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wroberts\Documents\bugs\FilePersona140\"/>
    </mc:Choice>
  </mc:AlternateContent>
  <bookViews>
    <workbookView xWindow="0" yWindow="0" windowWidth="20916" windowHeight="8988"/>
  </bookViews>
  <sheets>
    <sheet name="DefectToBeFixed" sheetId="1" r:id="rId1"/>
    <sheet name="DefectToBeVerified" sheetId="2" r:id="rId2"/>
  </sheets>
  <definedNames>
    <definedName name="_xlnm._FilterDatabase" localSheetId="0" hidden="1">DefectToBeFixed!$A$1:$L$80</definedName>
    <definedName name="_xlnm._FilterDatabase" localSheetId="1" hidden="1">DefectToBeVerified!$A$1:$V$275</definedName>
  </definedNames>
  <calcPr calcId="152511"/>
</workbook>
</file>

<file path=xl/calcChain.xml><?xml version="1.0" encoding="utf-8"?>
<calcChain xmlns="http://schemas.openxmlformats.org/spreadsheetml/2006/main">
  <c r="B269" i="2" l="1"/>
  <c r="C269" i="2"/>
  <c r="B10" i="2"/>
  <c r="C10" i="2"/>
  <c r="B95" i="2"/>
  <c r="C95" i="2"/>
  <c r="B105" i="2"/>
  <c r="C105" i="2"/>
  <c r="B115" i="2"/>
  <c r="C115" i="2"/>
  <c r="B120" i="2"/>
  <c r="C120" i="2"/>
  <c r="B149" i="2"/>
  <c r="C149" i="2"/>
  <c r="B153" i="2"/>
  <c r="C153" i="2"/>
  <c r="B161" i="2"/>
  <c r="C161" i="2"/>
  <c r="B162" i="2"/>
  <c r="C162" i="2"/>
  <c r="B190" i="2"/>
  <c r="C190" i="2"/>
  <c r="B199" i="2"/>
  <c r="C199" i="2"/>
  <c r="B206" i="2"/>
  <c r="C206" i="2"/>
  <c r="B213" i="2"/>
  <c r="C213" i="2"/>
  <c r="B216" i="2"/>
  <c r="C216" i="2"/>
  <c r="B224" i="2"/>
  <c r="C224" i="2"/>
  <c r="B228" i="2"/>
  <c r="C228" i="2"/>
  <c r="B229" i="2"/>
  <c r="C229" i="2"/>
  <c r="B242" i="2"/>
  <c r="C242" i="2"/>
  <c r="B244" i="2"/>
  <c r="C244" i="2"/>
  <c r="B247" i="2"/>
  <c r="C247" i="2"/>
  <c r="B255" i="2"/>
  <c r="C255" i="2"/>
  <c r="B271" i="2"/>
  <c r="C271" i="2"/>
  <c r="B248" i="2"/>
  <c r="C248" i="2"/>
  <c r="B86" i="2"/>
  <c r="C86" i="2"/>
  <c r="B139" i="2"/>
  <c r="C139" i="2"/>
  <c r="B143" i="2"/>
  <c r="C143" i="2"/>
  <c r="B169" i="2"/>
  <c r="C169" i="2"/>
  <c r="B172" i="2"/>
  <c r="C172" i="2"/>
  <c r="B192" i="2"/>
  <c r="C192" i="2"/>
  <c r="B200" i="2"/>
  <c r="C200" i="2"/>
  <c r="B215" i="2"/>
  <c r="C215" i="2"/>
  <c r="B274" i="2"/>
  <c r="C274" i="2"/>
  <c r="B260" i="2"/>
  <c r="C260" i="2"/>
  <c r="B11" i="2"/>
  <c r="C11" i="2"/>
  <c r="B64" i="2"/>
  <c r="C64" i="2"/>
  <c r="B79" i="2"/>
  <c r="C79" i="2"/>
  <c r="B156" i="2"/>
  <c r="C156" i="2"/>
  <c r="B177" i="2"/>
  <c r="C177" i="2"/>
  <c r="B178" i="2"/>
  <c r="C178" i="2"/>
  <c r="B196" i="2"/>
  <c r="C196" i="2"/>
  <c r="B203" i="2"/>
  <c r="C203" i="2"/>
  <c r="B204" i="2"/>
  <c r="C204" i="2"/>
  <c r="B234" i="2"/>
  <c r="C234" i="2"/>
  <c r="B191" i="2"/>
  <c r="C191" i="2"/>
  <c r="B235" i="2"/>
  <c r="C235" i="2"/>
  <c r="B69" i="2"/>
  <c r="C69" i="2"/>
  <c r="B208" i="2"/>
  <c r="C208" i="2"/>
  <c r="B241" i="2"/>
  <c r="C241" i="2"/>
  <c r="B128" i="2"/>
  <c r="C128" i="2"/>
  <c r="B129" i="2"/>
  <c r="C129" i="2"/>
  <c r="B146" i="2"/>
  <c r="C146" i="2"/>
  <c r="B232" i="2"/>
  <c r="C232" i="2"/>
  <c r="B233" i="2"/>
  <c r="C233" i="2"/>
  <c r="B9" i="2"/>
  <c r="C9" i="2"/>
  <c r="B3" i="2"/>
  <c r="C3" i="2"/>
  <c r="B12" i="2"/>
  <c r="C12" i="2"/>
  <c r="B24" i="2"/>
  <c r="C24" i="2"/>
  <c r="B25" i="2"/>
  <c r="C25" i="2"/>
  <c r="B26" i="2"/>
  <c r="C26" i="2"/>
  <c r="B27" i="2"/>
  <c r="C27" i="2"/>
  <c r="B28" i="2"/>
  <c r="C28" i="2"/>
  <c r="B29" i="2"/>
  <c r="C29" i="2"/>
  <c r="B31" i="2"/>
  <c r="C31" i="2"/>
  <c r="B35" i="2"/>
  <c r="C35" i="2"/>
  <c r="B37" i="2"/>
  <c r="C37" i="2"/>
  <c r="B48" i="2"/>
  <c r="C48" i="2"/>
  <c r="B50" i="2"/>
  <c r="C50" i="2"/>
  <c r="B51" i="2"/>
  <c r="C51" i="2"/>
  <c r="B53" i="2"/>
  <c r="C53" i="2"/>
  <c r="B57" i="2"/>
  <c r="C57" i="2"/>
  <c r="B59" i="2"/>
  <c r="C59" i="2"/>
  <c r="B62" i="2"/>
  <c r="C62" i="2"/>
  <c r="B65" i="2"/>
  <c r="C65" i="2"/>
  <c r="B66" i="2"/>
  <c r="C66" i="2"/>
  <c r="B71" i="2"/>
  <c r="C71" i="2"/>
  <c r="B80" i="2"/>
  <c r="C80" i="2"/>
  <c r="B82" i="2"/>
  <c r="C82" i="2"/>
  <c r="B88" i="2"/>
  <c r="C88" i="2"/>
  <c r="B89" i="2"/>
  <c r="C89" i="2"/>
  <c r="B92" i="2"/>
  <c r="C92" i="2"/>
  <c r="B94" i="2"/>
  <c r="C94" i="2"/>
  <c r="B98" i="2"/>
  <c r="C98" i="2"/>
  <c r="B103" i="2"/>
  <c r="C103" i="2"/>
  <c r="B104" i="2"/>
  <c r="C104" i="2"/>
  <c r="B107" i="2"/>
  <c r="C107" i="2"/>
  <c r="B112" i="2"/>
  <c r="C112" i="2"/>
  <c r="B122" i="2"/>
  <c r="C122" i="2"/>
  <c r="B123" i="2"/>
  <c r="C123" i="2"/>
  <c r="B126" i="2"/>
  <c r="C126" i="2"/>
  <c r="B136" i="2"/>
  <c r="C136" i="2"/>
  <c r="B137" i="2"/>
  <c r="C137" i="2"/>
  <c r="B138" i="2"/>
  <c r="C138" i="2"/>
  <c r="B155" i="2"/>
  <c r="C155" i="2"/>
  <c r="B158" i="2"/>
  <c r="C158" i="2"/>
  <c r="B168" i="2"/>
  <c r="C168" i="2"/>
  <c r="B176" i="2"/>
  <c r="C176" i="2"/>
  <c r="B193" i="2"/>
  <c r="C193" i="2"/>
  <c r="B212" i="2"/>
  <c r="C212" i="2"/>
  <c r="B217" i="2"/>
  <c r="C217" i="2"/>
  <c r="B240" i="2"/>
  <c r="C240" i="2"/>
  <c r="B254" i="2"/>
  <c r="C254" i="2"/>
  <c r="B2" i="2"/>
  <c r="C2" i="2"/>
  <c r="B5" i="2"/>
  <c r="C5" i="2"/>
  <c r="B7" i="2"/>
  <c r="C7" i="2"/>
  <c r="B23" i="2"/>
  <c r="C23" i="2"/>
  <c r="B32" i="2"/>
  <c r="C32" i="2"/>
  <c r="B61" i="2"/>
  <c r="C61" i="2"/>
  <c r="B63" i="2"/>
  <c r="C63" i="2"/>
  <c r="B91" i="2"/>
  <c r="C91" i="2"/>
  <c r="B96" i="2"/>
  <c r="C96" i="2"/>
  <c r="B157" i="2"/>
  <c r="C157" i="2"/>
  <c r="B188" i="2"/>
  <c r="C188" i="2"/>
  <c r="B202" i="2"/>
  <c r="C202" i="2"/>
  <c r="B230" i="2"/>
  <c r="C230" i="2"/>
  <c r="B30" i="2"/>
  <c r="C30" i="2"/>
  <c r="B34" i="2"/>
  <c r="C34" i="2"/>
  <c r="B58" i="2"/>
  <c r="C58" i="2"/>
  <c r="B84" i="2"/>
  <c r="C84" i="2"/>
  <c r="B85" i="2"/>
  <c r="C85" i="2"/>
  <c r="B101" i="2"/>
  <c r="C101" i="2"/>
  <c r="B125" i="2"/>
  <c r="C125" i="2"/>
  <c r="B154" i="2"/>
  <c r="C154" i="2"/>
  <c r="B150" i="2"/>
  <c r="C150" i="2"/>
  <c r="B167" i="2"/>
  <c r="C167" i="2"/>
  <c r="B253" i="2"/>
  <c r="C253" i="2"/>
  <c r="B141" i="2"/>
  <c r="C141" i="2"/>
  <c r="B207" i="2"/>
  <c r="C207" i="2"/>
  <c r="B263" i="2"/>
  <c r="C263" i="2"/>
  <c r="B121" i="2"/>
  <c r="C121" i="2"/>
  <c r="B13" i="2"/>
  <c r="C13" i="2"/>
  <c r="B14" i="2"/>
  <c r="C14" i="2"/>
  <c r="B19" i="2"/>
  <c r="C19" i="2"/>
  <c r="B20" i="2"/>
  <c r="C20" i="2"/>
  <c r="B60" i="2"/>
  <c r="C60" i="2"/>
  <c r="B74" i="2"/>
  <c r="C74" i="2"/>
  <c r="B160" i="2"/>
  <c r="C160" i="2"/>
  <c r="B218" i="2"/>
  <c r="C218" i="2"/>
  <c r="B219" i="2"/>
  <c r="C219" i="2"/>
  <c r="B220" i="2"/>
  <c r="C220" i="2"/>
  <c r="B223" i="2"/>
  <c r="C223" i="2"/>
  <c r="B243" i="2"/>
  <c r="C243" i="2"/>
  <c r="B250" i="2"/>
  <c r="C250" i="2"/>
  <c r="B252" i="2"/>
  <c r="C252" i="2"/>
  <c r="B261" i="2"/>
  <c r="C261" i="2"/>
  <c r="B106" i="2"/>
  <c r="C106" i="2"/>
  <c r="B113" i="2"/>
  <c r="C113" i="2"/>
  <c r="B132" i="2"/>
  <c r="C132" i="2"/>
  <c r="B151" i="2"/>
  <c r="C151" i="2"/>
  <c r="B183" i="2"/>
  <c r="C183" i="2"/>
  <c r="B201" i="2"/>
  <c r="C201" i="2"/>
  <c r="B272" i="2"/>
  <c r="C272" i="2"/>
  <c r="B259" i="2"/>
  <c r="C259" i="2"/>
  <c r="B173" i="2"/>
  <c r="C173" i="2"/>
  <c r="B225" i="2"/>
  <c r="C225" i="2"/>
  <c r="B268" i="2"/>
  <c r="C268" i="2"/>
  <c r="B39" i="2"/>
  <c r="C39" i="2"/>
  <c r="B40" i="2"/>
  <c r="C40" i="2"/>
  <c r="B41" i="2"/>
  <c r="C41" i="2"/>
  <c r="B47" i="2"/>
  <c r="C47" i="2"/>
  <c r="B97" i="2"/>
  <c r="C97" i="2"/>
  <c r="B108" i="2"/>
  <c r="C108" i="2"/>
  <c r="B152" i="2"/>
  <c r="C152" i="2"/>
  <c r="B197" i="2"/>
  <c r="C197" i="2"/>
  <c r="B198" i="2"/>
  <c r="C198" i="2"/>
  <c r="B236" i="2"/>
  <c r="C236" i="2"/>
  <c r="B237" i="2"/>
  <c r="C237" i="2"/>
  <c r="B238" i="2"/>
  <c r="C238" i="2"/>
  <c r="B239" i="2"/>
  <c r="C239" i="2"/>
  <c r="B251" i="2"/>
  <c r="C251" i="2"/>
  <c r="B256" i="2"/>
  <c r="C256" i="2"/>
  <c r="B257" i="2"/>
  <c r="C257" i="2"/>
  <c r="B266" i="2"/>
  <c r="C266" i="2"/>
  <c r="B142" i="2"/>
  <c r="C142" i="2"/>
  <c r="B147" i="2"/>
  <c r="C147" i="2"/>
  <c r="B159" i="2"/>
  <c r="C159" i="2"/>
  <c r="B187" i="2"/>
  <c r="C187" i="2"/>
  <c r="B8" i="2"/>
  <c r="C8" i="2"/>
  <c r="B45" i="2"/>
  <c r="C45" i="2"/>
  <c r="B111" i="2"/>
  <c r="C111" i="2"/>
  <c r="B185" i="2"/>
  <c r="C185" i="2"/>
  <c r="B210" i="2"/>
  <c r="C210" i="2"/>
  <c r="B262" i="2"/>
  <c r="C262" i="2"/>
  <c r="B270" i="2"/>
  <c r="C270" i="2"/>
  <c r="B4" i="2"/>
  <c r="C4" i="2"/>
  <c r="B87" i="2"/>
  <c r="C87" i="2"/>
  <c r="B90" i="2"/>
  <c r="C90" i="2"/>
  <c r="B144" i="2"/>
  <c r="C144" i="2"/>
  <c r="B148" i="2"/>
  <c r="C148" i="2"/>
  <c r="B226" i="2"/>
  <c r="C226" i="2"/>
  <c r="B227" i="2"/>
  <c r="C227" i="2"/>
  <c r="B21" i="2"/>
  <c r="C21" i="2"/>
  <c r="B36" i="2"/>
  <c r="C36" i="2"/>
  <c r="B78" i="2"/>
  <c r="C78" i="2"/>
  <c r="B81" i="2"/>
  <c r="C81" i="2"/>
  <c r="B93" i="2"/>
  <c r="C93" i="2"/>
  <c r="B171" i="2"/>
  <c r="C171" i="2"/>
  <c r="B174" i="2"/>
  <c r="C174" i="2"/>
  <c r="B175" i="2"/>
  <c r="C175" i="2"/>
  <c r="B179" i="2"/>
  <c r="C179" i="2"/>
  <c r="B209" i="2"/>
  <c r="C209" i="2"/>
  <c r="B211" i="2"/>
  <c r="C211" i="2"/>
  <c r="B214" i="2"/>
  <c r="C214" i="2"/>
  <c r="B249" i="2"/>
  <c r="C249" i="2"/>
  <c r="B258" i="2"/>
  <c r="C258" i="2"/>
  <c r="B264" i="2"/>
  <c r="C264" i="2"/>
  <c r="B265" i="2"/>
  <c r="C265" i="2"/>
  <c r="B18" i="2"/>
  <c r="C18" i="2"/>
  <c r="B6" i="2"/>
  <c r="C6" i="2"/>
  <c r="B17" i="2"/>
  <c r="C17" i="2"/>
  <c r="B38" i="2"/>
  <c r="C38" i="2"/>
  <c r="B43" i="2"/>
  <c r="C43" i="2"/>
  <c r="B52" i="2"/>
  <c r="C52" i="2"/>
  <c r="B54" i="2"/>
  <c r="C54" i="2"/>
  <c r="B55" i="2"/>
  <c r="C55" i="2"/>
  <c r="B56" i="2"/>
  <c r="C56" i="2"/>
  <c r="B72" i="2"/>
  <c r="C72" i="2"/>
  <c r="B73" i="2"/>
  <c r="C73" i="2"/>
  <c r="B75" i="2"/>
  <c r="C75" i="2"/>
  <c r="B76" i="2"/>
  <c r="C76" i="2"/>
  <c r="B102" i="2"/>
  <c r="C102" i="2"/>
  <c r="B109" i="2"/>
  <c r="C109" i="2"/>
  <c r="B114" i="2"/>
  <c r="C114" i="2"/>
  <c r="B116" i="2"/>
  <c r="C116" i="2"/>
  <c r="B117" i="2"/>
  <c r="C117" i="2"/>
  <c r="B118" i="2"/>
  <c r="C118" i="2"/>
  <c r="B124" i="2"/>
  <c r="C124" i="2"/>
  <c r="B127" i="2"/>
  <c r="C127" i="2"/>
  <c r="B130" i="2"/>
  <c r="C130" i="2"/>
  <c r="B131" i="2"/>
  <c r="C131" i="2"/>
  <c r="B133" i="2"/>
  <c r="C133" i="2"/>
  <c r="B140" i="2"/>
  <c r="C140" i="2"/>
  <c r="B163" i="2"/>
  <c r="C163" i="2"/>
  <c r="B164" i="2"/>
  <c r="C164" i="2"/>
  <c r="B165" i="2"/>
  <c r="C165" i="2"/>
  <c r="B166" i="2"/>
  <c r="C166" i="2"/>
  <c r="B170" i="2"/>
  <c r="C170" i="2"/>
  <c r="B180" i="2"/>
  <c r="C180" i="2"/>
  <c r="B181" i="2"/>
  <c r="C181" i="2"/>
  <c r="B182" i="2"/>
  <c r="C182" i="2"/>
  <c r="B186" i="2"/>
  <c r="C186" i="2"/>
  <c r="B189" i="2"/>
  <c r="C189" i="2"/>
  <c r="B194" i="2"/>
  <c r="C194" i="2"/>
  <c r="B195" i="2"/>
  <c r="C195" i="2"/>
  <c r="B205" i="2"/>
  <c r="C205" i="2"/>
  <c r="B231" i="2"/>
  <c r="C231" i="2"/>
  <c r="B246" i="2"/>
  <c r="C246" i="2"/>
  <c r="B267" i="2"/>
  <c r="C267" i="2"/>
  <c r="B15" i="2"/>
  <c r="C15" i="2"/>
  <c r="B46" i="2"/>
  <c r="C46" i="2"/>
  <c r="B77" i="2"/>
  <c r="C77" i="2"/>
  <c r="B99" i="2"/>
  <c r="C99" i="2"/>
  <c r="B119" i="2"/>
  <c r="C119" i="2"/>
  <c r="B145" i="2"/>
  <c r="C145" i="2"/>
  <c r="B184" i="2"/>
  <c r="C184" i="2"/>
  <c r="B222" i="2"/>
  <c r="C222" i="2"/>
  <c r="B33" i="2"/>
  <c r="C33" i="2"/>
  <c r="B42" i="2"/>
  <c r="C42" i="2"/>
  <c r="B44" i="2"/>
  <c r="C44" i="2"/>
  <c r="B49" i="2"/>
  <c r="C49" i="2"/>
  <c r="B67" i="2"/>
  <c r="C67" i="2"/>
  <c r="B68" i="2"/>
  <c r="C68" i="2"/>
  <c r="B70" i="2"/>
  <c r="C70" i="2"/>
  <c r="B83" i="2"/>
  <c r="C83" i="2"/>
  <c r="B22" i="2"/>
  <c r="C22" i="2"/>
  <c r="B110" i="2"/>
  <c r="C110" i="2"/>
  <c r="B134" i="2"/>
  <c r="C134" i="2"/>
  <c r="B135" i="2"/>
  <c r="C135" i="2"/>
  <c r="B100" i="2"/>
  <c r="C100" i="2"/>
  <c r="B16" i="2"/>
  <c r="C16" i="2"/>
  <c r="B221" i="2"/>
  <c r="C221" i="2"/>
  <c r="B273" i="2"/>
  <c r="C273" i="2"/>
  <c r="B275" i="2"/>
  <c r="C275" i="2"/>
  <c r="C245" i="2"/>
  <c r="B245" i="2"/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C2" i="1"/>
  <c r="B2" i="1"/>
</calcChain>
</file>

<file path=xl/sharedStrings.xml><?xml version="1.0" encoding="utf-8"?>
<sst xmlns="http://schemas.openxmlformats.org/spreadsheetml/2006/main" count="4552" uniqueCount="707">
  <si>
    <t>Bug Id</t>
  </si>
  <si>
    <t>Days Open</t>
  </si>
  <si>
    <t>Last Changed</t>
  </si>
  <si>
    <t>Assignee</t>
  </si>
  <si>
    <t>First Found By</t>
  </si>
  <si>
    <t>CFI</t>
  </si>
  <si>
    <t>Bedrock Value</t>
  </si>
  <si>
    <t>Priority</t>
  </si>
  <si>
    <t>Summary</t>
  </si>
  <si>
    <t>Status</t>
  </si>
  <si>
    <t>Resolution</t>
  </si>
  <si>
    <t>Product</t>
  </si>
  <si>
    <t>Component</t>
  </si>
  <si>
    <t>Whiteboard</t>
  </si>
  <si>
    <t>CRB</t>
  </si>
  <si>
    <t>Waiver</t>
  </si>
  <si>
    <t>Target Milestone</t>
  </si>
  <si>
    <t>Affected Target Milestone</t>
  </si>
  <si>
    <t>Version</t>
  </si>
  <si>
    <t>vishal.goel@hpe.com</t>
  </si>
  <si>
    <t>QPnT: Integration Test</t>
  </si>
  <si>
    <t>Red Zone</t>
  </si>
  <si>
    <t>P1</t>
  </si>
  <si>
    <t>REOPENED</t>
  </si>
  <si>
    <t>Protocols-SMB</t>
  </si>
  <si>
    <t>---</t>
  </si>
  <si>
    <t>Avitus</t>
  </si>
  <si>
    <t>Aurora</t>
  </si>
  <si>
    <t>rachna.guru@hpe.com</t>
  </si>
  <si>
    <t>Functional Test</t>
  </si>
  <si>
    <t>[Master=85057, Avitus] ftp/sftp: sharepath group is of ldap instead of Administrators@B-LOCAL_CLUSTER</t>
  </si>
  <si>
    <t>ASSIGNED</t>
  </si>
  <si>
    <t>Documentation</t>
  </si>
  <si>
    <t>Unity Documentation</t>
  </si>
  <si>
    <t>WIP with Rachna for 31 May</t>
  </si>
  <si>
    <t>kyles@hpe.com</t>
  </si>
  <si>
    <t>P2</t>
  </si>
  <si>
    <t>Platform Software</t>
  </si>
  <si>
    <t>OS-VDU OS 1.4</t>
  </si>
  <si>
    <t>Atlas-1.2.1</t>
  </si>
  <si>
    <t>tom.nelson@hpe.com</t>
  </si>
  <si>
    <t>Customer</t>
  </si>
  <si>
    <t>[Master=87236, PPI-17A] [Customer: Lego, SFMC, SOMINCOR, Kenshoo, Kforce] Multiple Java crashes from out of memory conditions</t>
  </si>
  <si>
    <t>PML-Core</t>
  </si>
  <si>
    <t>[see master]</t>
  </si>
  <si>
    <t>Waiver Requested</t>
  </si>
  <si>
    <t>PPI-17A</t>
  </si>
  <si>
    <t>Atlas-1.2.2</t>
  </si>
  <si>
    <t>QPnT: Release Test</t>
  </si>
  <si>
    <t>ADE</t>
  </si>
  <si>
    <t>*Unknown (Triage)-ADE</t>
  </si>
  <si>
    <t>rimpa.paul@hpe.com</t>
  </si>
  <si>
    <t>P0</t>
  </si>
  <si>
    <t>Server-SMB</t>
  </si>
  <si>
    <t>Approved</t>
  </si>
  <si>
    <t>alexander.petliar@hpe.com</t>
  </si>
  <si>
    <t>[Master=94074, Avitus] [Customer: Tetra Pak AB] Loss of the schannel connection to AD is not detected by service monitoring, resulting in DU and requiring manual intervention</t>
  </si>
  <si>
    <t>Protocols-AAUM</t>
  </si>
  <si>
    <t>Authentication-AAUM</t>
  </si>
  <si>
    <t>naresh.ch@hpe.com</t>
  </si>
  <si>
    <t>Snapshots</t>
  </si>
  <si>
    <t>nitin.prakash@hpe.com</t>
  </si>
  <si>
    <t>[Master=94830, Avitus] [Customer: Tetra Pak AB] probable lwio deadlock</t>
  </si>
  <si>
    <t>Current analysis does not implicate persistent handles as the cause.</t>
  </si>
  <si>
    <t>Atlas-1.2.3</t>
  </si>
  <si>
    <t>shyamalendu.sarkar@hpe.com</t>
  </si>
  <si>
    <t>NEW</t>
  </si>
  <si>
    <t>subhendu.banerjee@hpe.com</t>
  </si>
  <si>
    <t>Platform QA Feature</t>
  </si>
  <si>
    <t>das.suvadip@hpe.com</t>
  </si>
  <si>
    <t>unspecified</t>
  </si>
  <si>
    <t>Avitus : Recovery : System went into the hung state while deletion of parent file after running purge operation in qarun automation</t>
  </si>
  <si>
    <t>steve.e.douglas@hpe.com</t>
  </si>
  <si>
    <t>[Master=96221, Avitus]Multiple lwsmd crashes observed while robocopy of 2TB file from one SMB share to another on the same cluster</t>
  </si>
  <si>
    <t>*Unknown (Triage)-SMB</t>
  </si>
  <si>
    <t>Core files provided 2-Apr not the same issue as original</t>
  </si>
  <si>
    <t>santanug@hpe.com</t>
  </si>
  <si>
    <t>[Master=97056, Avitus][Customer: Tetra Pak AB] Stuck in starting state - PML threads exhausted, due to hang in SMB share enumeration</t>
  </si>
  <si>
    <t>WIPRO, Analysis in Progress</t>
  </si>
  <si>
    <t>ankit.gupta4@hpe.com</t>
  </si>
  <si>
    <t>[Master=97550, Avitus] [Customer: Tetra Pak AB] Offline fsck reconnected lost+found directory names could not be renamed with snapshot is in picture</t>
  </si>
  <si>
    <t>AvatarFS</t>
  </si>
  <si>
    <t>Unmount &amp; Recovery</t>
  </si>
  <si>
    <t>olga.revsin@hpe.com</t>
  </si>
  <si>
    <t>[Master=97480, Avitus]No alert raised or health reported as degraded when clock out of sync vs. AD, and can't be adjusted because VM time is ahead of AD</t>
  </si>
  <si>
    <t>*Unknown (Triage)-AAUM</t>
  </si>
  <si>
    <t>sushant.singh@hpe.com</t>
  </si>
  <si>
    <t>Feature Test</t>
  </si>
  <si>
    <t>[Master=97998, Avitus] while deleting the Max No of directory's in Stree getting  invalid argument error</t>
  </si>
  <si>
    <t>*Unknown (Triage)-Avatar</t>
  </si>
  <si>
    <t>The SMB log is Now missing the domain name  associated with a user</t>
  </si>
  <si>
    <t>IDsOnDisk</t>
  </si>
  <si>
    <t>[Customer: Wuerth] offline fsck stuck in non-terminating loop, likely while checking BMT chains</t>
  </si>
  <si>
    <t>abhay.sachan@hpe.com</t>
  </si>
  <si>
    <t>Unable to fill the FPG even if the space is available as per `showfpg` command output.</t>
  </si>
  <si>
    <t>ADE IDE</t>
  </si>
  <si>
    <t>[Master=98755, Avitus] [Customer: Tetra Pak AB] share access lost, 40 lsass threads waiting on AD_NetlogonAuthenticationUserEx Schannel lock calls</t>
  </si>
  <si>
    <t>ron.chambers@hpe.com</t>
  </si>
  <si>
    <t>[Master=98696, Avitus]Change in modebits and loss of non-existing user/group ACLs for SMB share after successful upgrade from 1.3 build (1.3.0.74) to 1.4 build (1.4.0.64).</t>
  </si>
  <si>
    <t>Runtime Analysis Tools (e.g. Valgrind)</t>
  </si>
  <si>
    <t>[Master=98774, Avitus] [Valgrind] Medium memory leak in srvsvc enumerating shares and getting share info</t>
  </si>
  <si>
    <t>Axion</t>
  </si>
  <si>
    <t>marcelo.condotta@hpe.com</t>
  </si>
  <si>
    <t>Bench Test</t>
  </si>
  <si>
    <t>[Master=98929, Avitus] Unable to restore Snapshot'ed data from files created before the first Snapshot was taken</t>
  </si>
  <si>
    <t>arnav.karforma@hpe.com</t>
  </si>
  <si>
    <t>[Master=98888, Avitus][Customer: Ternium] JVM consumes all CPU cores and eventually exhausts thread pool with: The thread pool's task queue is full, limit: 75</t>
  </si>
  <si>
    <t>leslie.colasanti@hpe.com</t>
  </si>
  <si>
    <t>[Master=98973, PPI-17A] [Customer - Sporting Index] After upgrade to 1.2.3, Cisco-switch reports `STM_LOOP_DETECT: Loops detected in the network` 2 VLANs configured</t>
  </si>
  <si>
    <t>PML-Network Services</t>
  </si>
  <si>
    <t>anoopk@hpe.com</t>
  </si>
  <si>
    <t>ONfsck</t>
  </si>
  <si>
    <t>jaipal.pendyala@hpe.com</t>
  </si>
  <si>
    <t>File Access Auditing</t>
  </si>
  <si>
    <t>*Unknown (Triage)-FAA</t>
  </si>
  <si>
    <t>roopali.gupta@hpe.com</t>
  </si>
  <si>
    <t>`showfsnap` fails to display details of all snapshots created whereas on node .snapshot folder lists all snapshots created</t>
  </si>
  <si>
    <t>Snaps-Utils</t>
  </si>
  <si>
    <t>Storage allocation</t>
  </si>
  <si>
    <t>bill.fitzgerald@hpe.com</t>
  </si>
  <si>
    <t>[Master=99168, PPI-17A] [Customer Sabic] PML HA not working.</t>
  </si>
  <si>
    <t>PML-HA Coordinator</t>
  </si>
  <si>
    <t>Protocols-NFS</t>
  </si>
  <si>
    <t>Server-NFS</t>
  </si>
  <si>
    <t>For Review</t>
  </si>
  <si>
    <t>ODU</t>
  </si>
  <si>
    <t>Integration Test</t>
  </si>
  <si>
    <t>WIPRO - Analysis in progress</t>
  </si>
  <si>
    <t>[Master=98356, Avitus]Deletion of fpg failed with `Error handling umount notification before for host node0fs: [Activity timed out]`</t>
  </si>
  <si>
    <t>Failed to start snapshot reclamation after node failover on Active node FPGs</t>
  </si>
  <si>
    <t>Manageability-Snapshots</t>
  </si>
  <si>
    <t>kotreshi.chikkabidari@hpe.com</t>
  </si>
  <si>
    <t>scrub</t>
  </si>
  <si>
    <t>fintbv</t>
  </si>
  <si>
    <t>finscr</t>
  </si>
  <si>
    <t>[Master=99374, Avitus]Observed lwsmd crash on 4 node chimera.</t>
  </si>
  <si>
    <t>matthew.dav.bondurant@hpe.com</t>
  </si>
  <si>
    <t>gabriel.vicoveanu@hpe.com</t>
  </si>
  <si>
    <t>[Master=88705, Avitus] HTTP and FTP requests flooding ldap server with bind requests - fills /var/log on Ldap server with default OpenLdap logging enabled in slapd.conf</t>
  </si>
  <si>
    <t>1.4 Valid: under load test</t>
  </si>
  <si>
    <t>Random Test</t>
  </si>
  <si>
    <t>[Master=99614, PPI-17A] posible ID collsion when /etc/passwd user configured with same UID of LDAP directory user</t>
  </si>
  <si>
    <t>sobhan.patra@hpe.com</t>
  </si>
  <si>
    <t>tarun.sant@hpe.com</t>
  </si>
  <si>
    <t>[Master=99564, PPI-17A] Offline upgrade from PPI-17A PAT 1.8.0.18-20170422 to PPI-17C PAT 1.11.0.5-20170510 left system unusable after finalizing upgrade due to RestClient issues</t>
  </si>
  <si>
    <t>PPI-17C</t>
  </si>
  <si>
    <t>Code Review</t>
  </si>
  <si>
    <t>[Master=99584, Avitus]FSCT run failed with an error `Unable to get next file from the file set. The file lists are empty.`</t>
  </si>
  <si>
    <t>richard.ale.briglio@hpe.com</t>
  </si>
  <si>
    <t>External Advisory</t>
  </si>
  <si>
    <t>[Master=99633, PPI-17A] [CESA-2017:1202] Important CentOS 6 bind Security Update</t>
  </si>
  <si>
    <t>[Master=99496, Avitus] Unable to list the reclamation task details on the new active node after the PML failover</t>
  </si>
  <si>
    <t>[Master=99761, Avitus] fp_avitus_sprint48_1.4.0.168-1: ONFSCK: Panic/Recovery: Rename and removal of few directories failure(Validation of Bug-97544 )</t>
  </si>
  <si>
    <t>dmitry.zogin@hpe.com</t>
  </si>
  <si>
    <t>FAA-Core</t>
  </si>
  <si>
    <t>pranav@hpe.com</t>
  </si>
  <si>
    <t>[Master=99643, Avitus] Log collection failed due to FAA load that created large rabbitmq logfiles</t>
  </si>
  <si>
    <t>UDU</t>
  </si>
  <si>
    <t>FileSystem Management (IAS)</t>
  </si>
  <si>
    <t>aruna.murthy@hpe.com</t>
  </si>
  <si>
    <t>[Master=99756, PPI-17A] Stale version returned after upgrade triggers unwanted client driven rollback on finalization</t>
  </si>
  <si>
    <t>PML-Install/Update</t>
  </si>
  <si>
    <t>arnab.das@hpe.com</t>
  </si>
  <si>
    <t>kishore-krishna.mamillapalli@hpe.com</t>
  </si>
  <si>
    <t>Automated Testing</t>
  </si>
  <si>
    <t>Bellatrix</t>
  </si>
  <si>
    <t>shruti@hpe.com</t>
  </si>
  <si>
    <t>DEV_Presubmit_Smokes</t>
  </si>
  <si>
    <t>Multi Node</t>
  </si>
  <si>
    <t>WONTFIX</t>
  </si>
  <si>
    <t>RESOLVED</t>
  </si>
  <si>
    <t>[Master=99527, Avitus] Crash and Recover of purge coordinator hangs up the reclamation task</t>
  </si>
  <si>
    <t>Yellow Zone</t>
  </si>
  <si>
    <t>Snaps-Utilities</t>
  </si>
  <si>
    <t>FIXED</t>
  </si>
  <si>
    <t>[Master=80015, Avitus] Inconsistent behaviour of `LS` command for snapshot entries on nfs client.</t>
  </si>
  <si>
    <t>smitha.jayaram@hpe.com</t>
  </si>
  <si>
    <t>Atlas</t>
  </si>
  <si>
    <t>*Unknown (Triage)-Snapshots</t>
  </si>
  <si>
    <t>[Master=73432, Avitus](8-node Chimera) Removal of VFS gives `confirmBefore timed out (suggested action - n/a)` error and does not remove the VFS</t>
  </si>
  <si>
    <t>akshay.ballal@hpe.com</t>
  </si>
  <si>
    <t>3.15.0 Botanix</t>
  </si>
  <si>
    <t>[Master=88000, Avitus] [Customer: US Army] SMB1 signing not working during multiple sessions in a single connection</t>
  </si>
  <si>
    <t>[Master=86626, Avitus] Snap File NFS access testing (sn_sprint35-2): File restore from snapshot as overwrite fails with 'Bad file descriptor' error.</t>
  </si>
  <si>
    <t>sanjaya.swamy@hpe.com</t>
  </si>
  <si>
    <t>[Master=88230, Avitus] Snap File NFS access testing (sn_sprint37-1) : Diff command run b/w file in AFS and file in snapshot, remains in hung state</t>
  </si>
  <si>
    <t>StoreAll-Classic</t>
  </si>
  <si>
    <t>Manageability-NDMP</t>
  </si>
  <si>
    <t>Protocols-NDMP</t>
  </si>
  <si>
    <t>[Master=89251, Avitus] JaxbNdmpContextResolver is memory inefficient</t>
  </si>
  <si>
    <t>Astra-1.1.0</t>
  </si>
  <si>
    <t>Manageability-HTTP</t>
  </si>
  <si>
    <t>Protocols-HTTP</t>
  </si>
  <si>
    <t>[Master=66962, Avitus] Httpd Certificate file not found error message occurred during upgrade unity build from 3.2.1.292 (MU3) to 3.2.2.254-GA</t>
  </si>
  <si>
    <t>SET</t>
  </si>
  <si>
    <t>sudarshan.patil@hpe.com</t>
  </si>
  <si>
    <t>*Unknown (Triage)-FTP</t>
  </si>
  <si>
    <t>Protocols-FTP</t>
  </si>
  <si>
    <t>[Master=86365, Avitus] Need conversion of FTP REST sync PUT/POST to async call</t>
  </si>
  <si>
    <t>Sftp enable share fails for  -shareip [-].</t>
  </si>
  <si>
    <t>stanly.samuel@hpe.com</t>
  </si>
  <si>
    <t>sftp:IO continues even after share deletion</t>
  </si>
  <si>
    <t>anil-kumar.bvn@hpe.com</t>
  </si>
  <si>
    <t>Sftp enable share not able to update channelpacketsize=1024KB</t>
  </si>
  <si>
    <t>sftp: logging: missing log directory</t>
  </si>
  <si>
    <t>[Master=82820, Avitus] Modify pasv_max_port=0,Ftp share fails to upload and download ,throws error `No route to host`.</t>
  </si>
  <si>
    <t>[Master=82220, Avitus] Wrong Default value in ftp share for file_open_mode =0775,default value should be `file_open_mode=0777`.</t>
  </si>
  <si>
    <t>[Master=80291, Avitus] FTP:Ftp share is still running after deletion of VFS ip, IPaddress through which the share should be accessible</t>
  </si>
  <si>
    <t>User Mapping-AAUM</t>
  </si>
  <si>
    <t>INVALID</t>
  </si>
  <si>
    <t>When FP nodes are hung user map upload is failing</t>
  </si>
  <si>
    <t>Build</t>
  </si>
  <si>
    <t>moorthy.mm@hpe.com</t>
  </si>
  <si>
    <t>4.0.0 Archangel,Avitus,Easy Street VSA,Grissini,SVMC for Hellfire v2</t>
  </si>
  <si>
    <t>Trunk</t>
  </si>
  <si>
    <t>PML Core Services</t>
  </si>
  <si>
    <t>[Master=96522, Trunk] Router Servlet Leaks uncovered by investigation of bug 96300</t>
  </si>
  <si>
    <t>PPI-16E</t>
  </si>
  <si>
    <t>Archangel,Avitus,Easy Street VSA,Grissini,SVMC for Hellfire v2</t>
  </si>
  <si>
    <t>Red Baron 1.0</t>
  </si>
  <si>
    <t>HA Coordinator</t>
  </si>
  <si>
    <t>[Master=94417, Trunk] WARNING messages seen in master/hpsp logs after creating slim/comprehensive collection - /usr/local/pml/conf/ProductConfiguration.xml &amp; /etc/infrmanconfig/infrastructureconfig.xml</t>
  </si>
  <si>
    <t>Sys Eng ( Exploratory Test )</t>
  </si>
  <si>
    <t>dougj@hpe.com</t>
  </si>
  <si>
    <t>10/20: Reopened this morning, determining best path for resolution.</t>
  </si>
  <si>
    <t>[Master=90647, Trunk] VDU 2.0 PAT GUI:Only the recent task shows up in Task details for any Activity</t>
  </si>
  <si>
    <t>ramya.vybav@hpe.com</t>
  </si>
  <si>
    <t>Ciabatta</t>
  </si>
  <si>
    <t>Archangel,Avitus,Coldfire Unified VSA,Grissini,Scale Out NAS v1,SVMC for Hellfire v2</t>
  </si>
  <si>
    <t>[Master=87977, Trunk] [QXCR1001502623] OV4VC appliance is vulnerable to DoS attack</t>
  </si>
  <si>
    <t>Partner \ Third Party</t>
  </si>
  <si>
    <t>scott.lemieux@hpe.com</t>
  </si>
  <si>
    <t>Global Search</t>
  </si>
  <si>
    <t>[Master=73103, Avitus] [UDU - 151558] - Created VFS, Fstore, or Share named 0.0 is returned as 0 and is unusable.</t>
  </si>
  <si>
    <t>MSDU</t>
  </si>
  <si>
    <t>StoreServ (Unity)</t>
  </si>
  <si>
    <t>[Master=83245, Avitus] After software revert from 1.3 to 1.1, PML restarting repeatedly on 8 node system, causing various issues such as being unable to create a log collection</t>
  </si>
  <si>
    <t>suruchi.gondkar@hpe.com</t>
  </si>
  <si>
    <t>[Master=73487, Avitus]Null request object exception when not registered ODU REST API run and makes PML rest layer stopped working after</t>
  </si>
  <si>
    <t>rekha.s-p@hpe.com</t>
  </si>
  <si>
    <t>5/11: Need to document of Archangel and Grissini?</t>
  </si>
  <si>
    <t>MOVED to Rally</t>
  </si>
  <si>
    <t>Created signed certificate on PAT 2.2 VM but Chrome browser shows not secure; firefox and IE show secure</t>
  </si>
  <si>
    <t>Platform QA Integration</t>
  </si>
  <si>
    <t>max.capozzi@hpe.com</t>
  </si>
  <si>
    <t>Master</t>
  </si>
  <si>
    <t>OS</t>
  </si>
  <si>
    <t>[Master] [CESA-2017:1100] Critical CentOS 6 nss and nss-util Security Update</t>
  </si>
  <si>
    <t>[Master=98293, PPI-17A] Update Intermittent issue: Staging event not obtained in masterlog on performing update between FP1.4</t>
  </si>
  <si>
    <t>PML-Hardware Monitor</t>
  </si>
  <si>
    <t>[Master=94414, PPI-17A] WARNING messages in master/hpsp logs after creating slim/comprehensive collection - /etc/hwmonservice/hardware.xml</t>
  </si>
  <si>
    <t>[Master=96988, PPI-17A] Unable to list PML tasks if a persistent task was created before upgrading from software with an older version of PML Core</t>
  </si>
  <si>
    <t>PML-Network Monitor</t>
  </si>
  <si>
    <t>[Master=96807, Trunk] UNM - Failback while network is down on a node causes immediate failover again</t>
  </si>
  <si>
    <t>pablo.aguilar@hpe.com</t>
  </si>
  <si>
    <t>PML-Service Monitor</t>
  </si>
  <si>
    <t>[Master=96868, PPI-17A] ServiceMonitorComponent API Notification subscriber interface, so the other plugins can reference it as predecessor or successor</t>
  </si>
  <si>
    <t>Usability</t>
  </si>
  <si>
    <t>jeremy.goss@hpe.com</t>
  </si>
  <si>
    <t>3/30: Eric working on RZ. 3/20: Fixed on Trunk</t>
  </si>
  <si>
    <t>[Master] UNM - Failback while network is down on a node causes immediate failover again</t>
  </si>
  <si>
    <t>eric.swartz@hpe.com</t>
  </si>
  <si>
    <t>PML-Log Collection</t>
  </si>
  <si>
    <t>[Master=87766, PPI-17A] Deprecation warnings in trunk-vduos1.3 build of logcollection</t>
  </si>
  <si>
    <t>shantappa_teekappanavar@hpe.com</t>
  </si>
  <si>
    <t>[Master=87759, PPI-17A] Deprecation warnings in trunk-vduos1.3 build of csu-cli</t>
  </si>
  <si>
    <t>[Master=96145, PPI-17A] Failover times out and fails with max 160 vv setup</t>
  </si>
  <si>
    <t>carlton.bickford@hpe.com</t>
  </si>
  <si>
    <t>[Master=95969, PPI-17A] Network-services Ping and Traceroute do not accept FQDN targets</t>
  </si>
  <si>
    <t>P3</t>
  </si>
  <si>
    <t>Unit \ Sub System Test</t>
  </si>
  <si>
    <t>TS2.1 (Atlas)</t>
  </si>
  <si>
    <t>[Master=68863, PPI-17A] crash dump generated when autorollback occurs on one VM during upgrade</t>
  </si>
  <si>
    <t>[Master=78742, PPI-17A][Customer: SafeTech] Need better messaging (alert) when data is unavailable due to time sources being out of sync</t>
  </si>
  <si>
    <t>[Master=87829, PPI-17A] When running with 16 nodes and an excessively large master.log, a couple nodes filled up their /local partition with some logcollect data, and required manual clean up</t>
  </si>
  <si>
    <t>Other</t>
  </si>
  <si>
    <t>TS2.0 (Astra-Chelsea)</t>
  </si>
  <si>
    <t>3/6: May not be blocked - need update. 2/2: Block by UDU196412 1/30: Mark is working on for 17-03</t>
  </si>
  <si>
    <t>PML-Platform-Unity</t>
  </si>
  <si>
    <t>[Master=72012, PPI-17A] [UDU142991] [UDU170430] Events from hpsp-monitor with state of MISSING does not generate alerts on the 3PAR side</t>
  </si>
  <si>
    <t>mark.sornson@hpe.com</t>
  </si>
  <si>
    <t>[Master=93901, Trunk] [Customer: Panasonic Corporation] intermittent HPSP Unity Platform Component Failure due to ChannelConnect exception sleep interrupted</t>
  </si>
  <si>
    <t>bryan.mcdade@hpe.com</t>
  </si>
  <si>
    <t>PPI-16C</t>
  </si>
  <si>
    <t>[Master=92069, PPI-16C] [Customer: CENTRO TECNICO ALIMENTARIO] Spurious monitor.startprocess.ok event reported on PML</t>
  </si>
  <si>
    <t>PPI-16F</t>
  </si>
  <si>
    <t>4.1.0 Avengers,Avitus,Grissini,Levity Block VSA,SVMC for Hellfire v2</t>
  </si>
  <si>
    <t>Platform ID</t>
  </si>
  <si>
    <t>hpsp_platform_info --strmap returns nothing, even though it is listed as an option in the --help</t>
  </si>
  <si>
    <t>curtis.nottberg@hpe.com</t>
  </si>
  <si>
    <t>Avitus,Easy Street VSA</t>
  </si>
  <si>
    <t>[Master=92560, Trunk] Java crash caused Active PML node reboot and failover</t>
  </si>
  <si>
    <t>john.fiorillo@hpe.com</t>
  </si>
  <si>
    <t>Archangel</t>
  </si>
  <si>
    <t>4.0.0 Archangel,Avitus,SVMC for Hellfire v2</t>
  </si>
  <si>
    <t>1/17: Email sent to Tom for action. 1/5: VM looks to be under-resourced, might be related.  Need feedback from Tom on memory requirements for Archangel.  12/8: Need to determine if new behavior to set TM.</t>
  </si>
  <si>
    <t>*Unknown (Triage)-Platform</t>
  </si>
  <si>
    <t>All REST calls are slowed down for a while after starting a log collection on a VM with low memory allocation</t>
  </si>
  <si>
    <t>gascoigne@hpe.com</t>
  </si>
  <si>
    <t>PML-Quorum Device</t>
  </si>
  <si>
    <t>[Master=92078, trunk] Quorum Device - Upper case letters in node names cause read/write errors on quorum device</t>
  </si>
  <si>
    <t>4.0.0 Archangel,4.1.0 Avengers,Avitus,Easy Street VSA,SVMC for Hellfire v2</t>
  </si>
  <si>
    <t>10/27: ATMs updated</t>
  </si>
  <si>
    <t>File Persona cluster formation still uses HTTP - cannot disable HTTP for PAT security</t>
  </si>
  <si>
    <t>greg.turpin@hpe.com</t>
  </si>
  <si>
    <t>10/24: Need ATMs</t>
  </si>
  <si>
    <t>[Master=91018, Trunk] Support execution of hooks on chrooted environment from 'FROM' version code..</t>
  </si>
  <si>
    <t>Dev Performance Work/Tests</t>
  </si>
  <si>
    <t>devadiga.ganesh@hpe.com</t>
  </si>
  <si>
    <t>4.1.0 Avengers,Avitus,Easy Street VSA</t>
  </si>
  <si>
    <t>[Master=90308, Trunk] Initial crash failover processing may be delayed up to 18 seconds, due to Quorum Device status is showing `UNMONITORED` for both the nodes</t>
  </si>
  <si>
    <t>10/18: Fix on trunk, looking on backporting to 16E</t>
  </si>
  <si>
    <t>[Master=90648, Trunk] There is a duplicate key in the logical-interface-manager property file (en and fr versions)</t>
  </si>
  <si>
    <t>spider@hpe.com</t>
  </si>
  <si>
    <t>[Master=89243, Avitus] JaxbLogicalNetworkInterfaceContextResolver is memory inefficient</t>
  </si>
  <si>
    <t>Avitus,Coldfire Unified VSA,Scale Out NAS v1</t>
  </si>
  <si>
    <t>Getting `Internal error: no RPDB priority for (former) local subnet` when removing VFS IPs</t>
  </si>
  <si>
    <t>4.0.0 Archangel,Avitus,Coldfire Unified VSA,Eggette,Scale Out NAS v1,SVMC for Hellfire v1</t>
  </si>
  <si>
    <t>[Master=85466, Trunk] Duplicate/redundant crash events logged while long running automatic collection in progress</t>
  </si>
  <si>
    <t>[Master=85466, Avitus] Duplicate/redundant crash events logged while long running automatic collection in progress</t>
  </si>
  <si>
    <t>[Master=85470, Avitus] Scalability issues with quorum device reader for larger clusters (ex. 16 nodes)</t>
  </si>
  <si>
    <t>On 16-Node Cluster, found that JoinCluster thread continues to run and print messages every 10 seconds</t>
  </si>
  <si>
    <t>[Master=83878, Avitus] Uncaught exception on hpsp-monitor communication failure</t>
  </si>
  <si>
    <t>TS2.0 (Astra-1.0.1-ChelseaMU3)</t>
  </si>
  <si>
    <t>OS-VDU OS 1.3</t>
  </si>
  <si>
    <t>[Master=59656, Trunk] [UDU131955] [Customer Raya Datacenter] A request to shutdown the VM may result in it rebooting instead (due to the workaround in bug 57150)</t>
  </si>
  <si>
    <t>sumit.sarkar@hpe.com</t>
  </si>
  <si>
    <t>Archangel,Avitus,Coldfire Unified VSA,Scale Out NAS v1</t>
  </si>
  <si>
    <t>7/28: Update in master - panic no longer happening in VDU OS 1.2+ [SNSS, KHUNG]</t>
  </si>
  <si>
    <t>[Master=55987, Trunk] MN:ADE: Panic in general_fs/smpfs_race test : locks_remove_flock</t>
  </si>
  <si>
    <t>[Master=84230, Trunk] File Persona msgparam issue with the new parameter @FormParam; problem with Invalid option -msgparam</t>
  </si>
  <si>
    <t>3.18.0 Eccentric,Archangel,Avitus,Coldfire Unified VSA</t>
  </si>
  <si>
    <t>9/1: Understood, but need to understand how to deliver the fix.</t>
  </si>
  <si>
    <t>LinuxKI will no longer build and run on VDUOS</t>
  </si>
  <si>
    <t>[Master=81634, Avitus] Log collection fails to collect logs from node that had SMB core dump and lost SMB core</t>
  </si>
  <si>
    <t>[Master=73268, Avitus] [Key-Value Pairs]: Incorrect error on querying the key-value pairs from a node having 1.3 build to a node running on 1.2 version</t>
  </si>
  <si>
    <t>Archive-ISV</t>
  </si>
  <si>
    <t>ISV Certification</t>
  </si>
  <si>
    <t>Share Throughput (backup/restore)  performance degraded on File Persona  Unity build 3.2.2.290</t>
  </si>
  <si>
    <t>vijay.vemana@hpe.com</t>
  </si>
  <si>
    <t>FileSystem Services</t>
  </si>
  <si>
    <t>[Master=74733, Avitus] Retained JMAP output from hung PML consumes more space than needed by storing as uncompressed</t>
  </si>
  <si>
    <t>[Master=99309, Avitus] different error messages for same failure within faa - FAA</t>
  </si>
  <si>
    <t>FAA-SMB</t>
  </si>
  <si>
    <t>[Master=99364, Avitus] different error messages for same failure within faa - SMB</t>
  </si>
  <si>
    <t>tim.beaudin@hpe.com</t>
  </si>
  <si>
    <t>[Master=99258, Avitus] FAA : Coverity fixes</t>
  </si>
  <si>
    <t>Static Analysis Tools (e.g. Coverity)</t>
  </si>
  <si>
    <t>vinayapriya.balakumar@hpe.com</t>
  </si>
  <si>
    <t>FAA-NFS</t>
  </si>
  <si>
    <t>[Master=99292, Avitus] different error messages for same failure within faa - NFS</t>
  </si>
  <si>
    <t>sandeep.mandal@hpe.com</t>
  </si>
  <si>
    <t>FAA-PML</t>
  </si>
  <si>
    <t>Change TTL (Time To Live) value for message queues to 1day</t>
  </si>
  <si>
    <t>Customer could incur problem with log collections if partition noted as too full</t>
  </si>
  <si>
    <t>[Master=98918, Avitus] Need alert when the audit queue reached threshold value and when it reached MAX_queue size (100K)</t>
  </si>
  <si>
    <t>FAA:nfs_auditor daemon stopped while running CHO</t>
  </si>
  <si>
    <t>[FAA NFS] No audit logs for OP_ READDIR event for NFSv3</t>
  </si>
  <si>
    <t>FAA:unknown characters seen in nfs event log for OP_REMOVE</t>
  </si>
  <si>
    <t>Fix in works</t>
  </si>
  <si>
    <t>FAA:nfs logs `nfs audit hashmap_alloc_entry: freelist entry=(null)` for events in /var/log/messages</t>
  </si>
  <si>
    <t>[Master=82824, Avitus] setfshare -acl CLI command adds duplicate ACL for same user</t>
  </si>
  <si>
    <t>Astra-1.0.1</t>
  </si>
  <si>
    <t>[Master=86307, Avitus] [Customer: Panasonic Corporation] re-copying files again if robocopy with /sec switch(NTFS ACL).</t>
  </si>
  <si>
    <t>Release notes added</t>
  </si>
  <si>
    <t>[Master=67960, Avitus] NFS share created on .admin fstore is not restored after configuration restore.</t>
  </si>
  <si>
    <t>Final System Test</t>
  </si>
  <si>
    <t>When using Kaspersky VSEs, scanning files of size 4GB or more causes the VSE to go DOWN</t>
  </si>
  <si>
    <t>Was Protocols HTTP Datapath, docs updated, assigned back to Submitter</t>
  </si>
  <si>
    <t>[Master=74382, Avitus] HTTP I/O hang when failback FPG to node0fs completed</t>
  </si>
  <si>
    <t>System Test</t>
  </si>
  <si>
    <t>calvin.chuang@hpe.com</t>
  </si>
  <si>
    <t>Domains</t>
  </si>
  <si>
    <t>sn_sprint44_1: file append crashed after domain extend</t>
  </si>
  <si>
    <t>mukherjee.arpan@hpe.com</t>
  </si>
  <si>
    <t>DUPLICATE</t>
  </si>
  <si>
    <t>sn_sprint44_1: domain extend crashed after fS full</t>
  </si>
  <si>
    <t>kiran.srinivas@hpe.com</t>
  </si>
  <si>
    <t>sn_sprint:Automated test ofsck.params hitting panic while executing run.ofsck -c test_rbmt_bmt -s 0 test</t>
  </si>
  <si>
    <t>[Master=93369, Avitus] domain panic advfs_sad+186 _ftx_start_i advfs_del_alloc_start_ftx - failover/forced</t>
  </si>
  <si>
    <t>ravi-kumar.chilaka@hpe.com</t>
  </si>
  <si>
    <t>Thp</t>
  </si>
  <si>
    <t>MOVED to 3Par</t>
  </si>
  <si>
    <t>unity1.4:Private:3par thp: during storage reclamation between fpg's from same CPG in progress, I/O error observed</t>
  </si>
  <si>
    <t>narayanan.a.n@hpe.com</t>
  </si>
  <si>
    <t>system panic:`Advfsd_Trim command `,while creating and deleting the stree.</t>
  </si>
  <si>
    <t>Astra</t>
  </si>
  <si>
    <t>sn_sprint13: thp: Kernel panic - Out of memory: oom panic</t>
  </si>
  <si>
    <t>CANTREPRODUCE</t>
  </si>
  <si>
    <t>sn_dev_presubmit : `ade/quota_ade` test has FAILED.</t>
  </si>
  <si>
    <t>1.4-fp_avitus_sprint48-3-error rc=-22 during snap creation</t>
  </si>
  <si>
    <t>stopfsnapclean fails to change the `Paused` snapshot to `Stopped`</t>
  </si>
  <si>
    <t>MN_FS_SMOKE: In 'topDirTests/3hosts1fsTests_3servers/snap', 'test_file_acl' and 'test_file_acl2' tests FAILED.</t>
  </si>
  <si>
    <t>S-tree</t>
  </si>
  <si>
    <t>[Master=81628, Avitus] SN_sprint 31-1:MTST/Concurrency:Tests hanged while running concurrency.</t>
  </si>
  <si>
    <t>Over NFS mount, able to delete files from inside the snapshot in .snapshot folder.</t>
  </si>
  <si>
    <t>random crash on 3hosts1fsTests_3servers/nfs/snap/test_file_truncate</t>
  </si>
  <si>
    <t>[Master=96641, Avitus] No snapshots listed even though snapshots exist</t>
  </si>
  <si>
    <t>shiva.konda@hpe.com</t>
  </si>
  <si>
    <t>[Master=95574, Avitus] [Snapshot] SEVERE: InternalException Futures timed out after [20 seconds]</t>
  </si>
  <si>
    <t>[Master=94687, Avitus] [Customer: Jajah Ltd., Tetra Pak AB] Snapshot plugin some times fails with cannot get actor reference. Actor system is terminated</t>
  </si>
  <si>
    <t>[Master=92740, Avitus] [Customer: Jajah Ltd., Tetra Pak AB] All snapshots fail with Snapshot component is not functional. Cannot get actor reference. Actor system is terminated</t>
  </si>
  <si>
    <t>[Master=98708, Avitus][Customer: Tetra Pak AB] When using the Open Files functionality in MMC, `Error 6: The handle is invalid` is often returned, GDB captured STATUS_INVALID_HANDLE</t>
  </si>
  <si>
    <t>iris.yi@hpe.com</t>
  </si>
  <si>
    <t>[Master=98959, Avitus]Windows 10 Pro Offline files not working with FP  SMB share</t>
  </si>
  <si>
    <t>Other-SMB</t>
  </si>
  <si>
    <t>[Master=99016, Avitus]SMB and NFS proto definitions have C++ compile issues</t>
  </si>
  <si>
    <t>Customer (using ISV app)</t>
  </si>
  <si>
    <t>michael.haeuptle@hpe.com</t>
  </si>
  <si>
    <t>[Master=98891, Avitus][Customer: Ternium] Potential deadlock between SrvPersistentReconnct_CompleteStage and SrvCancelCreateStateHandle_SMB_V2</t>
  </si>
  <si>
    <t>arpan.chatterjee@hpe.com</t>
  </si>
  <si>
    <t>WIPRO</t>
  </si>
  <si>
    <t>[Master=98203, Avitus]Revert from 1.4 (3.3.1.215GA) to 1.2.3 (3.2.2.612MU4++P51,P56,P59) failed with error `Cluster-wide graceful shutdown/reboot of cluster nodes has failed`</t>
  </si>
  <si>
    <t>[Master=98152, Avitus]Changes to acl_ade_plugin to partially address issue: Roaming Profile Login fails for 42 sessions with ABE enabled</t>
  </si>
  <si>
    <t>roselle.fernandez@hpe.com</t>
  </si>
  <si>
    <t>[Master=98060, Avitus][Veritas Enterprise Vault Qualification] hp-smb Doesn't correctly interpret  the `&gt;&gt;&gt;&gt;` symbols in  SMB   `Find Request`</t>
  </si>
  <si>
    <t>larry.fenske@hpe.com</t>
  </si>
  <si>
    <t>[Master=98150, Avitus]Changes to hp-smb to partially address issue: Roaming Profile Login fails for 42 sessions with ABE enabled</t>
  </si>
  <si>
    <t>[Customer: Nikon] HP-SMB core files</t>
  </si>
  <si>
    <t>sujasha.de@hpe.com</t>
  </si>
  <si>
    <t>[Master=97007, Avitus][Customer MarketAmerica] FPG failover fails in SrvProtocolDeleteSessionsByServerAddress because srvconnection.c:1942 encounters an internal error, 0xc00000e5</t>
  </si>
  <si>
    <t>Robocopy of 2TB+ (including a single large 2TB file) data from one SMB share to another failing</t>
  </si>
  <si>
    <t>das.souvik@hpe.com</t>
  </si>
  <si>
    <t>[Master=89099, Avitus] very large memory usage in lwio during long running, smb/nfs/ftp/obj IO stress test. System experiencing very low IO through-put</t>
  </si>
  <si>
    <t>matt.dumm@hpe.com</t>
  </si>
  <si>
    <t>[Master=87238, Avitus] [Customer: Star Financial] lwio becomes unresponsive and has to be manually restarted before access is restored</t>
  </si>
  <si>
    <t>[Master=84040, Avitus] FSCT run failing on node0fs due to  `A process (process=protocolsservic, pid=30217) crashed.` causing FPG to failover to node1fs</t>
  </si>
  <si>
    <t>IDs on Disk</t>
  </si>
  <si>
    <t>[Master=82156, Avitus] [Customer: Baxter, Colt] lwio consumes all available CPU cores, work mostly consists of reads and writes in kernel space</t>
  </si>
  <si>
    <t>Documentation-SMB</t>
  </si>
  <si>
    <t>[Master=82164, Avitus] AD user ACLs were not restored on Unity SMB share after SMB data migration.</t>
  </si>
  <si>
    <t>eddy.hutson@hpe.com</t>
  </si>
  <si>
    <t>[Master=81920, Avitus] [Customer: Baxter Pharmaceuticals] lwio responding to Create requests from clients with STATUS_PENDING resulting in a serious performance impact for customer</t>
  </si>
  <si>
    <t>Manageability-NFS</t>
  </si>
  <si>
    <t>Lost NFS exports on file persona nodes after migration of the FPGs.</t>
  </si>
  <si>
    <t>[Master=98466, Avitus] NFS IO stopped (reported stale handle) and lost exports on nodes when performed online upgrade from 1.2.3 to 1.4 build.</t>
  </si>
  <si>
    <t>Lost NFS exports for one fpg on chimera.</t>
  </si>
  <si>
    <t>nandesh.palanisamy@hpe.com</t>
  </si>
  <si>
    <t>FTP share not restored after successful configuration restore operation when HTTP and NFS share the same directory</t>
  </si>
  <si>
    <t>dileep.shree@hpe.com</t>
  </si>
  <si>
    <t>Tool is not available for the customers that will generate the Windows style password while using POSIX schema.</t>
  </si>
  <si>
    <t>[Master=97141, Avitus] LDAP unavailability leads to hung/slow LsaJnaManager.getNT4UserName, which can cause Java thread exhaustion by callers</t>
  </si>
  <si>
    <t>QPnT: Final Regression Test</t>
  </si>
  <si>
    <t>babita.singh@hpe.com</t>
  </si>
  <si>
    <t>Wipe out LDAP configuration after upgrade system to 1.4</t>
  </si>
  <si>
    <t>avik.mondal@hpe.com</t>
  </si>
  <si>
    <t>[Master=96816, PPI-17A] Errors from EventReceivers are not handled properly by PML-Core leading to possibly silent errors (found during invs of bug 96345)</t>
  </si>
  <si>
    <t>Smoke Test</t>
  </si>
  <si>
    <t>[PPI-17A] createfpg failing due to NPE in hardware monitor</t>
  </si>
  <si>
    <t>SVMC for Hellfire v1</t>
  </si>
  <si>
    <t>[Master=93782, Trunk] Use of Jersey Async REST Feature uncovers bug in RequestMonitor, leading to incorrect intteruption</t>
  </si>
  <si>
    <t>File on HC</t>
  </si>
  <si>
    <t>[Master=90642, Trunk] File initialization fails due to one of the nodes fails to register to Active Node during the PML cluster formation</t>
  </si>
  <si>
    <t>pm_event issue during log collection on active node: pm_event_-l.out 2&gt;&amp;1 yields code 3</t>
  </si>
  <si>
    <t>4.1.0 Avengers,Avitus,Coldfire Unified VSA,Scale Out NAS v1</t>
  </si>
  <si>
    <t>[Master=86837, Trunk] [UDU 178496] Online upgrade failed from 3.2.2.514-MU3 to 3.2.2.524-MU3 in updating file services with error `File Services upgrade failed. (node0fs upgrade failed. (No PASSIVE node found))`</t>
  </si>
  <si>
    <t>bharatp@hpe.com</t>
  </si>
  <si>
    <t>[Master=86117, Trunk] Fpg went into deactivated state as result of HA failover when online upgrade (with IO running) was running, after upgrade/revert/upgrade sequence</t>
  </si>
  <si>
    <t>Event l10n doesn't appear to function correctly for nested messages</t>
  </si>
  <si>
    <t>[Master=99122, PPI-17A] After doing a Revert in FP, the  of update in updates.xml shows RUNNING</t>
  </si>
  <si>
    <t>[Master=98316, PPI-17A] [UDU 202881] 3.3.1.214 to 3.3.1.215 [with ISO 1.4] Online upgrade stuck in Upgrading state - ERR_CHECKUPGRADE_SCRIPTS_FAILED;preboot;;preboot scripts failed - `File Services finalize failed`</t>
  </si>
  <si>
    <t>[Master=98291, PPI-17A] Failure with revert from 1.4 to 1.3</t>
  </si>
  <si>
    <t>carl.bader@hpe.com</t>
  </si>
  <si>
    <t>PML-PML Monitor</t>
  </si>
  <si>
    <t>[Master=96973, PPI-17A] Unexpected PML restart occurred with FS IO in progress</t>
  </si>
  <si>
    <t>syed-nazrul.islam@hpe.com</t>
  </si>
  <si>
    <t>[Master=96996, PPI-17A] [Customer: Tetra Pak AB] When active PML node becomes unresponsive, the passive nodes are unable to transition to the active state</t>
  </si>
  <si>
    <t>[Master=97077, PPI-17A] [Customer: Tetra Pak AB] After PML is restarted (due to memory leak for instance), it may not automatically return to a healthy state due to Exception starting module Infrastructure Manager Module:...Address already in use</t>
  </si>
  <si>
    <t>[Master=96917, PPI-17A] [UDU199888] Failure to upgrade offline File Persona from 1.3 OS-3.3.1.196-GA.star to 1.4 on OS-3.3.1.199-GA.star</t>
  </si>
  <si>
    <t>[see master] - IN CRB</t>
  </si>
  <si>
    <t>[Master=96923, PPI-17A] PML JVM crash files (hprof), jstack and jmap log/dump files are missing from Log Collection tar file after decompressing the bz2 file</t>
  </si>
  <si>
    <t>[see master] - Kyle to check w/ Bryan</t>
  </si>
  <si>
    <t>OS-VDU OS 1.1</t>
  </si>
  <si>
    <t>[Master=70282, PPI-17A] Need to disable khungtask just before release test in each release</t>
  </si>
  <si>
    <t>[see master] - Approved</t>
  </si>
  <si>
    <t>[Master=95627, PPI-17A] log collection completes with size = 0 - dumpfile lost</t>
  </si>
  <si>
    <t>[Master=95729, PPI-17A] Need additional logging to help understand the timeout in bug 95266</t>
  </si>
  <si>
    <t>[Master=95149, Trunk] Online upgrade from 3.3.1.174-GA to 3.3.1.176-GA failed with File services code 0x102F1141 , failed to failover file system on node2fs.</t>
  </si>
  <si>
    <t>[Master=95257, Trunk/1.4] Need to provide a mechanism to suppress error logging for discard requests for fully provisioned volumes</t>
  </si>
  <si>
    <t>2/9: Expect to be closed soon</t>
  </si>
  <si>
    <t>The IP address on a network monitoring alert uses the cluster network instead of the user network</t>
  </si>
  <si>
    <t>[Master=94196, Trunk] Shares (NFS\SMB) are not being accessed after failback the FPG on VLAN configured setup.</t>
  </si>
  <si>
    <t>gopi.patta@hpe.com</t>
  </si>
  <si>
    <t>[Master=92591, Trunk] Domain panicked while running fsstress test of LTP over NFS</t>
  </si>
  <si>
    <t>apoorva.ramaswamy@hpe.com</t>
  </si>
  <si>
    <t>[Master=93689, Trunk] Revert from 1.3+ build to 1.1 build failed with error `Failed to execute the update hook PRE_SAVE_AND_RESTORE_CONFIG_ACTION_RH `</t>
  </si>
  <si>
    <t>[Master=92687, trunk] Failed to handle mount for FPG with message: error from remoteActivate for node, message=An unexpected exception=NetworkException in PREPARE,Address  is already active on node node0fs has occurred</t>
  </si>
  <si>
    <t>bindu.tg@hpe.com</t>
  </si>
  <si>
    <t>[Master=93566, Trunk] [Customer: Arcadia University] startfs fails with 'Error: Failed to bring up internal networking on virtual machine on node 0 after VM re-define` moved from UDU bug 192117</t>
  </si>
  <si>
    <t>[Master=92405, Trunk] [UDU 189967] File services cluster REST call returns error when nodes are being added.</t>
  </si>
  <si>
    <t>[Master=91955, Trunk] Node does not fully reboot after nmi injection crash</t>
  </si>
  <si>
    <t>[Master=92416, Trunk] [UDU188680] thp unmap: I/O error + VM panic - on deleting a large sized file - need to restrict UNMAP size to 32MB</t>
  </si>
  <si>
    <t>hrishikesh.talgery@hpe.com</t>
  </si>
  <si>
    <t>[Master=92365, Trunk] [UDU188144] File nodes going into shutoff state; Disable `irqbalance` daemon in guest</t>
  </si>
  <si>
    <t>QPnT: Maintenance Release Test</t>
  </si>
  <si>
    <t>PPI-16D</t>
  </si>
  <si>
    <t>4.0.0 Archangel,Avitus,Coldfire Unified VSA,Grissini,SVMC for Hellfire v2</t>
  </si>
  <si>
    <t>[Master=90536, Trunk] Update fails from 1.5.0.15-20161005.192531(1.3 version) to 1.6.0.9-20161007.173025 (2.0 version)</t>
  </si>
  <si>
    <t>rajiv.kumar@hpe.com</t>
  </si>
  <si>
    <t>Archangel,Avitus</t>
  </si>
  <si>
    <t>[Master=62726, Trunk][Customer: Keppel Fels] collectl should be installed and configured by default on the OS image</t>
  </si>
  <si>
    <t>9/15: Fix available, resolving soon.</t>
  </si>
  <si>
    <t>[Master=88626, Trunk] Online upgrade from 3.2.2.530 MU3 to 3.2.2.530 MU3 (31st Aug Kit) failed with error.</t>
  </si>
  <si>
    <t>4.0.0 Avengers,Avitus,Coldfire Unified VSA,Scale Out NAS v1</t>
  </si>
  <si>
    <t>Async `hardware report` requests not completing, eventually pile up and block other requests</t>
  </si>
  <si>
    <t>Async `process node merge` requests not completing, eventually pile up and block other requests</t>
  </si>
  <si>
    <t>9/1: Kyle testing a fix, may need Unity image team's help</t>
  </si>
  <si>
    <t>[Master=88003, Trunk] [KVM2.1] Unable to install 1.4 image with KVM 2.1</t>
  </si>
  <si>
    <t>8/15: New (may need a 16D clone, possible fix)</t>
  </si>
  <si>
    <t>[Master=87487, Trunk] Revert from 1.3 build to 1.1 build failed with error `NetworkingInstallUpdateListener message - Timed out waiting for network services target capabilities to be reached`</t>
  </si>
  <si>
    <t>[Master=87069, Trunk] Spurious upgrade failure event during online upgrade even though it was successful</t>
  </si>
  <si>
    <t>ravi.mehta3@hpe.com</t>
  </si>
  <si>
    <t>HA Coordinator is not adding all hosts for quorum device to monitor after a restart on a 4-node cluster</t>
  </si>
  <si>
    <t>4.0.0 Archangel,Avitus,Coldfire Unified VSA,Scale Out NAS v1,SVMC for Hellfire v1</t>
  </si>
  <si>
    <t>8/11: Approved in CRB for Avitus clone</t>
  </si>
  <si>
    <t>[Master=86848, Trunk] Online Upgrade from VDU 3.3.1.105 to 3.3.1.106 failing with `File Services Failed`</t>
  </si>
  <si>
    <t>[Master=86972, Trunk] Upgrade from FP v1.1 directly to FP v1.4 or later loses network services control plane after finalization</t>
  </si>
  <si>
    <t>7/28: In progress</t>
  </si>
  <si>
    <t>[Master=86678, trunk] Quorum disk is not active</t>
  </si>
  <si>
    <t>Avitus,Coldfire Unified VSA</t>
  </si>
  <si>
    <t>[Master=86385, trunk] Observed severe errors related to Network Addresses after successful revert from 1.3 to 1.1.</t>
  </si>
  <si>
    <t>7/21: Genesh looking into</t>
  </si>
  <si>
    <t>[Master=84304, Trunk] Online/Offline Update from 1.1.1.1-20150828.222900 to 1.4.0.18-20160527.183638 fails at CONFIG_CHANGE_TRANSFORM task.</t>
  </si>
  <si>
    <t>8/1: CRB out for 86685, work should start on this soon. 7/28: Behind 16D work, 86685.   7/18: Major effort to support, required for 16E.</t>
  </si>
  <si>
    <t>[Master=85470, Trunk] Scalability issues with quorum device reader for larger clusters (ex. 16 nodes)</t>
  </si>
  <si>
    <t>[Master=85159, Trunk] After successful offline upgrade system displays showfs output node3fs with no bond mode and MTU.</t>
  </si>
  <si>
    <t>[Master=85007, Trunk] port 22 is open on 3PAR file serving nodes</t>
  </si>
  <si>
    <t>6/27: Eric investigating, issue related to scaling to 16 nodes</t>
  </si>
  <si>
    <t>Build up of many threads blocked in network monitoring on 16-node cluster, when no node addresses are configured</t>
  </si>
  <si>
    <t>6/27: Potential partial fix available</t>
  </si>
  <si>
    <t>[Master=84771, Trunk] Associating VFS IP failed with error message `Timed out applying configuration change`.</t>
  </si>
  <si>
    <t>saisreenivas.boyi@hpe.com</t>
  </si>
  <si>
    <t>6/30: Did the fix get committed to trunk?</t>
  </si>
  <si>
    <t>[Master=84792, Trunk] Auto_Rollback fails at CHECK_IF_HA_CAN_SERVE_REST_REQUEST  task while updating from 1.3.0.33-20160602.181649 to 1.4.0.20-20160608.213830</t>
  </si>
  <si>
    <t>[Master=83863, Trunk] Online upgrade fails with File Persona</t>
  </si>
  <si>
    <t>Software Upgrade fails for 1.4 build with Hook configuration transform</t>
  </si>
  <si>
    <t>TS2.0.5 (Astra-1.1.0-Manchester)</t>
  </si>
  <si>
    <t>OS-VDU OS 1.2</t>
  </si>
  <si>
    <t>[Master=63730, Avitus] File Services Host IO stalls for over 20 minutes when node ports are set offline</t>
  </si>
  <si>
    <t>[Master=77036, Avitus] Upgrade from 3.2.2.390 (MU2) to 3.2.2.390-MU3 failed with error message `File Services upgrade failed. (File Services Pre-Check failed. (node0fs FAILED ))  --  due to FS Frozen`</t>
  </si>
  <si>
    <t>Online upgrade from 1.3 to 1.4 issue with FAA policy</t>
  </si>
  <si>
    <t>arun-vishnu.p-k@hpe.com</t>
  </si>
  <si>
    <t>Coverity defects in NFS FAA daemons</t>
  </si>
  <si>
    <t>[Master=99219, Avitus] customer could have restored configuration not having smb audit options set</t>
  </si>
  <si>
    <t>hugo.kiehl@hpe.com</t>
  </si>
  <si>
    <t>[UDU 204025]To enable FAA option on existing NFS share  overwrites existing NFS options , if only NFS-FAA  options are supplied with setfshare  command.</t>
  </si>
  <si>
    <t>Not getting audit events from NFS share</t>
  </si>
  <si>
    <t>sandhya.dasari@hpe.com</t>
  </si>
  <si>
    <t>Kernel panic in audit_nfs_rename</t>
  </si>
  <si>
    <t>[Master=95398, Avitus] Extra fixes required for FAA NFS changes</t>
  </si>
  <si>
    <t>External Partners</t>
  </si>
  <si>
    <t>node1fs rebooted unexpectedly while running File+Block I/O for long duration</t>
  </si>
  <si>
    <t>ranjitha.j@hpe.com</t>
  </si>
  <si>
    <t>[Master=78583, Avitus] 8400 || During NDMP incremental backup using Commvault, when the time stamp of both the Parent and child folder changes the entire content of the child directory is getting backed up.</t>
  </si>
  <si>
    <t>niranjan.patil@hpe.com</t>
  </si>
  <si>
    <t>In User Guide, no verifier</t>
  </si>
  <si>
    <t>Bug to document VFS certificate behavior during configuration restore</t>
  </si>
  <si>
    <t>FAA-Doc: Expected behavior of multiple reads/write to a file. Needs documenting. And NFS is different than SMB</t>
  </si>
  <si>
    <t>.snapshot directory in NFS share is hidden</t>
  </si>
  <si>
    <t>FAA-DOC:  Require mapping between Windows actions (e.g. attrib, echo&gt;file) and expected audit records</t>
  </si>
  <si>
    <t>SMB share mode bits are being changed to '070' from '770' while changing the share owner on an ntfs fstore. And the new owner has no access to the share.</t>
  </si>
  <si>
    <t>need to document limits for File Persona</t>
  </si>
  <si>
    <t>A second request for byte range upload is getting accepted while another request for the same/overlapping ranges for the same file is in progress</t>
  </si>
  <si>
    <t>2GB or bigger size files not scanned using Kaspersky vendor (physical VSE)</t>
  </si>
  <si>
    <t>precilla.menezes@hpe.com</t>
  </si>
  <si>
    <t>Manageability-Backup+Restore</t>
  </si>
  <si>
    <t>Backup+Restore</t>
  </si>
  <si>
    <t>[Master=99246, Avitus] Configbackup artifact taken from Avitus should be blocked on restoring in a Aurora cluster.</t>
  </si>
  <si>
    <t>node crash while deleting large number of files (FAA enabled)</t>
  </si>
  <si>
    <t>OFSCK : avsprint48_2 : system panic with umount : dqput</t>
  </si>
  <si>
    <t>[Customer: Raytheon] Windows clients fail to truncate a file with a share mode lock</t>
  </si>
  <si>
    <t>[Master=98638, Avitus] SN47_3:System panics during FS full scenario - fcache_vn_invalidate</t>
  </si>
  <si>
    <t>bilwadal.roy@hpe.com</t>
  </si>
  <si>
    <t>Corruption</t>
  </si>
  <si>
    <t>[Master=97671, Avitus] [Customer: Raytheon] Binary files with a significant number of null bytes are asymmetrically truncated at the 16KB (or a multiple of the 16KB) boundary</t>
  </si>
  <si>
    <t>[Master=98068, Avitus] Avitus: sn_sprint46_1.4.0.163-1: ONFSCK: Purge+Recovery/multiple point Corruption 8k dir pages :inconsistency with the fsck_lost files</t>
  </si>
  <si>
    <t>[Master=97250, Avitus] aurora: thp: oom panic with high delete/unmap requests from multiple fpg's in parallel</t>
  </si>
  <si>
    <t>[Master=97291, Avitus] ADE listxattr return junk buffer which results in getxattr failure</t>
  </si>
  <si>
    <t>[Master=96181, Avitus] Data Loss after a shadow copy restore over SMB</t>
  </si>
  <si>
    <t>[Master=96012, Avitus] [UDU 196498] Unable to recover deleted FPG, using block snapshot</t>
  </si>
  <si>
    <t>[Master=91766, Avitus] unity_aurora_1.3.0.149-1: Domain extend panic post overwriting operations on 16 strees.</t>
  </si>
  <si>
    <t>ipsita.samantray@hpe.com</t>
  </si>
  <si>
    <t>[Master=99399, Avitus]FSCT user directory deletion from FSCT client leads to crash on the node, after which node goes to starting state.</t>
  </si>
  <si>
    <t>[Master]FSCT user directory deletion from FSCT client leads to crash on the node, after which node goes to starting state.</t>
  </si>
  <si>
    <t>Quotas</t>
  </si>
  <si>
    <t>[Master=99434, Avitus] Solve`Quota Recovery: quota usage is not reducing after purging(41123)` without performance impacts</t>
  </si>
  <si>
    <t>[Master=99158, Avitus] Cannot activate fpg after deactivating it due to quota lock</t>
  </si>
  <si>
    <t>manojtv@hpe.com</t>
  </si>
  <si>
    <t>Unable to remove the fpg after few try  receiving RPC error.</t>
  </si>
  <si>
    <t>ACL</t>
  </si>
  <si>
    <t>[Master=98690, Avitus]Write to a file from NFS client fails with `Permission denied`. Named ace for group not enforced properly (LEGACY Fstore)</t>
  </si>
  <si>
    <t>k-v.raman@hpe.com</t>
  </si>
  <si>
    <t>Avitus:quota usage inconsistency for sometime post file creation</t>
  </si>
  <si>
    <t>[Master=98646, Avitus] SN47_3:FPG is unavailable post domain panic nearing FS full</t>
  </si>
  <si>
    <t>[Master=98644, Avitus] SN47_3:Domain panics while overwriting the files - advfs_lgr_reserve_space</t>
  </si>
  <si>
    <t>[Master=98642, Avitus] SN47_3:System panics due to OOM during IO's after growfpg</t>
  </si>
  <si>
    <t>sn_dev_presubmit : `mongo` test encountered a hang.</t>
  </si>
  <si>
    <t>[Master=98692, Avitus] VMcore crash during CHO; in isis_populate_base_acls</t>
  </si>
  <si>
    <t>gaurav.gupta2@hpe.com</t>
  </si>
  <si>
    <t>[Master=98133, Avitus] 1.4-sn_sprint46-3-Accessing stree .snapshot files on server leads to `Permission denied` error on snap files access in client</t>
  </si>
  <si>
    <t>adhitya.kothandaraman@hpe.com</t>
  </si>
  <si>
    <t>[Master=97663, Avitus] Remote actor issue - Actor not found for: ActorSelection[Anchor(akka.tcp://SnapShotServices@127.127.0.12:9015/), Path(/user/SnapShotCoordinator-R)]</t>
  </si>
  <si>
    <t>Misc</t>
  </si>
  <si>
    <t>1.4: recovery: fs full: domain panic -  advfs_sad+193 advfs_lgr_reserve_space</t>
  </si>
  <si>
    <t>sn_sprint46_1.4.0.161-1 : Hazard c16 testdomain panic due to FS FULL</t>
  </si>
  <si>
    <t>[Master=97173, Avitus] Convert of acl to modebits regression in NTFS security mode</t>
  </si>
  <si>
    <t>DEV_Regression_Daily</t>
  </si>
  <si>
    <t>[Master=96853, Avitus]Roaming Profile Login fails for 42 sessions with ABE enabled - All 42 client reports `The specified network name is no longer available`</t>
  </si>
  <si>
    <t>[Master=95151, Avitus] failure on setfpg -upgrade node1fs_fpg_1 task could not be completed</t>
  </si>
  <si>
    <t>[IDOD] 'ls' from NFS client of Directory with Unresolvable DENY ACE causes Infinite Loop in Processing</t>
  </si>
  <si>
    <t>Avitus : Recovery : Domain PANIC while addseg, running qarun snapshot recovery suite</t>
  </si>
  <si>
    <t>[IDOD-TRIAGE] Analysis of AstraDefectFix module failures in Mantis Regression run</t>
  </si>
  <si>
    <t>[Master=93098, Avitus] Data loss observed while modifying a file with write-permission user</t>
  </si>
  <si>
    <t>[Master=78222, Avitus] setfsav clearcount fails with `Error: Failed to clear quarantine details: Failed to delete AV statistics: Communication with the AV service failed: -7,990.`</t>
  </si>
  <si>
    <t>Enhance the ftpd build process to include cleaning part of vsftpd sources while compiling</t>
  </si>
  <si>
    <t>Green Zone</t>
  </si>
  <si>
    <t>`oldprotocolcompat` option is not  listing in SFTP Enabled share before modification .</t>
  </si>
  <si>
    <t>SFTP Technical Document still conatins removed option `enabletrace`</t>
  </si>
  <si>
    <t>[Master=84339, Avitus] Ftp Pml - Reboot the node where fs is mounted and then  get the share, it does not throws error `FPG is not activated`</t>
  </si>
  <si>
    <t>[Master=80764, Avitus] customer could incur repeating `Disabled Privacy Extensions` in /v/l/m after configuring ftp.</t>
  </si>
  <si>
    <t>[Master=79773, Avitus] Removing Usage from FTP-CLI</t>
  </si>
  <si>
    <t>[Master=79333, Avitus] Modifying the RPM name</t>
  </si>
  <si>
    <t>vijaya-sai.vakacharla@hpe.com</t>
  </si>
  <si>
    <t>[Master=79139, Avitus] Remove use_localtime option from ftp configuration as 3PAR is always on UTC time.</t>
  </si>
  <si>
    <t>[Master] Remove use_localtime option from ftp configuration as 3PAR is always on UTC time.</t>
  </si>
  <si>
    <t>ftp core stop doesn't fail if ftp process stopping failed.</t>
  </si>
  <si>
    <t>ftp share unaccessible if move modified file  fails during modification</t>
  </si>
  <si>
    <t>PML pm_server_config -i warnings about empty siteconfiguration directory</t>
  </si>
  <si>
    <t>PML development for Unity 1.4, PMLe, RMC, Balvenie, and other projects.</t>
  </si>
  <si>
    <t>sasha.epstein@hpe.com</t>
  </si>
  <si>
    <t>4.0.0 Archangel,Avitus</t>
  </si>
  <si>
    <t>DR: Pm_trust validation missing when wrong input values for ip-addresses and cluster info are provided while creating trust</t>
  </si>
  <si>
    <t>4.0.0 Archangel,Avitus,Easy Street VSA</t>
  </si>
  <si>
    <t>PML Store archive doesn't get deployed properly under certain conditions</t>
  </si>
  <si>
    <t>PPI-17B</t>
  </si>
  <si>
    <t>While doing ONLINE_REVERT if there is any failure at some task which is still RUNNING, we don't see that task in the GET output</t>
  </si>
  <si>
    <t>3/2: Should this get deferred?</t>
  </si>
  <si>
    <t>PML-Host Control</t>
  </si>
  <si>
    <t>[Master=62369, PPI-17A] Using hpsp_hostcontrol to isolate all volumes on passive VM command times out when 160 VVs are present.</t>
  </si>
  <si>
    <t>[Master=82016, PPI-17A] Update does not resume after reboot task when network gets recovered(after a failure)</t>
  </si>
  <si>
    <t>Install/update unit tests are failing on trunk after update to PML Core 4.7-SNAPSHOT</t>
  </si>
  <si>
    <t>junaid.basha@hpe.com</t>
  </si>
  <si>
    <t>4.0.0 Archangel,Avitus,Coldfire Unified VSA,Scale Out NAS v1</t>
  </si>
  <si>
    <t>[Preupate/Pre-revert check]: On multi-node PML,Preupdate/Revert check shows `ComponentType`  and indicates `MGMT_VM`</t>
  </si>
  <si>
    <t>ananya.pramanik@hpe.com</t>
  </si>
  <si>
    <t>PAT 1.3 - `INFO: address list is null try again in 10 seconds` is filling up the master.log</t>
  </si>
  <si>
    <t>[Rollback tasks]: Some discrepancies in the task info, on doing a GET using rollbackid</t>
  </si>
  <si>
    <t>[Master=74096, Trunk] Online upgrade after finalization: javax.crypto.BadPaddingException: Given final block not properly padded</t>
  </si>
  <si>
    <t>4.0.0 Archangel,Avitus,Coldfire Unified VSA,Grissini,Scale Out NAS v1,SVMC for Hellfire v2</t>
  </si>
  <si>
    <t>8/22: Moving to 16E for Unified and Focaccia</t>
  </si>
  <si>
    <t>[Master=46593, Trunk] Service monitor should set default values for REST requests that don't specify all parameters.</t>
  </si>
  <si>
    <t>[Master=84261, Avitus] Preupdatecheck with  as Null FAILED without any error message</t>
  </si>
  <si>
    <t>[Master=74867, Trunk] Uncaught exception and stack trace clutter PML log</t>
  </si>
  <si>
    <t>7/8: Needed for Eggette, but is it critical?</t>
  </si>
  <si>
    <t>Online/Offline Update: Incorrect value of `Percentage Complete` during/after update completes.</t>
  </si>
  <si>
    <t>ale.suresh-kumar@hpe.com</t>
  </si>
  <si>
    <t>Calypso (PMLe),OV4VC,StoreServ (Unity)</t>
  </si>
  <si>
    <t>[Master=80272, Avitus] Need to have names for newly created threads</t>
  </si>
  <si>
    <t>[Master=74096, Avitus] Online upgrade after finalization: javax.crypto.BadPaddingException: Given final block not properly padded</t>
  </si>
  <si>
    <t>[Master=74867, Avitus] Uncaught exception and stack trace clutter PML log</t>
  </si>
  <si>
    <t>[Master=73115, Avitus] [Key Value Pairs]: Need uniform behavior for logging errors into LOG file</t>
  </si>
  <si>
    <t>[Master=73046, Avitus] Two error blocks obtained in the key-value result some failure  scenarios</t>
  </si>
  <si>
    <t>[Master=62369, Avitus] Using hpsp_hostcontrol to isolate all volumes on passive VM command times out when 160 VVs are present.</t>
  </si>
  <si>
    <t>[Master=46593, Avitus] Service monitor should set default values for REST requests that don't specify all parameters.</t>
  </si>
  <si>
    <t>Need consistent wording in revert code notifications and results in logs</t>
  </si>
  <si>
    <t>TS2.0 (Astra-IR7)</t>
  </si>
  <si>
    <t>Restore hpsp_event store during rollback to track the update and rollback operation related events</t>
  </si>
  <si>
    <t>Export options `rw,no_root_squash` gets repeated with exportfs -v command.</t>
  </si>
  <si>
    <t>NFS FAA does not log NFS v4 operations: OP_CLOSE, OP_VERIFY, OP_NVERIFY</t>
  </si>
  <si>
    <t>Asked Rachna for update</t>
  </si>
  <si>
    <t>FAA audits for smb3 pc report smb2</t>
  </si>
  <si>
    <t>Private build, yellow zone</t>
  </si>
  <si>
    <t>Avitus : sn_sprint44_3 : private build -File creation got failed with Invalid argument error at directory depth of 501 or more.</t>
  </si>
  <si>
    <t>Unexpected snapshot entry in the .snapshot of subdir, that later changes to invalid</t>
  </si>
  <si>
    <t>need pre-approval</t>
  </si>
  <si>
    <t>May be invalid/same as Bug 86152</t>
  </si>
  <si>
    <t>New_Feature</t>
  </si>
  <si>
    <t>amanda.adams@hpe.com</t>
  </si>
  <si>
    <t>Escape</t>
  </si>
  <si>
    <t>Previous_Waiver</t>
  </si>
  <si>
    <t>Avitus_1.4.0.71-20170531</t>
  </si>
  <si>
    <t>Avitus_1.4.0.72-20170607</t>
  </si>
  <si>
    <t>Regression</t>
  </si>
  <si>
    <t>[Master=99850, Avitus] Hit domain panic while trying Snap file NFS access in fs near full state (FS is 92% full).</t>
  </si>
  <si>
    <t>[Master=99872, PPI-17A] [CESA-2017:1267] Important CentOS 6 rpcbind Security Update</t>
  </si>
  <si>
    <t>[Master=99879, PPI-17A] [CESA-2017:1268] Important CentOS 6 libtirpc Security Update</t>
  </si>
  <si>
    <t>FAA: Document potential message loss for SMB under peak load</t>
  </si>
  <si>
    <t>Solution CRB Request</t>
  </si>
  <si>
    <t>michael.roberts@hpe.com</t>
  </si>
  <si>
    <t>[Customer: Samsung] smb share inaccessible after node crash</t>
  </si>
  <si>
    <t>[Customer: Tetra Pak AB] Domain goes offline, then lsass reports `Domain is now online` but lwio thread pool is consumed with calls to lsass while lsass thread pool is empty</t>
  </si>
  <si>
    <t>mike.rottinghaus@hpe.com</t>
  </si>
  <si>
    <t>[Master=99571, Avitus] Prealloc solution may cause unwanted disk space wastage in certain case</t>
  </si>
  <si>
    <t>[Master=99933, Avitus][Customer: WBC] Archive-bit on FilePersona SMB-share not set when MS-Word modifies a file</t>
  </si>
  <si>
    <t>Escape,Memory_Leak</t>
  </si>
  <si>
    <t>[Master=99936, Avitus] [Valgrind] Valgrind reported memory leaks in between IopIpc to Srv level</t>
  </si>
  <si>
    <t>sandeep.seth@hpe.com</t>
  </si>
  <si>
    <t>FAA  export function loses records based on  log size setting  -NFS known, SMB TBS</t>
  </si>
  <si>
    <t>Upgrade from 3.2.1.EMU3+patches to 3.3.1.215-EGA:File Services update failed. (UPDATE_FAILED_REBOOTING_AFTER_ROLLBACK), due to `Failed to failback the file system(s)`, due to `Bad disk segment`</t>
  </si>
  <si>
    <t>Owner</t>
  </si>
  <si>
    <t>Keywords</t>
  </si>
  <si>
    <t>Target Build</t>
  </si>
  <si>
    <t>Aut-rotate 2 export; No way to know status</t>
  </si>
  <si>
    <t>Avitas priv build: Crash while running posix snapshot regression on standalone.</t>
  </si>
  <si>
    <t>Encountered Kernel Panic while doing a revert in FP from 1.4.0.69-20170518.093111 to 1.4.0.68-20170510.150604</t>
  </si>
  <si>
    <t>[Master=100067, PPI-17A] [Customer Kforce] Data not available to network clients because of an incorrect route table entry from a createVFS subnet mask mistake.</t>
  </si>
  <si>
    <t>[Master=100065, PPI-17A] [Customer Kforce] removeVFS does not delete related route table entries as needed on all of the File Persona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</si>
</sst>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75"/>
  <sheetViews>
    <sheetView tabSelected="1" workbookViewId="0">
      <pane ySplit="1" topLeftCell="A2" activePane="bottomLeft" state="frozen"/>
      <selection pane="bottomLeft" activeCell="Q7" sqref="Q7"/>
    </sheetView>
  </sheetViews>
  <sheetFormatPr defaultRowHeight="14.4" x14ac:dyDescent="0.3"/>
  <cols>
    <col min="12" max="12" width="19.44140625" customWidth="1"/>
  </cols>
  <sheetData>
    <row r="1" spans="1:25" x14ac:dyDescent="0.3">
      <c r="A1" t="s">
        <v>132</v>
      </c>
      <c r="B1" t="s">
        <v>133</v>
      </c>
      <c r="C1" t="s">
        <v>134</v>
      </c>
      <c r="D1" t="s">
        <v>0</v>
      </c>
      <c r="E1" t="s">
        <v>1</v>
      </c>
      <c r="F1" t="s">
        <v>2</v>
      </c>
      <c r="G1" t="s">
        <v>699</v>
      </c>
      <c r="H1" t="s">
        <v>3</v>
      </c>
      <c r="I1" t="s">
        <v>4</v>
      </c>
      <c r="J1" t="s">
        <v>5</v>
      </c>
      <c r="K1" t="s">
        <v>700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701</v>
      </c>
      <c r="W1" t="s">
        <v>16</v>
      </c>
      <c r="X1" t="s">
        <v>17</v>
      </c>
      <c r="Y1" t="s">
        <v>18</v>
      </c>
    </row>
    <row r="2" spans="1:25" x14ac:dyDescent="0.3">
      <c r="A2" s="1">
        <v>94665</v>
      </c>
      <c r="B2">
        <f>VLOOKUP(A2,$D$2:$L$75,1,FALSE)</f>
        <v>94665</v>
      </c>
      <c r="C2">
        <f>VLOOKUP(D2,$A$2:$B$75,1,FALSE)</f>
        <v>85572</v>
      </c>
      <c r="D2">
        <v>85572</v>
      </c>
      <c r="E2">
        <v>333</v>
      </c>
      <c r="F2">
        <v>7</v>
      </c>
      <c r="G2" t="s">
        <v>677</v>
      </c>
      <c r="H2" t="s">
        <v>28</v>
      </c>
      <c r="I2" t="s">
        <v>29</v>
      </c>
      <c r="K2" t="s">
        <v>678</v>
      </c>
      <c r="L2" t="s">
        <v>21</v>
      </c>
      <c r="M2" t="s">
        <v>36</v>
      </c>
      <c r="N2" t="s">
        <v>30</v>
      </c>
      <c r="O2" t="s">
        <v>31</v>
      </c>
      <c r="Q2" t="s">
        <v>32</v>
      </c>
      <c r="R2" t="s">
        <v>33</v>
      </c>
      <c r="S2" t="s">
        <v>34</v>
      </c>
      <c r="T2" t="s">
        <v>25</v>
      </c>
      <c r="U2" t="s">
        <v>25</v>
      </c>
      <c r="V2" t="s">
        <v>680</v>
      </c>
      <c r="W2" t="s">
        <v>26</v>
      </c>
      <c r="Y2" t="s">
        <v>26</v>
      </c>
    </row>
    <row r="3" spans="1:25" x14ac:dyDescent="0.3">
      <c r="A3" s="1">
        <v>96943</v>
      </c>
      <c r="B3">
        <f t="shared" ref="B3:B66" si="0">VLOOKUP(A3,$D$2:$L$75,1,FALSE)</f>
        <v>96943</v>
      </c>
      <c r="C3">
        <f t="shared" ref="C3:C66" si="1">VLOOKUP(D3,$A$2:$B$75,1,FALSE)</f>
        <v>88763</v>
      </c>
      <c r="D3">
        <v>88763</v>
      </c>
      <c r="E3">
        <v>264</v>
      </c>
      <c r="F3">
        <v>7</v>
      </c>
      <c r="G3" t="s">
        <v>677</v>
      </c>
      <c r="H3" t="s">
        <v>137</v>
      </c>
      <c r="I3" t="s">
        <v>48</v>
      </c>
      <c r="K3" t="s">
        <v>679</v>
      </c>
      <c r="L3" t="s">
        <v>21</v>
      </c>
      <c r="M3" t="s">
        <v>36</v>
      </c>
      <c r="N3" t="s">
        <v>138</v>
      </c>
      <c r="O3" t="s">
        <v>23</v>
      </c>
      <c r="Q3" t="s">
        <v>32</v>
      </c>
      <c r="R3" t="s">
        <v>33</v>
      </c>
      <c r="S3" t="s">
        <v>139</v>
      </c>
      <c r="T3" t="s">
        <v>25</v>
      </c>
      <c r="U3" t="s">
        <v>25</v>
      </c>
      <c r="V3" t="s">
        <v>680</v>
      </c>
      <c r="W3" t="s">
        <v>26</v>
      </c>
      <c r="Y3" t="s">
        <v>27</v>
      </c>
    </row>
    <row r="4" spans="1:25" x14ac:dyDescent="0.3">
      <c r="A4" s="1">
        <v>97664</v>
      </c>
      <c r="B4">
        <f t="shared" si="0"/>
        <v>97664</v>
      </c>
      <c r="C4">
        <f t="shared" si="1"/>
        <v>97010</v>
      </c>
      <c r="D4">
        <v>97010</v>
      </c>
      <c r="E4">
        <v>78</v>
      </c>
      <c r="F4">
        <v>5</v>
      </c>
      <c r="G4" t="s">
        <v>688</v>
      </c>
      <c r="H4" t="s">
        <v>72</v>
      </c>
      <c r="I4" t="s">
        <v>20</v>
      </c>
      <c r="K4" t="s">
        <v>679</v>
      </c>
      <c r="L4" t="s">
        <v>21</v>
      </c>
      <c r="M4" t="s">
        <v>36</v>
      </c>
      <c r="N4" t="s">
        <v>73</v>
      </c>
      <c r="O4" t="s">
        <v>31</v>
      </c>
      <c r="Q4" t="s">
        <v>24</v>
      </c>
      <c r="R4" t="s">
        <v>74</v>
      </c>
      <c r="S4" t="s">
        <v>75</v>
      </c>
      <c r="T4" t="s">
        <v>25</v>
      </c>
      <c r="U4" t="s">
        <v>45</v>
      </c>
      <c r="V4" t="s">
        <v>25</v>
      </c>
      <c r="W4" t="s">
        <v>26</v>
      </c>
      <c r="Y4" t="s">
        <v>27</v>
      </c>
    </row>
    <row r="5" spans="1:25" x14ac:dyDescent="0.3">
      <c r="A5" s="1">
        <v>98662</v>
      </c>
      <c r="B5">
        <f t="shared" si="0"/>
        <v>98662</v>
      </c>
      <c r="C5">
        <f t="shared" si="1"/>
        <v>97620</v>
      </c>
      <c r="D5">
        <v>97620</v>
      </c>
      <c r="E5">
        <v>62</v>
      </c>
      <c r="F5">
        <v>36</v>
      </c>
      <c r="G5" t="s">
        <v>83</v>
      </c>
      <c r="H5" t="s">
        <v>83</v>
      </c>
      <c r="I5" t="s">
        <v>48</v>
      </c>
      <c r="K5" t="s">
        <v>679</v>
      </c>
      <c r="L5" t="s">
        <v>21</v>
      </c>
      <c r="M5" t="s">
        <v>36</v>
      </c>
      <c r="N5" t="s">
        <v>84</v>
      </c>
      <c r="O5" t="s">
        <v>31</v>
      </c>
      <c r="Q5" t="s">
        <v>57</v>
      </c>
      <c r="R5" t="s">
        <v>85</v>
      </c>
      <c r="T5" t="s">
        <v>25</v>
      </c>
      <c r="U5" t="s">
        <v>45</v>
      </c>
      <c r="V5" t="s">
        <v>25</v>
      </c>
      <c r="W5" t="s">
        <v>26</v>
      </c>
      <c r="Y5" t="s">
        <v>27</v>
      </c>
    </row>
    <row r="6" spans="1:25" x14ac:dyDescent="0.3">
      <c r="A6" s="1">
        <v>98915</v>
      </c>
      <c r="B6">
        <f t="shared" si="0"/>
        <v>98915</v>
      </c>
      <c r="C6">
        <f t="shared" si="1"/>
        <v>97664</v>
      </c>
      <c r="D6">
        <v>97664</v>
      </c>
      <c r="E6">
        <v>61</v>
      </c>
      <c r="F6">
        <v>5</v>
      </c>
      <c r="G6" t="s">
        <v>166</v>
      </c>
      <c r="H6" t="s">
        <v>110</v>
      </c>
      <c r="I6" t="s">
        <v>20</v>
      </c>
      <c r="K6" t="s">
        <v>679</v>
      </c>
      <c r="L6" t="s">
        <v>21</v>
      </c>
      <c r="M6" t="s">
        <v>52</v>
      </c>
      <c r="N6" t="s">
        <v>601</v>
      </c>
      <c r="O6" t="s">
        <v>23</v>
      </c>
      <c r="Q6" t="s">
        <v>49</v>
      </c>
      <c r="R6" t="s">
        <v>60</v>
      </c>
      <c r="T6" t="s">
        <v>25</v>
      </c>
      <c r="U6" t="s">
        <v>25</v>
      </c>
      <c r="V6" t="s">
        <v>25</v>
      </c>
      <c r="W6" t="s">
        <v>26</v>
      </c>
      <c r="Y6" t="s">
        <v>27</v>
      </c>
    </row>
    <row r="7" spans="1:25" x14ac:dyDescent="0.3">
      <c r="A7" s="1">
        <v>99100</v>
      </c>
      <c r="B7">
        <f t="shared" si="0"/>
        <v>99100</v>
      </c>
      <c r="C7">
        <f t="shared" si="1"/>
        <v>97780</v>
      </c>
      <c r="D7">
        <v>97780</v>
      </c>
      <c r="E7">
        <v>57</v>
      </c>
      <c r="F7">
        <v>15</v>
      </c>
      <c r="G7" t="s">
        <v>166</v>
      </c>
      <c r="H7" t="s">
        <v>86</v>
      </c>
      <c r="I7" t="s">
        <v>87</v>
      </c>
      <c r="K7" t="s">
        <v>678</v>
      </c>
      <c r="L7" t="s">
        <v>21</v>
      </c>
      <c r="M7" t="s">
        <v>36</v>
      </c>
      <c r="N7" t="s">
        <v>88</v>
      </c>
      <c r="O7" t="s">
        <v>31</v>
      </c>
      <c r="Q7" t="s">
        <v>81</v>
      </c>
      <c r="R7" t="s">
        <v>89</v>
      </c>
      <c r="T7" t="s">
        <v>25</v>
      </c>
      <c r="U7" t="s">
        <v>25</v>
      </c>
      <c r="V7" t="s">
        <v>680</v>
      </c>
      <c r="W7" t="s">
        <v>26</v>
      </c>
      <c r="Y7" t="s">
        <v>26</v>
      </c>
    </row>
    <row r="8" spans="1:25" x14ac:dyDescent="0.3">
      <c r="A8" s="1">
        <v>99462</v>
      </c>
      <c r="B8">
        <f t="shared" si="0"/>
        <v>99462</v>
      </c>
      <c r="C8">
        <f t="shared" si="1"/>
        <v>99428</v>
      </c>
      <c r="D8">
        <v>99428</v>
      </c>
      <c r="E8">
        <v>18</v>
      </c>
      <c r="F8">
        <v>5</v>
      </c>
      <c r="G8" t="s">
        <v>688</v>
      </c>
      <c r="H8" t="s">
        <v>212</v>
      </c>
      <c r="I8" t="s">
        <v>20</v>
      </c>
      <c r="K8" t="s">
        <v>678</v>
      </c>
      <c r="L8" t="s">
        <v>21</v>
      </c>
      <c r="M8" t="s">
        <v>36</v>
      </c>
      <c r="N8" t="s">
        <v>128</v>
      </c>
      <c r="O8" t="s">
        <v>31</v>
      </c>
      <c r="Q8" t="s">
        <v>24</v>
      </c>
      <c r="R8" t="s">
        <v>53</v>
      </c>
      <c r="S8" t="s">
        <v>127</v>
      </c>
      <c r="T8" t="s">
        <v>25</v>
      </c>
      <c r="U8" t="s">
        <v>45</v>
      </c>
      <c r="V8" t="s">
        <v>25</v>
      </c>
      <c r="W8" t="s">
        <v>26</v>
      </c>
      <c r="Y8" t="s">
        <v>64</v>
      </c>
    </row>
    <row r="9" spans="1:25" x14ac:dyDescent="0.3">
      <c r="A9" s="1">
        <v>99703</v>
      </c>
      <c r="B9">
        <f t="shared" si="0"/>
        <v>99703</v>
      </c>
      <c r="C9">
        <f t="shared" si="1"/>
        <v>98839</v>
      </c>
      <c r="D9">
        <v>98839</v>
      </c>
      <c r="E9">
        <v>33</v>
      </c>
      <c r="F9">
        <v>5</v>
      </c>
      <c r="G9" t="s">
        <v>688</v>
      </c>
      <c r="H9" t="s">
        <v>97</v>
      </c>
      <c r="I9" t="s">
        <v>20</v>
      </c>
      <c r="K9" t="s">
        <v>678</v>
      </c>
      <c r="L9" t="s">
        <v>21</v>
      </c>
      <c r="M9" t="s">
        <v>36</v>
      </c>
      <c r="N9" t="s">
        <v>98</v>
      </c>
      <c r="O9" t="s">
        <v>31</v>
      </c>
      <c r="Q9" t="s">
        <v>24</v>
      </c>
      <c r="R9" t="s">
        <v>91</v>
      </c>
      <c r="T9" t="s">
        <v>25</v>
      </c>
      <c r="U9" t="s">
        <v>25</v>
      </c>
      <c r="V9" t="s">
        <v>25</v>
      </c>
      <c r="W9" t="s">
        <v>26</v>
      </c>
      <c r="Y9" t="s">
        <v>27</v>
      </c>
    </row>
    <row r="10" spans="1:25" x14ac:dyDescent="0.3">
      <c r="A10" s="1">
        <v>99949</v>
      </c>
      <c r="B10">
        <f t="shared" si="0"/>
        <v>99949</v>
      </c>
      <c r="C10">
        <f t="shared" si="1"/>
        <v>98910</v>
      </c>
      <c r="D10">
        <v>98910</v>
      </c>
      <c r="E10">
        <v>29</v>
      </c>
      <c r="F10">
        <v>13</v>
      </c>
      <c r="G10" t="s">
        <v>688</v>
      </c>
      <c r="H10" t="s">
        <v>142</v>
      </c>
      <c r="I10" t="s">
        <v>99</v>
      </c>
      <c r="K10" t="s">
        <v>678</v>
      </c>
      <c r="L10" t="s">
        <v>21</v>
      </c>
      <c r="M10" t="s">
        <v>36</v>
      </c>
      <c r="N10" t="s">
        <v>100</v>
      </c>
      <c r="O10" t="s">
        <v>66</v>
      </c>
      <c r="Q10" t="s">
        <v>24</v>
      </c>
      <c r="R10" t="s">
        <v>53</v>
      </c>
      <c r="T10" t="s">
        <v>25</v>
      </c>
      <c r="U10" t="s">
        <v>45</v>
      </c>
      <c r="V10" t="s">
        <v>25</v>
      </c>
      <c r="W10" t="s">
        <v>26</v>
      </c>
      <c r="Y10" t="s">
        <v>101</v>
      </c>
    </row>
    <row r="11" spans="1:25" x14ac:dyDescent="0.3">
      <c r="A11" s="1">
        <v>100115</v>
      </c>
      <c r="B11">
        <f t="shared" si="0"/>
        <v>100115</v>
      </c>
      <c r="C11">
        <f t="shared" si="1"/>
        <v>98915</v>
      </c>
      <c r="D11">
        <v>98915</v>
      </c>
      <c r="E11">
        <v>29</v>
      </c>
      <c r="F11">
        <v>4</v>
      </c>
      <c r="G11" t="s">
        <v>166</v>
      </c>
      <c r="H11" t="s">
        <v>102</v>
      </c>
      <c r="I11" t="s">
        <v>103</v>
      </c>
      <c r="K11" t="s">
        <v>678</v>
      </c>
      <c r="L11" t="s">
        <v>21</v>
      </c>
      <c r="M11" t="s">
        <v>36</v>
      </c>
      <c r="N11" t="s">
        <v>104</v>
      </c>
      <c r="O11" t="s">
        <v>31</v>
      </c>
      <c r="Q11" t="s">
        <v>49</v>
      </c>
      <c r="R11" t="s">
        <v>60</v>
      </c>
      <c r="T11" t="s">
        <v>54</v>
      </c>
      <c r="U11" t="s">
        <v>25</v>
      </c>
      <c r="V11" t="s">
        <v>680</v>
      </c>
      <c r="W11" t="s">
        <v>26</v>
      </c>
      <c r="Y11" t="s">
        <v>26</v>
      </c>
    </row>
    <row r="12" spans="1:25" x14ac:dyDescent="0.3">
      <c r="A12" s="1">
        <v>97551</v>
      </c>
      <c r="B12">
        <f t="shared" si="0"/>
        <v>97551</v>
      </c>
      <c r="C12">
        <f t="shared" si="1"/>
        <v>99537</v>
      </c>
      <c r="D12">
        <v>99537</v>
      </c>
      <c r="E12">
        <v>14</v>
      </c>
      <c r="F12">
        <v>5</v>
      </c>
      <c r="G12" t="s">
        <v>688</v>
      </c>
      <c r="H12" t="s">
        <v>212</v>
      </c>
      <c r="I12" t="s">
        <v>20</v>
      </c>
      <c r="K12" t="s">
        <v>678</v>
      </c>
      <c r="L12" t="s">
        <v>21</v>
      </c>
      <c r="M12" t="s">
        <v>36</v>
      </c>
      <c r="N12" t="s">
        <v>135</v>
      </c>
      <c r="O12" t="s">
        <v>31</v>
      </c>
      <c r="Q12" t="s">
        <v>24</v>
      </c>
      <c r="R12" t="s">
        <v>74</v>
      </c>
      <c r="S12" t="s">
        <v>127</v>
      </c>
      <c r="T12" t="s">
        <v>25</v>
      </c>
      <c r="U12" t="s">
        <v>45</v>
      </c>
      <c r="V12" t="s">
        <v>25</v>
      </c>
      <c r="W12" t="s">
        <v>26</v>
      </c>
      <c r="Y12" t="s">
        <v>26</v>
      </c>
    </row>
    <row r="13" spans="1:25" x14ac:dyDescent="0.3">
      <c r="A13" s="1">
        <v>97780</v>
      </c>
      <c r="B13">
        <f t="shared" si="0"/>
        <v>97780</v>
      </c>
      <c r="C13">
        <f t="shared" si="1"/>
        <v>99654</v>
      </c>
      <c r="D13">
        <v>99654</v>
      </c>
      <c r="E13">
        <v>12</v>
      </c>
      <c r="F13">
        <v>8</v>
      </c>
      <c r="G13" t="s">
        <v>696</v>
      </c>
      <c r="H13" t="s">
        <v>131</v>
      </c>
      <c r="I13" t="s">
        <v>87</v>
      </c>
      <c r="K13" t="s">
        <v>678</v>
      </c>
      <c r="L13" t="s">
        <v>21</v>
      </c>
      <c r="M13" t="s">
        <v>22</v>
      </c>
      <c r="N13" t="s">
        <v>151</v>
      </c>
      <c r="O13" t="s">
        <v>66</v>
      </c>
      <c r="Q13" t="s">
        <v>60</v>
      </c>
      <c r="R13" t="s">
        <v>130</v>
      </c>
      <c r="T13" t="s">
        <v>25</v>
      </c>
      <c r="U13" t="s">
        <v>25</v>
      </c>
      <c r="V13" t="s">
        <v>681</v>
      </c>
      <c r="W13" t="s">
        <v>26</v>
      </c>
      <c r="Y13" t="s">
        <v>26</v>
      </c>
    </row>
    <row r="14" spans="1:25" x14ac:dyDescent="0.3">
      <c r="A14" s="1">
        <v>98359</v>
      </c>
      <c r="B14">
        <f t="shared" si="0"/>
        <v>98359</v>
      </c>
      <c r="C14">
        <f t="shared" si="1"/>
        <v>99563</v>
      </c>
      <c r="D14">
        <v>99563</v>
      </c>
      <c r="E14">
        <v>14</v>
      </c>
      <c r="F14">
        <v>1</v>
      </c>
      <c r="G14" t="s">
        <v>691</v>
      </c>
      <c r="H14" t="s">
        <v>40</v>
      </c>
      <c r="I14" t="s">
        <v>103</v>
      </c>
      <c r="K14" t="s">
        <v>682</v>
      </c>
      <c r="L14" t="s">
        <v>21</v>
      </c>
      <c r="M14" t="s">
        <v>52</v>
      </c>
      <c r="N14" t="s">
        <v>144</v>
      </c>
      <c r="O14" t="s">
        <v>66</v>
      </c>
      <c r="Q14" t="s">
        <v>37</v>
      </c>
      <c r="R14" t="s">
        <v>43</v>
      </c>
      <c r="T14" t="s">
        <v>687</v>
      </c>
      <c r="U14" t="s">
        <v>25</v>
      </c>
      <c r="V14" t="s">
        <v>680</v>
      </c>
      <c r="W14" t="s">
        <v>46</v>
      </c>
      <c r="X14" t="s">
        <v>26</v>
      </c>
      <c r="Y14" t="s">
        <v>145</v>
      </c>
    </row>
    <row r="15" spans="1:25" x14ac:dyDescent="0.3">
      <c r="A15" s="1">
        <v>99032</v>
      </c>
      <c r="B15">
        <f t="shared" si="0"/>
        <v>99032</v>
      </c>
      <c r="C15">
        <f t="shared" si="1"/>
        <v>99619</v>
      </c>
      <c r="D15">
        <v>99619</v>
      </c>
      <c r="E15">
        <v>13</v>
      </c>
      <c r="F15">
        <v>5</v>
      </c>
      <c r="G15" t="s">
        <v>688</v>
      </c>
      <c r="H15" t="s">
        <v>105</v>
      </c>
      <c r="I15" t="s">
        <v>146</v>
      </c>
      <c r="K15" t="s">
        <v>682</v>
      </c>
      <c r="L15" t="s">
        <v>21</v>
      </c>
      <c r="M15" t="s">
        <v>52</v>
      </c>
      <c r="N15" t="s">
        <v>692</v>
      </c>
      <c r="O15" t="s">
        <v>31</v>
      </c>
      <c r="Q15" t="s">
        <v>24</v>
      </c>
      <c r="R15" t="s">
        <v>53</v>
      </c>
      <c r="S15" t="s">
        <v>127</v>
      </c>
      <c r="T15" t="s">
        <v>25</v>
      </c>
      <c r="U15" t="s">
        <v>25</v>
      </c>
      <c r="V15" t="s">
        <v>681</v>
      </c>
      <c r="W15" t="s">
        <v>26</v>
      </c>
      <c r="Y15" t="s">
        <v>26</v>
      </c>
    </row>
    <row r="16" spans="1:25" x14ac:dyDescent="0.3">
      <c r="A16" s="1">
        <v>85572</v>
      </c>
      <c r="B16">
        <f t="shared" si="0"/>
        <v>85572</v>
      </c>
      <c r="C16">
        <f t="shared" si="1"/>
        <v>99620</v>
      </c>
      <c r="D16">
        <v>99620</v>
      </c>
      <c r="E16">
        <v>13</v>
      </c>
      <c r="F16">
        <v>4</v>
      </c>
      <c r="G16" t="s">
        <v>688</v>
      </c>
      <c r="H16" t="s">
        <v>19</v>
      </c>
      <c r="I16" t="s">
        <v>20</v>
      </c>
      <c r="K16" t="s">
        <v>678</v>
      </c>
      <c r="L16" t="s">
        <v>21</v>
      </c>
      <c r="M16" t="s">
        <v>36</v>
      </c>
      <c r="N16" t="s">
        <v>147</v>
      </c>
      <c r="O16" t="s">
        <v>31</v>
      </c>
      <c r="Q16" t="s">
        <v>24</v>
      </c>
      <c r="R16" t="s">
        <v>74</v>
      </c>
      <c r="S16" t="s">
        <v>675</v>
      </c>
      <c r="T16" t="s">
        <v>25</v>
      </c>
      <c r="U16" t="s">
        <v>45</v>
      </c>
      <c r="V16" t="s">
        <v>25</v>
      </c>
      <c r="W16" t="s">
        <v>26</v>
      </c>
      <c r="Y16" t="s">
        <v>26</v>
      </c>
    </row>
    <row r="17" spans="1:25" x14ac:dyDescent="0.3">
      <c r="A17" s="1">
        <v>88763</v>
      </c>
      <c r="B17">
        <f t="shared" si="0"/>
        <v>88763</v>
      </c>
      <c r="C17">
        <f t="shared" si="1"/>
        <v>98555</v>
      </c>
      <c r="D17">
        <v>98555</v>
      </c>
      <c r="E17">
        <v>40</v>
      </c>
      <c r="F17">
        <v>7</v>
      </c>
      <c r="G17" t="s">
        <v>691</v>
      </c>
      <c r="H17" t="s">
        <v>35</v>
      </c>
      <c r="I17" t="s">
        <v>140</v>
      </c>
      <c r="K17" t="s">
        <v>682</v>
      </c>
      <c r="L17" t="s">
        <v>21</v>
      </c>
      <c r="M17" t="s">
        <v>52</v>
      </c>
      <c r="N17" t="s">
        <v>141</v>
      </c>
      <c r="O17" t="s">
        <v>66</v>
      </c>
      <c r="Q17" t="s">
        <v>37</v>
      </c>
      <c r="R17" t="s">
        <v>38</v>
      </c>
      <c r="S17" t="s">
        <v>674</v>
      </c>
      <c r="T17" t="s">
        <v>25</v>
      </c>
      <c r="U17" t="s">
        <v>25</v>
      </c>
      <c r="V17" t="s">
        <v>680</v>
      </c>
      <c r="W17" t="s">
        <v>46</v>
      </c>
      <c r="X17" t="s">
        <v>26</v>
      </c>
      <c r="Y17" t="s">
        <v>26</v>
      </c>
    </row>
    <row r="18" spans="1:25" x14ac:dyDescent="0.3">
      <c r="A18" s="1">
        <v>98207</v>
      </c>
      <c r="B18">
        <f t="shared" si="0"/>
        <v>98207</v>
      </c>
      <c r="C18">
        <f t="shared" si="1"/>
        <v>99634</v>
      </c>
      <c r="D18">
        <v>99634</v>
      </c>
      <c r="E18">
        <v>13</v>
      </c>
      <c r="F18">
        <v>6</v>
      </c>
      <c r="G18" t="s">
        <v>691</v>
      </c>
      <c r="H18" t="s">
        <v>148</v>
      </c>
      <c r="I18" t="s">
        <v>149</v>
      </c>
      <c r="K18" t="s">
        <v>678</v>
      </c>
      <c r="L18" t="s">
        <v>21</v>
      </c>
      <c r="M18" t="s">
        <v>36</v>
      </c>
      <c r="N18" t="s">
        <v>150</v>
      </c>
      <c r="O18" t="s">
        <v>31</v>
      </c>
      <c r="Q18" t="s">
        <v>37</v>
      </c>
      <c r="R18" t="s">
        <v>38</v>
      </c>
      <c r="S18" t="s">
        <v>674</v>
      </c>
      <c r="T18" t="s">
        <v>25</v>
      </c>
      <c r="U18" t="s">
        <v>45</v>
      </c>
      <c r="V18" t="s">
        <v>25</v>
      </c>
      <c r="W18" t="s">
        <v>46</v>
      </c>
      <c r="X18" t="s">
        <v>26</v>
      </c>
      <c r="Y18" t="s">
        <v>70</v>
      </c>
    </row>
    <row r="19" spans="1:25" x14ac:dyDescent="0.3">
      <c r="A19" s="1">
        <v>99885</v>
      </c>
      <c r="B19">
        <f t="shared" si="0"/>
        <v>99885</v>
      </c>
      <c r="C19">
        <f t="shared" si="1"/>
        <v>99616</v>
      </c>
      <c r="D19">
        <v>99616</v>
      </c>
      <c r="E19">
        <v>13</v>
      </c>
      <c r="F19">
        <v>1</v>
      </c>
      <c r="G19" t="s">
        <v>696</v>
      </c>
      <c r="H19" t="s">
        <v>155</v>
      </c>
      <c r="I19" t="s">
        <v>20</v>
      </c>
      <c r="K19" t="s">
        <v>676</v>
      </c>
      <c r="L19" t="s">
        <v>21</v>
      </c>
      <c r="M19" t="s">
        <v>52</v>
      </c>
      <c r="N19" t="s">
        <v>156</v>
      </c>
      <c r="O19" t="s">
        <v>31</v>
      </c>
      <c r="Q19" t="s">
        <v>113</v>
      </c>
      <c r="R19" t="s">
        <v>154</v>
      </c>
      <c r="T19" t="s">
        <v>687</v>
      </c>
      <c r="U19" t="s">
        <v>25</v>
      </c>
      <c r="V19" t="s">
        <v>680</v>
      </c>
      <c r="W19" t="s">
        <v>26</v>
      </c>
      <c r="Y19" t="s">
        <v>26</v>
      </c>
    </row>
    <row r="20" spans="1:25" x14ac:dyDescent="0.3">
      <c r="A20" s="1">
        <v>99616</v>
      </c>
      <c r="B20">
        <f t="shared" si="0"/>
        <v>99616</v>
      </c>
      <c r="C20">
        <f t="shared" si="1"/>
        <v>99705</v>
      </c>
      <c r="D20">
        <v>99705</v>
      </c>
      <c r="E20">
        <v>12</v>
      </c>
      <c r="F20">
        <v>5</v>
      </c>
      <c r="G20" t="s">
        <v>691</v>
      </c>
      <c r="H20" t="s">
        <v>159</v>
      </c>
      <c r="I20" t="s">
        <v>157</v>
      </c>
      <c r="K20" t="s">
        <v>678</v>
      </c>
      <c r="L20" t="s">
        <v>21</v>
      </c>
      <c r="M20" t="s">
        <v>52</v>
      </c>
      <c r="N20" t="s">
        <v>160</v>
      </c>
      <c r="O20" t="s">
        <v>66</v>
      </c>
      <c r="Q20" t="s">
        <v>37</v>
      </c>
      <c r="R20" t="s">
        <v>161</v>
      </c>
      <c r="T20" t="s">
        <v>25</v>
      </c>
      <c r="U20" t="s">
        <v>25</v>
      </c>
      <c r="V20" t="s">
        <v>25</v>
      </c>
      <c r="W20" t="s">
        <v>46</v>
      </c>
      <c r="X20" t="s">
        <v>26</v>
      </c>
      <c r="Y20" t="s">
        <v>27</v>
      </c>
    </row>
    <row r="21" spans="1:25" x14ac:dyDescent="0.3">
      <c r="A21" s="1">
        <v>99943</v>
      </c>
      <c r="B21">
        <f t="shared" si="0"/>
        <v>99943</v>
      </c>
      <c r="C21">
        <f t="shared" si="1"/>
        <v>99032</v>
      </c>
      <c r="D21">
        <v>99032</v>
      </c>
      <c r="E21">
        <v>26</v>
      </c>
      <c r="F21">
        <v>1</v>
      </c>
      <c r="G21" t="s">
        <v>166</v>
      </c>
      <c r="H21" t="s">
        <v>110</v>
      </c>
      <c r="I21" t="s">
        <v>87</v>
      </c>
      <c r="K21" t="s">
        <v>678</v>
      </c>
      <c r="L21" t="s">
        <v>21</v>
      </c>
      <c r="M21" t="s">
        <v>36</v>
      </c>
      <c r="N21" t="s">
        <v>152</v>
      </c>
      <c r="O21" t="s">
        <v>31</v>
      </c>
      <c r="Q21" t="s">
        <v>81</v>
      </c>
      <c r="R21" t="s">
        <v>111</v>
      </c>
      <c r="T21" t="s">
        <v>25</v>
      </c>
      <c r="U21" t="s">
        <v>25</v>
      </c>
      <c r="V21" t="s">
        <v>680</v>
      </c>
      <c r="W21" t="s">
        <v>26</v>
      </c>
      <c r="Y21" t="s">
        <v>26</v>
      </c>
    </row>
    <row r="22" spans="1:25" x14ac:dyDescent="0.3">
      <c r="A22" s="1">
        <v>100064</v>
      </c>
      <c r="B22">
        <f t="shared" si="0"/>
        <v>100064</v>
      </c>
      <c r="C22">
        <f t="shared" si="1"/>
        <v>94665</v>
      </c>
      <c r="D22">
        <v>94665</v>
      </c>
      <c r="E22">
        <v>132</v>
      </c>
      <c r="F22">
        <v>7</v>
      </c>
      <c r="G22" t="s">
        <v>166</v>
      </c>
      <c r="H22" t="s">
        <v>59</v>
      </c>
      <c r="I22" t="s">
        <v>29</v>
      </c>
      <c r="K22" t="s">
        <v>678</v>
      </c>
      <c r="L22" t="s">
        <v>21</v>
      </c>
      <c r="M22" t="s">
        <v>36</v>
      </c>
      <c r="N22" t="s">
        <v>683</v>
      </c>
      <c r="O22" t="s">
        <v>31</v>
      </c>
      <c r="Q22" t="s">
        <v>49</v>
      </c>
      <c r="R22" t="s">
        <v>60</v>
      </c>
      <c r="T22" t="s">
        <v>25</v>
      </c>
      <c r="U22" t="s">
        <v>25</v>
      </c>
      <c r="V22" t="s">
        <v>680</v>
      </c>
      <c r="W22" t="s">
        <v>26</v>
      </c>
      <c r="Y22" t="s">
        <v>26</v>
      </c>
    </row>
    <row r="23" spans="1:25" x14ac:dyDescent="0.3">
      <c r="A23" s="1">
        <v>88457</v>
      </c>
      <c r="B23">
        <f t="shared" si="0"/>
        <v>88457</v>
      </c>
      <c r="C23">
        <f t="shared" si="1"/>
        <v>99873</v>
      </c>
      <c r="D23">
        <v>99873</v>
      </c>
      <c r="E23">
        <v>7</v>
      </c>
      <c r="F23">
        <v>6</v>
      </c>
      <c r="G23" t="s">
        <v>691</v>
      </c>
      <c r="H23" t="s">
        <v>148</v>
      </c>
      <c r="I23" t="s">
        <v>149</v>
      </c>
      <c r="K23" t="s">
        <v>678</v>
      </c>
      <c r="L23" t="s">
        <v>21</v>
      </c>
      <c r="M23" t="s">
        <v>36</v>
      </c>
      <c r="N23" t="s">
        <v>684</v>
      </c>
      <c r="O23" t="s">
        <v>31</v>
      </c>
      <c r="Q23" t="s">
        <v>37</v>
      </c>
      <c r="R23" t="s">
        <v>38</v>
      </c>
      <c r="T23" t="s">
        <v>25</v>
      </c>
      <c r="U23" t="s">
        <v>45</v>
      </c>
      <c r="V23" t="s">
        <v>25</v>
      </c>
      <c r="W23" t="s">
        <v>46</v>
      </c>
      <c r="X23" t="s">
        <v>26</v>
      </c>
      <c r="Y23" t="s">
        <v>70</v>
      </c>
    </row>
    <row r="24" spans="1:25" x14ac:dyDescent="0.3">
      <c r="A24" s="1">
        <v>98555</v>
      </c>
      <c r="B24">
        <f t="shared" si="0"/>
        <v>98555</v>
      </c>
      <c r="C24">
        <f t="shared" si="1"/>
        <v>99880</v>
      </c>
      <c r="D24">
        <v>99880</v>
      </c>
      <c r="E24">
        <v>7</v>
      </c>
      <c r="F24">
        <v>6</v>
      </c>
      <c r="G24" t="s">
        <v>691</v>
      </c>
      <c r="H24" t="s">
        <v>148</v>
      </c>
      <c r="I24" t="s">
        <v>149</v>
      </c>
      <c r="K24" t="s">
        <v>678</v>
      </c>
      <c r="L24" t="s">
        <v>21</v>
      </c>
      <c r="M24" t="s">
        <v>36</v>
      </c>
      <c r="N24" t="s">
        <v>685</v>
      </c>
      <c r="O24" t="s">
        <v>31</v>
      </c>
      <c r="Q24" t="s">
        <v>37</v>
      </c>
      <c r="R24" t="s">
        <v>38</v>
      </c>
      <c r="T24" t="s">
        <v>25</v>
      </c>
      <c r="U24" t="s">
        <v>45</v>
      </c>
      <c r="V24" t="s">
        <v>25</v>
      </c>
      <c r="W24" t="s">
        <v>46</v>
      </c>
      <c r="X24" t="s">
        <v>26</v>
      </c>
      <c r="Y24" t="s">
        <v>70</v>
      </c>
    </row>
    <row r="25" spans="1:25" x14ac:dyDescent="0.3">
      <c r="A25" s="1">
        <v>98975</v>
      </c>
      <c r="B25">
        <f t="shared" si="0"/>
        <v>98975</v>
      </c>
      <c r="C25">
        <f t="shared" si="1"/>
        <v>99998</v>
      </c>
      <c r="D25">
        <v>99998</v>
      </c>
      <c r="E25">
        <v>5</v>
      </c>
      <c r="F25">
        <v>5</v>
      </c>
      <c r="G25" t="s">
        <v>688</v>
      </c>
      <c r="H25" t="s">
        <v>61</v>
      </c>
      <c r="I25" t="s">
        <v>41</v>
      </c>
      <c r="K25" t="s">
        <v>678</v>
      </c>
      <c r="L25" t="s">
        <v>21</v>
      </c>
      <c r="M25" t="s">
        <v>22</v>
      </c>
      <c r="N25" t="s">
        <v>693</v>
      </c>
      <c r="O25" t="s">
        <v>66</v>
      </c>
      <c r="Q25" t="s">
        <v>24</v>
      </c>
      <c r="R25" t="s">
        <v>53</v>
      </c>
      <c r="T25" t="s">
        <v>25</v>
      </c>
      <c r="U25" t="s">
        <v>25</v>
      </c>
      <c r="V25" t="s">
        <v>681</v>
      </c>
      <c r="W25" t="s">
        <v>26</v>
      </c>
      <c r="Y25" t="s">
        <v>27</v>
      </c>
    </row>
    <row r="26" spans="1:25" x14ac:dyDescent="0.3">
      <c r="A26" s="1">
        <v>99563</v>
      </c>
      <c r="B26">
        <f t="shared" si="0"/>
        <v>99563</v>
      </c>
      <c r="C26">
        <f t="shared" si="1"/>
        <v>99937</v>
      </c>
      <c r="D26">
        <v>99937</v>
      </c>
      <c r="E26">
        <v>6</v>
      </c>
      <c r="F26">
        <v>5</v>
      </c>
      <c r="G26" t="s">
        <v>688</v>
      </c>
      <c r="H26" t="s">
        <v>162</v>
      </c>
      <c r="I26" t="s">
        <v>99</v>
      </c>
      <c r="K26" t="s">
        <v>694</v>
      </c>
      <c r="L26" t="s">
        <v>21</v>
      </c>
      <c r="M26" t="s">
        <v>36</v>
      </c>
      <c r="N26" t="s">
        <v>695</v>
      </c>
      <c r="O26" t="s">
        <v>66</v>
      </c>
      <c r="Q26" t="s">
        <v>24</v>
      </c>
      <c r="R26" t="s">
        <v>53</v>
      </c>
      <c r="T26" t="s">
        <v>25</v>
      </c>
      <c r="U26" t="s">
        <v>25</v>
      </c>
      <c r="V26" t="s">
        <v>680</v>
      </c>
      <c r="W26" t="s">
        <v>26</v>
      </c>
      <c r="Y26" t="s">
        <v>26</v>
      </c>
    </row>
    <row r="27" spans="1:25" x14ac:dyDescent="0.3">
      <c r="A27" s="1">
        <v>99634</v>
      </c>
      <c r="B27">
        <f t="shared" si="0"/>
        <v>99634</v>
      </c>
      <c r="C27">
        <f t="shared" si="1"/>
        <v>99100</v>
      </c>
      <c r="D27">
        <v>99100</v>
      </c>
      <c r="E27">
        <v>25</v>
      </c>
      <c r="F27">
        <v>0</v>
      </c>
      <c r="G27" t="s">
        <v>166</v>
      </c>
      <c r="H27" t="s">
        <v>115</v>
      </c>
      <c r="I27" t="s">
        <v>20</v>
      </c>
      <c r="K27" t="s">
        <v>678</v>
      </c>
      <c r="L27" t="s">
        <v>21</v>
      </c>
      <c r="M27" t="s">
        <v>36</v>
      </c>
      <c r="N27" t="s">
        <v>116</v>
      </c>
      <c r="O27" t="s">
        <v>31</v>
      </c>
      <c r="Q27" t="s">
        <v>49</v>
      </c>
      <c r="R27" t="s">
        <v>117</v>
      </c>
      <c r="T27" t="s">
        <v>25</v>
      </c>
      <c r="U27" t="s">
        <v>25</v>
      </c>
      <c r="V27" t="s">
        <v>25</v>
      </c>
      <c r="W27" t="s">
        <v>26</v>
      </c>
      <c r="Y27" t="s">
        <v>26</v>
      </c>
    </row>
    <row r="28" spans="1:25" x14ac:dyDescent="0.3">
      <c r="A28" s="1">
        <v>99705</v>
      </c>
      <c r="B28">
        <f t="shared" si="0"/>
        <v>99705</v>
      </c>
      <c r="C28">
        <f t="shared" si="1"/>
        <v>100064</v>
      </c>
      <c r="D28">
        <v>100064</v>
      </c>
      <c r="E28">
        <v>4</v>
      </c>
      <c r="F28">
        <v>1</v>
      </c>
      <c r="G28" t="s">
        <v>696</v>
      </c>
      <c r="H28" t="s">
        <v>112</v>
      </c>
      <c r="I28" t="s">
        <v>20</v>
      </c>
      <c r="K28" t="s">
        <v>676</v>
      </c>
      <c r="L28" t="s">
        <v>21</v>
      </c>
      <c r="M28" t="s">
        <v>52</v>
      </c>
      <c r="N28" t="s">
        <v>702</v>
      </c>
      <c r="O28" t="s">
        <v>66</v>
      </c>
      <c r="Q28" t="s">
        <v>113</v>
      </c>
      <c r="R28" t="s">
        <v>154</v>
      </c>
      <c r="T28" t="s">
        <v>25</v>
      </c>
      <c r="U28" t="s">
        <v>25</v>
      </c>
      <c r="V28" t="s">
        <v>25</v>
      </c>
      <c r="W28" t="s">
        <v>124</v>
      </c>
      <c r="Y28" t="s">
        <v>26</v>
      </c>
    </row>
    <row r="29" spans="1:25" x14ac:dyDescent="0.3">
      <c r="A29" s="1">
        <v>99873</v>
      </c>
      <c r="B29">
        <f t="shared" si="0"/>
        <v>99873</v>
      </c>
      <c r="C29">
        <f t="shared" si="1"/>
        <v>100115</v>
      </c>
      <c r="D29">
        <v>100115</v>
      </c>
      <c r="E29">
        <v>0</v>
      </c>
      <c r="F29">
        <v>0</v>
      </c>
      <c r="G29" t="s">
        <v>166</v>
      </c>
      <c r="H29" t="s">
        <v>166</v>
      </c>
      <c r="I29" t="s">
        <v>87</v>
      </c>
      <c r="L29" t="s">
        <v>21</v>
      </c>
      <c r="M29" t="s">
        <v>36</v>
      </c>
      <c r="N29" t="s">
        <v>703</v>
      </c>
      <c r="O29" t="s">
        <v>66</v>
      </c>
      <c r="Q29" t="s">
        <v>49</v>
      </c>
      <c r="R29" t="s">
        <v>60</v>
      </c>
      <c r="T29" t="s">
        <v>25</v>
      </c>
      <c r="U29" t="s">
        <v>25</v>
      </c>
      <c r="V29" t="s">
        <v>25</v>
      </c>
      <c r="W29" t="s">
        <v>124</v>
      </c>
      <c r="Y29" t="s">
        <v>26</v>
      </c>
    </row>
    <row r="30" spans="1:25" x14ac:dyDescent="0.3">
      <c r="A30" s="1">
        <v>99880</v>
      </c>
      <c r="B30">
        <f t="shared" si="0"/>
        <v>99880</v>
      </c>
      <c r="C30">
        <f t="shared" si="1"/>
        <v>96943</v>
      </c>
      <c r="D30">
        <v>96943</v>
      </c>
      <c r="E30">
        <v>81</v>
      </c>
      <c r="F30">
        <v>0</v>
      </c>
      <c r="G30" t="s">
        <v>166</v>
      </c>
      <c r="H30" t="s">
        <v>65</v>
      </c>
      <c r="I30" t="s">
        <v>29</v>
      </c>
      <c r="K30" t="s">
        <v>678</v>
      </c>
      <c r="L30" t="s">
        <v>21</v>
      </c>
      <c r="M30" t="s">
        <v>36</v>
      </c>
      <c r="N30" t="s">
        <v>71</v>
      </c>
      <c r="O30" t="s">
        <v>23</v>
      </c>
      <c r="Q30" t="s">
        <v>49</v>
      </c>
      <c r="R30" t="s">
        <v>60</v>
      </c>
      <c r="T30" t="s">
        <v>25</v>
      </c>
      <c r="U30" t="s">
        <v>25</v>
      </c>
      <c r="V30" t="s">
        <v>25</v>
      </c>
      <c r="W30" t="s">
        <v>26</v>
      </c>
      <c r="Y30" t="s">
        <v>26</v>
      </c>
    </row>
    <row r="31" spans="1:25" x14ac:dyDescent="0.3">
      <c r="A31" s="1">
        <v>99950</v>
      </c>
      <c r="B31" t="e">
        <f t="shared" si="0"/>
        <v>#N/A</v>
      </c>
      <c r="C31">
        <f t="shared" si="1"/>
        <v>100110</v>
      </c>
      <c r="D31">
        <v>100110</v>
      </c>
      <c r="E31">
        <v>0</v>
      </c>
      <c r="F31">
        <v>0</v>
      </c>
      <c r="G31" t="s">
        <v>691</v>
      </c>
      <c r="H31" t="s">
        <v>107</v>
      </c>
      <c r="I31" t="s">
        <v>243</v>
      </c>
      <c r="L31" t="s">
        <v>21</v>
      </c>
      <c r="M31" t="s">
        <v>36</v>
      </c>
      <c r="N31" t="s">
        <v>704</v>
      </c>
      <c r="O31" t="s">
        <v>66</v>
      </c>
      <c r="Q31" t="s">
        <v>37</v>
      </c>
      <c r="R31" t="s">
        <v>38</v>
      </c>
      <c r="T31" t="s">
        <v>25</v>
      </c>
      <c r="U31" t="s">
        <v>25</v>
      </c>
      <c r="V31" t="s">
        <v>25</v>
      </c>
      <c r="W31" t="s">
        <v>46</v>
      </c>
      <c r="X31" t="s">
        <v>26</v>
      </c>
      <c r="Y31" t="s">
        <v>26</v>
      </c>
    </row>
    <row r="32" spans="1:25" x14ac:dyDescent="0.3">
      <c r="A32" s="1">
        <v>100029</v>
      </c>
      <c r="B32" t="e">
        <f t="shared" si="0"/>
        <v>#N/A</v>
      </c>
      <c r="C32">
        <f t="shared" si="1"/>
        <v>99943</v>
      </c>
      <c r="D32">
        <v>99943</v>
      </c>
      <c r="E32">
        <v>6</v>
      </c>
      <c r="F32">
        <v>5</v>
      </c>
      <c r="G32" t="s">
        <v>696</v>
      </c>
      <c r="H32" t="s">
        <v>112</v>
      </c>
      <c r="I32" t="s">
        <v>20</v>
      </c>
      <c r="K32" t="s">
        <v>676</v>
      </c>
      <c r="L32" t="s">
        <v>21</v>
      </c>
      <c r="M32" t="s">
        <v>52</v>
      </c>
      <c r="N32" t="s">
        <v>697</v>
      </c>
      <c r="O32" t="s">
        <v>66</v>
      </c>
      <c r="Q32" t="s">
        <v>113</v>
      </c>
      <c r="R32" t="s">
        <v>154</v>
      </c>
      <c r="T32" t="s">
        <v>25</v>
      </c>
      <c r="U32" t="s">
        <v>25</v>
      </c>
      <c r="V32" t="s">
        <v>25</v>
      </c>
      <c r="W32" t="s">
        <v>26</v>
      </c>
      <c r="Y32" t="s">
        <v>70</v>
      </c>
    </row>
    <row r="33" spans="1:25" x14ac:dyDescent="0.3">
      <c r="A33" s="1">
        <v>100066</v>
      </c>
      <c r="B33">
        <f t="shared" si="0"/>
        <v>100066</v>
      </c>
      <c r="C33">
        <f t="shared" si="1"/>
        <v>99885</v>
      </c>
      <c r="D33">
        <v>99885</v>
      </c>
      <c r="E33">
        <v>7</v>
      </c>
      <c r="F33">
        <v>5</v>
      </c>
      <c r="G33" t="s">
        <v>677</v>
      </c>
      <c r="H33" t="s">
        <v>28</v>
      </c>
      <c r="I33" t="s">
        <v>243</v>
      </c>
      <c r="K33" t="s">
        <v>676</v>
      </c>
      <c r="L33" t="s">
        <v>21</v>
      </c>
      <c r="M33" t="s">
        <v>52</v>
      </c>
      <c r="N33" t="s">
        <v>686</v>
      </c>
      <c r="O33" t="s">
        <v>66</v>
      </c>
      <c r="Q33" t="s">
        <v>32</v>
      </c>
      <c r="R33" t="s">
        <v>33</v>
      </c>
      <c r="T33" t="s">
        <v>25</v>
      </c>
      <c r="U33" t="s">
        <v>25</v>
      </c>
      <c r="V33" t="s">
        <v>680</v>
      </c>
      <c r="W33" t="s">
        <v>26</v>
      </c>
      <c r="Y33" t="s">
        <v>26</v>
      </c>
    </row>
    <row r="34" spans="1:25" x14ac:dyDescent="0.3">
      <c r="A34" s="1">
        <v>100068</v>
      </c>
      <c r="B34">
        <f t="shared" si="0"/>
        <v>100068</v>
      </c>
      <c r="C34">
        <f t="shared" si="1"/>
        <v>99462</v>
      </c>
      <c r="D34">
        <v>99462</v>
      </c>
      <c r="E34">
        <v>15</v>
      </c>
      <c r="F34">
        <v>4</v>
      </c>
      <c r="G34" t="s">
        <v>166</v>
      </c>
      <c r="H34" t="s">
        <v>115</v>
      </c>
      <c r="I34" t="s">
        <v>20</v>
      </c>
      <c r="K34" t="s">
        <v>678</v>
      </c>
      <c r="L34" t="s">
        <v>21</v>
      </c>
      <c r="M34" t="s">
        <v>36</v>
      </c>
      <c r="N34" t="s">
        <v>129</v>
      </c>
      <c r="O34" t="s">
        <v>31</v>
      </c>
      <c r="Q34" t="s">
        <v>49</v>
      </c>
      <c r="R34" t="s">
        <v>117</v>
      </c>
      <c r="T34" t="s">
        <v>25</v>
      </c>
      <c r="U34" t="s">
        <v>25</v>
      </c>
      <c r="V34" t="s">
        <v>25</v>
      </c>
      <c r="W34" t="s">
        <v>26</v>
      </c>
      <c r="Y34" t="s">
        <v>26</v>
      </c>
    </row>
    <row r="35" spans="1:25" x14ac:dyDescent="0.3">
      <c r="A35" s="1">
        <v>100099</v>
      </c>
      <c r="B35" t="e">
        <f t="shared" si="0"/>
        <v>#N/A</v>
      </c>
      <c r="C35">
        <f t="shared" si="1"/>
        <v>98207</v>
      </c>
      <c r="D35">
        <v>98207</v>
      </c>
      <c r="E35">
        <v>48</v>
      </c>
      <c r="F35">
        <v>11</v>
      </c>
      <c r="G35" t="s">
        <v>677</v>
      </c>
      <c r="H35" t="s">
        <v>28</v>
      </c>
      <c r="I35" t="s">
        <v>20</v>
      </c>
      <c r="K35" t="s">
        <v>676</v>
      </c>
      <c r="L35" t="s">
        <v>21</v>
      </c>
      <c r="M35" t="s">
        <v>22</v>
      </c>
      <c r="N35" t="s">
        <v>90</v>
      </c>
      <c r="O35" t="s">
        <v>31</v>
      </c>
      <c r="Q35" t="s">
        <v>32</v>
      </c>
      <c r="R35" t="s">
        <v>33</v>
      </c>
      <c r="S35" t="s">
        <v>34</v>
      </c>
      <c r="T35" t="s">
        <v>25</v>
      </c>
      <c r="U35" t="s">
        <v>25</v>
      </c>
      <c r="V35" t="s">
        <v>680</v>
      </c>
      <c r="W35" t="s">
        <v>26</v>
      </c>
      <c r="Y35" t="s">
        <v>26</v>
      </c>
    </row>
    <row r="36" spans="1:25" x14ac:dyDescent="0.3">
      <c r="A36" s="1">
        <v>100110</v>
      </c>
      <c r="B36">
        <f t="shared" si="0"/>
        <v>100110</v>
      </c>
      <c r="C36">
        <f t="shared" si="1"/>
        <v>98662</v>
      </c>
      <c r="D36">
        <v>98662</v>
      </c>
      <c r="E36">
        <v>36</v>
      </c>
      <c r="F36">
        <v>7</v>
      </c>
      <c r="G36" t="s">
        <v>166</v>
      </c>
      <c r="H36" t="s">
        <v>93</v>
      </c>
      <c r="I36" t="s">
        <v>20</v>
      </c>
      <c r="K36" t="s">
        <v>682</v>
      </c>
      <c r="L36" t="s">
        <v>21</v>
      </c>
      <c r="M36" t="s">
        <v>52</v>
      </c>
      <c r="N36" t="s">
        <v>94</v>
      </c>
      <c r="O36" t="s">
        <v>23</v>
      </c>
      <c r="Q36" t="s">
        <v>49</v>
      </c>
      <c r="R36" t="s">
        <v>95</v>
      </c>
      <c r="T36" t="s">
        <v>25</v>
      </c>
      <c r="U36" t="s">
        <v>25</v>
      </c>
      <c r="V36" t="s">
        <v>25</v>
      </c>
      <c r="W36" t="s">
        <v>26</v>
      </c>
      <c r="Y36" t="s">
        <v>26</v>
      </c>
    </row>
    <row r="37" spans="1:25" x14ac:dyDescent="0.3">
      <c r="A37" s="1">
        <v>94191</v>
      </c>
      <c r="B37">
        <f t="shared" si="0"/>
        <v>94191</v>
      </c>
      <c r="C37">
        <f t="shared" si="1"/>
        <v>99703</v>
      </c>
      <c r="D37">
        <v>99703</v>
      </c>
      <c r="E37">
        <v>12</v>
      </c>
      <c r="F37">
        <v>0</v>
      </c>
      <c r="G37" t="s">
        <v>166</v>
      </c>
      <c r="H37" t="s">
        <v>86</v>
      </c>
      <c r="I37" t="s">
        <v>157</v>
      </c>
      <c r="K37" t="s">
        <v>678</v>
      </c>
      <c r="L37" t="s">
        <v>21</v>
      </c>
      <c r="M37" t="s">
        <v>52</v>
      </c>
      <c r="N37" t="s">
        <v>698</v>
      </c>
      <c r="O37" t="s">
        <v>66</v>
      </c>
      <c r="Q37" t="s">
        <v>49</v>
      </c>
      <c r="R37" t="s">
        <v>50</v>
      </c>
      <c r="T37" t="s">
        <v>25</v>
      </c>
      <c r="U37" t="s">
        <v>25</v>
      </c>
      <c r="V37" t="s">
        <v>25</v>
      </c>
      <c r="W37" t="s">
        <v>26</v>
      </c>
      <c r="Y37" t="s">
        <v>27</v>
      </c>
    </row>
    <row r="38" spans="1:25" x14ac:dyDescent="0.3">
      <c r="A38" s="1">
        <v>97620</v>
      </c>
      <c r="B38">
        <f t="shared" si="0"/>
        <v>97620</v>
      </c>
      <c r="C38">
        <f t="shared" si="1"/>
        <v>88457</v>
      </c>
      <c r="D38">
        <v>88457</v>
      </c>
      <c r="E38">
        <v>271</v>
      </c>
      <c r="F38">
        <v>22</v>
      </c>
      <c r="G38" t="s">
        <v>691</v>
      </c>
      <c r="H38" t="s">
        <v>40</v>
      </c>
      <c r="I38" t="s">
        <v>41</v>
      </c>
      <c r="J38">
        <v>11710</v>
      </c>
      <c r="K38" t="s">
        <v>679</v>
      </c>
      <c r="L38" t="s">
        <v>21</v>
      </c>
      <c r="M38" t="s">
        <v>22</v>
      </c>
      <c r="N38" t="s">
        <v>42</v>
      </c>
      <c r="O38" t="s">
        <v>23</v>
      </c>
      <c r="Q38" t="s">
        <v>37</v>
      </c>
      <c r="R38" t="s">
        <v>43</v>
      </c>
      <c r="S38" t="s">
        <v>44</v>
      </c>
      <c r="T38" t="s">
        <v>25</v>
      </c>
      <c r="U38" t="s">
        <v>45</v>
      </c>
      <c r="V38" t="s">
        <v>25</v>
      </c>
      <c r="W38" t="s">
        <v>46</v>
      </c>
      <c r="X38" t="s">
        <v>26</v>
      </c>
      <c r="Y38" t="s">
        <v>47</v>
      </c>
    </row>
    <row r="39" spans="1:25" x14ac:dyDescent="0.3">
      <c r="A39" s="1">
        <v>94835</v>
      </c>
      <c r="B39">
        <f t="shared" si="0"/>
        <v>94835</v>
      </c>
      <c r="C39">
        <f t="shared" si="1"/>
        <v>94191</v>
      </c>
      <c r="D39">
        <v>94191</v>
      </c>
      <c r="E39">
        <v>145</v>
      </c>
      <c r="F39">
        <v>22</v>
      </c>
      <c r="G39" t="s">
        <v>83</v>
      </c>
      <c r="H39" t="s">
        <v>55</v>
      </c>
      <c r="I39" t="s">
        <v>41</v>
      </c>
      <c r="J39">
        <v>12886</v>
      </c>
      <c r="K39" t="s">
        <v>679</v>
      </c>
      <c r="L39" t="s">
        <v>21</v>
      </c>
      <c r="M39" t="s">
        <v>22</v>
      </c>
      <c r="N39" t="s">
        <v>56</v>
      </c>
      <c r="O39" t="s">
        <v>31</v>
      </c>
      <c r="Q39" t="s">
        <v>57</v>
      </c>
      <c r="R39" t="s">
        <v>58</v>
      </c>
      <c r="T39" t="s">
        <v>25</v>
      </c>
      <c r="U39" t="s">
        <v>45</v>
      </c>
      <c r="V39" t="s">
        <v>25</v>
      </c>
      <c r="W39" t="s">
        <v>26</v>
      </c>
      <c r="Y39" t="s">
        <v>47</v>
      </c>
    </row>
    <row r="40" spans="1:25" x14ac:dyDescent="0.3">
      <c r="A40" s="1">
        <v>97010</v>
      </c>
      <c r="B40">
        <f t="shared" si="0"/>
        <v>97010</v>
      </c>
      <c r="C40">
        <f t="shared" si="1"/>
        <v>94835</v>
      </c>
      <c r="D40">
        <v>94835</v>
      </c>
      <c r="E40">
        <v>130</v>
      </c>
      <c r="F40">
        <v>5</v>
      </c>
      <c r="G40" t="s">
        <v>688</v>
      </c>
      <c r="H40" t="s">
        <v>61</v>
      </c>
      <c r="I40" t="s">
        <v>41</v>
      </c>
      <c r="J40">
        <v>13183</v>
      </c>
      <c r="K40" t="s">
        <v>679</v>
      </c>
      <c r="L40" t="s">
        <v>21</v>
      </c>
      <c r="M40" t="s">
        <v>22</v>
      </c>
      <c r="N40" t="s">
        <v>62</v>
      </c>
      <c r="O40" t="s">
        <v>31</v>
      </c>
      <c r="Q40" t="s">
        <v>24</v>
      </c>
      <c r="R40" t="s">
        <v>53</v>
      </c>
      <c r="S40" t="s">
        <v>63</v>
      </c>
      <c r="T40" t="s">
        <v>25</v>
      </c>
      <c r="U40" t="s">
        <v>45</v>
      </c>
      <c r="V40" t="s">
        <v>25</v>
      </c>
      <c r="W40" t="s">
        <v>26</v>
      </c>
      <c r="Y40" t="s">
        <v>64</v>
      </c>
    </row>
    <row r="41" spans="1:25" x14ac:dyDescent="0.3">
      <c r="A41" s="1">
        <v>97543</v>
      </c>
      <c r="B41">
        <f t="shared" si="0"/>
        <v>97543</v>
      </c>
      <c r="C41">
        <f t="shared" si="1"/>
        <v>97551</v>
      </c>
      <c r="D41">
        <v>97551</v>
      </c>
      <c r="E41">
        <v>63</v>
      </c>
      <c r="F41">
        <v>1</v>
      </c>
      <c r="G41" t="s">
        <v>166</v>
      </c>
      <c r="H41" t="s">
        <v>79</v>
      </c>
      <c r="I41" t="s">
        <v>41</v>
      </c>
      <c r="J41">
        <v>17250</v>
      </c>
      <c r="K41" t="s">
        <v>679</v>
      </c>
      <c r="L41" t="s">
        <v>21</v>
      </c>
      <c r="M41" t="s">
        <v>52</v>
      </c>
      <c r="N41" t="s">
        <v>80</v>
      </c>
      <c r="O41" t="s">
        <v>31</v>
      </c>
      <c r="Q41" t="s">
        <v>81</v>
      </c>
      <c r="R41" t="s">
        <v>82</v>
      </c>
      <c r="T41" t="s">
        <v>25</v>
      </c>
      <c r="U41" t="s">
        <v>25</v>
      </c>
      <c r="V41" t="s">
        <v>680</v>
      </c>
      <c r="W41" t="s">
        <v>26</v>
      </c>
      <c r="Y41" t="s">
        <v>64</v>
      </c>
    </row>
    <row r="42" spans="1:25" x14ac:dyDescent="0.3">
      <c r="A42" s="1">
        <v>98719</v>
      </c>
      <c r="B42">
        <f t="shared" si="0"/>
        <v>98719</v>
      </c>
      <c r="C42">
        <f t="shared" si="1"/>
        <v>97543</v>
      </c>
      <c r="D42">
        <v>97543</v>
      </c>
      <c r="E42">
        <v>63</v>
      </c>
      <c r="F42">
        <v>5</v>
      </c>
      <c r="G42" t="s">
        <v>688</v>
      </c>
      <c r="H42" t="s">
        <v>76</v>
      </c>
      <c r="I42" t="s">
        <v>48</v>
      </c>
      <c r="J42">
        <v>17360</v>
      </c>
      <c r="K42" t="s">
        <v>679</v>
      </c>
      <c r="L42" t="s">
        <v>21</v>
      </c>
      <c r="M42" t="s">
        <v>22</v>
      </c>
      <c r="N42" t="s">
        <v>77</v>
      </c>
      <c r="O42" t="s">
        <v>31</v>
      </c>
      <c r="Q42" t="s">
        <v>24</v>
      </c>
      <c r="R42" t="s">
        <v>74</v>
      </c>
      <c r="S42" t="s">
        <v>78</v>
      </c>
      <c r="T42" t="s">
        <v>25</v>
      </c>
      <c r="U42" t="s">
        <v>25</v>
      </c>
      <c r="V42" t="s">
        <v>681</v>
      </c>
      <c r="W42" t="s">
        <v>26</v>
      </c>
      <c r="Y42" t="s">
        <v>27</v>
      </c>
    </row>
    <row r="43" spans="1:25" x14ac:dyDescent="0.3">
      <c r="A43" s="1">
        <v>98839</v>
      </c>
      <c r="B43">
        <f t="shared" si="0"/>
        <v>98839</v>
      </c>
      <c r="C43">
        <f t="shared" si="1"/>
        <v>98359</v>
      </c>
      <c r="D43">
        <v>98359</v>
      </c>
      <c r="E43">
        <v>43</v>
      </c>
      <c r="F43">
        <v>7</v>
      </c>
      <c r="G43" t="s">
        <v>166</v>
      </c>
      <c r="H43" t="s">
        <v>79</v>
      </c>
      <c r="I43" t="s">
        <v>41</v>
      </c>
      <c r="J43">
        <v>17373</v>
      </c>
      <c r="K43" t="s">
        <v>678</v>
      </c>
      <c r="L43" t="s">
        <v>21</v>
      </c>
      <c r="M43" t="s">
        <v>22</v>
      </c>
      <c r="N43" t="s">
        <v>92</v>
      </c>
      <c r="O43" t="s">
        <v>31</v>
      </c>
      <c r="Q43" t="s">
        <v>81</v>
      </c>
      <c r="R43" t="s">
        <v>82</v>
      </c>
      <c r="T43" t="s">
        <v>25</v>
      </c>
      <c r="U43" t="s">
        <v>25</v>
      </c>
      <c r="V43" t="s">
        <v>25</v>
      </c>
      <c r="W43" t="s">
        <v>26</v>
      </c>
      <c r="Y43" t="s">
        <v>64</v>
      </c>
    </row>
    <row r="44" spans="1:25" x14ac:dyDescent="0.3">
      <c r="A44" s="1">
        <v>98910</v>
      </c>
      <c r="B44">
        <f t="shared" si="0"/>
        <v>98910</v>
      </c>
      <c r="C44">
        <f t="shared" si="1"/>
        <v>98719</v>
      </c>
      <c r="D44">
        <v>98719</v>
      </c>
      <c r="E44">
        <v>35</v>
      </c>
      <c r="F44">
        <v>4</v>
      </c>
      <c r="G44" t="s">
        <v>688</v>
      </c>
      <c r="H44" t="s">
        <v>76</v>
      </c>
      <c r="I44" t="s">
        <v>41</v>
      </c>
      <c r="J44">
        <v>17461</v>
      </c>
      <c r="K44" t="s">
        <v>678</v>
      </c>
      <c r="L44" t="s">
        <v>21</v>
      </c>
      <c r="M44" t="s">
        <v>22</v>
      </c>
      <c r="N44" t="s">
        <v>96</v>
      </c>
      <c r="O44" t="s">
        <v>31</v>
      </c>
      <c r="Q44" t="s">
        <v>24</v>
      </c>
      <c r="R44" t="s">
        <v>53</v>
      </c>
      <c r="T44" t="s">
        <v>25</v>
      </c>
      <c r="U44" t="s">
        <v>25</v>
      </c>
      <c r="V44" t="s">
        <v>25</v>
      </c>
      <c r="W44" t="s">
        <v>26</v>
      </c>
      <c r="Y44" t="s">
        <v>64</v>
      </c>
    </row>
    <row r="45" spans="1:25" x14ac:dyDescent="0.3">
      <c r="A45" s="1">
        <v>98940</v>
      </c>
      <c r="B45">
        <f t="shared" si="0"/>
        <v>98940</v>
      </c>
      <c r="C45">
        <f t="shared" si="1"/>
        <v>98975</v>
      </c>
      <c r="D45">
        <v>98975</v>
      </c>
      <c r="E45">
        <v>28</v>
      </c>
      <c r="F45">
        <v>18</v>
      </c>
      <c r="G45" t="s">
        <v>691</v>
      </c>
      <c r="H45" t="s">
        <v>107</v>
      </c>
      <c r="I45" t="s">
        <v>41</v>
      </c>
      <c r="J45">
        <v>17486</v>
      </c>
      <c r="K45" t="s">
        <v>678</v>
      </c>
      <c r="L45" t="s">
        <v>21</v>
      </c>
      <c r="M45" t="s">
        <v>22</v>
      </c>
      <c r="N45" t="s">
        <v>108</v>
      </c>
      <c r="O45" t="s">
        <v>66</v>
      </c>
      <c r="Q45" t="s">
        <v>37</v>
      </c>
      <c r="R45" t="s">
        <v>109</v>
      </c>
      <c r="S45" t="s">
        <v>44</v>
      </c>
      <c r="T45" t="s">
        <v>25</v>
      </c>
      <c r="U45" t="s">
        <v>45</v>
      </c>
      <c r="V45" t="s">
        <v>25</v>
      </c>
      <c r="W45" t="s">
        <v>46</v>
      </c>
      <c r="X45" t="s">
        <v>26</v>
      </c>
      <c r="Y45" t="s">
        <v>64</v>
      </c>
    </row>
    <row r="46" spans="1:25" x14ac:dyDescent="0.3">
      <c r="A46" s="1">
        <v>98941</v>
      </c>
      <c r="B46">
        <f t="shared" si="0"/>
        <v>98941</v>
      </c>
      <c r="C46">
        <f t="shared" si="1"/>
        <v>98940</v>
      </c>
      <c r="D46">
        <v>98940</v>
      </c>
      <c r="E46">
        <v>28</v>
      </c>
      <c r="F46">
        <v>5</v>
      </c>
      <c r="G46" t="s">
        <v>688</v>
      </c>
      <c r="H46" t="s">
        <v>105</v>
      </c>
      <c r="I46" t="s">
        <v>41</v>
      </c>
      <c r="J46">
        <v>17509</v>
      </c>
      <c r="K46" t="s">
        <v>678</v>
      </c>
      <c r="L46" t="s">
        <v>21</v>
      </c>
      <c r="M46" t="s">
        <v>22</v>
      </c>
      <c r="N46" t="s">
        <v>106</v>
      </c>
      <c r="O46" t="s">
        <v>31</v>
      </c>
      <c r="Q46" t="s">
        <v>24</v>
      </c>
      <c r="R46" t="s">
        <v>53</v>
      </c>
      <c r="T46" t="s">
        <v>25</v>
      </c>
      <c r="U46" t="s">
        <v>45</v>
      </c>
      <c r="V46" t="s">
        <v>25</v>
      </c>
      <c r="W46" t="s">
        <v>26</v>
      </c>
      <c r="Y46" t="s">
        <v>64</v>
      </c>
    </row>
    <row r="47" spans="1:25" x14ac:dyDescent="0.3">
      <c r="A47" s="1">
        <v>99428</v>
      </c>
      <c r="B47">
        <f t="shared" si="0"/>
        <v>99428</v>
      </c>
      <c r="C47">
        <f t="shared" si="1"/>
        <v>98941</v>
      </c>
      <c r="D47">
        <v>98941</v>
      </c>
      <c r="E47">
        <v>28</v>
      </c>
      <c r="F47">
        <v>2</v>
      </c>
      <c r="G47" t="s">
        <v>688</v>
      </c>
      <c r="H47" t="s">
        <v>410</v>
      </c>
      <c r="I47" t="s">
        <v>41</v>
      </c>
      <c r="J47">
        <v>17510</v>
      </c>
      <c r="K47" t="s">
        <v>678</v>
      </c>
      <c r="L47" t="s">
        <v>21</v>
      </c>
      <c r="M47" t="s">
        <v>22</v>
      </c>
      <c r="N47" t="s">
        <v>409</v>
      </c>
      <c r="O47" t="s">
        <v>23</v>
      </c>
      <c r="Q47" t="s">
        <v>24</v>
      </c>
      <c r="R47" t="s">
        <v>53</v>
      </c>
      <c r="T47" t="s">
        <v>25</v>
      </c>
      <c r="U47" t="s">
        <v>25</v>
      </c>
      <c r="V47" t="s">
        <v>25</v>
      </c>
      <c r="W47" t="s">
        <v>26</v>
      </c>
      <c r="Y47" t="s">
        <v>64</v>
      </c>
    </row>
    <row r="48" spans="1:25" x14ac:dyDescent="0.3">
      <c r="A48" s="1">
        <v>99537</v>
      </c>
      <c r="B48">
        <f t="shared" si="0"/>
        <v>99537</v>
      </c>
      <c r="C48">
        <f t="shared" si="1"/>
        <v>100068</v>
      </c>
      <c r="D48">
        <v>100068</v>
      </c>
      <c r="E48">
        <v>4</v>
      </c>
      <c r="F48">
        <v>4</v>
      </c>
      <c r="G48" t="s">
        <v>691</v>
      </c>
      <c r="H48" t="s">
        <v>107</v>
      </c>
      <c r="I48" t="s">
        <v>41</v>
      </c>
      <c r="J48">
        <v>17772</v>
      </c>
      <c r="K48" t="s">
        <v>678</v>
      </c>
      <c r="L48" t="s">
        <v>21</v>
      </c>
      <c r="M48" t="s">
        <v>22</v>
      </c>
      <c r="N48" t="s">
        <v>705</v>
      </c>
      <c r="O48" t="s">
        <v>66</v>
      </c>
      <c r="Q48" t="s">
        <v>37</v>
      </c>
      <c r="R48" t="s">
        <v>109</v>
      </c>
      <c r="T48" t="s">
        <v>25</v>
      </c>
      <c r="U48" t="s">
        <v>25</v>
      </c>
      <c r="V48" t="s">
        <v>25</v>
      </c>
      <c r="W48" t="s">
        <v>46</v>
      </c>
      <c r="X48" t="s">
        <v>26</v>
      </c>
      <c r="Y48" t="s">
        <v>64</v>
      </c>
    </row>
    <row r="49" spans="1:25" x14ac:dyDescent="0.3">
      <c r="A49" s="1">
        <v>99619</v>
      </c>
      <c r="B49">
        <f t="shared" si="0"/>
        <v>99619</v>
      </c>
      <c r="C49">
        <f t="shared" si="1"/>
        <v>100066</v>
      </c>
      <c r="D49">
        <v>100066</v>
      </c>
      <c r="E49">
        <v>4</v>
      </c>
      <c r="F49">
        <v>4</v>
      </c>
      <c r="G49" t="s">
        <v>691</v>
      </c>
      <c r="H49" t="s">
        <v>107</v>
      </c>
      <c r="I49" t="s">
        <v>41</v>
      </c>
      <c r="J49">
        <v>17774</v>
      </c>
      <c r="K49" t="s">
        <v>678</v>
      </c>
      <c r="L49" t="s">
        <v>21</v>
      </c>
      <c r="M49" t="s">
        <v>22</v>
      </c>
      <c r="N49" t="s">
        <v>706</v>
      </c>
      <c r="O49" t="s">
        <v>66</v>
      </c>
      <c r="Q49" t="s">
        <v>37</v>
      </c>
      <c r="R49" t="s">
        <v>109</v>
      </c>
      <c r="T49" t="s">
        <v>25</v>
      </c>
      <c r="U49" t="s">
        <v>25</v>
      </c>
      <c r="V49" t="s">
        <v>25</v>
      </c>
      <c r="W49" t="s">
        <v>46</v>
      </c>
      <c r="X49" t="s">
        <v>26</v>
      </c>
      <c r="Y49" t="s">
        <v>64</v>
      </c>
    </row>
    <row r="50" spans="1:25" x14ac:dyDescent="0.3">
      <c r="A50" s="1">
        <v>99620</v>
      </c>
      <c r="B50">
        <f t="shared" si="0"/>
        <v>99620</v>
      </c>
      <c r="C50">
        <f t="shared" si="1"/>
        <v>99949</v>
      </c>
      <c r="D50">
        <v>99949</v>
      </c>
      <c r="E50">
        <v>6</v>
      </c>
      <c r="F50">
        <v>4</v>
      </c>
      <c r="G50" t="s">
        <v>166</v>
      </c>
      <c r="H50" t="s">
        <v>163</v>
      </c>
      <c r="I50" t="s">
        <v>41</v>
      </c>
      <c r="J50">
        <v>17779</v>
      </c>
      <c r="K50" t="s">
        <v>678</v>
      </c>
      <c r="L50" t="s">
        <v>21</v>
      </c>
      <c r="M50" t="s">
        <v>22</v>
      </c>
      <c r="N50" t="s">
        <v>689</v>
      </c>
      <c r="O50" t="s">
        <v>66</v>
      </c>
      <c r="Q50" t="s">
        <v>49</v>
      </c>
      <c r="R50" t="s">
        <v>50</v>
      </c>
      <c r="T50" t="s">
        <v>25</v>
      </c>
      <c r="U50" t="s">
        <v>25</v>
      </c>
      <c r="V50" t="s">
        <v>25</v>
      </c>
      <c r="W50" t="s">
        <v>124</v>
      </c>
      <c r="Y50" t="s">
        <v>39</v>
      </c>
    </row>
    <row r="51" spans="1:25" x14ac:dyDescent="0.3">
      <c r="A51" s="1">
        <v>99937</v>
      </c>
      <c r="B51">
        <f t="shared" si="0"/>
        <v>99937</v>
      </c>
      <c r="C51">
        <f t="shared" si="1"/>
        <v>99942</v>
      </c>
      <c r="D51">
        <v>99942</v>
      </c>
      <c r="E51">
        <v>6</v>
      </c>
      <c r="F51">
        <v>4</v>
      </c>
      <c r="G51" t="s">
        <v>688</v>
      </c>
      <c r="H51" t="s">
        <v>72</v>
      </c>
      <c r="I51" t="s">
        <v>41</v>
      </c>
      <c r="J51">
        <v>17789</v>
      </c>
      <c r="K51" t="s">
        <v>678</v>
      </c>
      <c r="L51" t="s">
        <v>21</v>
      </c>
      <c r="M51" t="s">
        <v>22</v>
      </c>
      <c r="N51" t="s">
        <v>690</v>
      </c>
      <c r="O51" t="s">
        <v>66</v>
      </c>
      <c r="Q51" t="s">
        <v>24</v>
      </c>
      <c r="R51" t="s">
        <v>405</v>
      </c>
      <c r="T51" t="s">
        <v>25</v>
      </c>
      <c r="U51" t="s">
        <v>25</v>
      </c>
      <c r="V51" t="s">
        <v>25</v>
      </c>
      <c r="W51" t="s">
        <v>124</v>
      </c>
      <c r="Y51" t="s">
        <v>64</v>
      </c>
    </row>
    <row r="52" spans="1:25" x14ac:dyDescent="0.3">
      <c r="A52">
        <v>99942</v>
      </c>
      <c r="B52">
        <f t="shared" si="0"/>
        <v>99942</v>
      </c>
      <c r="C52" t="e">
        <f t="shared" si="1"/>
        <v>#N/A</v>
      </c>
    </row>
    <row r="53" spans="1:25" x14ac:dyDescent="0.3">
      <c r="A53">
        <v>99998</v>
      </c>
      <c r="B53">
        <f t="shared" si="0"/>
        <v>99998</v>
      </c>
      <c r="C53" t="e">
        <f t="shared" si="1"/>
        <v>#N/A</v>
      </c>
    </row>
    <row r="54" spans="1:25" x14ac:dyDescent="0.3">
      <c r="A54">
        <v>99654</v>
      </c>
      <c r="B54">
        <f t="shared" si="0"/>
        <v>99654</v>
      </c>
      <c r="C54" t="e">
        <f t="shared" si="1"/>
        <v>#N/A</v>
      </c>
    </row>
    <row r="55" spans="1:25" x14ac:dyDescent="0.3">
      <c r="B55" t="e">
        <f t="shared" si="0"/>
        <v>#N/A</v>
      </c>
      <c r="C55" t="e">
        <f t="shared" si="1"/>
        <v>#N/A</v>
      </c>
    </row>
    <row r="56" spans="1:25" x14ac:dyDescent="0.3">
      <c r="B56" t="e">
        <f t="shared" si="0"/>
        <v>#N/A</v>
      </c>
      <c r="C56" t="e">
        <f t="shared" si="1"/>
        <v>#N/A</v>
      </c>
    </row>
    <row r="57" spans="1:25" x14ac:dyDescent="0.3">
      <c r="B57" t="e">
        <f t="shared" si="0"/>
        <v>#N/A</v>
      </c>
      <c r="C57" t="e">
        <f t="shared" si="1"/>
        <v>#N/A</v>
      </c>
    </row>
    <row r="58" spans="1:25" x14ac:dyDescent="0.3">
      <c r="B58" t="e">
        <f t="shared" si="0"/>
        <v>#N/A</v>
      </c>
      <c r="C58" t="e">
        <f t="shared" si="1"/>
        <v>#N/A</v>
      </c>
    </row>
    <row r="59" spans="1:25" x14ac:dyDescent="0.3">
      <c r="B59" t="e">
        <f t="shared" si="0"/>
        <v>#N/A</v>
      </c>
      <c r="C59" t="e">
        <f t="shared" si="1"/>
        <v>#N/A</v>
      </c>
    </row>
    <row r="60" spans="1:25" x14ac:dyDescent="0.3">
      <c r="B60" t="e">
        <f t="shared" si="0"/>
        <v>#N/A</v>
      </c>
      <c r="C60" t="e">
        <f t="shared" si="1"/>
        <v>#N/A</v>
      </c>
    </row>
    <row r="61" spans="1:25" x14ac:dyDescent="0.3">
      <c r="B61" t="e">
        <f t="shared" si="0"/>
        <v>#N/A</v>
      </c>
      <c r="C61" t="e">
        <f t="shared" si="1"/>
        <v>#N/A</v>
      </c>
    </row>
    <row r="62" spans="1:25" x14ac:dyDescent="0.3">
      <c r="B62" t="e">
        <f t="shared" si="0"/>
        <v>#N/A</v>
      </c>
      <c r="C62" t="e">
        <f t="shared" si="1"/>
        <v>#N/A</v>
      </c>
    </row>
    <row r="63" spans="1:25" x14ac:dyDescent="0.3">
      <c r="B63" t="e">
        <f t="shared" si="0"/>
        <v>#N/A</v>
      </c>
      <c r="C63" t="e">
        <f t="shared" si="1"/>
        <v>#N/A</v>
      </c>
    </row>
    <row r="64" spans="1:25" x14ac:dyDescent="0.3">
      <c r="B64" t="e">
        <f t="shared" si="0"/>
        <v>#N/A</v>
      </c>
      <c r="C64" t="e">
        <f t="shared" si="1"/>
        <v>#N/A</v>
      </c>
    </row>
    <row r="65" spans="2:3" x14ac:dyDescent="0.3">
      <c r="B65" t="e">
        <f t="shared" si="0"/>
        <v>#N/A</v>
      </c>
      <c r="C65" t="e">
        <f t="shared" si="1"/>
        <v>#N/A</v>
      </c>
    </row>
    <row r="66" spans="2:3" x14ac:dyDescent="0.3">
      <c r="B66" t="e">
        <f t="shared" si="0"/>
        <v>#N/A</v>
      </c>
      <c r="C66" t="e">
        <f t="shared" si="1"/>
        <v>#N/A</v>
      </c>
    </row>
    <row r="67" spans="2:3" x14ac:dyDescent="0.3">
      <c r="B67" t="e">
        <f t="shared" ref="B67:B75" si="2">VLOOKUP(A67,$D$2:$L$75,1,FALSE)</f>
        <v>#N/A</v>
      </c>
      <c r="C67" t="e">
        <f t="shared" ref="C67:C75" si="3">VLOOKUP(D67,$A$2:$B$75,1,FALSE)</f>
        <v>#N/A</v>
      </c>
    </row>
    <row r="68" spans="2:3" x14ac:dyDescent="0.3">
      <c r="B68" t="e">
        <f t="shared" si="2"/>
        <v>#N/A</v>
      </c>
      <c r="C68" t="e">
        <f t="shared" si="3"/>
        <v>#N/A</v>
      </c>
    </row>
    <row r="69" spans="2:3" x14ac:dyDescent="0.3">
      <c r="B69" t="e">
        <f t="shared" si="2"/>
        <v>#N/A</v>
      </c>
      <c r="C69" t="e">
        <f t="shared" si="3"/>
        <v>#N/A</v>
      </c>
    </row>
    <row r="70" spans="2:3" x14ac:dyDescent="0.3">
      <c r="B70" t="e">
        <f t="shared" si="2"/>
        <v>#N/A</v>
      </c>
      <c r="C70" t="e">
        <f t="shared" si="3"/>
        <v>#N/A</v>
      </c>
    </row>
    <row r="71" spans="2:3" x14ac:dyDescent="0.3">
      <c r="B71" t="e">
        <f t="shared" si="2"/>
        <v>#N/A</v>
      </c>
      <c r="C71" t="e">
        <f t="shared" si="3"/>
        <v>#N/A</v>
      </c>
    </row>
    <row r="72" spans="2:3" x14ac:dyDescent="0.3">
      <c r="B72" t="e">
        <f t="shared" si="2"/>
        <v>#N/A</v>
      </c>
      <c r="C72" t="e">
        <f t="shared" si="3"/>
        <v>#N/A</v>
      </c>
    </row>
    <row r="73" spans="2:3" x14ac:dyDescent="0.3">
      <c r="B73" t="e">
        <f t="shared" si="2"/>
        <v>#N/A</v>
      </c>
      <c r="C73" t="e">
        <f t="shared" si="3"/>
        <v>#N/A</v>
      </c>
    </row>
    <row r="74" spans="2:3" x14ac:dyDescent="0.3">
      <c r="B74" t="e">
        <f t="shared" si="2"/>
        <v>#N/A</v>
      </c>
      <c r="C74" t="e">
        <f t="shared" si="3"/>
        <v>#N/A</v>
      </c>
    </row>
    <row r="75" spans="2:3" x14ac:dyDescent="0.3">
      <c r="B75" t="e">
        <f t="shared" si="2"/>
        <v>#N/A</v>
      </c>
      <c r="C75" t="e">
        <f t="shared" si="3"/>
        <v>#N/A</v>
      </c>
    </row>
  </sheetData>
  <autoFilter ref="A1:L80"/>
  <conditionalFormatting sqref="A58:A59">
    <cfRule type="expression" dxfId="4" priority="4">
      <formula>MOD(ROW(),2)=0</formula>
    </cfRule>
  </conditionalFormatting>
  <conditionalFormatting sqref="A52:A57">
    <cfRule type="expression" dxfId="3" priority="3">
      <formula>MOD(ROW(),2)=0</formula>
    </cfRule>
  </conditionalFormatting>
  <conditionalFormatting sqref="A2:A51">
    <cfRule type="expression" dxfId="2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275"/>
  <sheetViews>
    <sheetView zoomScale="59" zoomScaleNormal="59" workbookViewId="0">
      <pane ySplit="1" topLeftCell="A237" activePane="bottomLeft" state="frozen"/>
      <selection pane="bottomLeft" activeCell="G47" sqref="G47"/>
    </sheetView>
  </sheetViews>
  <sheetFormatPr defaultRowHeight="14.4" x14ac:dyDescent="0.3"/>
  <cols>
    <col min="1" max="3" width="10.6640625" bestFit="1" customWidth="1"/>
    <col min="4" max="4" width="11.5546875" bestFit="1" customWidth="1"/>
    <col min="5" max="5" width="6.77734375" customWidth="1"/>
    <col min="6" max="6" width="11.77734375" bestFit="1" customWidth="1"/>
    <col min="7" max="7" width="19.88671875" customWidth="1"/>
    <col min="8" max="8" width="20.5546875" customWidth="1"/>
    <col min="9" max="9" width="8.44140625" bestFit="1" customWidth="1"/>
    <col min="10" max="10" width="12.6640625" bestFit="1" customWidth="1"/>
    <col min="11" max="11" width="7.6640625" customWidth="1"/>
    <col min="12" max="12" width="126.77734375" customWidth="1"/>
    <col min="13" max="13" width="9.5546875" bestFit="1" customWidth="1"/>
    <col min="14" max="14" width="15.88671875" bestFit="1" customWidth="1"/>
    <col min="15" max="15" width="25.21875" bestFit="1" customWidth="1"/>
    <col min="16" max="16" width="26.77734375" bestFit="1" customWidth="1"/>
    <col min="17" max="17" width="41.5546875" customWidth="1"/>
    <col min="18" max="18" width="8.77734375" bestFit="1" customWidth="1"/>
    <col min="19" max="19" width="6.77734375" bestFit="1" customWidth="1"/>
    <col min="20" max="20" width="14.88671875" bestFit="1" customWidth="1"/>
    <col min="21" max="21" width="75" bestFit="1" customWidth="1"/>
    <col min="22" max="22" width="28.33203125" bestFit="1" customWidth="1"/>
  </cols>
  <sheetData>
    <row r="1" spans="1:22" x14ac:dyDescent="0.3">
      <c r="A1" t="s">
        <v>132</v>
      </c>
      <c r="B1" t="s">
        <v>133</v>
      </c>
      <c r="C1" t="s">
        <v>134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61516</v>
      </c>
      <c r="B2" t="e">
        <f t="shared" ref="B2:B65" si="0">VLOOKUP(A2,$D$2:$L$275,1,FALSE)</f>
        <v>#N/A</v>
      </c>
      <c r="C2">
        <f t="shared" ref="C2:C65" si="1">VLOOKUP(D2,$A$2:$B$275,1,FALSE)</f>
        <v>85539</v>
      </c>
      <c r="D2">
        <v>85539</v>
      </c>
      <c r="E2">
        <v>325</v>
      </c>
      <c r="F2">
        <v>18</v>
      </c>
      <c r="G2" t="s">
        <v>261</v>
      </c>
      <c r="H2" t="s">
        <v>103</v>
      </c>
      <c r="J2" t="s">
        <v>21</v>
      </c>
      <c r="K2" t="s">
        <v>36</v>
      </c>
      <c r="L2" t="s">
        <v>524</v>
      </c>
      <c r="M2" t="s">
        <v>170</v>
      </c>
      <c r="N2" t="s">
        <v>174</v>
      </c>
      <c r="O2" t="s">
        <v>37</v>
      </c>
      <c r="P2" t="s">
        <v>299</v>
      </c>
      <c r="Q2" t="s">
        <v>523</v>
      </c>
      <c r="R2" t="s">
        <v>25</v>
      </c>
      <c r="S2" t="s">
        <v>25</v>
      </c>
      <c r="T2" t="s">
        <v>214</v>
      </c>
      <c r="U2" t="s">
        <v>315</v>
      </c>
      <c r="V2" t="s">
        <v>26</v>
      </c>
    </row>
    <row r="3" spans="1:22" x14ac:dyDescent="0.3">
      <c r="A3">
        <v>67391</v>
      </c>
      <c r="B3">
        <f t="shared" si="0"/>
        <v>67391</v>
      </c>
      <c r="C3">
        <f t="shared" si="1"/>
        <v>98373</v>
      </c>
      <c r="D3">
        <v>98373</v>
      </c>
      <c r="E3">
        <v>34</v>
      </c>
      <c r="F3">
        <v>27</v>
      </c>
      <c r="G3" t="s">
        <v>572</v>
      </c>
      <c r="H3" t="s">
        <v>87</v>
      </c>
      <c r="J3" t="s">
        <v>21</v>
      </c>
      <c r="K3" t="s">
        <v>70</v>
      </c>
      <c r="L3" t="s">
        <v>594</v>
      </c>
      <c r="M3" t="s">
        <v>170</v>
      </c>
      <c r="N3" t="s">
        <v>375</v>
      </c>
      <c r="O3" t="s">
        <v>49</v>
      </c>
      <c r="P3" t="s">
        <v>50</v>
      </c>
      <c r="R3" t="s">
        <v>25</v>
      </c>
      <c r="S3" t="s">
        <v>25</v>
      </c>
      <c r="T3" t="s">
        <v>26</v>
      </c>
      <c r="V3" t="s">
        <v>26</v>
      </c>
    </row>
    <row r="4" spans="1:22" x14ac:dyDescent="0.3">
      <c r="B4" t="e">
        <f t="shared" si="0"/>
        <v>#N/A</v>
      </c>
      <c r="C4" t="e">
        <f t="shared" si="1"/>
        <v>#N/A</v>
      </c>
      <c r="D4">
        <v>61992</v>
      </c>
      <c r="E4">
        <v>746</v>
      </c>
      <c r="F4">
        <v>159</v>
      </c>
      <c r="G4" t="s">
        <v>65</v>
      </c>
      <c r="H4" t="s">
        <v>87</v>
      </c>
      <c r="J4" t="s">
        <v>172</v>
      </c>
      <c r="K4" t="s">
        <v>36</v>
      </c>
      <c r="L4" t="s">
        <v>387</v>
      </c>
      <c r="M4" t="s">
        <v>170</v>
      </c>
      <c r="N4" t="s">
        <v>174</v>
      </c>
      <c r="O4" t="s">
        <v>81</v>
      </c>
      <c r="P4" t="s">
        <v>381</v>
      </c>
      <c r="R4" t="s">
        <v>25</v>
      </c>
      <c r="S4" t="s">
        <v>25</v>
      </c>
      <c r="T4" t="s">
        <v>26</v>
      </c>
      <c r="V4" t="s">
        <v>386</v>
      </c>
    </row>
    <row r="5" spans="1:22" x14ac:dyDescent="0.3">
      <c r="A5">
        <v>75402</v>
      </c>
      <c r="B5" t="e">
        <f t="shared" si="0"/>
        <v>#N/A</v>
      </c>
      <c r="C5">
        <f t="shared" si="1"/>
        <v>86474</v>
      </c>
      <c r="D5">
        <v>86474</v>
      </c>
      <c r="E5">
        <v>306</v>
      </c>
      <c r="F5">
        <v>17</v>
      </c>
      <c r="G5" t="s">
        <v>159</v>
      </c>
      <c r="H5" t="s">
        <v>243</v>
      </c>
      <c r="J5" t="s">
        <v>21</v>
      </c>
      <c r="K5" t="s">
        <v>36</v>
      </c>
      <c r="L5" t="s">
        <v>522</v>
      </c>
      <c r="M5" t="s">
        <v>170</v>
      </c>
      <c r="N5" t="s">
        <v>174</v>
      </c>
      <c r="O5" t="s">
        <v>37</v>
      </c>
      <c r="P5" t="s">
        <v>161</v>
      </c>
      <c r="Q5" t="s">
        <v>521</v>
      </c>
      <c r="R5" t="s">
        <v>25</v>
      </c>
      <c r="S5" t="s">
        <v>25</v>
      </c>
      <c r="T5" t="s">
        <v>214</v>
      </c>
      <c r="U5" t="s">
        <v>26</v>
      </c>
      <c r="V5" t="s">
        <v>26</v>
      </c>
    </row>
    <row r="6" spans="1:22" x14ac:dyDescent="0.3">
      <c r="B6" t="e">
        <f t="shared" si="0"/>
        <v>#N/A</v>
      </c>
      <c r="C6" t="e">
        <f t="shared" si="1"/>
        <v>#N/A</v>
      </c>
      <c r="D6">
        <v>68305</v>
      </c>
      <c r="E6">
        <v>628</v>
      </c>
      <c r="F6">
        <v>74</v>
      </c>
      <c r="G6" t="s">
        <v>339</v>
      </c>
      <c r="H6" t="s">
        <v>29</v>
      </c>
      <c r="J6" t="s">
        <v>172</v>
      </c>
      <c r="K6" t="s">
        <v>36</v>
      </c>
      <c r="L6" t="s">
        <v>338</v>
      </c>
      <c r="M6" t="s">
        <v>170</v>
      </c>
      <c r="N6" t="s">
        <v>174</v>
      </c>
      <c r="O6" t="s">
        <v>337</v>
      </c>
      <c r="P6" t="s">
        <v>336</v>
      </c>
      <c r="R6" t="s">
        <v>25</v>
      </c>
      <c r="S6" t="s">
        <v>25</v>
      </c>
      <c r="T6" t="s">
        <v>124</v>
      </c>
      <c r="V6" t="s">
        <v>186</v>
      </c>
    </row>
    <row r="7" spans="1:22" x14ac:dyDescent="0.3">
      <c r="A7">
        <v>76303</v>
      </c>
      <c r="B7" t="e">
        <f t="shared" si="0"/>
        <v>#N/A</v>
      </c>
      <c r="C7">
        <f t="shared" si="1"/>
        <v>86676</v>
      </c>
      <c r="D7">
        <v>86676</v>
      </c>
      <c r="E7">
        <v>300</v>
      </c>
      <c r="F7">
        <v>18</v>
      </c>
      <c r="G7" t="s">
        <v>237</v>
      </c>
      <c r="H7" t="s">
        <v>20</v>
      </c>
      <c r="J7" t="s">
        <v>21</v>
      </c>
      <c r="K7" t="s">
        <v>36</v>
      </c>
      <c r="L7" t="s">
        <v>520</v>
      </c>
      <c r="M7" t="s">
        <v>170</v>
      </c>
      <c r="N7" t="s">
        <v>174</v>
      </c>
      <c r="O7" t="s">
        <v>37</v>
      </c>
      <c r="P7" t="s">
        <v>109</v>
      </c>
      <c r="R7" t="s">
        <v>25</v>
      </c>
      <c r="S7" t="s">
        <v>25</v>
      </c>
      <c r="T7" t="s">
        <v>214</v>
      </c>
      <c r="U7" t="s">
        <v>519</v>
      </c>
      <c r="V7" t="s">
        <v>27</v>
      </c>
    </row>
    <row r="8" spans="1:22" x14ac:dyDescent="0.3">
      <c r="B8" t="e">
        <f t="shared" si="0"/>
        <v>#N/A</v>
      </c>
      <c r="C8" t="e">
        <f t="shared" si="1"/>
        <v>#N/A</v>
      </c>
      <c r="D8">
        <v>69644</v>
      </c>
      <c r="E8">
        <v>607</v>
      </c>
      <c r="F8">
        <v>593</v>
      </c>
      <c r="G8" t="s">
        <v>153</v>
      </c>
      <c r="H8" t="s">
        <v>29</v>
      </c>
      <c r="J8" t="s">
        <v>172</v>
      </c>
      <c r="K8" t="s">
        <v>36</v>
      </c>
      <c r="L8" t="s">
        <v>396</v>
      </c>
      <c r="M8" t="s">
        <v>170</v>
      </c>
      <c r="N8" t="s">
        <v>174</v>
      </c>
      <c r="O8" t="s">
        <v>49</v>
      </c>
      <c r="P8" t="s">
        <v>60</v>
      </c>
      <c r="R8" t="s">
        <v>25</v>
      </c>
      <c r="S8" t="s">
        <v>25</v>
      </c>
      <c r="T8" t="s">
        <v>26</v>
      </c>
      <c r="V8" t="s">
        <v>165</v>
      </c>
    </row>
    <row r="9" spans="1:22" x14ac:dyDescent="0.3">
      <c r="A9">
        <v>77174</v>
      </c>
      <c r="B9">
        <f t="shared" si="0"/>
        <v>77174</v>
      </c>
      <c r="C9">
        <f t="shared" si="1"/>
        <v>98370</v>
      </c>
      <c r="D9">
        <v>98370</v>
      </c>
      <c r="E9">
        <v>34</v>
      </c>
      <c r="F9">
        <v>27</v>
      </c>
      <c r="G9" t="s">
        <v>572</v>
      </c>
      <c r="H9" t="s">
        <v>87</v>
      </c>
      <c r="J9" t="s">
        <v>21</v>
      </c>
      <c r="K9" t="s">
        <v>70</v>
      </c>
      <c r="L9" t="s">
        <v>595</v>
      </c>
      <c r="M9" t="s">
        <v>170</v>
      </c>
      <c r="N9" t="s">
        <v>375</v>
      </c>
      <c r="O9" t="s">
        <v>49</v>
      </c>
      <c r="P9" t="s">
        <v>50</v>
      </c>
      <c r="R9" t="s">
        <v>25</v>
      </c>
      <c r="S9" t="s">
        <v>25</v>
      </c>
      <c r="T9" t="s">
        <v>26</v>
      </c>
      <c r="V9" t="s">
        <v>26</v>
      </c>
    </row>
    <row r="10" spans="1:22" x14ac:dyDescent="0.3">
      <c r="A10">
        <v>78389</v>
      </c>
      <c r="B10">
        <f t="shared" si="0"/>
        <v>78389</v>
      </c>
      <c r="C10" t="e">
        <f t="shared" si="1"/>
        <v>#N/A</v>
      </c>
      <c r="D10">
        <v>98163</v>
      </c>
      <c r="E10">
        <v>41</v>
      </c>
      <c r="F10">
        <v>4</v>
      </c>
      <c r="G10" t="s">
        <v>28</v>
      </c>
      <c r="H10" t="s">
        <v>20</v>
      </c>
      <c r="J10" t="s">
        <v>615</v>
      </c>
      <c r="K10" t="s">
        <v>22</v>
      </c>
      <c r="L10" t="s">
        <v>670</v>
      </c>
      <c r="M10" t="s">
        <v>170</v>
      </c>
      <c r="N10" t="s">
        <v>174</v>
      </c>
      <c r="O10" t="s">
        <v>32</v>
      </c>
      <c r="P10" t="s">
        <v>33</v>
      </c>
      <c r="Q10" t="s">
        <v>669</v>
      </c>
      <c r="R10" t="s">
        <v>25</v>
      </c>
      <c r="S10" t="s">
        <v>25</v>
      </c>
      <c r="T10" t="s">
        <v>26</v>
      </c>
      <c r="V10" t="s">
        <v>26</v>
      </c>
    </row>
    <row r="11" spans="1:22" x14ac:dyDescent="0.3">
      <c r="A11">
        <v>79691</v>
      </c>
      <c r="B11">
        <f t="shared" si="0"/>
        <v>79691</v>
      </c>
      <c r="C11" t="e">
        <f t="shared" si="1"/>
        <v>#N/A</v>
      </c>
      <c r="D11">
        <v>79777</v>
      </c>
      <c r="E11">
        <v>418</v>
      </c>
      <c r="F11">
        <v>412</v>
      </c>
      <c r="G11" t="s">
        <v>200</v>
      </c>
      <c r="H11" t="s">
        <v>29</v>
      </c>
      <c r="J11" t="s">
        <v>615</v>
      </c>
      <c r="K11" t="s">
        <v>269</v>
      </c>
      <c r="L11" t="s">
        <v>620</v>
      </c>
      <c r="M11" t="s">
        <v>170</v>
      </c>
      <c r="N11" t="s">
        <v>174</v>
      </c>
      <c r="O11" t="s">
        <v>197</v>
      </c>
      <c r="P11" t="s">
        <v>196</v>
      </c>
      <c r="R11" t="s">
        <v>25</v>
      </c>
      <c r="S11" t="s">
        <v>25</v>
      </c>
      <c r="T11" t="s">
        <v>26</v>
      </c>
      <c r="V11" t="s">
        <v>27</v>
      </c>
    </row>
    <row r="12" spans="1:22" x14ac:dyDescent="0.3">
      <c r="A12">
        <v>81363</v>
      </c>
      <c r="B12">
        <f t="shared" si="0"/>
        <v>81363</v>
      </c>
      <c r="C12">
        <f t="shared" si="1"/>
        <v>98464</v>
      </c>
      <c r="D12">
        <v>98464</v>
      </c>
      <c r="E12">
        <v>34</v>
      </c>
      <c r="F12">
        <v>27</v>
      </c>
      <c r="G12" t="s">
        <v>572</v>
      </c>
      <c r="H12" t="s">
        <v>87</v>
      </c>
      <c r="J12" t="s">
        <v>21</v>
      </c>
      <c r="K12" t="s">
        <v>70</v>
      </c>
      <c r="L12" t="s">
        <v>593</v>
      </c>
      <c r="M12" t="s">
        <v>170</v>
      </c>
      <c r="N12" t="s">
        <v>375</v>
      </c>
      <c r="O12" t="s">
        <v>49</v>
      </c>
      <c r="P12" t="s">
        <v>50</v>
      </c>
      <c r="R12" t="s">
        <v>25</v>
      </c>
      <c r="S12" t="s">
        <v>25</v>
      </c>
      <c r="T12" t="s">
        <v>26</v>
      </c>
      <c r="V12" t="s">
        <v>26</v>
      </c>
    </row>
    <row r="13" spans="1:22" x14ac:dyDescent="0.3">
      <c r="A13">
        <v>81963</v>
      </c>
      <c r="B13">
        <f t="shared" si="0"/>
        <v>81963</v>
      </c>
      <c r="C13">
        <f t="shared" si="1"/>
        <v>95828</v>
      </c>
      <c r="D13">
        <v>95828</v>
      </c>
      <c r="E13">
        <v>98</v>
      </c>
      <c r="F13">
        <v>18</v>
      </c>
      <c r="G13" t="s">
        <v>282</v>
      </c>
      <c r="H13" t="s">
        <v>442</v>
      </c>
      <c r="J13" t="s">
        <v>21</v>
      </c>
      <c r="K13" t="s">
        <v>36</v>
      </c>
      <c r="L13" t="s">
        <v>475</v>
      </c>
      <c r="M13" t="s">
        <v>170</v>
      </c>
      <c r="N13" t="s">
        <v>174</v>
      </c>
      <c r="O13" t="s">
        <v>37</v>
      </c>
      <c r="P13" t="s">
        <v>262</v>
      </c>
      <c r="Q13" t="s">
        <v>474</v>
      </c>
      <c r="R13" t="s">
        <v>54</v>
      </c>
      <c r="S13" t="s">
        <v>25</v>
      </c>
      <c r="T13" t="s">
        <v>46</v>
      </c>
      <c r="U13" t="s">
        <v>26</v>
      </c>
      <c r="V13" t="s">
        <v>27</v>
      </c>
    </row>
    <row r="14" spans="1:22" x14ac:dyDescent="0.3">
      <c r="A14">
        <v>82176</v>
      </c>
      <c r="B14">
        <f t="shared" si="0"/>
        <v>82176</v>
      </c>
      <c r="C14">
        <f t="shared" si="1"/>
        <v>95829</v>
      </c>
      <c r="D14">
        <v>95829</v>
      </c>
      <c r="E14">
        <v>98</v>
      </c>
      <c r="F14">
        <v>6</v>
      </c>
      <c r="G14" t="s">
        <v>35</v>
      </c>
      <c r="H14" t="s">
        <v>275</v>
      </c>
      <c r="J14" t="s">
        <v>21</v>
      </c>
      <c r="K14" t="s">
        <v>52</v>
      </c>
      <c r="L14" t="s">
        <v>473</v>
      </c>
      <c r="M14" t="s">
        <v>170</v>
      </c>
      <c r="N14" t="s">
        <v>174</v>
      </c>
      <c r="O14" t="s">
        <v>37</v>
      </c>
      <c r="P14" t="s">
        <v>472</v>
      </c>
      <c r="Q14" t="s">
        <v>471</v>
      </c>
      <c r="R14" t="s">
        <v>25</v>
      </c>
      <c r="S14" t="s">
        <v>25</v>
      </c>
      <c r="T14" t="s">
        <v>46</v>
      </c>
      <c r="U14" t="s">
        <v>26</v>
      </c>
      <c r="V14" t="s">
        <v>323</v>
      </c>
    </row>
    <row r="15" spans="1:22" x14ac:dyDescent="0.3">
      <c r="B15" t="e">
        <f t="shared" si="0"/>
        <v>#N/A</v>
      </c>
      <c r="C15" t="e">
        <f t="shared" si="1"/>
        <v>#N/A</v>
      </c>
      <c r="D15">
        <v>73490</v>
      </c>
      <c r="E15">
        <v>538</v>
      </c>
      <c r="F15">
        <v>19</v>
      </c>
      <c r="G15" t="s">
        <v>239</v>
      </c>
      <c r="H15" t="s">
        <v>29</v>
      </c>
      <c r="J15" t="s">
        <v>172</v>
      </c>
      <c r="K15" t="s">
        <v>36</v>
      </c>
      <c r="L15" t="s">
        <v>238</v>
      </c>
      <c r="M15" t="s">
        <v>170</v>
      </c>
      <c r="N15" t="s">
        <v>174</v>
      </c>
      <c r="O15" t="s">
        <v>215</v>
      </c>
      <c r="P15" t="s">
        <v>43</v>
      </c>
      <c r="R15" t="s">
        <v>25</v>
      </c>
      <c r="S15" t="s">
        <v>25</v>
      </c>
      <c r="T15" t="s">
        <v>26</v>
      </c>
      <c r="V15" t="s">
        <v>27</v>
      </c>
    </row>
    <row r="16" spans="1:22" x14ac:dyDescent="0.3">
      <c r="B16" t="e">
        <f t="shared" si="0"/>
        <v>#N/A</v>
      </c>
      <c r="C16" t="e">
        <f t="shared" si="1"/>
        <v>#N/A</v>
      </c>
      <c r="D16">
        <v>73547</v>
      </c>
      <c r="E16">
        <v>537</v>
      </c>
      <c r="F16">
        <v>19</v>
      </c>
      <c r="G16" t="s">
        <v>180</v>
      </c>
      <c r="H16" t="s">
        <v>48</v>
      </c>
      <c r="J16" t="s">
        <v>172</v>
      </c>
      <c r="K16" t="s">
        <v>36</v>
      </c>
      <c r="L16" t="s">
        <v>179</v>
      </c>
      <c r="M16" t="s">
        <v>170</v>
      </c>
      <c r="N16" t="s">
        <v>174</v>
      </c>
      <c r="O16" t="s">
        <v>60</v>
      </c>
      <c r="P16" t="s">
        <v>178</v>
      </c>
      <c r="R16" t="s">
        <v>25</v>
      </c>
      <c r="S16" t="s">
        <v>25</v>
      </c>
      <c r="T16" t="s">
        <v>26</v>
      </c>
      <c r="V16" t="s">
        <v>177</v>
      </c>
    </row>
    <row r="17" spans="1:22" x14ac:dyDescent="0.3">
      <c r="B17" t="e">
        <f t="shared" si="0"/>
        <v>#N/A</v>
      </c>
      <c r="C17" t="e">
        <f t="shared" si="1"/>
        <v>#N/A</v>
      </c>
      <c r="D17">
        <v>73638</v>
      </c>
      <c r="E17">
        <v>535</v>
      </c>
      <c r="F17">
        <v>19</v>
      </c>
      <c r="G17" t="s">
        <v>226</v>
      </c>
      <c r="H17" t="s">
        <v>68</v>
      </c>
      <c r="J17" t="s">
        <v>172</v>
      </c>
      <c r="K17" t="s">
        <v>36</v>
      </c>
      <c r="L17" t="s">
        <v>335</v>
      </c>
      <c r="M17" t="s">
        <v>170</v>
      </c>
      <c r="N17" t="s">
        <v>174</v>
      </c>
      <c r="O17" t="s">
        <v>37</v>
      </c>
      <c r="P17" t="s">
        <v>161</v>
      </c>
      <c r="R17" t="s">
        <v>25</v>
      </c>
      <c r="S17" t="s">
        <v>25</v>
      </c>
      <c r="T17" t="s">
        <v>26</v>
      </c>
      <c r="V17" t="s">
        <v>27</v>
      </c>
    </row>
    <row r="18" spans="1:22" x14ac:dyDescent="0.3">
      <c r="B18" t="e">
        <f t="shared" si="0"/>
        <v>#N/A</v>
      </c>
      <c r="C18" t="e">
        <f t="shared" si="1"/>
        <v>#N/A</v>
      </c>
      <c r="D18">
        <v>74737</v>
      </c>
      <c r="E18">
        <v>504</v>
      </c>
      <c r="F18">
        <v>4</v>
      </c>
      <c r="G18" t="s">
        <v>237</v>
      </c>
      <c r="H18" t="s">
        <v>48</v>
      </c>
      <c r="J18" t="s">
        <v>172</v>
      </c>
      <c r="K18" t="s">
        <v>36</v>
      </c>
      <c r="L18" t="s">
        <v>341</v>
      </c>
      <c r="M18" t="s">
        <v>170</v>
      </c>
      <c r="N18" t="s">
        <v>174</v>
      </c>
      <c r="O18" t="s">
        <v>158</v>
      </c>
      <c r="P18" t="s">
        <v>340</v>
      </c>
      <c r="R18" t="s">
        <v>25</v>
      </c>
      <c r="S18" t="s">
        <v>25</v>
      </c>
      <c r="T18" t="s">
        <v>26</v>
      </c>
      <c r="V18" t="s">
        <v>177</v>
      </c>
    </row>
    <row r="19" spans="1:22" x14ac:dyDescent="0.3">
      <c r="A19">
        <v>82178</v>
      </c>
      <c r="B19">
        <f t="shared" si="0"/>
        <v>82178</v>
      </c>
      <c r="C19">
        <f t="shared" si="1"/>
        <v>96927</v>
      </c>
      <c r="D19">
        <v>96927</v>
      </c>
      <c r="E19">
        <v>74</v>
      </c>
      <c r="F19">
        <v>10</v>
      </c>
      <c r="G19" t="s">
        <v>119</v>
      </c>
      <c r="H19" t="s">
        <v>270</v>
      </c>
      <c r="J19" t="s">
        <v>21</v>
      </c>
      <c r="K19" t="s">
        <v>52</v>
      </c>
      <c r="L19" t="s">
        <v>470</v>
      </c>
      <c r="M19" t="s">
        <v>170</v>
      </c>
      <c r="N19" t="s">
        <v>174</v>
      </c>
      <c r="O19" t="s">
        <v>37</v>
      </c>
      <c r="P19" t="s">
        <v>262</v>
      </c>
      <c r="Q19" t="s">
        <v>469</v>
      </c>
      <c r="R19" t="s">
        <v>54</v>
      </c>
      <c r="S19" t="s">
        <v>25</v>
      </c>
      <c r="T19" t="s">
        <v>46</v>
      </c>
      <c r="U19" t="s">
        <v>26</v>
      </c>
      <c r="V19" t="s">
        <v>46</v>
      </c>
    </row>
    <row r="20" spans="1:22" x14ac:dyDescent="0.3">
      <c r="A20">
        <v>84066</v>
      </c>
      <c r="B20">
        <f t="shared" si="0"/>
        <v>84066</v>
      </c>
      <c r="C20">
        <f t="shared" si="1"/>
        <v>97020</v>
      </c>
      <c r="D20">
        <v>97020</v>
      </c>
      <c r="E20">
        <v>69</v>
      </c>
      <c r="F20">
        <v>5</v>
      </c>
      <c r="G20" t="s">
        <v>462</v>
      </c>
      <c r="H20" t="s">
        <v>29</v>
      </c>
      <c r="J20" t="s">
        <v>21</v>
      </c>
      <c r="K20" t="s">
        <v>52</v>
      </c>
      <c r="L20" t="s">
        <v>468</v>
      </c>
      <c r="M20" t="s">
        <v>170</v>
      </c>
      <c r="N20" t="s">
        <v>174</v>
      </c>
      <c r="O20" t="s">
        <v>37</v>
      </c>
      <c r="P20" t="s">
        <v>43</v>
      </c>
      <c r="Q20" t="s">
        <v>54</v>
      </c>
      <c r="R20" t="s">
        <v>54</v>
      </c>
      <c r="S20" t="s">
        <v>25</v>
      </c>
      <c r="T20" t="s">
        <v>46</v>
      </c>
      <c r="U20" t="s">
        <v>26</v>
      </c>
      <c r="V20" t="s">
        <v>26</v>
      </c>
    </row>
    <row r="21" spans="1:22" x14ac:dyDescent="0.3">
      <c r="B21" t="e">
        <f t="shared" si="0"/>
        <v>#N/A</v>
      </c>
      <c r="C21" t="e">
        <f t="shared" si="1"/>
        <v>#N/A</v>
      </c>
      <c r="D21">
        <v>75794</v>
      </c>
      <c r="E21">
        <v>483</v>
      </c>
      <c r="F21">
        <v>7</v>
      </c>
      <c r="G21" t="s">
        <v>371</v>
      </c>
      <c r="H21" t="s">
        <v>370</v>
      </c>
      <c r="J21" t="s">
        <v>172</v>
      </c>
      <c r="K21" t="s">
        <v>36</v>
      </c>
      <c r="L21" t="s">
        <v>369</v>
      </c>
      <c r="M21" t="s">
        <v>170</v>
      </c>
      <c r="N21" t="s">
        <v>174</v>
      </c>
      <c r="O21" t="s">
        <v>32</v>
      </c>
      <c r="P21" t="s">
        <v>33</v>
      </c>
      <c r="Q21" t="s">
        <v>368</v>
      </c>
      <c r="R21" t="s">
        <v>25</v>
      </c>
      <c r="S21" t="s">
        <v>25</v>
      </c>
      <c r="T21" t="s">
        <v>26</v>
      </c>
      <c r="V21" t="s">
        <v>177</v>
      </c>
    </row>
    <row r="22" spans="1:22" x14ac:dyDescent="0.3">
      <c r="B22" t="e">
        <f t="shared" si="0"/>
        <v>#N/A</v>
      </c>
      <c r="C22" t="e">
        <f t="shared" si="1"/>
        <v>#N/A</v>
      </c>
      <c r="D22">
        <v>75803</v>
      </c>
      <c r="E22">
        <v>483</v>
      </c>
      <c r="F22">
        <v>94</v>
      </c>
      <c r="G22" t="s">
        <v>195</v>
      </c>
      <c r="H22" t="s">
        <v>194</v>
      </c>
      <c r="J22" t="s">
        <v>172</v>
      </c>
      <c r="K22" t="s">
        <v>36</v>
      </c>
      <c r="L22" t="s">
        <v>193</v>
      </c>
      <c r="M22" t="s">
        <v>170</v>
      </c>
      <c r="N22" t="s">
        <v>174</v>
      </c>
      <c r="O22" t="s">
        <v>192</v>
      </c>
      <c r="P22" t="s">
        <v>191</v>
      </c>
      <c r="R22" t="s">
        <v>25</v>
      </c>
      <c r="S22" t="s">
        <v>25</v>
      </c>
      <c r="T22" t="s">
        <v>26</v>
      </c>
      <c r="V22" t="s">
        <v>190</v>
      </c>
    </row>
    <row r="23" spans="1:22" x14ac:dyDescent="0.3">
      <c r="A23">
        <v>84181</v>
      </c>
      <c r="B23" t="e">
        <f t="shared" si="0"/>
        <v>#N/A</v>
      </c>
      <c r="C23">
        <f t="shared" si="1"/>
        <v>86685</v>
      </c>
      <c r="D23">
        <v>86685</v>
      </c>
      <c r="E23">
        <v>300</v>
      </c>
      <c r="F23">
        <v>17</v>
      </c>
      <c r="G23" t="s">
        <v>261</v>
      </c>
      <c r="H23" t="s">
        <v>29</v>
      </c>
      <c r="J23" t="s">
        <v>21</v>
      </c>
      <c r="K23" t="s">
        <v>36</v>
      </c>
      <c r="L23" t="s">
        <v>518</v>
      </c>
      <c r="M23" t="s">
        <v>170</v>
      </c>
      <c r="N23" t="s">
        <v>174</v>
      </c>
      <c r="O23" t="s">
        <v>37</v>
      </c>
      <c r="P23" t="s">
        <v>299</v>
      </c>
      <c r="Q23" t="s">
        <v>517</v>
      </c>
      <c r="R23" t="s">
        <v>25</v>
      </c>
      <c r="S23" t="s">
        <v>25</v>
      </c>
      <c r="T23" t="s">
        <v>214</v>
      </c>
      <c r="U23" t="s">
        <v>454</v>
      </c>
      <c r="V23" t="s">
        <v>26</v>
      </c>
    </row>
    <row r="24" spans="1:22" x14ac:dyDescent="0.3">
      <c r="A24">
        <v>84836</v>
      </c>
      <c r="B24">
        <f t="shared" si="0"/>
        <v>84836</v>
      </c>
      <c r="C24">
        <f t="shared" si="1"/>
        <v>98922</v>
      </c>
      <c r="D24">
        <v>98922</v>
      </c>
      <c r="E24">
        <v>20</v>
      </c>
      <c r="F24">
        <v>11</v>
      </c>
      <c r="G24" t="s">
        <v>377</v>
      </c>
      <c r="H24" t="s">
        <v>29</v>
      </c>
      <c r="J24" t="s">
        <v>21</v>
      </c>
      <c r="K24" t="s">
        <v>36</v>
      </c>
      <c r="L24" t="s">
        <v>592</v>
      </c>
      <c r="M24" t="s">
        <v>170</v>
      </c>
      <c r="N24" t="s">
        <v>209</v>
      </c>
      <c r="O24" t="s">
        <v>49</v>
      </c>
      <c r="P24" t="s">
        <v>584</v>
      </c>
      <c r="R24" t="s">
        <v>25</v>
      </c>
      <c r="S24" t="s">
        <v>25</v>
      </c>
      <c r="T24" t="s">
        <v>26</v>
      </c>
      <c r="V24" t="s">
        <v>26</v>
      </c>
    </row>
    <row r="25" spans="1:22" x14ac:dyDescent="0.3">
      <c r="A25">
        <v>84954</v>
      </c>
      <c r="B25">
        <f t="shared" si="0"/>
        <v>84954</v>
      </c>
      <c r="C25">
        <f t="shared" si="1"/>
        <v>98942</v>
      </c>
      <c r="D25">
        <v>98942</v>
      </c>
      <c r="E25">
        <v>20</v>
      </c>
      <c r="F25">
        <v>11</v>
      </c>
      <c r="G25" t="s">
        <v>591</v>
      </c>
      <c r="H25" t="s">
        <v>29</v>
      </c>
      <c r="J25" t="s">
        <v>21</v>
      </c>
      <c r="K25" t="s">
        <v>52</v>
      </c>
      <c r="L25" t="s">
        <v>590</v>
      </c>
      <c r="M25" t="s">
        <v>170</v>
      </c>
      <c r="N25" t="s">
        <v>375</v>
      </c>
      <c r="O25" t="s">
        <v>49</v>
      </c>
      <c r="P25" t="s">
        <v>589</v>
      </c>
      <c r="R25" t="s">
        <v>25</v>
      </c>
      <c r="S25" t="s">
        <v>25</v>
      </c>
      <c r="T25" t="s">
        <v>26</v>
      </c>
      <c r="V25" t="s">
        <v>26</v>
      </c>
    </row>
    <row r="26" spans="1:22" x14ac:dyDescent="0.3">
      <c r="A26">
        <v>84983</v>
      </c>
      <c r="B26">
        <f t="shared" si="0"/>
        <v>84983</v>
      </c>
      <c r="C26">
        <f t="shared" si="1"/>
        <v>98965</v>
      </c>
      <c r="D26">
        <v>98965</v>
      </c>
      <c r="E26">
        <v>20</v>
      </c>
      <c r="F26">
        <v>12</v>
      </c>
      <c r="G26" t="s">
        <v>572</v>
      </c>
      <c r="H26" t="s">
        <v>20</v>
      </c>
      <c r="J26" t="s">
        <v>21</v>
      </c>
      <c r="K26" t="s">
        <v>70</v>
      </c>
      <c r="L26" t="s">
        <v>588</v>
      </c>
      <c r="M26" t="s">
        <v>170</v>
      </c>
      <c r="N26" t="s">
        <v>375</v>
      </c>
      <c r="O26" t="s">
        <v>49</v>
      </c>
      <c r="P26" t="s">
        <v>50</v>
      </c>
      <c r="R26" t="s">
        <v>25</v>
      </c>
      <c r="S26" t="s">
        <v>25</v>
      </c>
      <c r="T26" t="s">
        <v>124</v>
      </c>
      <c r="V26" t="s">
        <v>26</v>
      </c>
    </row>
    <row r="27" spans="1:22" x14ac:dyDescent="0.3">
      <c r="A27">
        <v>85117</v>
      </c>
      <c r="B27">
        <f t="shared" si="0"/>
        <v>85117</v>
      </c>
      <c r="C27">
        <f t="shared" si="1"/>
        <v>99069</v>
      </c>
      <c r="D27">
        <v>99069</v>
      </c>
      <c r="E27">
        <v>18</v>
      </c>
      <c r="F27">
        <v>6</v>
      </c>
      <c r="G27" t="s">
        <v>587</v>
      </c>
      <c r="H27" t="s">
        <v>20</v>
      </c>
      <c r="J27" t="s">
        <v>21</v>
      </c>
      <c r="K27" t="s">
        <v>52</v>
      </c>
      <c r="L27" t="s">
        <v>586</v>
      </c>
      <c r="M27" t="s">
        <v>170</v>
      </c>
      <c r="N27" t="s">
        <v>174</v>
      </c>
      <c r="O27" t="s">
        <v>49</v>
      </c>
      <c r="P27" t="s">
        <v>584</v>
      </c>
      <c r="R27" t="s">
        <v>54</v>
      </c>
      <c r="S27" t="s">
        <v>25</v>
      </c>
      <c r="T27" t="s">
        <v>26</v>
      </c>
      <c r="V27" t="s">
        <v>70</v>
      </c>
    </row>
    <row r="28" spans="1:22" x14ac:dyDescent="0.3">
      <c r="A28">
        <v>85122</v>
      </c>
      <c r="B28">
        <f t="shared" si="0"/>
        <v>85122</v>
      </c>
      <c r="C28">
        <f t="shared" si="1"/>
        <v>99209</v>
      </c>
      <c r="D28">
        <v>99209</v>
      </c>
      <c r="E28">
        <v>13</v>
      </c>
      <c r="F28">
        <v>6</v>
      </c>
      <c r="G28" t="s">
        <v>377</v>
      </c>
      <c r="H28" t="s">
        <v>87</v>
      </c>
      <c r="J28" t="s">
        <v>21</v>
      </c>
      <c r="K28" t="s">
        <v>36</v>
      </c>
      <c r="L28" t="s">
        <v>585</v>
      </c>
      <c r="M28" t="s">
        <v>170</v>
      </c>
      <c r="N28" t="s">
        <v>174</v>
      </c>
      <c r="O28" t="s">
        <v>49</v>
      </c>
      <c r="P28" t="s">
        <v>584</v>
      </c>
      <c r="R28" t="s">
        <v>54</v>
      </c>
      <c r="S28" t="s">
        <v>25</v>
      </c>
      <c r="T28" t="s">
        <v>26</v>
      </c>
      <c r="V28" t="s">
        <v>26</v>
      </c>
    </row>
    <row r="29" spans="1:22" x14ac:dyDescent="0.3">
      <c r="A29">
        <v>85197</v>
      </c>
      <c r="B29">
        <f t="shared" si="0"/>
        <v>85197</v>
      </c>
      <c r="C29">
        <f t="shared" si="1"/>
        <v>99399</v>
      </c>
      <c r="D29">
        <v>99399</v>
      </c>
      <c r="E29">
        <v>10</v>
      </c>
      <c r="F29">
        <v>5</v>
      </c>
      <c r="G29" t="s">
        <v>86</v>
      </c>
      <c r="H29" t="s">
        <v>20</v>
      </c>
      <c r="J29" t="s">
        <v>21</v>
      </c>
      <c r="K29" t="s">
        <v>70</v>
      </c>
      <c r="L29" t="s">
        <v>583</v>
      </c>
      <c r="M29" t="s">
        <v>170</v>
      </c>
      <c r="N29" t="s">
        <v>375</v>
      </c>
      <c r="O29" t="s">
        <v>49</v>
      </c>
      <c r="P29" t="s">
        <v>50</v>
      </c>
      <c r="R29" t="s">
        <v>25</v>
      </c>
      <c r="S29" t="s">
        <v>25</v>
      </c>
      <c r="T29" t="s">
        <v>124</v>
      </c>
      <c r="V29" t="s">
        <v>26</v>
      </c>
    </row>
    <row r="30" spans="1:22" x14ac:dyDescent="0.3">
      <c r="A30">
        <v>85379</v>
      </c>
      <c r="B30">
        <f t="shared" si="0"/>
        <v>85379</v>
      </c>
      <c r="C30">
        <f t="shared" si="1"/>
        <v>89896</v>
      </c>
      <c r="D30">
        <v>89896</v>
      </c>
      <c r="E30">
        <v>234</v>
      </c>
      <c r="F30">
        <v>18</v>
      </c>
      <c r="G30" t="s">
        <v>282</v>
      </c>
      <c r="H30" t="s">
        <v>41</v>
      </c>
      <c r="I30">
        <v>12145</v>
      </c>
      <c r="J30" t="s">
        <v>21</v>
      </c>
      <c r="K30" t="s">
        <v>52</v>
      </c>
      <c r="L30" t="s">
        <v>500</v>
      </c>
      <c r="M30" t="s">
        <v>170</v>
      </c>
      <c r="N30" t="s">
        <v>174</v>
      </c>
      <c r="O30" t="s">
        <v>37</v>
      </c>
      <c r="P30" t="s">
        <v>38</v>
      </c>
      <c r="Q30" t="s">
        <v>44</v>
      </c>
      <c r="R30" t="s">
        <v>25</v>
      </c>
      <c r="S30" t="s">
        <v>25</v>
      </c>
      <c r="T30" t="s">
        <v>214</v>
      </c>
      <c r="U30" t="s">
        <v>499</v>
      </c>
      <c r="V30" t="s">
        <v>323</v>
      </c>
    </row>
    <row r="31" spans="1:22" x14ac:dyDescent="0.3">
      <c r="A31">
        <v>85539</v>
      </c>
      <c r="B31">
        <f t="shared" si="0"/>
        <v>85539</v>
      </c>
      <c r="C31">
        <f t="shared" si="1"/>
        <v>99540</v>
      </c>
      <c r="D31">
        <v>99540</v>
      </c>
      <c r="E31">
        <v>6</v>
      </c>
      <c r="F31">
        <v>5</v>
      </c>
      <c r="G31" t="s">
        <v>69</v>
      </c>
      <c r="H31" t="s">
        <v>20</v>
      </c>
      <c r="J31" t="s">
        <v>21</v>
      </c>
      <c r="K31" t="s">
        <v>70</v>
      </c>
      <c r="L31" t="s">
        <v>582</v>
      </c>
      <c r="M31" t="s">
        <v>170</v>
      </c>
      <c r="N31" t="s">
        <v>375</v>
      </c>
      <c r="O31" t="s">
        <v>49</v>
      </c>
      <c r="P31" t="s">
        <v>50</v>
      </c>
      <c r="R31" t="s">
        <v>25</v>
      </c>
      <c r="S31" t="s">
        <v>25</v>
      </c>
      <c r="T31" t="s">
        <v>26</v>
      </c>
      <c r="V31" t="s">
        <v>26</v>
      </c>
    </row>
    <row r="32" spans="1:22" x14ac:dyDescent="0.3">
      <c r="A32">
        <v>85661</v>
      </c>
      <c r="B32" t="e">
        <f t="shared" si="0"/>
        <v>#N/A</v>
      </c>
      <c r="C32">
        <f t="shared" si="1"/>
        <v>86974</v>
      </c>
      <c r="D32">
        <v>86974</v>
      </c>
      <c r="E32">
        <v>293</v>
      </c>
      <c r="F32">
        <v>18</v>
      </c>
      <c r="G32" t="s">
        <v>313</v>
      </c>
      <c r="H32" t="s">
        <v>103</v>
      </c>
      <c r="J32" t="s">
        <v>21</v>
      </c>
      <c r="K32" t="s">
        <v>36</v>
      </c>
      <c r="L32" t="s">
        <v>516</v>
      </c>
      <c r="M32" t="s">
        <v>170</v>
      </c>
      <c r="N32" t="s">
        <v>174</v>
      </c>
      <c r="O32" t="s">
        <v>37</v>
      </c>
      <c r="P32" t="s">
        <v>109</v>
      </c>
      <c r="R32" t="s">
        <v>25</v>
      </c>
      <c r="S32" t="s">
        <v>25</v>
      </c>
      <c r="T32" t="s">
        <v>214</v>
      </c>
      <c r="U32" t="s">
        <v>26</v>
      </c>
      <c r="V32" t="s">
        <v>26</v>
      </c>
    </row>
    <row r="33" spans="1:22" x14ac:dyDescent="0.3">
      <c r="B33" t="e">
        <f t="shared" si="0"/>
        <v>#N/A</v>
      </c>
      <c r="C33" t="e">
        <f t="shared" si="1"/>
        <v>#N/A</v>
      </c>
      <c r="D33">
        <v>80293</v>
      </c>
      <c r="E33">
        <v>411</v>
      </c>
      <c r="F33">
        <v>410</v>
      </c>
      <c r="G33" t="s">
        <v>112</v>
      </c>
      <c r="H33" t="s">
        <v>29</v>
      </c>
      <c r="J33" t="s">
        <v>172</v>
      </c>
      <c r="K33" t="s">
        <v>22</v>
      </c>
      <c r="L33" t="s">
        <v>207</v>
      </c>
      <c r="M33" t="s">
        <v>170</v>
      </c>
      <c r="N33" t="s">
        <v>174</v>
      </c>
      <c r="O33" t="s">
        <v>197</v>
      </c>
      <c r="P33" t="s">
        <v>196</v>
      </c>
      <c r="R33" t="s">
        <v>25</v>
      </c>
      <c r="S33" t="s">
        <v>25</v>
      </c>
      <c r="T33" t="s">
        <v>26</v>
      </c>
      <c r="V33" t="s">
        <v>26</v>
      </c>
    </row>
    <row r="34" spans="1:22" x14ac:dyDescent="0.3">
      <c r="A34">
        <v>86341</v>
      </c>
      <c r="B34">
        <f t="shared" si="0"/>
        <v>86341</v>
      </c>
      <c r="C34">
        <f t="shared" si="1"/>
        <v>90709</v>
      </c>
      <c r="D34">
        <v>90709</v>
      </c>
      <c r="E34">
        <v>217</v>
      </c>
      <c r="F34">
        <v>17</v>
      </c>
      <c r="G34" t="s">
        <v>498</v>
      </c>
      <c r="H34" t="s">
        <v>243</v>
      </c>
      <c r="J34" t="s">
        <v>21</v>
      </c>
      <c r="K34" t="s">
        <v>36</v>
      </c>
      <c r="L34" t="s">
        <v>497</v>
      </c>
      <c r="M34" t="s">
        <v>170</v>
      </c>
      <c r="N34" t="s">
        <v>174</v>
      </c>
      <c r="O34" t="s">
        <v>37</v>
      </c>
      <c r="P34" t="s">
        <v>161</v>
      </c>
      <c r="R34" t="s">
        <v>25</v>
      </c>
      <c r="S34" t="s">
        <v>25</v>
      </c>
      <c r="T34" t="s">
        <v>214</v>
      </c>
      <c r="U34" t="s">
        <v>496</v>
      </c>
      <c r="V34" t="s">
        <v>495</v>
      </c>
    </row>
    <row r="35" spans="1:22" x14ac:dyDescent="0.3">
      <c r="A35">
        <v>86474</v>
      </c>
      <c r="B35">
        <f t="shared" si="0"/>
        <v>86474</v>
      </c>
      <c r="C35">
        <f t="shared" si="1"/>
        <v>91980</v>
      </c>
      <c r="D35">
        <v>91980</v>
      </c>
      <c r="E35">
        <v>195</v>
      </c>
      <c r="F35">
        <v>75</v>
      </c>
      <c r="G35" t="s">
        <v>581</v>
      </c>
      <c r="H35" t="s">
        <v>87</v>
      </c>
      <c r="J35" t="s">
        <v>21</v>
      </c>
      <c r="K35" t="s">
        <v>52</v>
      </c>
      <c r="L35" t="s">
        <v>580</v>
      </c>
      <c r="M35" t="s">
        <v>170</v>
      </c>
      <c r="N35" t="s">
        <v>174</v>
      </c>
      <c r="O35" t="s">
        <v>81</v>
      </c>
      <c r="P35" t="s">
        <v>118</v>
      </c>
      <c r="R35" t="s">
        <v>54</v>
      </c>
      <c r="S35" t="s">
        <v>25</v>
      </c>
      <c r="T35" t="s">
        <v>26</v>
      </c>
      <c r="V35" t="s">
        <v>27</v>
      </c>
    </row>
    <row r="36" spans="1:22" x14ac:dyDescent="0.3">
      <c r="B36" t="e">
        <f t="shared" si="0"/>
        <v>#N/A</v>
      </c>
      <c r="C36" t="e">
        <f t="shared" si="1"/>
        <v>#N/A</v>
      </c>
      <c r="D36">
        <v>81294</v>
      </c>
      <c r="E36">
        <v>396</v>
      </c>
      <c r="F36">
        <v>21</v>
      </c>
      <c r="G36" t="s">
        <v>28</v>
      </c>
      <c r="H36" t="s">
        <v>87</v>
      </c>
      <c r="J36" t="s">
        <v>172</v>
      </c>
      <c r="K36" t="s">
        <v>36</v>
      </c>
      <c r="L36" t="s">
        <v>367</v>
      </c>
      <c r="M36" t="s">
        <v>170</v>
      </c>
      <c r="N36" t="s">
        <v>174</v>
      </c>
      <c r="O36" t="s">
        <v>32</v>
      </c>
      <c r="P36" t="s">
        <v>33</v>
      </c>
      <c r="R36" t="s">
        <v>25</v>
      </c>
      <c r="S36" t="s">
        <v>25</v>
      </c>
      <c r="T36" t="s">
        <v>26</v>
      </c>
      <c r="V36" t="s">
        <v>26</v>
      </c>
    </row>
    <row r="37" spans="1:22" x14ac:dyDescent="0.3">
      <c r="A37">
        <v>86676</v>
      </c>
      <c r="B37">
        <f t="shared" si="0"/>
        <v>86676</v>
      </c>
      <c r="C37">
        <f t="shared" si="1"/>
        <v>96022</v>
      </c>
      <c r="D37">
        <v>96022</v>
      </c>
      <c r="E37">
        <v>95</v>
      </c>
      <c r="F37">
        <v>25</v>
      </c>
      <c r="G37" t="s">
        <v>377</v>
      </c>
      <c r="H37" t="s">
        <v>20</v>
      </c>
      <c r="J37" t="s">
        <v>21</v>
      </c>
      <c r="K37" t="s">
        <v>52</v>
      </c>
      <c r="L37" t="s">
        <v>579</v>
      </c>
      <c r="M37" t="s">
        <v>170</v>
      </c>
      <c r="N37" t="s">
        <v>174</v>
      </c>
      <c r="O37" t="s">
        <v>81</v>
      </c>
      <c r="P37" t="s">
        <v>82</v>
      </c>
      <c r="R37" t="s">
        <v>54</v>
      </c>
      <c r="S37" t="s">
        <v>25</v>
      </c>
      <c r="T37" t="s">
        <v>26</v>
      </c>
      <c r="V37" t="s">
        <v>27</v>
      </c>
    </row>
    <row r="38" spans="1:22" x14ac:dyDescent="0.3">
      <c r="B38" t="e">
        <f t="shared" si="0"/>
        <v>#N/A</v>
      </c>
      <c r="C38" t="e">
        <f t="shared" si="1"/>
        <v>#N/A</v>
      </c>
      <c r="D38">
        <v>81688</v>
      </c>
      <c r="E38">
        <v>390</v>
      </c>
      <c r="F38">
        <v>292</v>
      </c>
      <c r="G38" t="s">
        <v>264</v>
      </c>
      <c r="H38" t="s">
        <v>20</v>
      </c>
      <c r="J38" t="s">
        <v>172</v>
      </c>
      <c r="K38" t="s">
        <v>36</v>
      </c>
      <c r="L38" t="s">
        <v>334</v>
      </c>
      <c r="M38" t="s">
        <v>170</v>
      </c>
      <c r="N38" t="s">
        <v>169</v>
      </c>
      <c r="O38" t="s">
        <v>37</v>
      </c>
      <c r="P38" t="s">
        <v>262</v>
      </c>
      <c r="R38" t="s">
        <v>25</v>
      </c>
      <c r="S38" t="s">
        <v>25</v>
      </c>
      <c r="T38" t="s">
        <v>26</v>
      </c>
      <c r="U38" t="s">
        <v>235</v>
      </c>
      <c r="V38" t="s">
        <v>39</v>
      </c>
    </row>
    <row r="39" spans="1:22" x14ac:dyDescent="0.3">
      <c r="B39" t="e">
        <f t="shared" si="0"/>
        <v>#N/A</v>
      </c>
      <c r="C39">
        <f t="shared" si="1"/>
        <v>81963</v>
      </c>
      <c r="D39">
        <v>81963</v>
      </c>
      <c r="E39">
        <v>388</v>
      </c>
      <c r="F39">
        <v>0</v>
      </c>
      <c r="G39" t="s">
        <v>72</v>
      </c>
      <c r="H39" t="s">
        <v>41</v>
      </c>
      <c r="I39">
        <v>10905</v>
      </c>
      <c r="J39" t="s">
        <v>21</v>
      </c>
      <c r="K39" t="s">
        <v>22</v>
      </c>
      <c r="L39" t="s">
        <v>432</v>
      </c>
      <c r="M39" t="s">
        <v>170</v>
      </c>
      <c r="N39" t="s">
        <v>174</v>
      </c>
      <c r="O39" t="s">
        <v>24</v>
      </c>
      <c r="P39" t="s">
        <v>53</v>
      </c>
      <c r="R39" t="s">
        <v>25</v>
      </c>
      <c r="S39" t="s">
        <v>25</v>
      </c>
      <c r="T39" t="s">
        <v>26</v>
      </c>
      <c r="V39" t="s">
        <v>39</v>
      </c>
    </row>
    <row r="40" spans="1:22" x14ac:dyDescent="0.3">
      <c r="B40" t="e">
        <f t="shared" si="0"/>
        <v>#N/A</v>
      </c>
      <c r="C40">
        <f t="shared" si="1"/>
        <v>82176</v>
      </c>
      <c r="D40">
        <v>82176</v>
      </c>
      <c r="E40">
        <v>383</v>
      </c>
      <c r="F40">
        <v>279</v>
      </c>
      <c r="G40" t="s">
        <v>431</v>
      </c>
      <c r="H40" t="s">
        <v>20</v>
      </c>
      <c r="J40" t="s">
        <v>21</v>
      </c>
      <c r="K40" t="s">
        <v>36</v>
      </c>
      <c r="L40" t="s">
        <v>430</v>
      </c>
      <c r="M40" t="s">
        <v>170</v>
      </c>
      <c r="N40" t="s">
        <v>174</v>
      </c>
      <c r="O40" t="s">
        <v>24</v>
      </c>
      <c r="P40" t="s">
        <v>429</v>
      </c>
      <c r="R40" t="s">
        <v>25</v>
      </c>
      <c r="S40" t="s">
        <v>25</v>
      </c>
      <c r="T40" t="s">
        <v>26</v>
      </c>
      <c r="V40" t="s">
        <v>27</v>
      </c>
    </row>
    <row r="41" spans="1:22" x14ac:dyDescent="0.3">
      <c r="B41" t="e">
        <f t="shared" si="0"/>
        <v>#N/A</v>
      </c>
      <c r="C41">
        <f t="shared" si="1"/>
        <v>82178</v>
      </c>
      <c r="D41">
        <v>82178</v>
      </c>
      <c r="E41">
        <v>383</v>
      </c>
      <c r="F41">
        <v>25</v>
      </c>
      <c r="G41" t="s">
        <v>72</v>
      </c>
      <c r="H41" t="s">
        <v>41</v>
      </c>
      <c r="I41">
        <v>10938</v>
      </c>
      <c r="J41" t="s">
        <v>21</v>
      </c>
      <c r="K41" t="s">
        <v>52</v>
      </c>
      <c r="L41" t="s">
        <v>428</v>
      </c>
      <c r="M41" t="s">
        <v>170</v>
      </c>
      <c r="N41" t="s">
        <v>174</v>
      </c>
      <c r="O41" t="s">
        <v>24</v>
      </c>
      <c r="P41" t="s">
        <v>53</v>
      </c>
      <c r="Q41" t="s">
        <v>427</v>
      </c>
      <c r="R41" t="s">
        <v>25</v>
      </c>
      <c r="S41" t="s">
        <v>25</v>
      </c>
      <c r="T41" t="s">
        <v>26</v>
      </c>
      <c r="V41" t="s">
        <v>39</v>
      </c>
    </row>
    <row r="42" spans="1:22" x14ac:dyDescent="0.3">
      <c r="B42" t="e">
        <f t="shared" si="0"/>
        <v>#N/A</v>
      </c>
      <c r="C42" t="e">
        <f t="shared" si="1"/>
        <v>#N/A</v>
      </c>
      <c r="D42">
        <v>82225</v>
      </c>
      <c r="E42">
        <v>383</v>
      </c>
      <c r="F42">
        <v>350</v>
      </c>
      <c r="G42" t="s">
        <v>112</v>
      </c>
      <c r="H42" t="s">
        <v>29</v>
      </c>
      <c r="J42" t="s">
        <v>172</v>
      </c>
      <c r="K42" t="s">
        <v>36</v>
      </c>
      <c r="L42" t="s">
        <v>206</v>
      </c>
      <c r="M42" t="s">
        <v>170</v>
      </c>
      <c r="N42" t="s">
        <v>174</v>
      </c>
      <c r="O42" t="s">
        <v>197</v>
      </c>
      <c r="P42" t="s">
        <v>196</v>
      </c>
      <c r="R42" t="s">
        <v>25</v>
      </c>
      <c r="S42" t="s">
        <v>25</v>
      </c>
      <c r="T42" t="s">
        <v>26</v>
      </c>
      <c r="V42" t="s">
        <v>26</v>
      </c>
    </row>
    <row r="43" spans="1:22" x14ac:dyDescent="0.3">
      <c r="B43" t="e">
        <f t="shared" si="0"/>
        <v>#N/A</v>
      </c>
      <c r="C43" t="e">
        <f t="shared" si="1"/>
        <v>#N/A</v>
      </c>
      <c r="D43">
        <v>82705</v>
      </c>
      <c r="E43">
        <v>376</v>
      </c>
      <c r="F43">
        <v>18</v>
      </c>
      <c r="G43" t="s">
        <v>35</v>
      </c>
      <c r="H43" t="s">
        <v>307</v>
      </c>
      <c r="J43" t="s">
        <v>172</v>
      </c>
      <c r="K43" t="s">
        <v>36</v>
      </c>
      <c r="L43" t="s">
        <v>333</v>
      </c>
      <c r="M43" t="s">
        <v>170</v>
      </c>
      <c r="N43" t="s">
        <v>174</v>
      </c>
      <c r="O43" t="s">
        <v>37</v>
      </c>
      <c r="P43" t="s">
        <v>324</v>
      </c>
      <c r="Q43" t="s">
        <v>332</v>
      </c>
      <c r="R43" t="s">
        <v>25</v>
      </c>
      <c r="S43" t="s">
        <v>25</v>
      </c>
      <c r="T43" t="s">
        <v>214</v>
      </c>
      <c r="U43" t="s">
        <v>331</v>
      </c>
      <c r="V43" t="s">
        <v>39</v>
      </c>
    </row>
    <row r="44" spans="1:22" x14ac:dyDescent="0.3">
      <c r="B44" t="e">
        <f t="shared" si="0"/>
        <v>#N/A</v>
      </c>
      <c r="C44" t="e">
        <f t="shared" si="1"/>
        <v>#N/A</v>
      </c>
      <c r="D44">
        <v>82821</v>
      </c>
      <c r="E44">
        <v>374</v>
      </c>
      <c r="F44">
        <v>350</v>
      </c>
      <c r="G44" t="s">
        <v>112</v>
      </c>
      <c r="H44" t="s">
        <v>29</v>
      </c>
      <c r="J44" t="s">
        <v>172</v>
      </c>
      <c r="K44" t="s">
        <v>36</v>
      </c>
      <c r="L44" t="s">
        <v>205</v>
      </c>
      <c r="M44" t="s">
        <v>170</v>
      </c>
      <c r="N44" t="s">
        <v>174</v>
      </c>
      <c r="O44" t="s">
        <v>197</v>
      </c>
      <c r="P44" t="s">
        <v>196</v>
      </c>
      <c r="R44" t="s">
        <v>25</v>
      </c>
      <c r="S44" t="s">
        <v>25</v>
      </c>
      <c r="T44" t="s">
        <v>26</v>
      </c>
      <c r="V44" t="s">
        <v>26</v>
      </c>
    </row>
    <row r="45" spans="1:22" x14ac:dyDescent="0.3">
      <c r="B45" t="e">
        <f t="shared" si="0"/>
        <v>#N/A</v>
      </c>
      <c r="C45" t="e">
        <f t="shared" si="1"/>
        <v>#N/A</v>
      </c>
      <c r="D45">
        <v>83142</v>
      </c>
      <c r="E45">
        <v>369</v>
      </c>
      <c r="F45">
        <v>284</v>
      </c>
      <c r="G45" t="s">
        <v>176</v>
      </c>
      <c r="H45" t="s">
        <v>29</v>
      </c>
      <c r="J45" t="s">
        <v>172</v>
      </c>
      <c r="K45" t="s">
        <v>36</v>
      </c>
      <c r="L45" t="s">
        <v>395</v>
      </c>
      <c r="M45" t="s">
        <v>170</v>
      </c>
      <c r="N45" t="s">
        <v>388</v>
      </c>
      <c r="O45" t="s">
        <v>49</v>
      </c>
      <c r="P45" t="s">
        <v>60</v>
      </c>
      <c r="R45" t="s">
        <v>25</v>
      </c>
      <c r="S45" t="s">
        <v>25</v>
      </c>
      <c r="T45" t="s">
        <v>26</v>
      </c>
      <c r="V45" t="s">
        <v>26</v>
      </c>
    </row>
    <row r="46" spans="1:22" x14ac:dyDescent="0.3">
      <c r="B46" t="e">
        <f t="shared" si="0"/>
        <v>#N/A</v>
      </c>
      <c r="C46" t="e">
        <f t="shared" si="1"/>
        <v>#N/A</v>
      </c>
      <c r="D46">
        <v>83980</v>
      </c>
      <c r="E46">
        <v>354</v>
      </c>
      <c r="F46">
        <v>18</v>
      </c>
      <c r="G46" t="s">
        <v>237</v>
      </c>
      <c r="H46" t="s">
        <v>20</v>
      </c>
      <c r="J46" t="s">
        <v>172</v>
      </c>
      <c r="K46" t="s">
        <v>36</v>
      </c>
      <c r="L46" t="s">
        <v>236</v>
      </c>
      <c r="M46" t="s">
        <v>170</v>
      </c>
      <c r="N46" t="s">
        <v>174</v>
      </c>
      <c r="O46" t="s">
        <v>215</v>
      </c>
      <c r="P46" t="s">
        <v>43</v>
      </c>
      <c r="R46" t="s">
        <v>25</v>
      </c>
      <c r="S46" t="s">
        <v>25</v>
      </c>
      <c r="T46" t="s">
        <v>26</v>
      </c>
      <c r="U46" t="s">
        <v>235</v>
      </c>
      <c r="V46" t="s">
        <v>27</v>
      </c>
    </row>
    <row r="47" spans="1:22" x14ac:dyDescent="0.3">
      <c r="B47" t="e">
        <f t="shared" si="0"/>
        <v>#N/A</v>
      </c>
      <c r="C47">
        <f t="shared" si="1"/>
        <v>84066</v>
      </c>
      <c r="D47">
        <v>84066</v>
      </c>
      <c r="E47">
        <v>353</v>
      </c>
      <c r="F47">
        <v>6</v>
      </c>
      <c r="G47" t="s">
        <v>19</v>
      </c>
      <c r="H47" t="s">
        <v>20</v>
      </c>
      <c r="J47" t="s">
        <v>21</v>
      </c>
      <c r="K47" t="s">
        <v>22</v>
      </c>
      <c r="L47" t="s">
        <v>426</v>
      </c>
      <c r="M47" t="s">
        <v>170</v>
      </c>
      <c r="N47" t="s">
        <v>174</v>
      </c>
      <c r="O47" t="s">
        <v>24</v>
      </c>
      <c r="P47" t="s">
        <v>405</v>
      </c>
      <c r="R47" t="s">
        <v>25</v>
      </c>
      <c r="S47" t="s">
        <v>25</v>
      </c>
      <c r="T47" t="s">
        <v>26</v>
      </c>
      <c r="V47" t="s">
        <v>27</v>
      </c>
    </row>
    <row r="48" spans="1:22" x14ac:dyDescent="0.3">
      <c r="A48">
        <v>86685</v>
      </c>
      <c r="B48">
        <f t="shared" si="0"/>
        <v>86685</v>
      </c>
      <c r="C48">
        <f t="shared" si="1"/>
        <v>96279</v>
      </c>
      <c r="D48">
        <v>96279</v>
      </c>
      <c r="E48">
        <v>89</v>
      </c>
      <c r="F48">
        <v>10</v>
      </c>
      <c r="G48" t="s">
        <v>67</v>
      </c>
      <c r="H48" t="s">
        <v>87</v>
      </c>
      <c r="J48" t="s">
        <v>21</v>
      </c>
      <c r="K48" t="s">
        <v>52</v>
      </c>
      <c r="L48" t="s">
        <v>578</v>
      </c>
      <c r="M48" t="s">
        <v>170</v>
      </c>
      <c r="N48" t="s">
        <v>388</v>
      </c>
      <c r="O48" t="s">
        <v>81</v>
      </c>
      <c r="P48" t="s">
        <v>60</v>
      </c>
      <c r="R48" t="s">
        <v>25</v>
      </c>
      <c r="S48" t="s">
        <v>25</v>
      </c>
      <c r="T48" t="s">
        <v>26</v>
      </c>
      <c r="V48" t="s">
        <v>26</v>
      </c>
    </row>
    <row r="49" spans="1:22" x14ac:dyDescent="0.3">
      <c r="B49" t="e">
        <f t="shared" si="0"/>
        <v>#N/A</v>
      </c>
      <c r="C49" t="e">
        <f t="shared" si="1"/>
        <v>#N/A</v>
      </c>
      <c r="D49">
        <v>84604</v>
      </c>
      <c r="E49">
        <v>341</v>
      </c>
      <c r="F49">
        <v>327</v>
      </c>
      <c r="G49" t="s">
        <v>200</v>
      </c>
      <c r="H49" t="s">
        <v>29</v>
      </c>
      <c r="J49" t="s">
        <v>172</v>
      </c>
      <c r="K49" t="s">
        <v>36</v>
      </c>
      <c r="L49" t="s">
        <v>204</v>
      </c>
      <c r="M49" t="s">
        <v>170</v>
      </c>
      <c r="N49" t="s">
        <v>174</v>
      </c>
      <c r="O49" t="s">
        <v>197</v>
      </c>
      <c r="P49" t="s">
        <v>196</v>
      </c>
      <c r="R49" t="s">
        <v>25</v>
      </c>
      <c r="S49" t="s">
        <v>25</v>
      </c>
      <c r="T49" t="s">
        <v>26</v>
      </c>
      <c r="V49" t="s">
        <v>26</v>
      </c>
    </row>
    <row r="50" spans="1:22" x14ac:dyDescent="0.3">
      <c r="A50">
        <v>86974</v>
      </c>
      <c r="B50">
        <f t="shared" si="0"/>
        <v>86974</v>
      </c>
      <c r="C50">
        <f t="shared" si="1"/>
        <v>97247</v>
      </c>
      <c r="D50">
        <v>97247</v>
      </c>
      <c r="E50">
        <v>63</v>
      </c>
      <c r="F50">
        <v>41</v>
      </c>
      <c r="G50" t="s">
        <v>93</v>
      </c>
      <c r="H50" t="s">
        <v>87</v>
      </c>
      <c r="J50" t="s">
        <v>21</v>
      </c>
      <c r="K50" t="s">
        <v>36</v>
      </c>
      <c r="L50" t="s">
        <v>577</v>
      </c>
      <c r="M50" t="s">
        <v>170</v>
      </c>
      <c r="N50" t="s">
        <v>174</v>
      </c>
      <c r="O50" t="s">
        <v>81</v>
      </c>
      <c r="P50" t="s">
        <v>89</v>
      </c>
      <c r="R50" t="s">
        <v>54</v>
      </c>
      <c r="S50" t="s">
        <v>25</v>
      </c>
      <c r="T50" t="s">
        <v>26</v>
      </c>
      <c r="V50" t="s">
        <v>26</v>
      </c>
    </row>
    <row r="51" spans="1:22" x14ac:dyDescent="0.3">
      <c r="A51">
        <v>86977</v>
      </c>
      <c r="B51">
        <f t="shared" si="0"/>
        <v>86977</v>
      </c>
      <c r="C51">
        <f t="shared" si="1"/>
        <v>97251</v>
      </c>
      <c r="D51">
        <v>97251</v>
      </c>
      <c r="E51">
        <v>63</v>
      </c>
      <c r="F51">
        <v>4</v>
      </c>
      <c r="G51" t="s">
        <v>384</v>
      </c>
      <c r="H51" t="s">
        <v>87</v>
      </c>
      <c r="J51" t="s">
        <v>21</v>
      </c>
      <c r="K51" t="s">
        <v>36</v>
      </c>
      <c r="L51" t="s">
        <v>576</v>
      </c>
      <c r="M51" t="s">
        <v>170</v>
      </c>
      <c r="N51" t="s">
        <v>174</v>
      </c>
      <c r="O51" t="s">
        <v>81</v>
      </c>
      <c r="P51" t="s">
        <v>381</v>
      </c>
      <c r="R51" t="s">
        <v>54</v>
      </c>
      <c r="S51" t="s">
        <v>25</v>
      </c>
      <c r="T51" t="s">
        <v>26</v>
      </c>
      <c r="V51" t="s">
        <v>27</v>
      </c>
    </row>
    <row r="52" spans="1:22" x14ac:dyDescent="0.3">
      <c r="B52" t="e">
        <f t="shared" si="0"/>
        <v>#N/A</v>
      </c>
      <c r="C52" t="e">
        <f t="shared" si="1"/>
        <v>#N/A</v>
      </c>
      <c r="D52">
        <v>84933</v>
      </c>
      <c r="E52">
        <v>335</v>
      </c>
      <c r="F52">
        <v>17</v>
      </c>
      <c r="G52" t="s">
        <v>280</v>
      </c>
      <c r="H52" t="s">
        <v>243</v>
      </c>
      <c r="J52" t="s">
        <v>172</v>
      </c>
      <c r="K52" t="s">
        <v>36</v>
      </c>
      <c r="L52" t="s">
        <v>330</v>
      </c>
      <c r="M52" t="s">
        <v>170</v>
      </c>
      <c r="N52" t="s">
        <v>174</v>
      </c>
      <c r="O52" t="s">
        <v>37</v>
      </c>
      <c r="P52" t="s">
        <v>278</v>
      </c>
      <c r="R52" t="s">
        <v>25</v>
      </c>
      <c r="S52" t="s">
        <v>25</v>
      </c>
      <c r="T52" t="s">
        <v>214</v>
      </c>
      <c r="U52" t="s">
        <v>26</v>
      </c>
      <c r="V52" t="s">
        <v>26</v>
      </c>
    </row>
    <row r="53" spans="1:22" x14ac:dyDescent="0.3">
      <c r="A53">
        <v>87283</v>
      </c>
      <c r="B53">
        <f t="shared" si="0"/>
        <v>87283</v>
      </c>
      <c r="C53">
        <f t="shared" si="1"/>
        <v>97544</v>
      </c>
      <c r="D53">
        <v>97544</v>
      </c>
      <c r="E53">
        <v>55</v>
      </c>
      <c r="F53">
        <v>27</v>
      </c>
      <c r="G53" t="s">
        <v>110</v>
      </c>
      <c r="H53" t="s">
        <v>87</v>
      </c>
      <c r="J53" t="s">
        <v>21</v>
      </c>
      <c r="K53" t="s">
        <v>36</v>
      </c>
      <c r="L53" t="s">
        <v>575</v>
      </c>
      <c r="M53" t="s">
        <v>170</v>
      </c>
      <c r="N53" t="s">
        <v>174</v>
      </c>
      <c r="O53" t="s">
        <v>81</v>
      </c>
      <c r="P53" t="s">
        <v>111</v>
      </c>
      <c r="R53" t="s">
        <v>54</v>
      </c>
      <c r="S53" t="s">
        <v>25</v>
      </c>
      <c r="T53" t="s">
        <v>26</v>
      </c>
      <c r="V53" t="s">
        <v>26</v>
      </c>
    </row>
    <row r="54" spans="1:22" x14ac:dyDescent="0.3">
      <c r="B54" t="e">
        <f t="shared" si="0"/>
        <v>#N/A</v>
      </c>
      <c r="C54" t="e">
        <f t="shared" si="1"/>
        <v>#N/A</v>
      </c>
      <c r="D54">
        <v>84965</v>
      </c>
      <c r="E54">
        <v>335</v>
      </c>
      <c r="F54">
        <v>18</v>
      </c>
      <c r="G54" t="s">
        <v>35</v>
      </c>
      <c r="H54" t="s">
        <v>87</v>
      </c>
      <c r="J54" t="s">
        <v>172</v>
      </c>
      <c r="K54" t="s">
        <v>36</v>
      </c>
      <c r="L54" t="s">
        <v>329</v>
      </c>
      <c r="M54" t="s">
        <v>170</v>
      </c>
      <c r="N54" t="s">
        <v>174</v>
      </c>
      <c r="O54" t="s">
        <v>37</v>
      </c>
      <c r="P54" t="s">
        <v>246</v>
      </c>
      <c r="Q54" t="s">
        <v>328</v>
      </c>
      <c r="R54" t="s">
        <v>25</v>
      </c>
      <c r="S54" t="s">
        <v>25</v>
      </c>
      <c r="T54" t="s">
        <v>214</v>
      </c>
      <c r="U54" t="s">
        <v>327</v>
      </c>
      <c r="V54" t="s">
        <v>70</v>
      </c>
    </row>
    <row r="55" spans="1:22" x14ac:dyDescent="0.3">
      <c r="B55" t="e">
        <f t="shared" si="0"/>
        <v>#N/A</v>
      </c>
      <c r="C55" t="e">
        <f t="shared" si="1"/>
        <v>#N/A</v>
      </c>
      <c r="D55">
        <v>84966</v>
      </c>
      <c r="E55">
        <v>335</v>
      </c>
      <c r="F55">
        <v>18</v>
      </c>
      <c r="G55" t="s">
        <v>326</v>
      </c>
      <c r="H55" t="s">
        <v>157</v>
      </c>
      <c r="I55">
        <v>11212</v>
      </c>
      <c r="J55" t="s">
        <v>172</v>
      </c>
      <c r="K55" t="s">
        <v>36</v>
      </c>
      <c r="L55" t="s">
        <v>325</v>
      </c>
      <c r="M55" t="s">
        <v>170</v>
      </c>
      <c r="N55" t="s">
        <v>174</v>
      </c>
      <c r="O55" t="s">
        <v>37</v>
      </c>
      <c r="P55" t="s">
        <v>324</v>
      </c>
      <c r="Q55" t="s">
        <v>44</v>
      </c>
      <c r="R55" t="s">
        <v>25</v>
      </c>
      <c r="S55" t="s">
        <v>25</v>
      </c>
      <c r="T55" t="s">
        <v>214</v>
      </c>
      <c r="U55" t="s">
        <v>218</v>
      </c>
      <c r="V55" t="s">
        <v>323</v>
      </c>
    </row>
    <row r="56" spans="1:22" x14ac:dyDescent="0.3">
      <c r="B56" t="e">
        <f t="shared" si="0"/>
        <v>#N/A</v>
      </c>
      <c r="C56" t="e">
        <f t="shared" si="1"/>
        <v>#N/A</v>
      </c>
      <c r="D56">
        <v>84978</v>
      </c>
      <c r="E56">
        <v>335</v>
      </c>
      <c r="F56">
        <v>292</v>
      </c>
      <c r="G56" t="s">
        <v>267</v>
      </c>
      <c r="H56" t="s">
        <v>20</v>
      </c>
      <c r="J56" t="s">
        <v>172</v>
      </c>
      <c r="K56" t="s">
        <v>36</v>
      </c>
      <c r="L56" t="s">
        <v>322</v>
      </c>
      <c r="M56" t="s">
        <v>170</v>
      </c>
      <c r="N56" t="s">
        <v>169</v>
      </c>
      <c r="O56" t="s">
        <v>37</v>
      </c>
      <c r="P56" t="s">
        <v>249</v>
      </c>
      <c r="R56" t="s">
        <v>25</v>
      </c>
      <c r="S56" t="s">
        <v>25</v>
      </c>
      <c r="T56" t="s">
        <v>26</v>
      </c>
      <c r="V56" t="s">
        <v>26</v>
      </c>
    </row>
    <row r="57" spans="1:22" x14ac:dyDescent="0.3">
      <c r="A57">
        <v>87341</v>
      </c>
      <c r="B57">
        <f t="shared" si="0"/>
        <v>87341</v>
      </c>
      <c r="C57">
        <f t="shared" si="1"/>
        <v>97673</v>
      </c>
      <c r="D57">
        <v>97673</v>
      </c>
      <c r="E57">
        <v>53</v>
      </c>
      <c r="F57">
        <v>10</v>
      </c>
      <c r="G57" t="s">
        <v>166</v>
      </c>
      <c r="H57" t="s">
        <v>41</v>
      </c>
      <c r="I57">
        <v>17067</v>
      </c>
      <c r="J57" t="s">
        <v>21</v>
      </c>
      <c r="K57" t="s">
        <v>52</v>
      </c>
      <c r="L57" t="s">
        <v>574</v>
      </c>
      <c r="M57" t="s">
        <v>170</v>
      </c>
      <c r="N57" t="s">
        <v>388</v>
      </c>
      <c r="O57" t="s">
        <v>81</v>
      </c>
      <c r="P57" t="s">
        <v>573</v>
      </c>
      <c r="R57" t="s">
        <v>25</v>
      </c>
      <c r="S57" t="s">
        <v>25</v>
      </c>
      <c r="T57" t="s">
        <v>26</v>
      </c>
      <c r="V57" t="s">
        <v>64</v>
      </c>
    </row>
    <row r="58" spans="1:22" x14ac:dyDescent="0.3">
      <c r="A58">
        <v>87407</v>
      </c>
      <c r="B58">
        <f t="shared" si="0"/>
        <v>87407</v>
      </c>
      <c r="C58">
        <f t="shared" si="1"/>
        <v>92470</v>
      </c>
      <c r="D58">
        <v>92470</v>
      </c>
      <c r="E58">
        <v>186</v>
      </c>
      <c r="F58">
        <v>17</v>
      </c>
      <c r="G58" t="s">
        <v>35</v>
      </c>
      <c r="H58" t="s">
        <v>494</v>
      </c>
      <c r="J58" t="s">
        <v>21</v>
      </c>
      <c r="K58" t="s">
        <v>36</v>
      </c>
      <c r="L58" t="s">
        <v>493</v>
      </c>
      <c r="M58" t="s">
        <v>170</v>
      </c>
      <c r="N58" t="s">
        <v>174</v>
      </c>
      <c r="O58" t="s">
        <v>37</v>
      </c>
      <c r="P58" t="s">
        <v>472</v>
      </c>
      <c r="Q58" t="s">
        <v>44</v>
      </c>
      <c r="R58" t="s">
        <v>25</v>
      </c>
      <c r="S58" t="s">
        <v>25</v>
      </c>
      <c r="T58" t="s">
        <v>214</v>
      </c>
      <c r="U58" t="s">
        <v>26</v>
      </c>
      <c r="V58" t="s">
        <v>27</v>
      </c>
    </row>
    <row r="59" spans="1:22" x14ac:dyDescent="0.3">
      <c r="A59">
        <v>87553</v>
      </c>
      <c r="B59">
        <f t="shared" si="0"/>
        <v>87553</v>
      </c>
      <c r="C59">
        <f t="shared" si="1"/>
        <v>98296</v>
      </c>
      <c r="D59">
        <v>98296</v>
      </c>
      <c r="E59">
        <v>35</v>
      </c>
      <c r="F59">
        <v>27</v>
      </c>
      <c r="G59" t="s">
        <v>572</v>
      </c>
      <c r="H59" t="s">
        <v>87</v>
      </c>
      <c r="J59" t="s">
        <v>21</v>
      </c>
      <c r="K59" t="s">
        <v>70</v>
      </c>
      <c r="L59" t="s">
        <v>571</v>
      </c>
      <c r="M59" t="s">
        <v>170</v>
      </c>
      <c r="N59" t="s">
        <v>375</v>
      </c>
      <c r="O59" t="s">
        <v>81</v>
      </c>
      <c r="P59" t="s">
        <v>89</v>
      </c>
      <c r="R59" t="s">
        <v>25</v>
      </c>
      <c r="S59" t="s">
        <v>25</v>
      </c>
      <c r="T59" t="s">
        <v>26</v>
      </c>
      <c r="V59" t="s">
        <v>26</v>
      </c>
    </row>
    <row r="60" spans="1:22" x14ac:dyDescent="0.3">
      <c r="A60">
        <v>87635</v>
      </c>
      <c r="B60">
        <f t="shared" si="0"/>
        <v>87635</v>
      </c>
      <c r="C60">
        <f t="shared" si="1"/>
        <v>97242</v>
      </c>
      <c r="D60">
        <v>97242</v>
      </c>
      <c r="E60">
        <v>66</v>
      </c>
      <c r="F60">
        <v>10</v>
      </c>
      <c r="G60" t="s">
        <v>282</v>
      </c>
      <c r="H60" t="s">
        <v>41</v>
      </c>
      <c r="I60">
        <v>17112</v>
      </c>
      <c r="J60" t="s">
        <v>21</v>
      </c>
      <c r="K60" t="s">
        <v>22</v>
      </c>
      <c r="L60" t="s">
        <v>467</v>
      </c>
      <c r="M60" t="s">
        <v>170</v>
      </c>
      <c r="N60" t="s">
        <v>174</v>
      </c>
      <c r="O60" t="s">
        <v>37</v>
      </c>
      <c r="P60" t="s">
        <v>463</v>
      </c>
      <c r="Q60" t="s">
        <v>54</v>
      </c>
      <c r="R60" t="s">
        <v>54</v>
      </c>
      <c r="S60" t="s">
        <v>25</v>
      </c>
      <c r="T60" t="s">
        <v>46</v>
      </c>
      <c r="U60" t="s">
        <v>26</v>
      </c>
      <c r="V60" t="s">
        <v>64</v>
      </c>
    </row>
    <row r="61" spans="1:22" x14ac:dyDescent="0.3">
      <c r="A61">
        <v>87684</v>
      </c>
      <c r="B61" t="e">
        <f t="shared" si="0"/>
        <v>#N/A</v>
      </c>
      <c r="C61">
        <f t="shared" si="1"/>
        <v>86977</v>
      </c>
      <c r="D61">
        <v>86977</v>
      </c>
      <c r="E61">
        <v>293</v>
      </c>
      <c r="F61">
        <v>18</v>
      </c>
      <c r="G61" t="s">
        <v>159</v>
      </c>
      <c r="H61" t="s">
        <v>20</v>
      </c>
      <c r="J61" t="s">
        <v>21</v>
      </c>
      <c r="K61" t="s">
        <v>36</v>
      </c>
      <c r="L61" t="s">
        <v>515</v>
      </c>
      <c r="M61" t="s">
        <v>170</v>
      </c>
      <c r="N61" t="s">
        <v>174</v>
      </c>
      <c r="O61" t="s">
        <v>37</v>
      </c>
      <c r="P61" t="s">
        <v>161</v>
      </c>
      <c r="Q61" t="s">
        <v>514</v>
      </c>
      <c r="R61" t="s">
        <v>25</v>
      </c>
      <c r="S61" t="s">
        <v>25</v>
      </c>
      <c r="T61" t="s">
        <v>214</v>
      </c>
      <c r="U61" t="s">
        <v>513</v>
      </c>
      <c r="V61" t="s">
        <v>26</v>
      </c>
    </row>
    <row r="62" spans="1:22" x14ac:dyDescent="0.3">
      <c r="A62">
        <v>88023</v>
      </c>
      <c r="B62">
        <f t="shared" si="0"/>
        <v>88023</v>
      </c>
      <c r="C62" t="e">
        <f t="shared" si="1"/>
        <v>#N/A</v>
      </c>
      <c r="D62">
        <v>98893</v>
      </c>
      <c r="E62">
        <v>24</v>
      </c>
      <c r="F62">
        <v>21</v>
      </c>
      <c r="G62" t="s">
        <v>166</v>
      </c>
      <c r="H62" t="s">
        <v>41</v>
      </c>
      <c r="J62" t="s">
        <v>21</v>
      </c>
      <c r="K62" t="s">
        <v>36</v>
      </c>
      <c r="L62" t="s">
        <v>570</v>
      </c>
      <c r="M62" t="s">
        <v>170</v>
      </c>
      <c r="N62" t="s">
        <v>375</v>
      </c>
      <c r="O62" t="s">
        <v>81</v>
      </c>
      <c r="P62" t="s">
        <v>89</v>
      </c>
      <c r="R62" t="s">
        <v>25</v>
      </c>
      <c r="S62" t="s">
        <v>25</v>
      </c>
      <c r="T62" t="s">
        <v>124</v>
      </c>
      <c r="V62" t="s">
        <v>70</v>
      </c>
    </row>
    <row r="63" spans="1:22" x14ac:dyDescent="0.3">
      <c r="A63">
        <v>88147</v>
      </c>
      <c r="B63" t="e">
        <f t="shared" si="0"/>
        <v>#N/A</v>
      </c>
      <c r="C63">
        <f t="shared" si="1"/>
        <v>87283</v>
      </c>
      <c r="D63">
        <v>87283</v>
      </c>
      <c r="E63">
        <v>287</v>
      </c>
      <c r="F63">
        <v>18</v>
      </c>
      <c r="G63" t="s">
        <v>261</v>
      </c>
      <c r="H63" t="s">
        <v>87</v>
      </c>
      <c r="J63" t="s">
        <v>21</v>
      </c>
      <c r="K63" t="s">
        <v>36</v>
      </c>
      <c r="L63" t="s">
        <v>512</v>
      </c>
      <c r="M63" t="s">
        <v>170</v>
      </c>
      <c r="N63" t="s">
        <v>174</v>
      </c>
      <c r="O63" t="s">
        <v>37</v>
      </c>
      <c r="P63" t="s">
        <v>299</v>
      </c>
      <c r="R63" t="s">
        <v>25</v>
      </c>
      <c r="S63" t="s">
        <v>25</v>
      </c>
      <c r="T63" t="s">
        <v>214</v>
      </c>
      <c r="U63" t="s">
        <v>503</v>
      </c>
      <c r="V63" t="s">
        <v>495</v>
      </c>
    </row>
    <row r="64" spans="1:22" x14ac:dyDescent="0.3">
      <c r="A64">
        <v>88250</v>
      </c>
      <c r="B64">
        <f t="shared" si="0"/>
        <v>88250</v>
      </c>
      <c r="C64" t="e">
        <f t="shared" si="1"/>
        <v>#N/A</v>
      </c>
      <c r="D64">
        <v>81120</v>
      </c>
      <c r="E64">
        <v>398</v>
      </c>
      <c r="F64">
        <v>327</v>
      </c>
      <c r="G64" t="s">
        <v>200</v>
      </c>
      <c r="H64" t="s">
        <v>126</v>
      </c>
      <c r="J64" t="s">
        <v>615</v>
      </c>
      <c r="K64" t="s">
        <v>36</v>
      </c>
      <c r="L64" t="s">
        <v>619</v>
      </c>
      <c r="M64" t="s">
        <v>170</v>
      </c>
      <c r="N64" t="s">
        <v>174</v>
      </c>
      <c r="O64" t="s">
        <v>197</v>
      </c>
      <c r="P64" t="s">
        <v>196</v>
      </c>
      <c r="R64" t="s">
        <v>25</v>
      </c>
      <c r="S64" t="s">
        <v>25</v>
      </c>
      <c r="T64" t="s">
        <v>26</v>
      </c>
      <c r="U64" t="s">
        <v>235</v>
      </c>
      <c r="V64" t="s">
        <v>27</v>
      </c>
    </row>
    <row r="65" spans="1:22" x14ac:dyDescent="0.3">
      <c r="A65">
        <v>88521</v>
      </c>
      <c r="B65">
        <f t="shared" si="0"/>
        <v>88521</v>
      </c>
      <c r="C65">
        <f t="shared" si="1"/>
        <v>99098</v>
      </c>
      <c r="D65">
        <v>99098</v>
      </c>
      <c r="E65">
        <v>17</v>
      </c>
      <c r="F65">
        <v>5</v>
      </c>
      <c r="G65" t="s">
        <v>377</v>
      </c>
      <c r="H65" t="s">
        <v>87</v>
      </c>
      <c r="J65" t="s">
        <v>21</v>
      </c>
      <c r="K65" t="s">
        <v>70</v>
      </c>
      <c r="L65" t="s">
        <v>569</v>
      </c>
      <c r="M65" t="s">
        <v>170</v>
      </c>
      <c r="N65" t="s">
        <v>375</v>
      </c>
      <c r="O65" t="s">
        <v>81</v>
      </c>
      <c r="P65" t="s">
        <v>111</v>
      </c>
      <c r="R65" t="s">
        <v>25</v>
      </c>
      <c r="S65" t="s">
        <v>25</v>
      </c>
      <c r="T65" t="s">
        <v>124</v>
      </c>
      <c r="V65" t="s">
        <v>26</v>
      </c>
    </row>
    <row r="66" spans="1:22" x14ac:dyDescent="0.3">
      <c r="A66">
        <v>88522</v>
      </c>
      <c r="B66">
        <f t="shared" ref="B66:B129" si="2">VLOOKUP(A66,$D$2:$L$275,1,FALSE)</f>
        <v>88522</v>
      </c>
      <c r="C66">
        <f t="shared" ref="C66:C129" si="3">VLOOKUP(D66,$A$2:$B$275,1,FALSE)</f>
        <v>99706</v>
      </c>
      <c r="D66">
        <v>99706</v>
      </c>
      <c r="E66">
        <v>4</v>
      </c>
      <c r="F66">
        <v>3</v>
      </c>
      <c r="G66" t="s">
        <v>86</v>
      </c>
      <c r="H66" t="s">
        <v>126</v>
      </c>
      <c r="J66" t="s">
        <v>21</v>
      </c>
      <c r="K66" t="s">
        <v>70</v>
      </c>
      <c r="L66" t="s">
        <v>568</v>
      </c>
      <c r="M66" t="s">
        <v>170</v>
      </c>
      <c r="N66" t="s">
        <v>375</v>
      </c>
      <c r="O66" t="s">
        <v>81</v>
      </c>
      <c r="P66" t="s">
        <v>89</v>
      </c>
      <c r="R66" t="s">
        <v>25</v>
      </c>
      <c r="S66" t="s">
        <v>25</v>
      </c>
      <c r="T66" t="s">
        <v>26</v>
      </c>
      <c r="V66" t="s">
        <v>26</v>
      </c>
    </row>
    <row r="67" spans="1:22" x14ac:dyDescent="0.3">
      <c r="B67" t="e">
        <f t="shared" si="2"/>
        <v>#N/A</v>
      </c>
      <c r="C67" t="e">
        <f t="shared" si="3"/>
        <v>#N/A</v>
      </c>
      <c r="D67">
        <v>85136</v>
      </c>
      <c r="E67">
        <v>332</v>
      </c>
      <c r="F67">
        <v>327</v>
      </c>
      <c r="G67" t="s">
        <v>202</v>
      </c>
      <c r="H67" t="s">
        <v>29</v>
      </c>
      <c r="J67" t="s">
        <v>172</v>
      </c>
      <c r="K67" t="s">
        <v>36</v>
      </c>
      <c r="L67" t="s">
        <v>203</v>
      </c>
      <c r="M67" t="s">
        <v>170</v>
      </c>
      <c r="N67" t="s">
        <v>174</v>
      </c>
      <c r="O67" t="s">
        <v>197</v>
      </c>
      <c r="P67" t="s">
        <v>196</v>
      </c>
      <c r="R67" t="s">
        <v>25</v>
      </c>
      <c r="S67" t="s">
        <v>25</v>
      </c>
      <c r="T67" t="s">
        <v>26</v>
      </c>
      <c r="U67" t="s">
        <v>26</v>
      </c>
      <c r="V67" t="s">
        <v>26</v>
      </c>
    </row>
    <row r="68" spans="1:22" x14ac:dyDescent="0.3">
      <c r="B68" t="e">
        <f t="shared" si="2"/>
        <v>#N/A</v>
      </c>
      <c r="C68" t="e">
        <f t="shared" si="3"/>
        <v>#N/A</v>
      </c>
      <c r="D68">
        <v>85168</v>
      </c>
      <c r="E68">
        <v>329</v>
      </c>
      <c r="F68">
        <v>322</v>
      </c>
      <c r="G68" t="s">
        <v>202</v>
      </c>
      <c r="H68" t="s">
        <v>29</v>
      </c>
      <c r="J68" t="s">
        <v>172</v>
      </c>
      <c r="K68" t="s">
        <v>36</v>
      </c>
      <c r="L68" t="s">
        <v>201</v>
      </c>
      <c r="M68" t="s">
        <v>170</v>
      </c>
      <c r="N68" t="s">
        <v>174</v>
      </c>
      <c r="O68" t="s">
        <v>197</v>
      </c>
      <c r="P68" t="s">
        <v>196</v>
      </c>
      <c r="R68" t="s">
        <v>25</v>
      </c>
      <c r="S68" t="s">
        <v>25</v>
      </c>
      <c r="T68" t="s">
        <v>26</v>
      </c>
      <c r="V68" t="s">
        <v>26</v>
      </c>
    </row>
    <row r="69" spans="1:22" x14ac:dyDescent="0.3">
      <c r="A69">
        <v>88712</v>
      </c>
      <c r="B69">
        <f t="shared" si="2"/>
        <v>88712</v>
      </c>
      <c r="C69">
        <f t="shared" si="3"/>
        <v>96870</v>
      </c>
      <c r="D69">
        <v>96870</v>
      </c>
      <c r="E69">
        <v>75</v>
      </c>
      <c r="F69">
        <v>4</v>
      </c>
      <c r="G69" t="s">
        <v>587</v>
      </c>
      <c r="H69" t="s">
        <v>20</v>
      </c>
      <c r="J69" t="s">
        <v>21</v>
      </c>
      <c r="K69" t="s">
        <v>36</v>
      </c>
      <c r="L69" t="s">
        <v>607</v>
      </c>
      <c r="M69" t="s">
        <v>170</v>
      </c>
      <c r="N69" t="s">
        <v>174</v>
      </c>
      <c r="O69" t="s">
        <v>49</v>
      </c>
      <c r="P69" t="s">
        <v>584</v>
      </c>
      <c r="R69" t="s">
        <v>54</v>
      </c>
      <c r="S69" t="s">
        <v>25</v>
      </c>
      <c r="T69" t="s">
        <v>26</v>
      </c>
      <c r="V69" t="s">
        <v>26</v>
      </c>
    </row>
    <row r="70" spans="1:22" x14ac:dyDescent="0.3">
      <c r="B70" t="e">
        <f t="shared" si="2"/>
        <v>#N/A</v>
      </c>
      <c r="C70" t="e">
        <f t="shared" si="3"/>
        <v>#N/A</v>
      </c>
      <c r="D70">
        <v>85230</v>
      </c>
      <c r="E70">
        <v>328</v>
      </c>
      <c r="F70">
        <v>327</v>
      </c>
      <c r="G70" t="s">
        <v>200</v>
      </c>
      <c r="H70" t="s">
        <v>29</v>
      </c>
      <c r="J70" t="s">
        <v>172</v>
      </c>
      <c r="K70" t="s">
        <v>22</v>
      </c>
      <c r="L70" t="s">
        <v>199</v>
      </c>
      <c r="M70" t="s">
        <v>170</v>
      </c>
      <c r="N70" t="s">
        <v>174</v>
      </c>
      <c r="O70" t="s">
        <v>197</v>
      </c>
      <c r="P70" t="s">
        <v>196</v>
      </c>
      <c r="R70" t="s">
        <v>25</v>
      </c>
      <c r="S70" t="s">
        <v>25</v>
      </c>
      <c r="T70" t="s">
        <v>26</v>
      </c>
      <c r="U70" t="s">
        <v>26</v>
      </c>
      <c r="V70" t="s">
        <v>26</v>
      </c>
    </row>
    <row r="71" spans="1:22" x14ac:dyDescent="0.3">
      <c r="A71">
        <v>88868</v>
      </c>
      <c r="B71">
        <f t="shared" si="2"/>
        <v>88868</v>
      </c>
      <c r="C71">
        <f t="shared" si="3"/>
        <v>99245</v>
      </c>
      <c r="D71">
        <v>99245</v>
      </c>
      <c r="E71">
        <v>12</v>
      </c>
      <c r="F71">
        <v>10</v>
      </c>
      <c r="G71" t="s">
        <v>439</v>
      </c>
      <c r="H71" t="s">
        <v>270</v>
      </c>
      <c r="J71" t="s">
        <v>21</v>
      </c>
      <c r="K71" t="s">
        <v>52</v>
      </c>
      <c r="L71" t="s">
        <v>567</v>
      </c>
      <c r="M71" t="s">
        <v>170</v>
      </c>
      <c r="N71" t="s">
        <v>174</v>
      </c>
      <c r="O71" t="s">
        <v>566</v>
      </c>
      <c r="P71" t="s">
        <v>565</v>
      </c>
      <c r="R71" t="s">
        <v>54</v>
      </c>
      <c r="S71" t="s">
        <v>25</v>
      </c>
      <c r="T71" t="s">
        <v>26</v>
      </c>
      <c r="V71" t="s">
        <v>26</v>
      </c>
    </row>
    <row r="72" spans="1:22" x14ac:dyDescent="0.3">
      <c r="B72" t="e">
        <f t="shared" si="2"/>
        <v>#N/A</v>
      </c>
      <c r="C72" t="e">
        <f t="shared" si="3"/>
        <v>#N/A</v>
      </c>
      <c r="D72">
        <v>85459</v>
      </c>
      <c r="E72">
        <v>326</v>
      </c>
      <c r="F72">
        <v>17</v>
      </c>
      <c r="G72" t="s">
        <v>261</v>
      </c>
      <c r="H72" t="s">
        <v>103</v>
      </c>
      <c r="J72" t="s">
        <v>172</v>
      </c>
      <c r="K72" t="s">
        <v>36</v>
      </c>
      <c r="L72" t="s">
        <v>321</v>
      </c>
      <c r="M72" t="s">
        <v>170</v>
      </c>
      <c r="N72" t="s">
        <v>174</v>
      </c>
      <c r="O72" t="s">
        <v>37</v>
      </c>
      <c r="P72" t="s">
        <v>278</v>
      </c>
      <c r="R72" t="s">
        <v>25</v>
      </c>
      <c r="S72" t="s">
        <v>25</v>
      </c>
      <c r="T72" t="s">
        <v>214</v>
      </c>
      <c r="U72" t="s">
        <v>26</v>
      </c>
      <c r="V72" t="s">
        <v>26</v>
      </c>
    </row>
    <row r="73" spans="1:22" x14ac:dyDescent="0.3">
      <c r="B73" t="e">
        <f t="shared" si="2"/>
        <v>#N/A</v>
      </c>
      <c r="C73" t="e">
        <f t="shared" si="3"/>
        <v>#N/A</v>
      </c>
      <c r="D73">
        <v>85538</v>
      </c>
      <c r="E73">
        <v>325</v>
      </c>
      <c r="F73">
        <v>241</v>
      </c>
      <c r="G73" t="s">
        <v>261</v>
      </c>
      <c r="H73" t="s">
        <v>103</v>
      </c>
      <c r="J73" t="s">
        <v>172</v>
      </c>
      <c r="K73" t="s">
        <v>36</v>
      </c>
      <c r="L73" t="s">
        <v>320</v>
      </c>
      <c r="M73" t="s">
        <v>170</v>
      </c>
      <c r="N73" t="s">
        <v>169</v>
      </c>
      <c r="O73" t="s">
        <v>37</v>
      </c>
      <c r="P73" t="s">
        <v>299</v>
      </c>
      <c r="R73" t="s">
        <v>25</v>
      </c>
      <c r="S73" t="s">
        <v>25</v>
      </c>
      <c r="T73" t="s">
        <v>26</v>
      </c>
      <c r="V73" t="s">
        <v>26</v>
      </c>
    </row>
    <row r="74" spans="1:22" x14ac:dyDescent="0.3">
      <c r="A74">
        <v>89151</v>
      </c>
      <c r="B74">
        <f t="shared" si="2"/>
        <v>89151</v>
      </c>
      <c r="C74">
        <f t="shared" si="3"/>
        <v>97279</v>
      </c>
      <c r="D74">
        <v>97279</v>
      </c>
      <c r="E74">
        <v>63</v>
      </c>
      <c r="F74">
        <v>10</v>
      </c>
      <c r="G74" t="s">
        <v>282</v>
      </c>
      <c r="H74" t="s">
        <v>41</v>
      </c>
      <c r="I74">
        <v>17090</v>
      </c>
      <c r="J74" t="s">
        <v>21</v>
      </c>
      <c r="K74" t="s">
        <v>22</v>
      </c>
      <c r="L74" t="s">
        <v>466</v>
      </c>
      <c r="M74" t="s">
        <v>170</v>
      </c>
      <c r="N74" t="s">
        <v>174</v>
      </c>
      <c r="O74" t="s">
        <v>37</v>
      </c>
      <c r="P74" t="s">
        <v>252</v>
      </c>
      <c r="R74" t="s">
        <v>54</v>
      </c>
      <c r="S74" t="s">
        <v>25</v>
      </c>
      <c r="T74" t="s">
        <v>46</v>
      </c>
      <c r="U74" t="s">
        <v>26</v>
      </c>
      <c r="V74" t="s">
        <v>64</v>
      </c>
    </row>
    <row r="75" spans="1:22" x14ac:dyDescent="0.3">
      <c r="B75" t="e">
        <f t="shared" si="2"/>
        <v>#N/A</v>
      </c>
      <c r="C75" t="e">
        <f t="shared" si="3"/>
        <v>#N/A</v>
      </c>
      <c r="D75">
        <v>85542</v>
      </c>
      <c r="E75">
        <v>325</v>
      </c>
      <c r="F75">
        <v>18</v>
      </c>
      <c r="G75" t="s">
        <v>136</v>
      </c>
      <c r="H75" t="s">
        <v>103</v>
      </c>
      <c r="J75" t="s">
        <v>172</v>
      </c>
      <c r="K75" t="s">
        <v>36</v>
      </c>
      <c r="L75" t="s">
        <v>319</v>
      </c>
      <c r="M75" t="s">
        <v>170</v>
      </c>
      <c r="N75" t="s">
        <v>174</v>
      </c>
      <c r="O75" t="s">
        <v>37</v>
      </c>
      <c r="P75" t="s">
        <v>262</v>
      </c>
      <c r="R75" t="s">
        <v>54</v>
      </c>
      <c r="S75" t="s">
        <v>25</v>
      </c>
      <c r="T75" t="s">
        <v>26</v>
      </c>
      <c r="V75" t="s">
        <v>26</v>
      </c>
    </row>
    <row r="76" spans="1:22" x14ac:dyDescent="0.3">
      <c r="B76" t="e">
        <f t="shared" si="2"/>
        <v>#N/A</v>
      </c>
      <c r="C76" t="e">
        <f t="shared" si="3"/>
        <v>#N/A</v>
      </c>
      <c r="D76">
        <v>85543</v>
      </c>
      <c r="E76">
        <v>325</v>
      </c>
      <c r="F76">
        <v>18</v>
      </c>
      <c r="G76" t="s">
        <v>264</v>
      </c>
      <c r="H76" t="s">
        <v>103</v>
      </c>
      <c r="J76" t="s">
        <v>172</v>
      </c>
      <c r="K76" t="s">
        <v>36</v>
      </c>
      <c r="L76" t="s">
        <v>318</v>
      </c>
      <c r="M76" t="s">
        <v>170</v>
      </c>
      <c r="N76" t="s">
        <v>174</v>
      </c>
      <c r="O76" t="s">
        <v>37</v>
      </c>
      <c r="P76" t="s">
        <v>262</v>
      </c>
      <c r="R76" t="s">
        <v>25</v>
      </c>
      <c r="S76" t="s">
        <v>25</v>
      </c>
      <c r="T76" t="s">
        <v>214</v>
      </c>
      <c r="U76" t="s">
        <v>317</v>
      </c>
      <c r="V76" t="s">
        <v>26</v>
      </c>
    </row>
    <row r="77" spans="1:22" x14ac:dyDescent="0.3">
      <c r="B77" t="e">
        <f t="shared" si="2"/>
        <v>#N/A</v>
      </c>
      <c r="C77" t="e">
        <f t="shared" si="3"/>
        <v>#N/A</v>
      </c>
      <c r="D77">
        <v>85596</v>
      </c>
      <c r="E77">
        <v>322</v>
      </c>
      <c r="F77">
        <v>17</v>
      </c>
      <c r="G77" t="s">
        <v>212</v>
      </c>
      <c r="H77" t="s">
        <v>234</v>
      </c>
      <c r="J77" t="s">
        <v>172</v>
      </c>
      <c r="K77" t="s">
        <v>36</v>
      </c>
      <c r="L77" t="s">
        <v>233</v>
      </c>
      <c r="M77" t="s">
        <v>170</v>
      </c>
      <c r="N77" t="s">
        <v>174</v>
      </c>
      <c r="O77" t="s">
        <v>215</v>
      </c>
      <c r="P77" t="s">
        <v>232</v>
      </c>
      <c r="R77" t="s">
        <v>25</v>
      </c>
      <c r="S77" t="s">
        <v>25</v>
      </c>
      <c r="T77" t="s">
        <v>26</v>
      </c>
      <c r="V77" t="s">
        <v>177</v>
      </c>
    </row>
    <row r="78" spans="1:22" x14ac:dyDescent="0.3">
      <c r="B78" t="e">
        <f t="shared" si="2"/>
        <v>#N/A</v>
      </c>
      <c r="C78" t="e">
        <f t="shared" si="3"/>
        <v>#N/A</v>
      </c>
      <c r="D78">
        <v>85634</v>
      </c>
      <c r="E78">
        <v>322</v>
      </c>
      <c r="F78">
        <v>0</v>
      </c>
      <c r="G78" t="s">
        <v>28</v>
      </c>
      <c r="H78" t="s">
        <v>366</v>
      </c>
      <c r="J78" t="s">
        <v>172</v>
      </c>
      <c r="K78" t="s">
        <v>22</v>
      </c>
      <c r="L78" t="s">
        <v>365</v>
      </c>
      <c r="M78" t="s">
        <v>170</v>
      </c>
      <c r="N78" t="s">
        <v>174</v>
      </c>
      <c r="O78" t="s">
        <v>32</v>
      </c>
      <c r="P78" t="s">
        <v>33</v>
      </c>
      <c r="Q78" t="s">
        <v>364</v>
      </c>
      <c r="R78" t="s">
        <v>25</v>
      </c>
      <c r="S78" t="s">
        <v>25</v>
      </c>
      <c r="T78" t="s">
        <v>26</v>
      </c>
      <c r="U78" t="s">
        <v>235</v>
      </c>
      <c r="V78" t="s">
        <v>190</v>
      </c>
    </row>
    <row r="79" spans="1:22" x14ac:dyDescent="0.3">
      <c r="A79">
        <v>89410</v>
      </c>
      <c r="B79">
        <f t="shared" si="2"/>
        <v>89410</v>
      </c>
      <c r="C79" t="e">
        <f t="shared" si="3"/>
        <v>#N/A</v>
      </c>
      <c r="D79">
        <v>84818</v>
      </c>
      <c r="E79">
        <v>336</v>
      </c>
      <c r="F79">
        <v>328</v>
      </c>
      <c r="G79" t="s">
        <v>112</v>
      </c>
      <c r="H79" t="s">
        <v>29</v>
      </c>
      <c r="J79" t="s">
        <v>615</v>
      </c>
      <c r="K79" t="s">
        <v>36</v>
      </c>
      <c r="L79" t="s">
        <v>618</v>
      </c>
      <c r="M79" t="s">
        <v>170</v>
      </c>
      <c r="N79" t="s">
        <v>174</v>
      </c>
      <c r="O79" t="s">
        <v>197</v>
      </c>
      <c r="P79" t="s">
        <v>196</v>
      </c>
      <c r="R79" t="s">
        <v>25</v>
      </c>
      <c r="S79" t="s">
        <v>25</v>
      </c>
      <c r="T79" t="s">
        <v>26</v>
      </c>
      <c r="V79" t="s">
        <v>27</v>
      </c>
    </row>
    <row r="80" spans="1:22" x14ac:dyDescent="0.3">
      <c r="A80">
        <v>89896</v>
      </c>
      <c r="B80">
        <f t="shared" si="2"/>
        <v>89896</v>
      </c>
      <c r="C80">
        <f t="shared" si="3"/>
        <v>79691</v>
      </c>
      <c r="D80">
        <v>79691</v>
      </c>
      <c r="E80">
        <v>419</v>
      </c>
      <c r="F80">
        <v>11</v>
      </c>
      <c r="G80" t="s">
        <v>564</v>
      </c>
      <c r="H80" t="s">
        <v>29</v>
      </c>
      <c r="J80" t="s">
        <v>21</v>
      </c>
      <c r="K80" t="s">
        <v>52</v>
      </c>
      <c r="L80" t="s">
        <v>563</v>
      </c>
      <c r="M80" t="s">
        <v>170</v>
      </c>
      <c r="N80" t="s">
        <v>174</v>
      </c>
      <c r="O80" t="s">
        <v>32</v>
      </c>
      <c r="P80" t="s">
        <v>33</v>
      </c>
      <c r="R80" t="s">
        <v>25</v>
      </c>
      <c r="S80" t="s">
        <v>25</v>
      </c>
      <c r="T80" t="s">
        <v>26</v>
      </c>
      <c r="V80" t="s">
        <v>26</v>
      </c>
    </row>
    <row r="81" spans="1:22" x14ac:dyDescent="0.3">
      <c r="B81" t="e">
        <f t="shared" si="2"/>
        <v>#N/A</v>
      </c>
      <c r="C81" t="e">
        <f t="shared" si="3"/>
        <v>#N/A</v>
      </c>
      <c r="D81">
        <v>86367</v>
      </c>
      <c r="E81">
        <v>307</v>
      </c>
      <c r="F81">
        <v>6</v>
      </c>
      <c r="G81" t="s">
        <v>28</v>
      </c>
      <c r="H81" t="s">
        <v>41</v>
      </c>
      <c r="I81">
        <v>11474</v>
      </c>
      <c r="J81" t="s">
        <v>172</v>
      </c>
      <c r="K81" t="s">
        <v>36</v>
      </c>
      <c r="L81" t="s">
        <v>363</v>
      </c>
      <c r="M81" t="s">
        <v>170</v>
      </c>
      <c r="N81" t="s">
        <v>174</v>
      </c>
      <c r="O81" t="s">
        <v>32</v>
      </c>
      <c r="P81" t="s">
        <v>33</v>
      </c>
      <c r="R81" t="s">
        <v>25</v>
      </c>
      <c r="S81" t="s">
        <v>25</v>
      </c>
      <c r="T81" t="s">
        <v>26</v>
      </c>
      <c r="V81" t="s">
        <v>362</v>
      </c>
    </row>
    <row r="82" spans="1:22" x14ac:dyDescent="0.3">
      <c r="A82">
        <v>90709</v>
      </c>
      <c r="B82">
        <f t="shared" si="2"/>
        <v>90709</v>
      </c>
      <c r="C82">
        <f t="shared" si="3"/>
        <v>88250</v>
      </c>
      <c r="D82">
        <v>88250</v>
      </c>
      <c r="E82">
        <v>266</v>
      </c>
      <c r="F82">
        <v>25</v>
      </c>
      <c r="G82" t="s">
        <v>28</v>
      </c>
      <c r="H82" t="s">
        <v>146</v>
      </c>
      <c r="J82" t="s">
        <v>21</v>
      </c>
      <c r="K82" t="s">
        <v>52</v>
      </c>
      <c r="L82" t="s">
        <v>562</v>
      </c>
      <c r="M82" t="s">
        <v>170</v>
      </c>
      <c r="N82" t="s">
        <v>174</v>
      </c>
      <c r="O82" t="s">
        <v>32</v>
      </c>
      <c r="P82" t="s">
        <v>33</v>
      </c>
      <c r="R82" t="s">
        <v>25</v>
      </c>
      <c r="S82" t="s">
        <v>25</v>
      </c>
      <c r="T82" t="s">
        <v>26</v>
      </c>
      <c r="V82" t="s">
        <v>26</v>
      </c>
    </row>
    <row r="83" spans="1:22" x14ac:dyDescent="0.3">
      <c r="B83" t="e">
        <f t="shared" si="2"/>
        <v>#N/A</v>
      </c>
      <c r="C83" t="e">
        <f t="shared" si="3"/>
        <v>#N/A</v>
      </c>
      <c r="D83">
        <v>86488</v>
      </c>
      <c r="E83">
        <v>305</v>
      </c>
      <c r="F83">
        <v>285</v>
      </c>
      <c r="G83" t="s">
        <v>112</v>
      </c>
      <c r="H83" t="s">
        <v>20</v>
      </c>
      <c r="J83" t="s">
        <v>172</v>
      </c>
      <c r="K83" t="s">
        <v>36</v>
      </c>
      <c r="L83" t="s">
        <v>198</v>
      </c>
      <c r="M83" t="s">
        <v>170</v>
      </c>
      <c r="N83" t="s">
        <v>174</v>
      </c>
      <c r="O83" t="s">
        <v>197</v>
      </c>
      <c r="P83" t="s">
        <v>196</v>
      </c>
      <c r="R83" t="s">
        <v>25</v>
      </c>
      <c r="S83" t="s">
        <v>25</v>
      </c>
      <c r="T83" t="s">
        <v>26</v>
      </c>
      <c r="V83" t="s">
        <v>27</v>
      </c>
    </row>
    <row r="84" spans="1:22" x14ac:dyDescent="0.3">
      <c r="A84">
        <v>91889</v>
      </c>
      <c r="B84">
        <f t="shared" si="2"/>
        <v>91889</v>
      </c>
      <c r="C84">
        <f t="shared" si="3"/>
        <v>92475</v>
      </c>
      <c r="D84">
        <v>92475</v>
      </c>
      <c r="E84">
        <v>186</v>
      </c>
      <c r="F84">
        <v>48</v>
      </c>
      <c r="G84" t="s">
        <v>492</v>
      </c>
      <c r="H84" t="s">
        <v>194</v>
      </c>
      <c r="J84" t="s">
        <v>21</v>
      </c>
      <c r="K84" t="s">
        <v>36</v>
      </c>
      <c r="L84" t="s">
        <v>491</v>
      </c>
      <c r="M84" t="s">
        <v>170</v>
      </c>
      <c r="N84" t="s">
        <v>174</v>
      </c>
      <c r="O84" t="s">
        <v>37</v>
      </c>
      <c r="P84" t="s">
        <v>38</v>
      </c>
      <c r="Q84" t="s">
        <v>44</v>
      </c>
      <c r="R84" t="s">
        <v>25</v>
      </c>
      <c r="S84" t="s">
        <v>25</v>
      </c>
      <c r="T84" t="s">
        <v>214</v>
      </c>
      <c r="U84" t="s">
        <v>26</v>
      </c>
      <c r="V84" t="s">
        <v>27</v>
      </c>
    </row>
    <row r="85" spans="1:22" x14ac:dyDescent="0.3">
      <c r="A85">
        <v>91941</v>
      </c>
      <c r="B85">
        <f t="shared" si="2"/>
        <v>91941</v>
      </c>
      <c r="C85">
        <f t="shared" si="3"/>
        <v>92648</v>
      </c>
      <c r="D85">
        <v>92648</v>
      </c>
      <c r="E85">
        <v>182</v>
      </c>
      <c r="F85">
        <v>17</v>
      </c>
      <c r="G85" t="s">
        <v>35</v>
      </c>
      <c r="H85" t="s">
        <v>243</v>
      </c>
      <c r="J85" t="s">
        <v>21</v>
      </c>
      <c r="K85" t="s">
        <v>36</v>
      </c>
      <c r="L85" t="s">
        <v>490</v>
      </c>
      <c r="M85" t="s">
        <v>170</v>
      </c>
      <c r="N85" t="s">
        <v>174</v>
      </c>
      <c r="O85" t="s">
        <v>37</v>
      </c>
      <c r="P85" t="s">
        <v>472</v>
      </c>
      <c r="Q85" t="s">
        <v>44</v>
      </c>
      <c r="R85" t="s">
        <v>25</v>
      </c>
      <c r="S85" t="s">
        <v>25</v>
      </c>
      <c r="T85" t="s">
        <v>214</v>
      </c>
      <c r="U85" t="s">
        <v>26</v>
      </c>
      <c r="V85" t="s">
        <v>27</v>
      </c>
    </row>
    <row r="86" spans="1:22" x14ac:dyDescent="0.3">
      <c r="A86">
        <v>91980</v>
      </c>
      <c r="B86">
        <f t="shared" si="2"/>
        <v>91980</v>
      </c>
      <c r="C86" t="e">
        <f t="shared" si="3"/>
        <v>#N/A</v>
      </c>
      <c r="D86">
        <v>97943</v>
      </c>
      <c r="E86">
        <v>47</v>
      </c>
      <c r="F86">
        <v>32</v>
      </c>
      <c r="G86" t="s">
        <v>511</v>
      </c>
      <c r="H86" t="s">
        <v>68</v>
      </c>
      <c r="J86" t="s">
        <v>615</v>
      </c>
      <c r="K86" t="s">
        <v>36</v>
      </c>
      <c r="L86" t="s">
        <v>635</v>
      </c>
      <c r="M86" t="s">
        <v>170</v>
      </c>
      <c r="N86" t="s">
        <v>169</v>
      </c>
      <c r="O86" t="s">
        <v>37</v>
      </c>
      <c r="P86" t="s">
        <v>161</v>
      </c>
      <c r="R86" t="s">
        <v>25</v>
      </c>
      <c r="S86" t="s">
        <v>25</v>
      </c>
      <c r="T86" t="s">
        <v>214</v>
      </c>
      <c r="U86" t="s">
        <v>124</v>
      </c>
      <c r="V86" t="s">
        <v>634</v>
      </c>
    </row>
    <row r="87" spans="1:22" x14ac:dyDescent="0.3">
      <c r="B87" t="e">
        <f t="shared" si="2"/>
        <v>#N/A</v>
      </c>
      <c r="C87" t="e">
        <f t="shared" si="3"/>
        <v>#N/A</v>
      </c>
      <c r="D87">
        <v>86927</v>
      </c>
      <c r="E87">
        <v>294</v>
      </c>
      <c r="F87">
        <v>245</v>
      </c>
      <c r="G87" t="s">
        <v>166</v>
      </c>
      <c r="H87" t="s">
        <v>29</v>
      </c>
      <c r="J87" t="s">
        <v>172</v>
      </c>
      <c r="K87" t="s">
        <v>36</v>
      </c>
      <c r="L87" t="s">
        <v>385</v>
      </c>
      <c r="M87" t="s">
        <v>170</v>
      </c>
      <c r="N87" t="s">
        <v>174</v>
      </c>
      <c r="O87" t="s">
        <v>81</v>
      </c>
      <c r="P87" t="s">
        <v>125</v>
      </c>
      <c r="R87" t="s">
        <v>25</v>
      </c>
      <c r="S87" t="s">
        <v>25</v>
      </c>
      <c r="T87" t="s">
        <v>26</v>
      </c>
      <c r="V87" t="s">
        <v>26</v>
      </c>
    </row>
    <row r="88" spans="1:22" x14ac:dyDescent="0.3">
      <c r="A88">
        <v>92470</v>
      </c>
      <c r="B88">
        <f t="shared" si="2"/>
        <v>92470</v>
      </c>
      <c r="C88">
        <f t="shared" si="3"/>
        <v>89410</v>
      </c>
      <c r="D88">
        <v>89410</v>
      </c>
      <c r="E88">
        <v>243</v>
      </c>
      <c r="F88">
        <v>4</v>
      </c>
      <c r="G88" t="s">
        <v>28</v>
      </c>
      <c r="H88" t="s">
        <v>41</v>
      </c>
      <c r="J88" t="s">
        <v>21</v>
      </c>
      <c r="K88" t="s">
        <v>22</v>
      </c>
      <c r="L88" t="s">
        <v>561</v>
      </c>
      <c r="M88" t="s">
        <v>170</v>
      </c>
      <c r="N88" t="s">
        <v>174</v>
      </c>
      <c r="O88" t="s">
        <v>32</v>
      </c>
      <c r="P88" t="s">
        <v>33</v>
      </c>
      <c r="R88" t="s">
        <v>25</v>
      </c>
      <c r="S88" t="s">
        <v>25</v>
      </c>
      <c r="T88" t="s">
        <v>26</v>
      </c>
      <c r="V88" t="s">
        <v>27</v>
      </c>
    </row>
    <row r="89" spans="1:22" x14ac:dyDescent="0.3">
      <c r="A89">
        <v>92475</v>
      </c>
      <c r="B89">
        <f t="shared" si="2"/>
        <v>92475</v>
      </c>
      <c r="C89">
        <f t="shared" si="3"/>
        <v>96941</v>
      </c>
      <c r="D89">
        <v>96941</v>
      </c>
      <c r="E89">
        <v>73</v>
      </c>
      <c r="F89">
        <v>13</v>
      </c>
      <c r="G89" t="s">
        <v>28</v>
      </c>
      <c r="H89" t="s">
        <v>20</v>
      </c>
      <c r="J89" t="s">
        <v>21</v>
      </c>
      <c r="K89" t="s">
        <v>52</v>
      </c>
      <c r="L89" t="s">
        <v>560</v>
      </c>
      <c r="M89" t="s">
        <v>170</v>
      </c>
      <c r="N89" t="s">
        <v>174</v>
      </c>
      <c r="O89" t="s">
        <v>32</v>
      </c>
      <c r="P89" t="s">
        <v>33</v>
      </c>
      <c r="R89" t="s">
        <v>25</v>
      </c>
      <c r="S89" t="s">
        <v>25</v>
      </c>
      <c r="T89" t="s">
        <v>26</v>
      </c>
      <c r="V89" t="s">
        <v>26</v>
      </c>
    </row>
    <row r="90" spans="1:22" x14ac:dyDescent="0.3">
      <c r="B90" t="e">
        <f t="shared" si="2"/>
        <v>#N/A</v>
      </c>
      <c r="C90" t="e">
        <f t="shared" si="3"/>
        <v>#N/A</v>
      </c>
      <c r="D90">
        <v>87160</v>
      </c>
      <c r="E90">
        <v>290</v>
      </c>
      <c r="F90">
        <v>180</v>
      </c>
      <c r="G90" t="s">
        <v>384</v>
      </c>
      <c r="H90" t="s">
        <v>29</v>
      </c>
      <c r="J90" t="s">
        <v>172</v>
      </c>
      <c r="K90" t="s">
        <v>36</v>
      </c>
      <c r="L90" t="s">
        <v>383</v>
      </c>
      <c r="M90" t="s">
        <v>170</v>
      </c>
      <c r="N90" t="s">
        <v>382</v>
      </c>
      <c r="O90" t="s">
        <v>81</v>
      </c>
      <c r="P90" t="s">
        <v>381</v>
      </c>
      <c r="R90" t="s">
        <v>25</v>
      </c>
      <c r="S90" t="s">
        <v>25</v>
      </c>
      <c r="T90" t="s">
        <v>26</v>
      </c>
      <c r="V90" t="s">
        <v>26</v>
      </c>
    </row>
    <row r="91" spans="1:22" x14ac:dyDescent="0.3">
      <c r="A91">
        <v>92525</v>
      </c>
      <c r="B91" t="e">
        <f t="shared" si="2"/>
        <v>#N/A</v>
      </c>
      <c r="C91">
        <f t="shared" si="3"/>
        <v>87341</v>
      </c>
      <c r="D91">
        <v>87341</v>
      </c>
      <c r="E91">
        <v>286</v>
      </c>
      <c r="F91">
        <v>17</v>
      </c>
      <c r="G91" t="s">
        <v>511</v>
      </c>
      <c r="H91" t="s">
        <v>103</v>
      </c>
      <c r="J91" t="s">
        <v>21</v>
      </c>
      <c r="K91" t="s">
        <v>36</v>
      </c>
      <c r="L91" t="s">
        <v>510</v>
      </c>
      <c r="M91" t="s">
        <v>170</v>
      </c>
      <c r="N91" t="s">
        <v>174</v>
      </c>
      <c r="O91" t="s">
        <v>37</v>
      </c>
      <c r="P91" t="s">
        <v>161</v>
      </c>
      <c r="R91" t="s">
        <v>25</v>
      </c>
      <c r="S91" t="s">
        <v>25</v>
      </c>
      <c r="T91" t="s">
        <v>214</v>
      </c>
      <c r="U91" t="s">
        <v>454</v>
      </c>
      <c r="V91" t="s">
        <v>26</v>
      </c>
    </row>
    <row r="92" spans="1:22" x14ac:dyDescent="0.3">
      <c r="A92">
        <v>92648</v>
      </c>
      <c r="B92">
        <f t="shared" si="2"/>
        <v>92648</v>
      </c>
      <c r="C92">
        <f t="shared" si="3"/>
        <v>97325</v>
      </c>
      <c r="D92">
        <v>97325</v>
      </c>
      <c r="E92">
        <v>62</v>
      </c>
      <c r="F92">
        <v>4</v>
      </c>
      <c r="G92" t="s">
        <v>28</v>
      </c>
      <c r="H92" t="s">
        <v>20</v>
      </c>
      <c r="J92" t="s">
        <v>21</v>
      </c>
      <c r="K92" t="s">
        <v>22</v>
      </c>
      <c r="L92" t="s">
        <v>559</v>
      </c>
      <c r="M92" t="s">
        <v>170</v>
      </c>
      <c r="N92" t="s">
        <v>174</v>
      </c>
      <c r="O92" t="s">
        <v>32</v>
      </c>
      <c r="P92" t="s">
        <v>33</v>
      </c>
      <c r="Q92" t="s">
        <v>34</v>
      </c>
      <c r="R92" t="s">
        <v>25</v>
      </c>
      <c r="S92" t="s">
        <v>25</v>
      </c>
      <c r="T92" t="s">
        <v>26</v>
      </c>
      <c r="V92" t="s">
        <v>26</v>
      </c>
    </row>
    <row r="93" spans="1:22" x14ac:dyDescent="0.3">
      <c r="B93" t="e">
        <f t="shared" si="2"/>
        <v>#N/A</v>
      </c>
      <c r="C93" t="e">
        <f t="shared" si="3"/>
        <v>#N/A</v>
      </c>
      <c r="D93">
        <v>87387</v>
      </c>
      <c r="E93">
        <v>285</v>
      </c>
      <c r="F93">
        <v>6</v>
      </c>
      <c r="G93" t="s">
        <v>28</v>
      </c>
      <c r="H93" t="s">
        <v>29</v>
      </c>
      <c r="J93" t="s">
        <v>172</v>
      </c>
      <c r="K93" t="s">
        <v>36</v>
      </c>
      <c r="L93" t="s">
        <v>361</v>
      </c>
      <c r="M93" t="s">
        <v>170</v>
      </c>
      <c r="N93" t="s">
        <v>174</v>
      </c>
      <c r="O93" t="s">
        <v>32</v>
      </c>
      <c r="P93" t="s">
        <v>33</v>
      </c>
      <c r="R93" t="s">
        <v>25</v>
      </c>
      <c r="S93" t="s">
        <v>25</v>
      </c>
      <c r="T93" t="s">
        <v>26</v>
      </c>
      <c r="V93" t="s">
        <v>27</v>
      </c>
    </row>
    <row r="94" spans="1:22" x14ac:dyDescent="0.3">
      <c r="A94">
        <v>92724</v>
      </c>
      <c r="B94">
        <f t="shared" si="2"/>
        <v>92724</v>
      </c>
      <c r="C94">
        <f t="shared" si="3"/>
        <v>97340</v>
      </c>
      <c r="D94">
        <v>97340</v>
      </c>
      <c r="E94">
        <v>62</v>
      </c>
      <c r="F94">
        <v>13</v>
      </c>
      <c r="G94" t="s">
        <v>28</v>
      </c>
      <c r="H94" t="s">
        <v>20</v>
      </c>
      <c r="J94" t="s">
        <v>21</v>
      </c>
      <c r="K94" t="s">
        <v>52</v>
      </c>
      <c r="L94" t="s">
        <v>558</v>
      </c>
      <c r="M94" t="s">
        <v>170</v>
      </c>
      <c r="N94" t="s">
        <v>174</v>
      </c>
      <c r="O94" t="s">
        <v>32</v>
      </c>
      <c r="P94" t="s">
        <v>33</v>
      </c>
      <c r="R94" t="s">
        <v>25</v>
      </c>
      <c r="S94" t="s">
        <v>25</v>
      </c>
      <c r="T94" t="s">
        <v>26</v>
      </c>
      <c r="V94" t="s">
        <v>26</v>
      </c>
    </row>
    <row r="95" spans="1:22" x14ac:dyDescent="0.3">
      <c r="A95">
        <v>93106</v>
      </c>
      <c r="B95">
        <f t="shared" si="2"/>
        <v>93106</v>
      </c>
      <c r="C95" t="e">
        <f t="shared" si="3"/>
        <v>#N/A</v>
      </c>
      <c r="D95">
        <v>95153</v>
      </c>
      <c r="E95">
        <v>115</v>
      </c>
      <c r="F95">
        <v>95</v>
      </c>
      <c r="G95" t="s">
        <v>153</v>
      </c>
      <c r="H95" t="s">
        <v>146</v>
      </c>
      <c r="J95" t="s">
        <v>615</v>
      </c>
      <c r="K95" t="s">
        <v>36</v>
      </c>
      <c r="L95" t="s">
        <v>668</v>
      </c>
      <c r="M95" t="s">
        <v>170</v>
      </c>
      <c r="N95" t="s">
        <v>174</v>
      </c>
      <c r="O95" t="s">
        <v>113</v>
      </c>
      <c r="P95" t="s">
        <v>349</v>
      </c>
      <c r="R95" t="s">
        <v>25</v>
      </c>
      <c r="S95" t="s">
        <v>25</v>
      </c>
      <c r="T95" t="s">
        <v>26</v>
      </c>
      <c r="V95" t="s">
        <v>26</v>
      </c>
    </row>
    <row r="96" spans="1:22" x14ac:dyDescent="0.3">
      <c r="A96">
        <v>93173</v>
      </c>
      <c r="B96" t="e">
        <f t="shared" si="2"/>
        <v>#N/A</v>
      </c>
      <c r="C96">
        <f t="shared" si="3"/>
        <v>87553</v>
      </c>
      <c r="D96">
        <v>87553</v>
      </c>
      <c r="E96">
        <v>283</v>
      </c>
      <c r="F96">
        <v>18</v>
      </c>
      <c r="G96" t="s">
        <v>313</v>
      </c>
      <c r="H96" t="s">
        <v>20</v>
      </c>
      <c r="J96" t="s">
        <v>21</v>
      </c>
      <c r="K96" t="s">
        <v>36</v>
      </c>
      <c r="L96" t="s">
        <v>509</v>
      </c>
      <c r="M96" t="s">
        <v>170</v>
      </c>
      <c r="N96" t="s">
        <v>174</v>
      </c>
      <c r="O96" t="s">
        <v>37</v>
      </c>
      <c r="P96" t="s">
        <v>109</v>
      </c>
      <c r="Q96" t="s">
        <v>508</v>
      </c>
      <c r="R96" t="s">
        <v>25</v>
      </c>
      <c r="S96" t="s">
        <v>25</v>
      </c>
      <c r="T96" t="s">
        <v>214</v>
      </c>
      <c r="U96" t="s">
        <v>26</v>
      </c>
      <c r="V96" t="s">
        <v>27</v>
      </c>
    </row>
    <row r="97" spans="1:22" x14ac:dyDescent="0.3">
      <c r="B97" t="e">
        <f t="shared" si="2"/>
        <v>#N/A</v>
      </c>
      <c r="C97">
        <f t="shared" si="3"/>
        <v>87635</v>
      </c>
      <c r="D97">
        <v>87635</v>
      </c>
      <c r="E97">
        <v>279</v>
      </c>
      <c r="F97">
        <v>45</v>
      </c>
      <c r="G97" t="s">
        <v>19</v>
      </c>
      <c r="H97" t="s">
        <v>41</v>
      </c>
      <c r="I97">
        <v>11924</v>
      </c>
      <c r="J97" t="s">
        <v>21</v>
      </c>
      <c r="K97" t="s">
        <v>22</v>
      </c>
      <c r="L97" t="s">
        <v>425</v>
      </c>
      <c r="M97" t="s">
        <v>170</v>
      </c>
      <c r="N97" t="s">
        <v>375</v>
      </c>
      <c r="O97" t="s">
        <v>24</v>
      </c>
      <c r="P97" t="s">
        <v>53</v>
      </c>
      <c r="R97" t="s">
        <v>25</v>
      </c>
      <c r="S97" t="s">
        <v>25</v>
      </c>
      <c r="T97" t="s">
        <v>26</v>
      </c>
      <c r="V97" t="s">
        <v>190</v>
      </c>
    </row>
    <row r="98" spans="1:22" x14ac:dyDescent="0.3">
      <c r="A98">
        <v>93777</v>
      </c>
      <c r="B98">
        <f t="shared" si="2"/>
        <v>93777</v>
      </c>
      <c r="C98">
        <f t="shared" si="3"/>
        <v>97618</v>
      </c>
      <c r="D98">
        <v>97618</v>
      </c>
      <c r="E98">
        <v>54</v>
      </c>
      <c r="F98">
        <v>4</v>
      </c>
      <c r="G98" t="s">
        <v>28</v>
      </c>
      <c r="H98" t="s">
        <v>20</v>
      </c>
      <c r="J98" t="s">
        <v>21</v>
      </c>
      <c r="K98" t="s">
        <v>22</v>
      </c>
      <c r="L98" t="s">
        <v>557</v>
      </c>
      <c r="M98" t="s">
        <v>170</v>
      </c>
      <c r="N98" t="s">
        <v>174</v>
      </c>
      <c r="O98" t="s">
        <v>32</v>
      </c>
      <c r="P98" t="s">
        <v>33</v>
      </c>
      <c r="Q98" t="s">
        <v>34</v>
      </c>
      <c r="R98" t="s">
        <v>25</v>
      </c>
      <c r="S98" t="s">
        <v>25</v>
      </c>
      <c r="T98" t="s">
        <v>26</v>
      </c>
      <c r="V98" t="s">
        <v>26</v>
      </c>
    </row>
    <row r="99" spans="1:22" x14ac:dyDescent="0.3">
      <c r="B99" t="e">
        <f t="shared" si="2"/>
        <v>#N/A</v>
      </c>
      <c r="C99" t="e">
        <f t="shared" si="3"/>
        <v>#N/A</v>
      </c>
      <c r="D99">
        <v>88036</v>
      </c>
      <c r="E99">
        <v>271</v>
      </c>
      <c r="F99">
        <v>18</v>
      </c>
      <c r="G99" t="s">
        <v>231</v>
      </c>
      <c r="H99" t="s">
        <v>230</v>
      </c>
      <c r="J99" t="s">
        <v>172</v>
      </c>
      <c r="K99" t="s">
        <v>36</v>
      </c>
      <c r="L99" t="s">
        <v>229</v>
      </c>
      <c r="M99" t="s">
        <v>170</v>
      </c>
      <c r="N99" t="s">
        <v>174</v>
      </c>
      <c r="O99" t="s">
        <v>215</v>
      </c>
      <c r="P99" t="s">
        <v>43</v>
      </c>
      <c r="R99" t="s">
        <v>25</v>
      </c>
      <c r="S99" t="s">
        <v>25</v>
      </c>
      <c r="T99" t="s">
        <v>214</v>
      </c>
      <c r="U99" t="s">
        <v>228</v>
      </c>
      <c r="V99" t="s">
        <v>227</v>
      </c>
    </row>
    <row r="100" spans="1:22" x14ac:dyDescent="0.3">
      <c r="B100" t="e">
        <f t="shared" si="2"/>
        <v>#N/A</v>
      </c>
      <c r="C100" t="e">
        <f t="shared" si="3"/>
        <v>#N/A</v>
      </c>
      <c r="D100">
        <v>88217</v>
      </c>
      <c r="E100">
        <v>266</v>
      </c>
      <c r="F100">
        <v>234</v>
      </c>
      <c r="G100" t="s">
        <v>19</v>
      </c>
      <c r="H100" t="s">
        <v>41</v>
      </c>
      <c r="J100" t="s">
        <v>172</v>
      </c>
      <c r="K100" t="s">
        <v>36</v>
      </c>
      <c r="L100" t="s">
        <v>182</v>
      </c>
      <c r="M100" t="s">
        <v>170</v>
      </c>
      <c r="N100" t="s">
        <v>174</v>
      </c>
      <c r="O100" t="s">
        <v>24</v>
      </c>
      <c r="P100" t="s">
        <v>53</v>
      </c>
      <c r="R100" t="s">
        <v>25</v>
      </c>
      <c r="S100" t="s">
        <v>25</v>
      </c>
      <c r="T100" t="s">
        <v>26</v>
      </c>
      <c r="V100" t="s">
        <v>181</v>
      </c>
    </row>
    <row r="101" spans="1:22" x14ac:dyDescent="0.3">
      <c r="A101">
        <v>93784</v>
      </c>
      <c r="B101">
        <f t="shared" si="2"/>
        <v>93784</v>
      </c>
      <c r="C101">
        <f t="shared" si="3"/>
        <v>92724</v>
      </c>
      <c r="D101">
        <v>92724</v>
      </c>
      <c r="E101">
        <v>181</v>
      </c>
      <c r="F101">
        <v>17</v>
      </c>
      <c r="G101" t="s">
        <v>261</v>
      </c>
      <c r="H101" t="s">
        <v>447</v>
      </c>
      <c r="J101" t="s">
        <v>21</v>
      </c>
      <c r="K101" t="s">
        <v>36</v>
      </c>
      <c r="L101" t="s">
        <v>489</v>
      </c>
      <c r="M101" t="s">
        <v>170</v>
      </c>
      <c r="N101" t="s">
        <v>174</v>
      </c>
      <c r="O101" t="s">
        <v>37</v>
      </c>
      <c r="P101" t="s">
        <v>299</v>
      </c>
      <c r="R101" t="s">
        <v>25</v>
      </c>
      <c r="S101" t="s">
        <v>25</v>
      </c>
      <c r="T101" t="s">
        <v>214</v>
      </c>
      <c r="U101" t="s">
        <v>290</v>
      </c>
      <c r="V101" t="s">
        <v>27</v>
      </c>
    </row>
    <row r="102" spans="1:22" x14ac:dyDescent="0.3">
      <c r="B102" t="e">
        <f t="shared" si="2"/>
        <v>#N/A</v>
      </c>
      <c r="C102" t="e">
        <f t="shared" si="3"/>
        <v>#N/A</v>
      </c>
      <c r="D102">
        <v>88267</v>
      </c>
      <c r="E102">
        <v>266</v>
      </c>
      <c r="F102">
        <v>17</v>
      </c>
      <c r="G102" t="s">
        <v>313</v>
      </c>
      <c r="H102" t="s">
        <v>307</v>
      </c>
      <c r="J102" t="s">
        <v>172</v>
      </c>
      <c r="K102" t="s">
        <v>36</v>
      </c>
      <c r="L102" t="s">
        <v>316</v>
      </c>
      <c r="M102" t="s">
        <v>170</v>
      </c>
      <c r="N102" t="s">
        <v>174</v>
      </c>
      <c r="O102" t="s">
        <v>37</v>
      </c>
      <c r="P102" t="s">
        <v>109</v>
      </c>
      <c r="R102" t="s">
        <v>25</v>
      </c>
      <c r="S102" t="s">
        <v>25</v>
      </c>
      <c r="T102" t="s">
        <v>214</v>
      </c>
      <c r="U102" t="s">
        <v>315</v>
      </c>
      <c r="V102" t="s">
        <v>217</v>
      </c>
    </row>
    <row r="103" spans="1:22" x14ac:dyDescent="0.3">
      <c r="A103">
        <v>93821</v>
      </c>
      <c r="B103">
        <f t="shared" si="2"/>
        <v>93821</v>
      </c>
      <c r="C103">
        <f t="shared" si="3"/>
        <v>97781</v>
      </c>
      <c r="D103">
        <v>97781</v>
      </c>
      <c r="E103">
        <v>49</v>
      </c>
      <c r="F103">
        <v>11</v>
      </c>
      <c r="G103" t="s">
        <v>28</v>
      </c>
      <c r="H103" t="s">
        <v>29</v>
      </c>
      <c r="J103" t="s">
        <v>21</v>
      </c>
      <c r="K103" t="s">
        <v>52</v>
      </c>
      <c r="L103" t="s">
        <v>556</v>
      </c>
      <c r="M103" t="s">
        <v>170</v>
      </c>
      <c r="N103" t="s">
        <v>174</v>
      </c>
      <c r="O103" t="s">
        <v>32</v>
      </c>
      <c r="P103" t="s">
        <v>33</v>
      </c>
      <c r="Q103" t="s">
        <v>555</v>
      </c>
      <c r="R103" t="s">
        <v>25</v>
      </c>
      <c r="S103" t="s">
        <v>25</v>
      </c>
      <c r="T103" t="s">
        <v>26</v>
      </c>
      <c r="V103" t="s">
        <v>26</v>
      </c>
    </row>
    <row r="104" spans="1:22" x14ac:dyDescent="0.3">
      <c r="A104">
        <v>93894</v>
      </c>
      <c r="B104">
        <f t="shared" si="2"/>
        <v>93894</v>
      </c>
      <c r="C104">
        <f t="shared" si="3"/>
        <v>97868</v>
      </c>
      <c r="D104">
        <v>97868</v>
      </c>
      <c r="E104">
        <v>48</v>
      </c>
      <c r="F104">
        <v>14</v>
      </c>
      <c r="G104" t="s">
        <v>554</v>
      </c>
      <c r="H104" t="s">
        <v>20</v>
      </c>
      <c r="J104" t="s">
        <v>21</v>
      </c>
      <c r="K104" t="s">
        <v>36</v>
      </c>
      <c r="L104" t="s">
        <v>553</v>
      </c>
      <c r="M104" t="s">
        <v>170</v>
      </c>
      <c r="N104" t="s">
        <v>174</v>
      </c>
      <c r="O104" t="s">
        <v>32</v>
      </c>
      <c r="P104" t="s">
        <v>33</v>
      </c>
      <c r="R104" t="s">
        <v>25</v>
      </c>
      <c r="S104" t="s">
        <v>25</v>
      </c>
      <c r="T104" t="s">
        <v>26</v>
      </c>
      <c r="V104" t="s">
        <v>27</v>
      </c>
    </row>
    <row r="105" spans="1:22" x14ac:dyDescent="0.3">
      <c r="A105">
        <v>94122</v>
      </c>
      <c r="B105">
        <f t="shared" si="2"/>
        <v>94122</v>
      </c>
      <c r="C105" t="e">
        <f t="shared" si="3"/>
        <v>#N/A</v>
      </c>
      <c r="D105">
        <v>95842</v>
      </c>
      <c r="E105">
        <v>97</v>
      </c>
      <c r="F105">
        <v>90</v>
      </c>
      <c r="G105" t="s">
        <v>153</v>
      </c>
      <c r="H105" t="s">
        <v>29</v>
      </c>
      <c r="J105" t="s">
        <v>615</v>
      </c>
      <c r="K105" t="s">
        <v>70</v>
      </c>
      <c r="L105" t="s">
        <v>667</v>
      </c>
      <c r="M105" t="s">
        <v>170</v>
      </c>
      <c r="N105" t="s">
        <v>169</v>
      </c>
      <c r="O105" t="s">
        <v>113</v>
      </c>
      <c r="P105" t="s">
        <v>349</v>
      </c>
      <c r="R105" t="s">
        <v>25</v>
      </c>
      <c r="S105" t="s">
        <v>25</v>
      </c>
      <c r="T105" t="s">
        <v>26</v>
      </c>
      <c r="V105" t="s">
        <v>26</v>
      </c>
    </row>
    <row r="106" spans="1:22" x14ac:dyDescent="0.3">
      <c r="A106">
        <v>94268</v>
      </c>
      <c r="B106">
        <f t="shared" si="2"/>
        <v>94268</v>
      </c>
      <c r="C106">
        <f t="shared" si="3"/>
        <v>91941</v>
      </c>
      <c r="D106">
        <v>91941</v>
      </c>
      <c r="E106">
        <v>196</v>
      </c>
      <c r="F106">
        <v>17</v>
      </c>
      <c r="G106" t="s">
        <v>40</v>
      </c>
      <c r="H106" t="s">
        <v>29</v>
      </c>
      <c r="J106" t="s">
        <v>21</v>
      </c>
      <c r="K106" t="s">
        <v>36</v>
      </c>
      <c r="L106" t="s">
        <v>452</v>
      </c>
      <c r="M106" t="s">
        <v>170</v>
      </c>
      <c r="N106" t="s">
        <v>174</v>
      </c>
      <c r="O106" t="s">
        <v>215</v>
      </c>
      <c r="P106" t="s">
        <v>43</v>
      </c>
      <c r="Q106" t="s">
        <v>44</v>
      </c>
      <c r="R106" t="s">
        <v>25</v>
      </c>
      <c r="S106" t="s">
        <v>25</v>
      </c>
      <c r="T106" t="s">
        <v>214</v>
      </c>
      <c r="U106" t="s">
        <v>290</v>
      </c>
      <c r="V106" t="s">
        <v>451</v>
      </c>
    </row>
    <row r="107" spans="1:22" x14ac:dyDescent="0.3">
      <c r="A107">
        <v>94343</v>
      </c>
      <c r="B107">
        <f t="shared" si="2"/>
        <v>94343</v>
      </c>
      <c r="C107">
        <f t="shared" si="3"/>
        <v>88712</v>
      </c>
      <c r="D107">
        <v>88712</v>
      </c>
      <c r="E107">
        <v>256</v>
      </c>
      <c r="F107">
        <v>74</v>
      </c>
      <c r="G107" t="s">
        <v>552</v>
      </c>
      <c r="H107" t="s">
        <v>194</v>
      </c>
      <c r="J107" t="s">
        <v>21</v>
      </c>
      <c r="K107" t="s">
        <v>36</v>
      </c>
      <c r="L107" t="s">
        <v>551</v>
      </c>
      <c r="M107" t="s">
        <v>170</v>
      </c>
      <c r="N107" t="s">
        <v>382</v>
      </c>
      <c r="O107" t="s">
        <v>550</v>
      </c>
      <c r="P107" t="s">
        <v>157</v>
      </c>
      <c r="R107" t="s">
        <v>25</v>
      </c>
      <c r="S107" t="s">
        <v>25</v>
      </c>
      <c r="T107" t="s">
        <v>26</v>
      </c>
      <c r="V107" t="s">
        <v>27</v>
      </c>
    </row>
    <row r="108" spans="1:22" x14ac:dyDescent="0.3">
      <c r="B108" t="e">
        <f t="shared" si="2"/>
        <v>#N/A</v>
      </c>
      <c r="C108">
        <f t="shared" si="3"/>
        <v>89151</v>
      </c>
      <c r="D108">
        <v>89151</v>
      </c>
      <c r="E108">
        <v>248</v>
      </c>
      <c r="F108">
        <v>11</v>
      </c>
      <c r="G108" t="s">
        <v>424</v>
      </c>
      <c r="H108" t="s">
        <v>48</v>
      </c>
      <c r="J108" t="s">
        <v>21</v>
      </c>
      <c r="K108" t="s">
        <v>36</v>
      </c>
      <c r="L108" t="s">
        <v>423</v>
      </c>
      <c r="M108" t="s">
        <v>170</v>
      </c>
      <c r="N108" t="s">
        <v>174</v>
      </c>
      <c r="O108" t="s">
        <v>24</v>
      </c>
      <c r="P108" t="s">
        <v>53</v>
      </c>
      <c r="R108" t="s">
        <v>25</v>
      </c>
      <c r="S108" t="s">
        <v>25</v>
      </c>
      <c r="T108" t="s">
        <v>26</v>
      </c>
      <c r="V108" t="s">
        <v>27</v>
      </c>
    </row>
    <row r="109" spans="1:22" x14ac:dyDescent="0.3">
      <c r="B109" t="e">
        <f t="shared" si="2"/>
        <v>#N/A</v>
      </c>
      <c r="C109" t="e">
        <f t="shared" si="3"/>
        <v>#N/A</v>
      </c>
      <c r="D109">
        <v>89255</v>
      </c>
      <c r="E109">
        <v>245</v>
      </c>
      <c r="F109">
        <v>18</v>
      </c>
      <c r="G109" t="s">
        <v>40</v>
      </c>
      <c r="H109" t="s">
        <v>146</v>
      </c>
      <c r="J109" t="s">
        <v>172</v>
      </c>
      <c r="K109" t="s">
        <v>36</v>
      </c>
      <c r="L109" t="s">
        <v>314</v>
      </c>
      <c r="M109" t="s">
        <v>170</v>
      </c>
      <c r="N109" t="s">
        <v>174</v>
      </c>
      <c r="O109" t="s">
        <v>37</v>
      </c>
      <c r="P109" t="s">
        <v>109</v>
      </c>
      <c r="R109" t="s">
        <v>54</v>
      </c>
      <c r="S109" t="s">
        <v>25</v>
      </c>
      <c r="T109" t="s">
        <v>26</v>
      </c>
      <c r="V109" t="s">
        <v>27</v>
      </c>
    </row>
    <row r="110" spans="1:22" x14ac:dyDescent="0.3">
      <c r="B110" t="e">
        <f t="shared" si="2"/>
        <v>#N/A</v>
      </c>
      <c r="C110" t="e">
        <f t="shared" si="3"/>
        <v>#N/A</v>
      </c>
      <c r="D110">
        <v>89269</v>
      </c>
      <c r="E110">
        <v>244</v>
      </c>
      <c r="F110">
        <v>33</v>
      </c>
      <c r="G110" t="s">
        <v>40</v>
      </c>
      <c r="H110" t="s">
        <v>146</v>
      </c>
      <c r="J110" t="s">
        <v>172</v>
      </c>
      <c r="K110" t="s">
        <v>36</v>
      </c>
      <c r="L110" t="s">
        <v>189</v>
      </c>
      <c r="M110" t="s">
        <v>170</v>
      </c>
      <c r="N110" t="s">
        <v>174</v>
      </c>
      <c r="O110" t="s">
        <v>188</v>
      </c>
      <c r="P110" t="s">
        <v>187</v>
      </c>
      <c r="R110" t="s">
        <v>25</v>
      </c>
      <c r="S110" t="s">
        <v>25</v>
      </c>
      <c r="T110" t="s">
        <v>26</v>
      </c>
      <c r="V110" t="s">
        <v>186</v>
      </c>
    </row>
    <row r="111" spans="1:22" x14ac:dyDescent="0.3">
      <c r="B111" t="e">
        <f t="shared" si="2"/>
        <v>#N/A</v>
      </c>
      <c r="C111" t="e">
        <f t="shared" si="3"/>
        <v>#N/A</v>
      </c>
      <c r="D111">
        <v>89286</v>
      </c>
      <c r="E111">
        <v>244</v>
      </c>
      <c r="F111">
        <v>243</v>
      </c>
      <c r="G111" t="s">
        <v>69</v>
      </c>
      <c r="H111" t="s">
        <v>87</v>
      </c>
      <c r="J111" t="s">
        <v>172</v>
      </c>
      <c r="K111" t="s">
        <v>36</v>
      </c>
      <c r="L111" t="s">
        <v>394</v>
      </c>
      <c r="M111" t="s">
        <v>170</v>
      </c>
      <c r="N111" t="s">
        <v>174</v>
      </c>
      <c r="O111" t="s">
        <v>49</v>
      </c>
      <c r="P111" t="s">
        <v>393</v>
      </c>
      <c r="R111" t="s">
        <v>25</v>
      </c>
      <c r="S111" t="s">
        <v>25</v>
      </c>
      <c r="T111" t="s">
        <v>26</v>
      </c>
      <c r="V111" t="s">
        <v>27</v>
      </c>
    </row>
    <row r="112" spans="1:22" x14ac:dyDescent="0.3">
      <c r="A112">
        <v>94632</v>
      </c>
      <c r="B112">
        <f t="shared" si="2"/>
        <v>94632</v>
      </c>
      <c r="C112">
        <f t="shared" si="3"/>
        <v>95509</v>
      </c>
      <c r="D112">
        <v>95509</v>
      </c>
      <c r="E112">
        <v>105</v>
      </c>
      <c r="F112">
        <v>83</v>
      </c>
      <c r="G112" t="s">
        <v>153</v>
      </c>
      <c r="H112" t="s">
        <v>146</v>
      </c>
      <c r="J112" t="s">
        <v>21</v>
      </c>
      <c r="K112" t="s">
        <v>52</v>
      </c>
      <c r="L112" t="s">
        <v>549</v>
      </c>
      <c r="M112" t="s">
        <v>170</v>
      </c>
      <c r="N112" t="s">
        <v>174</v>
      </c>
      <c r="O112" t="s">
        <v>113</v>
      </c>
      <c r="P112" t="s">
        <v>349</v>
      </c>
      <c r="R112" t="s">
        <v>25</v>
      </c>
      <c r="S112" t="s">
        <v>25</v>
      </c>
      <c r="T112" t="s">
        <v>26</v>
      </c>
      <c r="V112" t="s">
        <v>26</v>
      </c>
    </row>
    <row r="113" spans="1:22" x14ac:dyDescent="0.3">
      <c r="A113">
        <v>94695</v>
      </c>
      <c r="B113">
        <f t="shared" si="2"/>
        <v>94695</v>
      </c>
      <c r="C113">
        <f t="shared" si="3"/>
        <v>93784</v>
      </c>
      <c r="D113">
        <v>93784</v>
      </c>
      <c r="E113">
        <v>158</v>
      </c>
      <c r="F113">
        <v>18</v>
      </c>
      <c r="G113" t="s">
        <v>40</v>
      </c>
      <c r="H113" t="s">
        <v>370</v>
      </c>
      <c r="J113" t="s">
        <v>21</v>
      </c>
      <c r="K113" t="s">
        <v>36</v>
      </c>
      <c r="L113" t="s">
        <v>450</v>
      </c>
      <c r="M113" t="s">
        <v>170</v>
      </c>
      <c r="N113" t="s">
        <v>174</v>
      </c>
      <c r="O113" t="s">
        <v>215</v>
      </c>
      <c r="P113" t="s">
        <v>43</v>
      </c>
      <c r="R113" t="s">
        <v>25</v>
      </c>
      <c r="S113" t="s">
        <v>25</v>
      </c>
      <c r="T113" t="s">
        <v>214</v>
      </c>
      <c r="U113" t="s">
        <v>218</v>
      </c>
      <c r="V113" t="s">
        <v>449</v>
      </c>
    </row>
    <row r="114" spans="1:22" x14ac:dyDescent="0.3">
      <c r="B114" t="e">
        <f t="shared" si="2"/>
        <v>#N/A</v>
      </c>
      <c r="C114" t="e">
        <f t="shared" si="3"/>
        <v>#N/A</v>
      </c>
      <c r="D114">
        <v>90661</v>
      </c>
      <c r="E114">
        <v>220</v>
      </c>
      <c r="F114">
        <v>17</v>
      </c>
      <c r="G114" t="s">
        <v>313</v>
      </c>
      <c r="H114" t="s">
        <v>270</v>
      </c>
      <c r="J114" t="s">
        <v>172</v>
      </c>
      <c r="K114" t="s">
        <v>36</v>
      </c>
      <c r="L114" t="s">
        <v>312</v>
      </c>
      <c r="M114" t="s">
        <v>170</v>
      </c>
      <c r="N114" t="s">
        <v>174</v>
      </c>
      <c r="O114" t="s">
        <v>37</v>
      </c>
      <c r="P114" t="s">
        <v>109</v>
      </c>
      <c r="Q114" t="s">
        <v>311</v>
      </c>
      <c r="R114" t="s">
        <v>25</v>
      </c>
      <c r="S114" t="s">
        <v>25</v>
      </c>
      <c r="T114" t="s">
        <v>214</v>
      </c>
      <c r="U114" t="s">
        <v>213</v>
      </c>
      <c r="V114" t="s">
        <v>217</v>
      </c>
    </row>
    <row r="115" spans="1:22" x14ac:dyDescent="0.3">
      <c r="A115">
        <v>95010</v>
      </c>
      <c r="B115">
        <f t="shared" si="2"/>
        <v>95010</v>
      </c>
      <c r="C115" t="e">
        <f t="shared" si="3"/>
        <v>#N/A</v>
      </c>
      <c r="D115">
        <v>39668</v>
      </c>
      <c r="E115">
        <v>1180</v>
      </c>
      <c r="F115">
        <v>6</v>
      </c>
      <c r="G115" t="s">
        <v>511</v>
      </c>
      <c r="H115" t="s">
        <v>103</v>
      </c>
      <c r="J115" t="s">
        <v>615</v>
      </c>
      <c r="K115" t="s">
        <v>36</v>
      </c>
      <c r="L115" t="s">
        <v>666</v>
      </c>
      <c r="M115" t="s">
        <v>170</v>
      </c>
      <c r="N115" t="s">
        <v>169</v>
      </c>
      <c r="O115" t="s">
        <v>37</v>
      </c>
      <c r="P115" t="s">
        <v>161</v>
      </c>
      <c r="R115" t="s">
        <v>25</v>
      </c>
      <c r="S115" t="s">
        <v>25</v>
      </c>
      <c r="T115" t="s">
        <v>214</v>
      </c>
      <c r="U115" t="s">
        <v>26</v>
      </c>
      <c r="V115" t="s">
        <v>665</v>
      </c>
    </row>
    <row r="116" spans="1:22" x14ac:dyDescent="0.3">
      <c r="B116" t="e">
        <f t="shared" si="2"/>
        <v>#N/A</v>
      </c>
      <c r="C116" t="e">
        <f t="shared" si="3"/>
        <v>#N/A</v>
      </c>
      <c r="D116">
        <v>90814</v>
      </c>
      <c r="E116">
        <v>217</v>
      </c>
      <c r="F116">
        <v>17</v>
      </c>
      <c r="G116" t="s">
        <v>261</v>
      </c>
      <c r="H116" t="s">
        <v>243</v>
      </c>
      <c r="J116" t="s">
        <v>172</v>
      </c>
      <c r="K116" t="s">
        <v>36</v>
      </c>
      <c r="L116" t="s">
        <v>310</v>
      </c>
      <c r="M116" t="s">
        <v>170</v>
      </c>
      <c r="N116" t="s">
        <v>174</v>
      </c>
      <c r="O116" t="s">
        <v>37</v>
      </c>
      <c r="P116" t="s">
        <v>299</v>
      </c>
      <c r="R116" t="s">
        <v>25</v>
      </c>
      <c r="S116" t="s">
        <v>25</v>
      </c>
      <c r="T116" t="s">
        <v>214</v>
      </c>
      <c r="U116" t="s">
        <v>309</v>
      </c>
      <c r="V116" t="s">
        <v>217</v>
      </c>
    </row>
    <row r="117" spans="1:22" x14ac:dyDescent="0.3">
      <c r="B117" t="e">
        <f t="shared" si="2"/>
        <v>#N/A</v>
      </c>
      <c r="C117" t="e">
        <f t="shared" si="3"/>
        <v>#N/A</v>
      </c>
      <c r="D117">
        <v>91022</v>
      </c>
      <c r="E117">
        <v>214</v>
      </c>
      <c r="F117">
        <v>18</v>
      </c>
      <c r="G117" t="s">
        <v>308</v>
      </c>
      <c r="H117" t="s">
        <v>307</v>
      </c>
      <c r="J117" t="s">
        <v>172</v>
      </c>
      <c r="K117" t="s">
        <v>36</v>
      </c>
      <c r="L117" t="s">
        <v>306</v>
      </c>
      <c r="M117" t="s">
        <v>170</v>
      </c>
      <c r="N117" t="s">
        <v>174</v>
      </c>
      <c r="O117" t="s">
        <v>37</v>
      </c>
      <c r="P117" t="s">
        <v>161</v>
      </c>
      <c r="Q117" t="s">
        <v>305</v>
      </c>
      <c r="R117" t="s">
        <v>25</v>
      </c>
      <c r="S117" t="s">
        <v>25</v>
      </c>
      <c r="T117" t="s">
        <v>214</v>
      </c>
      <c r="U117" t="s">
        <v>26</v>
      </c>
      <c r="V117" t="s">
        <v>217</v>
      </c>
    </row>
    <row r="118" spans="1:22" x14ac:dyDescent="0.3">
      <c r="B118" t="e">
        <f t="shared" si="2"/>
        <v>#N/A</v>
      </c>
      <c r="C118" t="e">
        <f t="shared" si="3"/>
        <v>#N/A</v>
      </c>
      <c r="D118">
        <v>91104</v>
      </c>
      <c r="E118">
        <v>213</v>
      </c>
      <c r="F118">
        <v>14</v>
      </c>
      <c r="G118" t="s">
        <v>304</v>
      </c>
      <c r="H118" t="s">
        <v>211</v>
      </c>
      <c r="J118" t="s">
        <v>172</v>
      </c>
      <c r="K118" t="s">
        <v>36</v>
      </c>
      <c r="L118" t="s">
        <v>303</v>
      </c>
      <c r="M118" t="s">
        <v>170</v>
      </c>
      <c r="N118" t="s">
        <v>174</v>
      </c>
      <c r="O118" t="s">
        <v>37</v>
      </c>
      <c r="P118" t="s">
        <v>278</v>
      </c>
      <c r="Q118" t="s">
        <v>302</v>
      </c>
      <c r="R118" t="s">
        <v>25</v>
      </c>
      <c r="S118" t="s">
        <v>25</v>
      </c>
      <c r="T118" t="s">
        <v>214</v>
      </c>
      <c r="U118" t="s">
        <v>301</v>
      </c>
      <c r="V118" t="s">
        <v>217</v>
      </c>
    </row>
    <row r="119" spans="1:22" x14ac:dyDescent="0.3">
      <c r="B119" t="e">
        <f t="shared" si="2"/>
        <v>#N/A</v>
      </c>
      <c r="C119" t="e">
        <f t="shared" si="3"/>
        <v>#N/A</v>
      </c>
      <c r="D119">
        <v>91482</v>
      </c>
      <c r="E119">
        <v>207</v>
      </c>
      <c r="F119">
        <v>17</v>
      </c>
      <c r="G119" t="s">
        <v>226</v>
      </c>
      <c r="H119" t="s">
        <v>29</v>
      </c>
      <c r="J119" t="s">
        <v>172</v>
      </c>
      <c r="K119" t="s">
        <v>36</v>
      </c>
      <c r="L119" t="s">
        <v>225</v>
      </c>
      <c r="M119" t="s">
        <v>170</v>
      </c>
      <c r="N119" t="s">
        <v>174</v>
      </c>
      <c r="O119" t="s">
        <v>215</v>
      </c>
      <c r="P119" t="s">
        <v>43</v>
      </c>
      <c r="Q119" t="s">
        <v>224</v>
      </c>
      <c r="R119" t="s">
        <v>25</v>
      </c>
      <c r="S119" t="s">
        <v>25</v>
      </c>
      <c r="T119" t="s">
        <v>214</v>
      </c>
      <c r="U119" t="s">
        <v>213</v>
      </c>
      <c r="V119" t="s">
        <v>217</v>
      </c>
    </row>
    <row r="120" spans="1:22" x14ac:dyDescent="0.3">
      <c r="A120">
        <v>95144</v>
      </c>
      <c r="B120">
        <f t="shared" si="2"/>
        <v>95144</v>
      </c>
      <c r="C120" t="e">
        <f t="shared" si="3"/>
        <v>#N/A</v>
      </c>
      <c r="D120">
        <v>70539</v>
      </c>
      <c r="E120">
        <v>592</v>
      </c>
      <c r="F120">
        <v>18</v>
      </c>
      <c r="G120" t="s">
        <v>226</v>
      </c>
      <c r="H120" t="s">
        <v>243</v>
      </c>
      <c r="J120" t="s">
        <v>615</v>
      </c>
      <c r="K120" t="s">
        <v>36</v>
      </c>
      <c r="L120" t="s">
        <v>664</v>
      </c>
      <c r="M120" t="s">
        <v>170</v>
      </c>
      <c r="N120" t="s">
        <v>174</v>
      </c>
      <c r="O120" t="s">
        <v>37</v>
      </c>
      <c r="P120" t="s">
        <v>161</v>
      </c>
      <c r="R120" t="s">
        <v>25</v>
      </c>
      <c r="S120" t="s">
        <v>25</v>
      </c>
      <c r="T120" t="s">
        <v>214</v>
      </c>
      <c r="U120" t="s">
        <v>213</v>
      </c>
      <c r="V120" t="s">
        <v>271</v>
      </c>
    </row>
    <row r="121" spans="1:22" x14ac:dyDescent="0.3">
      <c r="A121">
        <v>95159</v>
      </c>
      <c r="B121">
        <f t="shared" si="2"/>
        <v>95159</v>
      </c>
      <c r="C121">
        <f t="shared" si="3"/>
        <v>95811</v>
      </c>
      <c r="D121">
        <v>95811</v>
      </c>
      <c r="E121">
        <v>98</v>
      </c>
      <c r="F121">
        <v>18</v>
      </c>
      <c r="G121" t="s">
        <v>136</v>
      </c>
      <c r="H121" t="s">
        <v>157</v>
      </c>
      <c r="J121" t="s">
        <v>21</v>
      </c>
      <c r="K121" t="s">
        <v>52</v>
      </c>
      <c r="L121" t="s">
        <v>476</v>
      </c>
      <c r="M121" t="s">
        <v>170</v>
      </c>
      <c r="N121" t="s">
        <v>174</v>
      </c>
      <c r="O121" t="s">
        <v>37</v>
      </c>
      <c r="P121" t="s">
        <v>278</v>
      </c>
      <c r="Q121" t="s">
        <v>44</v>
      </c>
      <c r="R121" t="s">
        <v>54</v>
      </c>
      <c r="S121" t="s">
        <v>25</v>
      </c>
      <c r="T121" t="s">
        <v>46</v>
      </c>
      <c r="U121" t="s">
        <v>26</v>
      </c>
      <c r="V121" t="s">
        <v>27</v>
      </c>
    </row>
    <row r="122" spans="1:22" x14ac:dyDescent="0.3">
      <c r="A122">
        <v>95254</v>
      </c>
      <c r="B122">
        <f t="shared" si="2"/>
        <v>95254</v>
      </c>
      <c r="C122">
        <f t="shared" si="3"/>
        <v>95696</v>
      </c>
      <c r="D122">
        <v>95696</v>
      </c>
      <c r="E122">
        <v>101</v>
      </c>
      <c r="F122">
        <v>25</v>
      </c>
      <c r="G122" t="s">
        <v>153</v>
      </c>
      <c r="H122" t="s">
        <v>164</v>
      </c>
      <c r="J122" t="s">
        <v>21</v>
      </c>
      <c r="K122" t="s">
        <v>52</v>
      </c>
      <c r="L122" t="s">
        <v>548</v>
      </c>
      <c r="M122" t="s">
        <v>170</v>
      </c>
      <c r="N122" t="s">
        <v>174</v>
      </c>
      <c r="O122" t="s">
        <v>113</v>
      </c>
      <c r="P122" t="s">
        <v>349</v>
      </c>
      <c r="R122" t="s">
        <v>25</v>
      </c>
      <c r="S122" t="s">
        <v>25</v>
      </c>
      <c r="T122" t="s">
        <v>26</v>
      </c>
      <c r="V122" t="s">
        <v>26</v>
      </c>
    </row>
    <row r="123" spans="1:22" x14ac:dyDescent="0.3">
      <c r="A123">
        <v>95260</v>
      </c>
      <c r="B123">
        <f t="shared" si="2"/>
        <v>95260</v>
      </c>
      <c r="C123">
        <f t="shared" si="3"/>
        <v>96299</v>
      </c>
      <c r="D123">
        <v>96299</v>
      </c>
      <c r="E123">
        <v>88</v>
      </c>
      <c r="F123">
        <v>74</v>
      </c>
      <c r="G123" t="s">
        <v>547</v>
      </c>
      <c r="H123" t="s">
        <v>157</v>
      </c>
      <c r="J123" t="s">
        <v>21</v>
      </c>
      <c r="K123" t="s">
        <v>52</v>
      </c>
      <c r="L123" t="s">
        <v>546</v>
      </c>
      <c r="M123" t="s">
        <v>170</v>
      </c>
      <c r="N123" t="s">
        <v>174</v>
      </c>
      <c r="O123" t="s">
        <v>113</v>
      </c>
      <c r="P123" t="s">
        <v>349</v>
      </c>
      <c r="R123" t="s">
        <v>25</v>
      </c>
      <c r="S123" t="s">
        <v>25</v>
      </c>
      <c r="T123" t="s">
        <v>26</v>
      </c>
      <c r="V123" t="s">
        <v>26</v>
      </c>
    </row>
    <row r="124" spans="1:22" x14ac:dyDescent="0.3">
      <c r="B124" t="e">
        <f t="shared" si="2"/>
        <v>#N/A</v>
      </c>
      <c r="C124" t="e">
        <f t="shared" si="3"/>
        <v>#N/A</v>
      </c>
      <c r="D124">
        <v>92133</v>
      </c>
      <c r="E124">
        <v>193</v>
      </c>
      <c r="F124">
        <v>18</v>
      </c>
      <c r="G124" t="s">
        <v>261</v>
      </c>
      <c r="H124" t="s">
        <v>243</v>
      </c>
      <c r="J124" t="s">
        <v>172</v>
      </c>
      <c r="K124" t="s">
        <v>36</v>
      </c>
      <c r="L124" t="s">
        <v>300</v>
      </c>
      <c r="M124" t="s">
        <v>170</v>
      </c>
      <c r="N124" t="s">
        <v>174</v>
      </c>
      <c r="O124" t="s">
        <v>37</v>
      </c>
      <c r="P124" t="s">
        <v>299</v>
      </c>
      <c r="R124" t="s">
        <v>25</v>
      </c>
      <c r="S124" t="s">
        <v>25</v>
      </c>
      <c r="T124" t="s">
        <v>214</v>
      </c>
      <c r="U124" t="s">
        <v>290</v>
      </c>
      <c r="V124" t="s">
        <v>217</v>
      </c>
    </row>
    <row r="125" spans="1:22" x14ac:dyDescent="0.3">
      <c r="A125">
        <v>95302</v>
      </c>
      <c r="B125">
        <f t="shared" si="2"/>
        <v>95302</v>
      </c>
      <c r="C125">
        <f t="shared" si="3"/>
        <v>93777</v>
      </c>
      <c r="D125">
        <v>93777</v>
      </c>
      <c r="E125">
        <v>158</v>
      </c>
      <c r="F125">
        <v>18</v>
      </c>
      <c r="G125" t="s">
        <v>282</v>
      </c>
      <c r="H125" t="s">
        <v>41</v>
      </c>
      <c r="I125">
        <v>12561</v>
      </c>
      <c r="J125" t="s">
        <v>21</v>
      </c>
      <c r="K125" t="s">
        <v>52</v>
      </c>
      <c r="L125" t="s">
        <v>488</v>
      </c>
      <c r="M125" t="s">
        <v>170</v>
      </c>
      <c r="N125" t="s">
        <v>174</v>
      </c>
      <c r="O125" t="s">
        <v>37</v>
      </c>
      <c r="P125" t="s">
        <v>161</v>
      </c>
      <c r="Q125" t="s">
        <v>44</v>
      </c>
      <c r="R125" t="s">
        <v>25</v>
      </c>
      <c r="S125" t="s">
        <v>25</v>
      </c>
      <c r="T125" t="s">
        <v>214</v>
      </c>
      <c r="U125" t="s">
        <v>26</v>
      </c>
      <c r="V125" t="s">
        <v>47</v>
      </c>
    </row>
    <row r="126" spans="1:22" x14ac:dyDescent="0.3">
      <c r="A126">
        <v>95304</v>
      </c>
      <c r="B126">
        <f t="shared" si="2"/>
        <v>95304</v>
      </c>
      <c r="C126">
        <f t="shared" si="3"/>
        <v>98268</v>
      </c>
      <c r="D126">
        <v>98268</v>
      </c>
      <c r="E126">
        <v>38</v>
      </c>
      <c r="F126">
        <v>12</v>
      </c>
      <c r="G126" t="s">
        <v>351</v>
      </c>
      <c r="H126" t="s">
        <v>20</v>
      </c>
      <c r="J126" t="s">
        <v>21</v>
      </c>
      <c r="K126" t="s">
        <v>70</v>
      </c>
      <c r="L126" t="s">
        <v>545</v>
      </c>
      <c r="M126" t="s">
        <v>170</v>
      </c>
      <c r="N126" t="s">
        <v>382</v>
      </c>
      <c r="O126" t="s">
        <v>113</v>
      </c>
      <c r="P126" t="s">
        <v>349</v>
      </c>
      <c r="R126" t="s">
        <v>25</v>
      </c>
      <c r="S126" t="s">
        <v>25</v>
      </c>
      <c r="T126" t="s">
        <v>124</v>
      </c>
      <c r="V126" t="s">
        <v>26</v>
      </c>
    </row>
    <row r="127" spans="1:22" x14ac:dyDescent="0.3">
      <c r="B127" t="e">
        <f t="shared" si="2"/>
        <v>#N/A</v>
      </c>
      <c r="C127" t="e">
        <f t="shared" si="3"/>
        <v>#N/A</v>
      </c>
      <c r="D127">
        <v>92528</v>
      </c>
      <c r="E127">
        <v>185</v>
      </c>
      <c r="F127">
        <v>17</v>
      </c>
      <c r="G127" t="s">
        <v>298</v>
      </c>
      <c r="H127" t="s">
        <v>103</v>
      </c>
      <c r="J127" t="s">
        <v>172</v>
      </c>
      <c r="K127" t="s">
        <v>36</v>
      </c>
      <c r="L127" t="s">
        <v>297</v>
      </c>
      <c r="M127" t="s">
        <v>170</v>
      </c>
      <c r="N127" t="s">
        <v>174</v>
      </c>
      <c r="O127" t="s">
        <v>37</v>
      </c>
      <c r="P127" t="s">
        <v>296</v>
      </c>
      <c r="Q127" t="s">
        <v>295</v>
      </c>
      <c r="R127" t="s">
        <v>25</v>
      </c>
      <c r="S127" t="s">
        <v>25</v>
      </c>
      <c r="T127" t="s">
        <v>214</v>
      </c>
      <c r="U127" t="s">
        <v>294</v>
      </c>
      <c r="V127" t="s">
        <v>293</v>
      </c>
    </row>
    <row r="128" spans="1:22" x14ac:dyDescent="0.3">
      <c r="A128">
        <v>95509</v>
      </c>
      <c r="B128">
        <f t="shared" si="2"/>
        <v>95509</v>
      </c>
      <c r="C128">
        <f t="shared" si="3"/>
        <v>97540</v>
      </c>
      <c r="D128">
        <v>97540</v>
      </c>
      <c r="E128">
        <v>55</v>
      </c>
      <c r="F128">
        <v>27</v>
      </c>
      <c r="G128" t="s">
        <v>86</v>
      </c>
      <c r="H128" t="s">
        <v>87</v>
      </c>
      <c r="J128" t="s">
        <v>21</v>
      </c>
      <c r="K128" t="s">
        <v>52</v>
      </c>
      <c r="L128" t="s">
        <v>603</v>
      </c>
      <c r="M128" t="s">
        <v>170</v>
      </c>
      <c r="N128" t="s">
        <v>375</v>
      </c>
      <c r="O128" t="s">
        <v>49</v>
      </c>
      <c r="P128" t="s">
        <v>602</v>
      </c>
      <c r="R128" t="s">
        <v>25</v>
      </c>
      <c r="S128" t="s">
        <v>25</v>
      </c>
      <c r="T128" t="s">
        <v>26</v>
      </c>
      <c r="V128" t="s">
        <v>26</v>
      </c>
    </row>
    <row r="129" spans="1:22" x14ac:dyDescent="0.3">
      <c r="A129">
        <v>95696</v>
      </c>
      <c r="B129">
        <f t="shared" si="2"/>
        <v>95696</v>
      </c>
      <c r="C129">
        <f t="shared" si="3"/>
        <v>97664</v>
      </c>
      <c r="D129">
        <v>97664</v>
      </c>
      <c r="E129">
        <v>53</v>
      </c>
      <c r="F129">
        <v>11</v>
      </c>
      <c r="G129" t="s">
        <v>110</v>
      </c>
      <c r="H129" t="s">
        <v>20</v>
      </c>
      <c r="J129" t="s">
        <v>21</v>
      </c>
      <c r="K129" t="s">
        <v>52</v>
      </c>
      <c r="L129" t="s">
        <v>601</v>
      </c>
      <c r="M129" t="s">
        <v>170</v>
      </c>
      <c r="N129" t="s">
        <v>382</v>
      </c>
      <c r="O129" t="s">
        <v>49</v>
      </c>
      <c r="P129" t="s">
        <v>60</v>
      </c>
      <c r="R129" t="s">
        <v>25</v>
      </c>
      <c r="S129" t="s">
        <v>25</v>
      </c>
      <c r="T129" t="s">
        <v>26</v>
      </c>
      <c r="V129" t="s">
        <v>27</v>
      </c>
    </row>
    <row r="130" spans="1:22" x14ac:dyDescent="0.3">
      <c r="B130" t="e">
        <f t="shared" ref="B130:B193" si="4">VLOOKUP(A130,$D$2:$L$275,1,FALSE)</f>
        <v>#N/A</v>
      </c>
      <c r="C130" t="e">
        <f t="shared" ref="C130:C193" si="5">VLOOKUP(D130,$A$2:$B$275,1,FALSE)</f>
        <v>#N/A</v>
      </c>
      <c r="D130">
        <v>92749</v>
      </c>
      <c r="E130">
        <v>181</v>
      </c>
      <c r="F130">
        <v>18</v>
      </c>
      <c r="G130" t="s">
        <v>292</v>
      </c>
      <c r="H130" t="s">
        <v>20</v>
      </c>
      <c r="J130" t="s">
        <v>172</v>
      </c>
      <c r="K130" t="s">
        <v>36</v>
      </c>
      <c r="L130" t="s">
        <v>291</v>
      </c>
      <c r="M130" t="s">
        <v>170</v>
      </c>
      <c r="N130" t="s">
        <v>174</v>
      </c>
      <c r="O130" t="s">
        <v>37</v>
      </c>
      <c r="P130" t="s">
        <v>109</v>
      </c>
      <c r="R130" t="s">
        <v>25</v>
      </c>
      <c r="S130" t="s">
        <v>25</v>
      </c>
      <c r="T130" t="s">
        <v>214</v>
      </c>
      <c r="U130" t="s">
        <v>290</v>
      </c>
      <c r="V130" t="s">
        <v>27</v>
      </c>
    </row>
    <row r="131" spans="1:22" x14ac:dyDescent="0.3">
      <c r="B131" t="e">
        <f t="shared" si="4"/>
        <v>#N/A</v>
      </c>
      <c r="C131" t="e">
        <f t="shared" si="5"/>
        <v>#N/A</v>
      </c>
      <c r="D131">
        <v>92964</v>
      </c>
      <c r="E131">
        <v>175</v>
      </c>
      <c r="F131">
        <v>14</v>
      </c>
      <c r="G131" t="s">
        <v>289</v>
      </c>
      <c r="H131" t="s">
        <v>270</v>
      </c>
      <c r="J131" t="s">
        <v>172</v>
      </c>
      <c r="K131" t="s">
        <v>36</v>
      </c>
      <c r="L131" t="s">
        <v>288</v>
      </c>
      <c r="M131" t="s">
        <v>170</v>
      </c>
      <c r="N131" t="s">
        <v>174</v>
      </c>
      <c r="O131" t="s">
        <v>37</v>
      </c>
      <c r="P131" t="s">
        <v>287</v>
      </c>
      <c r="R131" t="s">
        <v>25</v>
      </c>
      <c r="S131" t="s">
        <v>25</v>
      </c>
      <c r="T131" t="s">
        <v>214</v>
      </c>
      <c r="U131" t="s">
        <v>286</v>
      </c>
      <c r="V131" t="s">
        <v>285</v>
      </c>
    </row>
    <row r="132" spans="1:22" x14ac:dyDescent="0.3">
      <c r="A132">
        <v>95780</v>
      </c>
      <c r="B132">
        <f t="shared" si="4"/>
        <v>95780</v>
      </c>
      <c r="C132">
        <f t="shared" si="5"/>
        <v>95302</v>
      </c>
      <c r="D132">
        <v>95302</v>
      </c>
      <c r="E132">
        <v>110</v>
      </c>
      <c r="F132">
        <v>18</v>
      </c>
      <c r="G132" t="s">
        <v>408</v>
      </c>
      <c r="H132" t="s">
        <v>29</v>
      </c>
      <c r="J132" t="s">
        <v>21</v>
      </c>
      <c r="K132" t="s">
        <v>52</v>
      </c>
      <c r="L132" t="s">
        <v>448</v>
      </c>
      <c r="M132" t="s">
        <v>170</v>
      </c>
      <c r="N132" t="s">
        <v>174</v>
      </c>
      <c r="O132" t="s">
        <v>215</v>
      </c>
      <c r="P132" t="s">
        <v>43</v>
      </c>
      <c r="R132" t="s">
        <v>25</v>
      </c>
      <c r="S132" t="s">
        <v>25</v>
      </c>
      <c r="T132" t="s">
        <v>214</v>
      </c>
      <c r="U132" t="s">
        <v>26</v>
      </c>
      <c r="V132" t="s">
        <v>26</v>
      </c>
    </row>
    <row r="133" spans="1:22" x14ac:dyDescent="0.3">
      <c r="B133" t="e">
        <f t="shared" si="4"/>
        <v>#N/A</v>
      </c>
      <c r="C133" t="e">
        <f t="shared" si="5"/>
        <v>#N/A</v>
      </c>
      <c r="D133">
        <v>93280</v>
      </c>
      <c r="E133">
        <v>167</v>
      </c>
      <c r="F133">
        <v>105</v>
      </c>
      <c r="G133" t="s">
        <v>267</v>
      </c>
      <c r="H133" t="s">
        <v>41</v>
      </c>
      <c r="I133">
        <v>12371</v>
      </c>
      <c r="J133" t="s">
        <v>172</v>
      </c>
      <c r="K133" t="s">
        <v>36</v>
      </c>
      <c r="L133" t="s">
        <v>284</v>
      </c>
      <c r="M133" t="s">
        <v>170</v>
      </c>
      <c r="N133" t="s">
        <v>169</v>
      </c>
      <c r="O133" t="s">
        <v>37</v>
      </c>
      <c r="P133" t="s">
        <v>249</v>
      </c>
      <c r="Q133" t="s">
        <v>44</v>
      </c>
      <c r="R133" t="s">
        <v>25</v>
      </c>
      <c r="S133" t="s">
        <v>25</v>
      </c>
      <c r="T133" t="s">
        <v>283</v>
      </c>
      <c r="U133" t="s">
        <v>26</v>
      </c>
      <c r="V133" t="s">
        <v>39</v>
      </c>
    </row>
    <row r="134" spans="1:22" x14ac:dyDescent="0.3">
      <c r="B134" t="e">
        <f t="shared" si="4"/>
        <v>#N/A</v>
      </c>
      <c r="C134" t="e">
        <f t="shared" si="5"/>
        <v>#N/A</v>
      </c>
      <c r="D134">
        <v>93475</v>
      </c>
      <c r="E134">
        <v>165</v>
      </c>
      <c r="F134">
        <v>6</v>
      </c>
      <c r="G134" t="s">
        <v>184</v>
      </c>
      <c r="H134" t="s">
        <v>29</v>
      </c>
      <c r="J134" t="s">
        <v>172</v>
      </c>
      <c r="K134" t="s">
        <v>36</v>
      </c>
      <c r="L134" t="s">
        <v>185</v>
      </c>
      <c r="M134" t="s">
        <v>170</v>
      </c>
      <c r="N134" t="s">
        <v>169</v>
      </c>
      <c r="O134" t="s">
        <v>122</v>
      </c>
      <c r="P134" t="s">
        <v>123</v>
      </c>
      <c r="R134" t="s">
        <v>25</v>
      </c>
      <c r="S134" t="s">
        <v>25</v>
      </c>
      <c r="T134" t="s">
        <v>26</v>
      </c>
      <c r="V134" t="s">
        <v>26</v>
      </c>
    </row>
    <row r="135" spans="1:22" x14ac:dyDescent="0.3">
      <c r="B135" t="e">
        <f t="shared" si="4"/>
        <v>#N/A</v>
      </c>
      <c r="C135" t="e">
        <f t="shared" si="5"/>
        <v>#N/A</v>
      </c>
      <c r="D135">
        <v>93536</v>
      </c>
      <c r="E135">
        <v>164</v>
      </c>
      <c r="F135">
        <v>6</v>
      </c>
      <c r="G135" t="s">
        <v>184</v>
      </c>
      <c r="H135" t="s">
        <v>29</v>
      </c>
      <c r="J135" t="s">
        <v>172</v>
      </c>
      <c r="K135" t="s">
        <v>36</v>
      </c>
      <c r="L135" t="s">
        <v>183</v>
      </c>
      <c r="M135" t="s">
        <v>170</v>
      </c>
      <c r="N135" t="s">
        <v>169</v>
      </c>
      <c r="O135" t="s">
        <v>122</v>
      </c>
      <c r="P135" t="s">
        <v>123</v>
      </c>
      <c r="R135" t="s">
        <v>25</v>
      </c>
      <c r="S135" t="s">
        <v>25</v>
      </c>
      <c r="T135" t="s">
        <v>26</v>
      </c>
      <c r="V135" t="s">
        <v>26</v>
      </c>
    </row>
    <row r="136" spans="1:22" x14ac:dyDescent="0.3">
      <c r="A136">
        <v>95811</v>
      </c>
      <c r="B136">
        <f t="shared" si="4"/>
        <v>95811</v>
      </c>
      <c r="C136">
        <f t="shared" si="5"/>
        <v>98562</v>
      </c>
      <c r="D136">
        <v>98562</v>
      </c>
      <c r="E136">
        <v>31</v>
      </c>
      <c r="F136">
        <v>6</v>
      </c>
      <c r="G136" t="s">
        <v>544</v>
      </c>
      <c r="H136" t="s">
        <v>20</v>
      </c>
      <c r="J136" t="s">
        <v>21</v>
      </c>
      <c r="K136" t="s">
        <v>52</v>
      </c>
      <c r="L136" t="s">
        <v>543</v>
      </c>
      <c r="M136" t="s">
        <v>170</v>
      </c>
      <c r="N136" t="s">
        <v>174</v>
      </c>
      <c r="O136" t="s">
        <v>113</v>
      </c>
      <c r="P136" t="s">
        <v>343</v>
      </c>
      <c r="R136" t="s">
        <v>54</v>
      </c>
      <c r="S136" t="s">
        <v>25</v>
      </c>
      <c r="T136" t="s">
        <v>26</v>
      </c>
      <c r="V136" t="s">
        <v>26</v>
      </c>
    </row>
    <row r="137" spans="1:22" x14ac:dyDescent="0.3">
      <c r="A137">
        <v>95828</v>
      </c>
      <c r="B137">
        <f t="shared" si="4"/>
        <v>95828</v>
      </c>
      <c r="C137">
        <f t="shared" si="5"/>
        <v>98722</v>
      </c>
      <c r="D137">
        <v>98722</v>
      </c>
      <c r="E137">
        <v>27</v>
      </c>
      <c r="F137">
        <v>24</v>
      </c>
      <c r="G137" t="s">
        <v>153</v>
      </c>
      <c r="H137" t="s">
        <v>347</v>
      </c>
      <c r="J137" t="s">
        <v>21</v>
      </c>
      <c r="K137" t="s">
        <v>52</v>
      </c>
      <c r="L137" t="s">
        <v>542</v>
      </c>
      <c r="M137" t="s">
        <v>170</v>
      </c>
      <c r="N137" t="s">
        <v>174</v>
      </c>
      <c r="O137" t="s">
        <v>113</v>
      </c>
      <c r="P137" t="s">
        <v>349</v>
      </c>
      <c r="R137" t="s">
        <v>54</v>
      </c>
      <c r="S137" t="s">
        <v>25</v>
      </c>
      <c r="T137" t="s">
        <v>26</v>
      </c>
      <c r="V137" t="s">
        <v>26</v>
      </c>
    </row>
    <row r="138" spans="1:22" x14ac:dyDescent="0.3">
      <c r="A138">
        <v>95829</v>
      </c>
      <c r="B138">
        <f t="shared" si="4"/>
        <v>95829</v>
      </c>
      <c r="C138">
        <f t="shared" si="5"/>
        <v>98892</v>
      </c>
      <c r="D138">
        <v>98892</v>
      </c>
      <c r="E138">
        <v>24</v>
      </c>
      <c r="F138">
        <v>22</v>
      </c>
      <c r="G138" t="s">
        <v>541</v>
      </c>
      <c r="H138" t="s">
        <v>20</v>
      </c>
      <c r="J138" t="s">
        <v>21</v>
      </c>
      <c r="K138" t="s">
        <v>36</v>
      </c>
      <c r="L138" t="s">
        <v>540</v>
      </c>
      <c r="M138" t="s">
        <v>170</v>
      </c>
      <c r="N138" t="s">
        <v>382</v>
      </c>
      <c r="O138" t="s">
        <v>113</v>
      </c>
      <c r="P138" t="s">
        <v>114</v>
      </c>
      <c r="R138" t="s">
        <v>25</v>
      </c>
      <c r="S138" t="s">
        <v>25</v>
      </c>
      <c r="T138" t="s">
        <v>124</v>
      </c>
      <c r="V138" t="s">
        <v>26</v>
      </c>
    </row>
    <row r="139" spans="1:22" x14ac:dyDescent="0.3">
      <c r="A139">
        <v>96022</v>
      </c>
      <c r="B139">
        <f t="shared" si="4"/>
        <v>96022</v>
      </c>
      <c r="C139" t="e">
        <f t="shared" si="5"/>
        <v>#N/A</v>
      </c>
      <c r="D139">
        <v>56821</v>
      </c>
      <c r="E139">
        <v>832</v>
      </c>
      <c r="F139">
        <v>18</v>
      </c>
      <c r="G139" t="s">
        <v>40</v>
      </c>
      <c r="H139" t="s">
        <v>270</v>
      </c>
      <c r="J139" t="s">
        <v>615</v>
      </c>
      <c r="K139" t="s">
        <v>36</v>
      </c>
      <c r="L139" t="s">
        <v>633</v>
      </c>
      <c r="M139" t="s">
        <v>170</v>
      </c>
      <c r="N139" t="s">
        <v>174</v>
      </c>
      <c r="O139" t="s">
        <v>215</v>
      </c>
      <c r="P139" t="s">
        <v>43</v>
      </c>
      <c r="R139" t="s">
        <v>25</v>
      </c>
      <c r="S139" t="s">
        <v>25</v>
      </c>
      <c r="T139" t="s">
        <v>214</v>
      </c>
      <c r="U139" t="s">
        <v>632</v>
      </c>
      <c r="V139" t="s">
        <v>177</v>
      </c>
    </row>
    <row r="140" spans="1:22" x14ac:dyDescent="0.3">
      <c r="B140" t="e">
        <f t="shared" si="4"/>
        <v>#N/A</v>
      </c>
      <c r="C140" t="e">
        <f t="shared" si="5"/>
        <v>#N/A</v>
      </c>
      <c r="D140">
        <v>93935</v>
      </c>
      <c r="E140">
        <v>153</v>
      </c>
      <c r="F140">
        <v>18</v>
      </c>
      <c r="G140" t="s">
        <v>282</v>
      </c>
      <c r="H140" t="s">
        <v>41</v>
      </c>
      <c r="I140">
        <v>12846</v>
      </c>
      <c r="J140" t="s">
        <v>172</v>
      </c>
      <c r="K140" t="s">
        <v>36</v>
      </c>
      <c r="L140" t="s">
        <v>281</v>
      </c>
      <c r="M140" t="s">
        <v>170</v>
      </c>
      <c r="N140" t="s">
        <v>174</v>
      </c>
      <c r="O140" t="s">
        <v>37</v>
      </c>
      <c r="P140" t="s">
        <v>278</v>
      </c>
      <c r="Q140" t="s">
        <v>44</v>
      </c>
      <c r="R140" t="s">
        <v>25</v>
      </c>
      <c r="S140" t="s">
        <v>25</v>
      </c>
      <c r="T140" t="s">
        <v>214</v>
      </c>
      <c r="U140" t="s">
        <v>26</v>
      </c>
      <c r="V140" t="s">
        <v>47</v>
      </c>
    </row>
    <row r="141" spans="1:22" x14ac:dyDescent="0.3">
      <c r="A141">
        <v>96069</v>
      </c>
      <c r="B141">
        <f t="shared" si="4"/>
        <v>96069</v>
      </c>
      <c r="C141">
        <f t="shared" si="5"/>
        <v>95254</v>
      </c>
      <c r="D141">
        <v>95254</v>
      </c>
      <c r="E141">
        <v>111</v>
      </c>
      <c r="F141">
        <v>17</v>
      </c>
      <c r="G141" t="s">
        <v>261</v>
      </c>
      <c r="H141" t="s">
        <v>29</v>
      </c>
      <c r="J141" t="s">
        <v>21</v>
      </c>
      <c r="K141" t="s">
        <v>52</v>
      </c>
      <c r="L141" t="s">
        <v>480</v>
      </c>
      <c r="M141" t="s">
        <v>170</v>
      </c>
      <c r="N141" t="s">
        <v>174</v>
      </c>
      <c r="O141" t="s">
        <v>37</v>
      </c>
      <c r="P141" t="s">
        <v>252</v>
      </c>
      <c r="Q141" t="s">
        <v>479</v>
      </c>
      <c r="R141" t="s">
        <v>25</v>
      </c>
      <c r="S141" t="s">
        <v>25</v>
      </c>
      <c r="T141" t="s">
        <v>214</v>
      </c>
      <c r="U141" t="s">
        <v>290</v>
      </c>
      <c r="V141" t="s">
        <v>46</v>
      </c>
    </row>
    <row r="142" spans="1:22" x14ac:dyDescent="0.3">
      <c r="B142" t="e">
        <f t="shared" si="4"/>
        <v>#N/A</v>
      </c>
      <c r="C142">
        <f t="shared" si="5"/>
        <v>94268</v>
      </c>
      <c r="D142">
        <v>94268</v>
      </c>
      <c r="E142">
        <v>136</v>
      </c>
      <c r="F142">
        <v>7</v>
      </c>
      <c r="G142" t="s">
        <v>282</v>
      </c>
      <c r="H142" t="s">
        <v>41</v>
      </c>
      <c r="I142">
        <v>12452</v>
      </c>
      <c r="J142" t="s">
        <v>21</v>
      </c>
      <c r="K142" t="s">
        <v>22</v>
      </c>
      <c r="L142" t="s">
        <v>401</v>
      </c>
      <c r="M142" t="s">
        <v>170</v>
      </c>
      <c r="N142" t="s">
        <v>174</v>
      </c>
      <c r="O142" t="s">
        <v>60</v>
      </c>
      <c r="P142" t="s">
        <v>130</v>
      </c>
      <c r="R142" t="s">
        <v>54</v>
      </c>
      <c r="S142" t="s">
        <v>25</v>
      </c>
      <c r="T142" t="s">
        <v>26</v>
      </c>
      <c r="V142" t="s">
        <v>47</v>
      </c>
    </row>
    <row r="143" spans="1:22" x14ac:dyDescent="0.3">
      <c r="A143">
        <v>96279</v>
      </c>
      <c r="B143">
        <f t="shared" si="4"/>
        <v>96279</v>
      </c>
      <c r="C143" t="e">
        <f t="shared" si="5"/>
        <v>#N/A</v>
      </c>
      <c r="D143">
        <v>68895</v>
      </c>
      <c r="E143">
        <v>619</v>
      </c>
      <c r="F143">
        <v>14</v>
      </c>
      <c r="G143" t="s">
        <v>40</v>
      </c>
      <c r="H143" t="s">
        <v>87</v>
      </c>
      <c r="J143" t="s">
        <v>615</v>
      </c>
      <c r="K143" t="s">
        <v>36</v>
      </c>
      <c r="L143" t="s">
        <v>631</v>
      </c>
      <c r="M143" t="s">
        <v>170</v>
      </c>
      <c r="N143" t="s">
        <v>169</v>
      </c>
      <c r="O143" t="s">
        <v>215</v>
      </c>
      <c r="P143" t="s">
        <v>43</v>
      </c>
      <c r="R143" t="s">
        <v>25</v>
      </c>
      <c r="S143" t="s">
        <v>25</v>
      </c>
      <c r="T143" t="s">
        <v>214</v>
      </c>
      <c r="U143" t="s">
        <v>630</v>
      </c>
      <c r="V143" t="s">
        <v>165</v>
      </c>
    </row>
    <row r="144" spans="1:22" x14ac:dyDescent="0.3">
      <c r="B144" t="e">
        <f t="shared" si="4"/>
        <v>#N/A</v>
      </c>
      <c r="C144" t="e">
        <f t="shared" si="5"/>
        <v>#N/A</v>
      </c>
      <c r="D144">
        <v>94476</v>
      </c>
      <c r="E144">
        <v>131</v>
      </c>
      <c r="F144">
        <v>70</v>
      </c>
      <c r="G144" t="s">
        <v>380</v>
      </c>
      <c r="H144" t="s">
        <v>87</v>
      </c>
      <c r="J144" t="s">
        <v>172</v>
      </c>
      <c r="K144" t="s">
        <v>36</v>
      </c>
      <c r="L144" t="s">
        <v>379</v>
      </c>
      <c r="M144" t="s">
        <v>170</v>
      </c>
      <c r="N144" t="s">
        <v>174</v>
      </c>
      <c r="O144" t="s">
        <v>81</v>
      </c>
      <c r="P144" t="s">
        <v>118</v>
      </c>
      <c r="R144" t="s">
        <v>25</v>
      </c>
      <c r="S144" t="s">
        <v>25</v>
      </c>
      <c r="T144" t="s">
        <v>26</v>
      </c>
      <c r="V144" t="s">
        <v>27</v>
      </c>
    </row>
    <row r="145" spans="1:22" x14ac:dyDescent="0.3">
      <c r="B145" t="e">
        <f t="shared" si="4"/>
        <v>#N/A</v>
      </c>
      <c r="C145" t="e">
        <f t="shared" si="5"/>
        <v>#N/A</v>
      </c>
      <c r="D145">
        <v>94495</v>
      </c>
      <c r="E145">
        <v>131</v>
      </c>
      <c r="F145">
        <v>18</v>
      </c>
      <c r="G145" t="s">
        <v>223</v>
      </c>
      <c r="H145" t="s">
        <v>222</v>
      </c>
      <c r="J145" t="s">
        <v>172</v>
      </c>
      <c r="K145" t="s">
        <v>70</v>
      </c>
      <c r="L145" t="s">
        <v>221</v>
      </c>
      <c r="M145" t="s">
        <v>170</v>
      </c>
      <c r="N145" t="s">
        <v>174</v>
      </c>
      <c r="O145" t="s">
        <v>215</v>
      </c>
      <c r="P145" t="s">
        <v>220</v>
      </c>
      <c r="Q145" t="s">
        <v>44</v>
      </c>
      <c r="R145" t="s">
        <v>25</v>
      </c>
      <c r="S145" t="s">
        <v>25</v>
      </c>
      <c r="T145" t="s">
        <v>219</v>
      </c>
      <c r="U145" t="s">
        <v>218</v>
      </c>
      <c r="V145" t="s">
        <v>217</v>
      </c>
    </row>
    <row r="146" spans="1:22" x14ac:dyDescent="0.3">
      <c r="A146">
        <v>96299</v>
      </c>
      <c r="B146">
        <f t="shared" si="4"/>
        <v>96299</v>
      </c>
      <c r="C146">
        <f t="shared" si="5"/>
        <v>98022</v>
      </c>
      <c r="D146">
        <v>98022</v>
      </c>
      <c r="E146">
        <v>45</v>
      </c>
      <c r="F146">
        <v>10</v>
      </c>
      <c r="G146" t="s">
        <v>600</v>
      </c>
      <c r="H146" t="s">
        <v>87</v>
      </c>
      <c r="J146" t="s">
        <v>21</v>
      </c>
      <c r="K146" t="s">
        <v>52</v>
      </c>
      <c r="L146" t="s">
        <v>599</v>
      </c>
      <c r="M146" t="s">
        <v>170</v>
      </c>
      <c r="N146" t="s">
        <v>174</v>
      </c>
      <c r="O146" t="s">
        <v>49</v>
      </c>
      <c r="P146" t="s">
        <v>60</v>
      </c>
      <c r="R146" t="s">
        <v>54</v>
      </c>
      <c r="S146" t="s">
        <v>25</v>
      </c>
      <c r="T146" t="s">
        <v>26</v>
      </c>
      <c r="V146" t="s">
        <v>26</v>
      </c>
    </row>
    <row r="147" spans="1:22" x14ac:dyDescent="0.3">
      <c r="B147" t="e">
        <f t="shared" si="4"/>
        <v>#N/A</v>
      </c>
      <c r="C147">
        <f t="shared" si="5"/>
        <v>94695</v>
      </c>
      <c r="D147">
        <v>94695</v>
      </c>
      <c r="E147">
        <v>124</v>
      </c>
      <c r="F147">
        <v>11</v>
      </c>
      <c r="G147" t="s">
        <v>371</v>
      </c>
      <c r="H147" t="s">
        <v>41</v>
      </c>
      <c r="I147">
        <v>12452</v>
      </c>
      <c r="J147" t="s">
        <v>21</v>
      </c>
      <c r="K147" t="s">
        <v>52</v>
      </c>
      <c r="L147" t="s">
        <v>400</v>
      </c>
      <c r="M147" t="s">
        <v>170</v>
      </c>
      <c r="N147" t="s">
        <v>174</v>
      </c>
      <c r="O147" t="s">
        <v>60</v>
      </c>
      <c r="P147" t="s">
        <v>130</v>
      </c>
      <c r="R147" t="s">
        <v>54</v>
      </c>
      <c r="S147" t="s">
        <v>25</v>
      </c>
      <c r="T147" t="s">
        <v>26</v>
      </c>
      <c r="V147" t="s">
        <v>64</v>
      </c>
    </row>
    <row r="148" spans="1:22" x14ac:dyDescent="0.3">
      <c r="B148" t="e">
        <f t="shared" si="4"/>
        <v>#N/A</v>
      </c>
      <c r="C148" t="e">
        <f t="shared" si="5"/>
        <v>#N/A</v>
      </c>
      <c r="D148">
        <v>94747</v>
      </c>
      <c r="E148">
        <v>123</v>
      </c>
      <c r="F148">
        <v>90</v>
      </c>
      <c r="G148" t="s">
        <v>93</v>
      </c>
      <c r="H148" t="s">
        <v>164</v>
      </c>
      <c r="J148" t="s">
        <v>172</v>
      </c>
      <c r="K148" t="s">
        <v>36</v>
      </c>
      <c r="L148" t="s">
        <v>378</v>
      </c>
      <c r="M148" t="s">
        <v>170</v>
      </c>
      <c r="N148" t="s">
        <v>174</v>
      </c>
      <c r="O148" t="s">
        <v>81</v>
      </c>
      <c r="P148" t="s">
        <v>111</v>
      </c>
      <c r="R148" t="s">
        <v>25</v>
      </c>
      <c r="S148" t="s">
        <v>25</v>
      </c>
      <c r="T148" t="s">
        <v>26</v>
      </c>
      <c r="V148" t="s">
        <v>26</v>
      </c>
    </row>
    <row r="149" spans="1:22" x14ac:dyDescent="0.3">
      <c r="A149">
        <v>96370</v>
      </c>
      <c r="B149">
        <f t="shared" si="4"/>
        <v>96370</v>
      </c>
      <c r="C149" t="e">
        <f t="shared" si="5"/>
        <v>#N/A</v>
      </c>
      <c r="D149">
        <v>72321</v>
      </c>
      <c r="E149">
        <v>560</v>
      </c>
      <c r="F149">
        <v>335</v>
      </c>
      <c r="G149" t="s">
        <v>258</v>
      </c>
      <c r="H149" t="s">
        <v>29</v>
      </c>
      <c r="J149" t="s">
        <v>615</v>
      </c>
      <c r="K149" t="s">
        <v>36</v>
      </c>
      <c r="L149" t="s">
        <v>663</v>
      </c>
      <c r="M149" t="s">
        <v>170</v>
      </c>
      <c r="N149" t="s">
        <v>169</v>
      </c>
      <c r="O149" t="s">
        <v>37</v>
      </c>
      <c r="P149" t="s">
        <v>255</v>
      </c>
      <c r="R149" t="s">
        <v>25</v>
      </c>
      <c r="S149" t="s">
        <v>25</v>
      </c>
      <c r="T149" t="s">
        <v>26</v>
      </c>
      <c r="V149" t="s">
        <v>276</v>
      </c>
    </row>
    <row r="150" spans="1:22" x14ac:dyDescent="0.3">
      <c r="A150">
        <v>96670</v>
      </c>
      <c r="B150">
        <f t="shared" si="4"/>
        <v>96670</v>
      </c>
      <c r="C150">
        <f t="shared" si="5"/>
        <v>93894</v>
      </c>
      <c r="D150">
        <v>93894</v>
      </c>
      <c r="E150">
        <v>154</v>
      </c>
      <c r="F150">
        <v>18</v>
      </c>
      <c r="G150" t="s">
        <v>237</v>
      </c>
      <c r="H150" t="s">
        <v>20</v>
      </c>
      <c r="J150" t="s">
        <v>21</v>
      </c>
      <c r="K150" t="s">
        <v>52</v>
      </c>
      <c r="L150" t="s">
        <v>485</v>
      </c>
      <c r="M150" t="s">
        <v>170</v>
      </c>
      <c r="N150" t="s">
        <v>174</v>
      </c>
      <c r="O150" t="s">
        <v>37</v>
      </c>
      <c r="P150" t="s">
        <v>109</v>
      </c>
      <c r="Q150" t="s">
        <v>44</v>
      </c>
      <c r="R150" t="s">
        <v>25</v>
      </c>
      <c r="S150" t="s">
        <v>25</v>
      </c>
      <c r="T150" t="s">
        <v>214</v>
      </c>
      <c r="U150" t="s">
        <v>290</v>
      </c>
      <c r="V150" t="s">
        <v>27</v>
      </c>
    </row>
    <row r="151" spans="1:22" x14ac:dyDescent="0.3">
      <c r="A151">
        <v>96848</v>
      </c>
      <c r="B151">
        <f t="shared" si="4"/>
        <v>96848</v>
      </c>
      <c r="C151">
        <f t="shared" si="5"/>
        <v>96916</v>
      </c>
      <c r="D151">
        <v>96916</v>
      </c>
      <c r="E151">
        <v>74</v>
      </c>
      <c r="F151">
        <v>10</v>
      </c>
      <c r="G151" t="s">
        <v>40</v>
      </c>
      <c r="H151" t="s">
        <v>447</v>
      </c>
      <c r="J151" t="s">
        <v>21</v>
      </c>
      <c r="K151" t="s">
        <v>36</v>
      </c>
      <c r="L151" t="s">
        <v>446</v>
      </c>
      <c r="M151" t="s">
        <v>170</v>
      </c>
      <c r="N151" t="s">
        <v>174</v>
      </c>
      <c r="O151" t="s">
        <v>215</v>
      </c>
      <c r="P151" t="s">
        <v>43</v>
      </c>
      <c r="R151" t="s">
        <v>54</v>
      </c>
      <c r="S151" t="s">
        <v>25</v>
      </c>
      <c r="T151" t="s">
        <v>46</v>
      </c>
      <c r="U151" t="s">
        <v>26</v>
      </c>
      <c r="V151" t="s">
        <v>26</v>
      </c>
    </row>
    <row r="152" spans="1:22" x14ac:dyDescent="0.3">
      <c r="B152" t="e">
        <f t="shared" si="4"/>
        <v>#N/A</v>
      </c>
      <c r="C152">
        <f t="shared" si="5"/>
        <v>95159</v>
      </c>
      <c r="D152">
        <v>95159</v>
      </c>
      <c r="E152">
        <v>112</v>
      </c>
      <c r="F152">
        <v>70</v>
      </c>
      <c r="G152" t="s">
        <v>422</v>
      </c>
      <c r="H152" t="s">
        <v>20</v>
      </c>
      <c r="J152" t="s">
        <v>21</v>
      </c>
      <c r="K152" t="s">
        <v>70</v>
      </c>
      <c r="L152" t="s">
        <v>421</v>
      </c>
      <c r="M152" t="s">
        <v>170</v>
      </c>
      <c r="N152" t="s">
        <v>375</v>
      </c>
      <c r="O152" t="s">
        <v>24</v>
      </c>
      <c r="P152" t="s">
        <v>53</v>
      </c>
      <c r="Q152" t="s">
        <v>78</v>
      </c>
      <c r="R152" t="s">
        <v>25</v>
      </c>
      <c r="S152" t="s">
        <v>25</v>
      </c>
      <c r="T152" t="s">
        <v>124</v>
      </c>
      <c r="V152" t="s">
        <v>27</v>
      </c>
    </row>
    <row r="153" spans="1:22" x14ac:dyDescent="0.3">
      <c r="A153">
        <v>96870</v>
      </c>
      <c r="B153">
        <f t="shared" si="4"/>
        <v>96870</v>
      </c>
      <c r="C153" t="e">
        <f t="shared" si="5"/>
        <v>#N/A</v>
      </c>
      <c r="D153">
        <v>72322</v>
      </c>
      <c r="E153">
        <v>560</v>
      </c>
      <c r="F153">
        <v>335</v>
      </c>
      <c r="G153" t="s">
        <v>261</v>
      </c>
      <c r="H153" t="s">
        <v>243</v>
      </c>
      <c r="J153" t="s">
        <v>615</v>
      </c>
      <c r="K153" t="s">
        <v>36</v>
      </c>
      <c r="L153" t="s">
        <v>662</v>
      </c>
      <c r="M153" t="s">
        <v>170</v>
      </c>
      <c r="N153" t="s">
        <v>169</v>
      </c>
      <c r="O153" t="s">
        <v>37</v>
      </c>
      <c r="P153" t="s">
        <v>637</v>
      </c>
      <c r="R153" t="s">
        <v>25</v>
      </c>
      <c r="S153" t="s">
        <v>25</v>
      </c>
      <c r="T153" t="s">
        <v>26</v>
      </c>
      <c r="V153" t="s">
        <v>536</v>
      </c>
    </row>
    <row r="154" spans="1:22" x14ac:dyDescent="0.3">
      <c r="A154">
        <v>96916</v>
      </c>
      <c r="B154">
        <f t="shared" si="4"/>
        <v>96916</v>
      </c>
      <c r="C154">
        <f t="shared" si="5"/>
        <v>93821</v>
      </c>
      <c r="D154">
        <v>93821</v>
      </c>
      <c r="E154">
        <v>157</v>
      </c>
      <c r="F154">
        <v>48</v>
      </c>
      <c r="G154" t="s">
        <v>487</v>
      </c>
      <c r="H154" t="s">
        <v>194</v>
      </c>
      <c r="J154" t="s">
        <v>21</v>
      </c>
      <c r="K154" t="s">
        <v>52</v>
      </c>
      <c r="L154" t="s">
        <v>486</v>
      </c>
      <c r="M154" t="s">
        <v>170</v>
      </c>
      <c r="N154" t="s">
        <v>174</v>
      </c>
      <c r="O154" t="s">
        <v>37</v>
      </c>
      <c r="P154" t="s">
        <v>109</v>
      </c>
      <c r="R154" t="s">
        <v>25</v>
      </c>
      <c r="S154" t="s">
        <v>25</v>
      </c>
      <c r="T154" t="s">
        <v>214</v>
      </c>
      <c r="U154" t="s">
        <v>290</v>
      </c>
      <c r="V154" t="s">
        <v>27</v>
      </c>
    </row>
    <row r="155" spans="1:22" x14ac:dyDescent="0.3">
      <c r="A155">
        <v>96927</v>
      </c>
      <c r="B155">
        <f t="shared" si="4"/>
        <v>96927</v>
      </c>
      <c r="C155">
        <f t="shared" si="5"/>
        <v>77174</v>
      </c>
      <c r="D155">
        <v>77174</v>
      </c>
      <c r="E155">
        <v>461</v>
      </c>
      <c r="F155">
        <v>4</v>
      </c>
      <c r="G155" t="s">
        <v>443</v>
      </c>
      <c r="H155" t="s">
        <v>20</v>
      </c>
      <c r="J155" t="s">
        <v>21</v>
      </c>
      <c r="K155" t="s">
        <v>36</v>
      </c>
      <c r="L155" t="s">
        <v>539</v>
      </c>
      <c r="M155" t="s">
        <v>170</v>
      </c>
      <c r="N155" t="s">
        <v>174</v>
      </c>
      <c r="O155" t="s">
        <v>158</v>
      </c>
      <c r="P155" t="s">
        <v>340</v>
      </c>
      <c r="R155" t="s">
        <v>25</v>
      </c>
      <c r="S155" t="s">
        <v>25</v>
      </c>
      <c r="T155" t="s">
        <v>26</v>
      </c>
      <c r="V155" t="s">
        <v>177</v>
      </c>
    </row>
    <row r="156" spans="1:22" x14ac:dyDescent="0.3">
      <c r="A156">
        <v>96941</v>
      </c>
      <c r="B156">
        <f t="shared" si="4"/>
        <v>96941</v>
      </c>
      <c r="C156" t="e">
        <f t="shared" si="5"/>
        <v>#N/A</v>
      </c>
      <c r="D156">
        <v>85123</v>
      </c>
      <c r="E156">
        <v>332</v>
      </c>
      <c r="F156">
        <v>332</v>
      </c>
      <c r="G156" t="s">
        <v>202</v>
      </c>
      <c r="H156" t="s">
        <v>29</v>
      </c>
      <c r="J156" t="s">
        <v>615</v>
      </c>
      <c r="K156" t="s">
        <v>269</v>
      </c>
      <c r="L156" t="s">
        <v>617</v>
      </c>
      <c r="M156" t="s">
        <v>170</v>
      </c>
      <c r="N156" t="s">
        <v>174</v>
      </c>
      <c r="O156" t="s">
        <v>197</v>
      </c>
      <c r="P156" t="s">
        <v>196</v>
      </c>
      <c r="R156" t="s">
        <v>25</v>
      </c>
      <c r="S156" t="s">
        <v>25</v>
      </c>
      <c r="T156" t="s">
        <v>26</v>
      </c>
      <c r="U156" t="s">
        <v>26</v>
      </c>
      <c r="V156" t="s">
        <v>26</v>
      </c>
    </row>
    <row r="157" spans="1:22" x14ac:dyDescent="0.3">
      <c r="A157">
        <v>96972</v>
      </c>
      <c r="B157" t="e">
        <f t="shared" si="4"/>
        <v>#N/A</v>
      </c>
      <c r="C157">
        <f t="shared" si="5"/>
        <v>88023</v>
      </c>
      <c r="D157">
        <v>88023</v>
      </c>
      <c r="E157">
        <v>272</v>
      </c>
      <c r="F157">
        <v>18</v>
      </c>
      <c r="G157" t="s">
        <v>35</v>
      </c>
      <c r="H157" t="s">
        <v>103</v>
      </c>
      <c r="J157" t="s">
        <v>21</v>
      </c>
      <c r="K157" t="s">
        <v>36</v>
      </c>
      <c r="L157" t="s">
        <v>507</v>
      </c>
      <c r="M157" t="s">
        <v>170</v>
      </c>
      <c r="N157" t="s">
        <v>174</v>
      </c>
      <c r="O157" t="s">
        <v>37</v>
      </c>
      <c r="P157" t="s">
        <v>324</v>
      </c>
      <c r="Q157" t="s">
        <v>506</v>
      </c>
      <c r="R157" t="s">
        <v>25</v>
      </c>
      <c r="S157" t="s">
        <v>25</v>
      </c>
      <c r="T157" t="s">
        <v>214</v>
      </c>
      <c r="U157" t="s">
        <v>26</v>
      </c>
      <c r="V157" t="s">
        <v>26</v>
      </c>
    </row>
    <row r="158" spans="1:22" x14ac:dyDescent="0.3">
      <c r="A158">
        <v>97020</v>
      </c>
      <c r="B158">
        <f t="shared" si="4"/>
        <v>97020</v>
      </c>
      <c r="C158">
        <f t="shared" si="5"/>
        <v>67391</v>
      </c>
      <c r="D158">
        <v>67391</v>
      </c>
      <c r="E158">
        <v>642</v>
      </c>
      <c r="F158">
        <v>19</v>
      </c>
      <c r="G158" t="s">
        <v>487</v>
      </c>
      <c r="H158" t="s">
        <v>194</v>
      </c>
      <c r="J158" t="s">
        <v>21</v>
      </c>
      <c r="K158" t="s">
        <v>36</v>
      </c>
      <c r="L158" t="s">
        <v>538</v>
      </c>
      <c r="M158" t="s">
        <v>170</v>
      </c>
      <c r="N158" t="s">
        <v>174</v>
      </c>
      <c r="O158" t="s">
        <v>37</v>
      </c>
      <c r="P158" t="s">
        <v>537</v>
      </c>
      <c r="R158" t="s">
        <v>25</v>
      </c>
      <c r="S158" t="s">
        <v>25</v>
      </c>
      <c r="T158" t="s">
        <v>26</v>
      </c>
      <c r="V158" t="s">
        <v>536</v>
      </c>
    </row>
    <row r="159" spans="1:22" x14ac:dyDescent="0.3">
      <c r="B159" t="e">
        <f t="shared" si="4"/>
        <v>#N/A</v>
      </c>
      <c r="C159">
        <f t="shared" si="5"/>
        <v>95780</v>
      </c>
      <c r="D159">
        <v>95780</v>
      </c>
      <c r="E159">
        <v>98</v>
      </c>
      <c r="F159">
        <v>7</v>
      </c>
      <c r="G159" t="s">
        <v>371</v>
      </c>
      <c r="H159" t="s">
        <v>48</v>
      </c>
      <c r="J159" t="s">
        <v>21</v>
      </c>
      <c r="K159" t="s">
        <v>52</v>
      </c>
      <c r="L159" t="s">
        <v>399</v>
      </c>
      <c r="M159" t="s">
        <v>170</v>
      </c>
      <c r="N159" t="s">
        <v>174</v>
      </c>
      <c r="O159" t="s">
        <v>60</v>
      </c>
      <c r="P159" t="s">
        <v>130</v>
      </c>
      <c r="R159" t="s">
        <v>54</v>
      </c>
      <c r="S159" t="s">
        <v>25</v>
      </c>
      <c r="T159" t="s">
        <v>26</v>
      </c>
      <c r="V159" t="s">
        <v>27</v>
      </c>
    </row>
    <row r="160" spans="1:22" x14ac:dyDescent="0.3">
      <c r="A160">
        <v>97041</v>
      </c>
      <c r="B160">
        <f t="shared" si="4"/>
        <v>97041</v>
      </c>
      <c r="C160">
        <f t="shared" si="5"/>
        <v>97575</v>
      </c>
      <c r="D160">
        <v>97575</v>
      </c>
      <c r="E160">
        <v>55</v>
      </c>
      <c r="F160">
        <v>10</v>
      </c>
      <c r="G160" t="s">
        <v>465</v>
      </c>
      <c r="H160" t="s">
        <v>87</v>
      </c>
      <c r="J160" t="s">
        <v>21</v>
      </c>
      <c r="K160" t="s">
        <v>52</v>
      </c>
      <c r="L160" t="s">
        <v>464</v>
      </c>
      <c r="M160" t="s">
        <v>170</v>
      </c>
      <c r="N160" t="s">
        <v>174</v>
      </c>
      <c r="O160" t="s">
        <v>37</v>
      </c>
      <c r="P160" t="s">
        <v>463</v>
      </c>
      <c r="Q160" t="s">
        <v>54</v>
      </c>
      <c r="R160" t="s">
        <v>54</v>
      </c>
      <c r="S160" t="s">
        <v>25</v>
      </c>
      <c r="T160" t="s">
        <v>46</v>
      </c>
      <c r="U160" t="s">
        <v>26</v>
      </c>
      <c r="V160" t="s">
        <v>26</v>
      </c>
    </row>
    <row r="161" spans="1:22" x14ac:dyDescent="0.3">
      <c r="A161">
        <v>97122</v>
      </c>
      <c r="B161">
        <f t="shared" si="4"/>
        <v>97122</v>
      </c>
      <c r="C161" t="e">
        <f t="shared" si="5"/>
        <v>#N/A</v>
      </c>
      <c r="D161">
        <v>73062</v>
      </c>
      <c r="E161">
        <v>549</v>
      </c>
      <c r="F161">
        <v>19</v>
      </c>
      <c r="G161" t="s">
        <v>226</v>
      </c>
      <c r="H161" t="s">
        <v>29</v>
      </c>
      <c r="J161" t="s">
        <v>615</v>
      </c>
      <c r="K161" t="s">
        <v>36</v>
      </c>
      <c r="L161" t="s">
        <v>661</v>
      </c>
      <c r="M161" t="s">
        <v>170</v>
      </c>
      <c r="N161" t="s">
        <v>174</v>
      </c>
      <c r="O161" t="s">
        <v>37</v>
      </c>
      <c r="P161" t="s">
        <v>161</v>
      </c>
      <c r="R161" t="s">
        <v>25</v>
      </c>
      <c r="S161" t="s">
        <v>25</v>
      </c>
      <c r="T161" t="s">
        <v>26</v>
      </c>
      <c r="V161" t="s">
        <v>271</v>
      </c>
    </row>
    <row r="162" spans="1:22" x14ac:dyDescent="0.3">
      <c r="A162">
        <v>97125</v>
      </c>
      <c r="B162">
        <f t="shared" si="4"/>
        <v>97125</v>
      </c>
      <c r="C162" t="e">
        <f t="shared" si="5"/>
        <v>#N/A</v>
      </c>
      <c r="D162">
        <v>73422</v>
      </c>
      <c r="E162">
        <v>539</v>
      </c>
      <c r="F162">
        <v>19</v>
      </c>
      <c r="G162" t="s">
        <v>226</v>
      </c>
      <c r="H162" t="s">
        <v>29</v>
      </c>
      <c r="J162" t="s">
        <v>615</v>
      </c>
      <c r="K162" t="s">
        <v>36</v>
      </c>
      <c r="L162" t="s">
        <v>660</v>
      </c>
      <c r="M162" t="s">
        <v>170</v>
      </c>
      <c r="N162" t="s">
        <v>174</v>
      </c>
      <c r="O162" t="s">
        <v>37</v>
      </c>
      <c r="P162" t="s">
        <v>161</v>
      </c>
      <c r="R162" t="s">
        <v>25</v>
      </c>
      <c r="S162" t="s">
        <v>25</v>
      </c>
      <c r="T162" t="s">
        <v>26</v>
      </c>
      <c r="V162" t="s">
        <v>27</v>
      </c>
    </row>
    <row r="163" spans="1:22" x14ac:dyDescent="0.3">
      <c r="B163" t="e">
        <f t="shared" si="4"/>
        <v>#N/A</v>
      </c>
      <c r="C163" t="e">
        <f t="shared" si="5"/>
        <v>#N/A</v>
      </c>
      <c r="D163">
        <v>95830</v>
      </c>
      <c r="E163">
        <v>98</v>
      </c>
      <c r="F163">
        <v>56</v>
      </c>
      <c r="G163" t="s">
        <v>280</v>
      </c>
      <c r="H163" t="s">
        <v>126</v>
      </c>
      <c r="J163" t="s">
        <v>172</v>
      </c>
      <c r="K163" t="s">
        <v>36</v>
      </c>
      <c r="L163" t="s">
        <v>279</v>
      </c>
      <c r="M163" t="s">
        <v>170</v>
      </c>
      <c r="N163" t="s">
        <v>169</v>
      </c>
      <c r="O163" t="s">
        <v>37</v>
      </c>
      <c r="P163" t="s">
        <v>278</v>
      </c>
      <c r="Q163" t="s">
        <v>277</v>
      </c>
      <c r="R163" t="s">
        <v>25</v>
      </c>
      <c r="S163" t="s">
        <v>25</v>
      </c>
      <c r="T163" t="s">
        <v>46</v>
      </c>
      <c r="U163" t="s">
        <v>26</v>
      </c>
      <c r="V163" t="s">
        <v>276</v>
      </c>
    </row>
    <row r="164" spans="1:22" x14ac:dyDescent="0.3">
      <c r="B164" t="e">
        <f t="shared" si="4"/>
        <v>#N/A</v>
      </c>
      <c r="C164" t="e">
        <f t="shared" si="5"/>
        <v>#N/A</v>
      </c>
      <c r="D164">
        <v>95832</v>
      </c>
      <c r="E164">
        <v>98</v>
      </c>
      <c r="F164">
        <v>54</v>
      </c>
      <c r="G164" t="s">
        <v>264</v>
      </c>
      <c r="H164" t="s">
        <v>275</v>
      </c>
      <c r="J164" t="s">
        <v>172</v>
      </c>
      <c r="K164" t="s">
        <v>36</v>
      </c>
      <c r="L164" t="s">
        <v>274</v>
      </c>
      <c r="M164" t="s">
        <v>170</v>
      </c>
      <c r="N164" t="s">
        <v>169</v>
      </c>
      <c r="O164" t="s">
        <v>37</v>
      </c>
      <c r="P164" t="s">
        <v>262</v>
      </c>
      <c r="Q164" t="s">
        <v>44</v>
      </c>
      <c r="R164" t="s">
        <v>25</v>
      </c>
      <c r="S164" t="s">
        <v>25</v>
      </c>
      <c r="T164" t="s">
        <v>46</v>
      </c>
      <c r="U164" t="s">
        <v>26</v>
      </c>
      <c r="V164" t="s">
        <v>217</v>
      </c>
    </row>
    <row r="165" spans="1:22" x14ac:dyDescent="0.3">
      <c r="B165" t="e">
        <f t="shared" si="4"/>
        <v>#N/A</v>
      </c>
      <c r="C165" t="e">
        <f t="shared" si="5"/>
        <v>#N/A</v>
      </c>
      <c r="D165">
        <v>95833</v>
      </c>
      <c r="E165">
        <v>98</v>
      </c>
      <c r="F165">
        <v>33</v>
      </c>
      <c r="G165" t="s">
        <v>136</v>
      </c>
      <c r="H165" t="s">
        <v>41</v>
      </c>
      <c r="I165">
        <v>10297</v>
      </c>
      <c r="J165" t="s">
        <v>172</v>
      </c>
      <c r="K165" t="s">
        <v>36</v>
      </c>
      <c r="L165" t="s">
        <v>273</v>
      </c>
      <c r="M165" t="s">
        <v>170</v>
      </c>
      <c r="N165" t="s">
        <v>169</v>
      </c>
      <c r="O165" t="s">
        <v>37</v>
      </c>
      <c r="P165" t="s">
        <v>43</v>
      </c>
      <c r="Q165" t="s">
        <v>44</v>
      </c>
      <c r="R165" t="s">
        <v>25</v>
      </c>
      <c r="S165" t="s">
        <v>25</v>
      </c>
      <c r="T165" t="s">
        <v>46</v>
      </c>
      <c r="U165" t="s">
        <v>26</v>
      </c>
      <c r="V165" t="s">
        <v>39</v>
      </c>
    </row>
    <row r="166" spans="1:22" x14ac:dyDescent="0.3">
      <c r="B166" t="e">
        <f t="shared" si="4"/>
        <v>#N/A</v>
      </c>
      <c r="C166" t="e">
        <f t="shared" si="5"/>
        <v>#N/A</v>
      </c>
      <c r="D166">
        <v>95834</v>
      </c>
      <c r="E166">
        <v>98</v>
      </c>
      <c r="F166">
        <v>46</v>
      </c>
      <c r="G166" t="s">
        <v>159</v>
      </c>
      <c r="H166" t="s">
        <v>243</v>
      </c>
      <c r="J166" t="s">
        <v>172</v>
      </c>
      <c r="K166" t="s">
        <v>36</v>
      </c>
      <c r="L166" t="s">
        <v>272</v>
      </c>
      <c r="M166" t="s">
        <v>170</v>
      </c>
      <c r="N166" t="s">
        <v>169</v>
      </c>
      <c r="O166" t="s">
        <v>37</v>
      </c>
      <c r="P166" t="s">
        <v>161</v>
      </c>
      <c r="Q166" t="s">
        <v>44</v>
      </c>
      <c r="R166" t="s">
        <v>25</v>
      </c>
      <c r="S166" t="s">
        <v>25</v>
      </c>
      <c r="T166" t="s">
        <v>46</v>
      </c>
      <c r="U166" t="s">
        <v>26</v>
      </c>
      <c r="V166" t="s">
        <v>271</v>
      </c>
    </row>
    <row r="167" spans="1:22" x14ac:dyDescent="0.3">
      <c r="A167">
        <v>97142</v>
      </c>
      <c r="B167">
        <f t="shared" si="4"/>
        <v>97142</v>
      </c>
      <c r="C167">
        <f t="shared" si="5"/>
        <v>94343</v>
      </c>
      <c r="D167">
        <v>94343</v>
      </c>
      <c r="E167">
        <v>133</v>
      </c>
      <c r="F167">
        <v>48</v>
      </c>
      <c r="G167" t="s">
        <v>484</v>
      </c>
      <c r="H167" t="s">
        <v>29</v>
      </c>
      <c r="J167" t="s">
        <v>21</v>
      </c>
      <c r="K167" t="s">
        <v>70</v>
      </c>
      <c r="L167" t="s">
        <v>483</v>
      </c>
      <c r="M167" t="s">
        <v>170</v>
      </c>
      <c r="N167" t="s">
        <v>174</v>
      </c>
      <c r="O167" t="s">
        <v>37</v>
      </c>
      <c r="P167" t="s">
        <v>38</v>
      </c>
      <c r="Q167" t="s">
        <v>44</v>
      </c>
      <c r="R167" t="s">
        <v>25</v>
      </c>
      <c r="S167" t="s">
        <v>25</v>
      </c>
      <c r="T167" t="s">
        <v>214</v>
      </c>
      <c r="U167" t="s">
        <v>26</v>
      </c>
      <c r="V167" t="s">
        <v>27</v>
      </c>
    </row>
    <row r="168" spans="1:22" x14ac:dyDescent="0.3">
      <c r="A168">
        <v>97242</v>
      </c>
      <c r="B168">
        <f t="shared" si="4"/>
        <v>97242</v>
      </c>
      <c r="C168">
        <f t="shared" si="5"/>
        <v>81363</v>
      </c>
      <c r="D168">
        <v>81363</v>
      </c>
      <c r="E168">
        <v>395</v>
      </c>
      <c r="F168">
        <v>18</v>
      </c>
      <c r="G168" t="s">
        <v>239</v>
      </c>
      <c r="H168" t="s">
        <v>87</v>
      </c>
      <c r="J168" t="s">
        <v>21</v>
      </c>
      <c r="K168" t="s">
        <v>36</v>
      </c>
      <c r="L168" t="s">
        <v>535</v>
      </c>
      <c r="M168" t="s">
        <v>170</v>
      </c>
      <c r="N168" t="s">
        <v>174</v>
      </c>
      <c r="O168" t="s">
        <v>37</v>
      </c>
      <c r="P168" t="s">
        <v>161</v>
      </c>
      <c r="R168" t="s">
        <v>25</v>
      </c>
      <c r="S168" t="s">
        <v>25</v>
      </c>
      <c r="T168" t="s">
        <v>26</v>
      </c>
      <c r="U168" t="s">
        <v>235</v>
      </c>
      <c r="V168" t="s">
        <v>26</v>
      </c>
    </row>
    <row r="169" spans="1:22" x14ac:dyDescent="0.3">
      <c r="A169">
        <v>97247</v>
      </c>
      <c r="B169">
        <f t="shared" si="4"/>
        <v>97247</v>
      </c>
      <c r="C169" t="e">
        <f t="shared" si="5"/>
        <v>#N/A</v>
      </c>
      <c r="D169">
        <v>72217</v>
      </c>
      <c r="E169">
        <v>563</v>
      </c>
      <c r="F169">
        <v>19</v>
      </c>
      <c r="G169" t="s">
        <v>629</v>
      </c>
      <c r="H169" t="s">
        <v>275</v>
      </c>
      <c r="J169" t="s">
        <v>615</v>
      </c>
      <c r="K169" t="s">
        <v>36</v>
      </c>
      <c r="L169" t="s">
        <v>628</v>
      </c>
      <c r="M169" t="s">
        <v>170</v>
      </c>
      <c r="N169" t="s">
        <v>174</v>
      </c>
      <c r="O169" t="s">
        <v>215</v>
      </c>
      <c r="P169" t="s">
        <v>43</v>
      </c>
      <c r="R169" t="s">
        <v>25</v>
      </c>
      <c r="S169" t="s">
        <v>25</v>
      </c>
      <c r="T169" t="s">
        <v>26</v>
      </c>
      <c r="V169" t="s">
        <v>26</v>
      </c>
    </row>
    <row r="170" spans="1:22" x14ac:dyDescent="0.3">
      <c r="B170" t="e">
        <f t="shared" si="4"/>
        <v>#N/A</v>
      </c>
      <c r="C170" t="e">
        <f t="shared" si="5"/>
        <v>#N/A</v>
      </c>
      <c r="D170">
        <v>95970</v>
      </c>
      <c r="E170">
        <v>96</v>
      </c>
      <c r="F170">
        <v>10</v>
      </c>
      <c r="G170" t="s">
        <v>258</v>
      </c>
      <c r="H170" t="s">
        <v>270</v>
      </c>
      <c r="J170" t="s">
        <v>172</v>
      </c>
      <c r="K170" t="s">
        <v>269</v>
      </c>
      <c r="L170" t="s">
        <v>268</v>
      </c>
      <c r="M170" t="s">
        <v>170</v>
      </c>
      <c r="N170" t="s">
        <v>174</v>
      </c>
      <c r="O170" t="s">
        <v>37</v>
      </c>
      <c r="P170" t="s">
        <v>109</v>
      </c>
      <c r="R170" t="s">
        <v>54</v>
      </c>
      <c r="S170" t="s">
        <v>25</v>
      </c>
      <c r="T170" t="s">
        <v>46</v>
      </c>
      <c r="U170" t="s">
        <v>26</v>
      </c>
      <c r="V170" t="s">
        <v>101</v>
      </c>
    </row>
    <row r="171" spans="1:22" x14ac:dyDescent="0.3">
      <c r="B171" t="e">
        <f t="shared" si="4"/>
        <v>#N/A</v>
      </c>
      <c r="C171" t="e">
        <f t="shared" si="5"/>
        <v>#N/A</v>
      </c>
      <c r="D171">
        <v>95972</v>
      </c>
      <c r="E171">
        <v>95</v>
      </c>
      <c r="F171">
        <v>83</v>
      </c>
      <c r="G171" t="s">
        <v>153</v>
      </c>
      <c r="H171" t="s">
        <v>29</v>
      </c>
      <c r="J171" t="s">
        <v>172</v>
      </c>
      <c r="K171" t="s">
        <v>36</v>
      </c>
      <c r="L171" t="s">
        <v>360</v>
      </c>
      <c r="M171" t="s">
        <v>170</v>
      </c>
      <c r="N171" t="s">
        <v>174</v>
      </c>
      <c r="O171" t="s">
        <v>113</v>
      </c>
      <c r="P171" t="s">
        <v>349</v>
      </c>
      <c r="Q171" t="s">
        <v>359</v>
      </c>
      <c r="R171" t="s">
        <v>25</v>
      </c>
      <c r="S171" t="s">
        <v>25</v>
      </c>
      <c r="T171" t="s">
        <v>26</v>
      </c>
      <c r="V171" t="s">
        <v>26</v>
      </c>
    </row>
    <row r="172" spans="1:22" x14ac:dyDescent="0.3">
      <c r="A172">
        <v>97251</v>
      </c>
      <c r="B172">
        <f t="shared" si="4"/>
        <v>97251</v>
      </c>
      <c r="C172" t="e">
        <f t="shared" si="5"/>
        <v>#N/A</v>
      </c>
      <c r="D172">
        <v>91729</v>
      </c>
      <c r="E172">
        <v>201</v>
      </c>
      <c r="F172">
        <v>17</v>
      </c>
      <c r="G172" t="s">
        <v>40</v>
      </c>
      <c r="H172" t="s">
        <v>243</v>
      </c>
      <c r="J172" t="s">
        <v>615</v>
      </c>
      <c r="K172" t="s">
        <v>36</v>
      </c>
      <c r="L172" t="s">
        <v>627</v>
      </c>
      <c r="M172" t="s">
        <v>170</v>
      </c>
      <c r="N172" t="s">
        <v>174</v>
      </c>
      <c r="O172" t="s">
        <v>215</v>
      </c>
      <c r="P172" t="s">
        <v>43</v>
      </c>
      <c r="R172" t="s">
        <v>25</v>
      </c>
      <c r="S172" t="s">
        <v>25</v>
      </c>
      <c r="T172" t="s">
        <v>214</v>
      </c>
      <c r="U172" t="s">
        <v>213</v>
      </c>
      <c r="V172" t="s">
        <v>217</v>
      </c>
    </row>
    <row r="173" spans="1:22" x14ac:dyDescent="0.3">
      <c r="B173" t="e">
        <f t="shared" si="4"/>
        <v>#N/A</v>
      </c>
      <c r="C173">
        <f t="shared" si="5"/>
        <v>96069</v>
      </c>
      <c r="D173">
        <v>96069</v>
      </c>
      <c r="E173">
        <v>95</v>
      </c>
      <c r="F173">
        <v>26</v>
      </c>
      <c r="G173" t="s">
        <v>437</v>
      </c>
      <c r="H173" t="s">
        <v>48</v>
      </c>
      <c r="J173" t="s">
        <v>21</v>
      </c>
      <c r="K173" t="s">
        <v>36</v>
      </c>
      <c r="L173" t="s">
        <v>436</v>
      </c>
      <c r="M173" t="s">
        <v>170</v>
      </c>
      <c r="N173" t="s">
        <v>174</v>
      </c>
      <c r="O173" t="s">
        <v>122</v>
      </c>
      <c r="P173" t="s">
        <v>433</v>
      </c>
      <c r="R173" t="s">
        <v>25</v>
      </c>
      <c r="S173" t="s">
        <v>25</v>
      </c>
      <c r="T173" t="s">
        <v>26</v>
      </c>
      <c r="V173" t="s">
        <v>64</v>
      </c>
    </row>
    <row r="174" spans="1:22" x14ac:dyDescent="0.3">
      <c r="B174" t="e">
        <f t="shared" si="4"/>
        <v>#N/A</v>
      </c>
      <c r="C174" t="e">
        <f t="shared" si="5"/>
        <v>#N/A</v>
      </c>
      <c r="D174">
        <v>96125</v>
      </c>
      <c r="E174">
        <v>94</v>
      </c>
      <c r="F174">
        <v>45</v>
      </c>
      <c r="G174" t="s">
        <v>153</v>
      </c>
      <c r="H174" t="s">
        <v>29</v>
      </c>
      <c r="J174" t="s">
        <v>172</v>
      </c>
      <c r="K174" t="s">
        <v>70</v>
      </c>
      <c r="L174" t="s">
        <v>358</v>
      </c>
      <c r="M174" t="s">
        <v>170</v>
      </c>
      <c r="N174" t="s">
        <v>174</v>
      </c>
      <c r="O174" t="s">
        <v>113</v>
      </c>
      <c r="P174" t="s">
        <v>349</v>
      </c>
      <c r="R174" t="s">
        <v>25</v>
      </c>
      <c r="S174" t="s">
        <v>25</v>
      </c>
      <c r="T174" t="s">
        <v>26</v>
      </c>
      <c r="V174" t="s">
        <v>26</v>
      </c>
    </row>
    <row r="175" spans="1:22" x14ac:dyDescent="0.3">
      <c r="B175" t="e">
        <f t="shared" si="4"/>
        <v>#N/A</v>
      </c>
      <c r="C175" t="e">
        <f t="shared" si="5"/>
        <v>#N/A</v>
      </c>
      <c r="D175">
        <v>96254</v>
      </c>
      <c r="E175">
        <v>89</v>
      </c>
      <c r="F175">
        <v>83</v>
      </c>
      <c r="G175" t="s">
        <v>153</v>
      </c>
      <c r="H175" t="s">
        <v>29</v>
      </c>
      <c r="J175" t="s">
        <v>172</v>
      </c>
      <c r="K175" t="s">
        <v>36</v>
      </c>
      <c r="L175" t="s">
        <v>357</v>
      </c>
      <c r="M175" t="s">
        <v>170</v>
      </c>
      <c r="N175" t="s">
        <v>174</v>
      </c>
      <c r="O175" t="s">
        <v>113</v>
      </c>
      <c r="P175" t="s">
        <v>349</v>
      </c>
      <c r="R175" t="s">
        <v>25</v>
      </c>
      <c r="S175" t="s">
        <v>25</v>
      </c>
      <c r="T175" t="s">
        <v>26</v>
      </c>
      <c r="V175" t="s">
        <v>26</v>
      </c>
    </row>
    <row r="176" spans="1:22" x14ac:dyDescent="0.3">
      <c r="A176">
        <v>97279</v>
      </c>
      <c r="B176">
        <f t="shared" si="4"/>
        <v>97279</v>
      </c>
      <c r="C176">
        <f t="shared" si="5"/>
        <v>84836</v>
      </c>
      <c r="D176">
        <v>84836</v>
      </c>
      <c r="E176">
        <v>336</v>
      </c>
      <c r="F176">
        <v>17</v>
      </c>
      <c r="G176" t="s">
        <v>159</v>
      </c>
      <c r="H176" t="s">
        <v>20</v>
      </c>
      <c r="J176" t="s">
        <v>21</v>
      </c>
      <c r="K176" t="s">
        <v>36</v>
      </c>
      <c r="L176" t="s">
        <v>534</v>
      </c>
      <c r="M176" t="s">
        <v>170</v>
      </c>
      <c r="N176" t="s">
        <v>174</v>
      </c>
      <c r="O176" t="s">
        <v>37</v>
      </c>
      <c r="P176" t="s">
        <v>161</v>
      </c>
      <c r="R176" t="s">
        <v>25</v>
      </c>
      <c r="S176" t="s">
        <v>25</v>
      </c>
      <c r="T176" t="s">
        <v>214</v>
      </c>
      <c r="U176" t="s">
        <v>26</v>
      </c>
      <c r="V176" t="s">
        <v>26</v>
      </c>
    </row>
    <row r="177" spans="1:22" x14ac:dyDescent="0.3">
      <c r="A177">
        <v>97325</v>
      </c>
      <c r="B177">
        <f t="shared" si="4"/>
        <v>97325</v>
      </c>
      <c r="C177" t="e">
        <f t="shared" si="5"/>
        <v>#N/A</v>
      </c>
      <c r="D177">
        <v>85128</v>
      </c>
      <c r="E177">
        <v>332</v>
      </c>
      <c r="F177">
        <v>332</v>
      </c>
      <c r="G177" t="s">
        <v>112</v>
      </c>
      <c r="H177" t="s">
        <v>29</v>
      </c>
      <c r="J177" t="s">
        <v>615</v>
      </c>
      <c r="K177" t="s">
        <v>36</v>
      </c>
      <c r="L177" t="s">
        <v>616</v>
      </c>
      <c r="M177" t="s">
        <v>170</v>
      </c>
      <c r="N177" t="s">
        <v>174</v>
      </c>
      <c r="O177" t="s">
        <v>197</v>
      </c>
      <c r="P177" t="s">
        <v>196</v>
      </c>
      <c r="R177" t="s">
        <v>25</v>
      </c>
      <c r="S177" t="s">
        <v>25</v>
      </c>
      <c r="T177" t="s">
        <v>26</v>
      </c>
      <c r="U177" t="s">
        <v>26</v>
      </c>
      <c r="V177" t="s">
        <v>26</v>
      </c>
    </row>
    <row r="178" spans="1:22" x14ac:dyDescent="0.3">
      <c r="A178">
        <v>97340</v>
      </c>
      <c r="B178">
        <f t="shared" si="4"/>
        <v>97340</v>
      </c>
      <c r="C178" t="e">
        <f t="shared" si="5"/>
        <v>#N/A</v>
      </c>
      <c r="D178">
        <v>88842</v>
      </c>
      <c r="E178">
        <v>252</v>
      </c>
      <c r="F178">
        <v>249</v>
      </c>
      <c r="G178" t="s">
        <v>200</v>
      </c>
      <c r="H178" t="s">
        <v>211</v>
      </c>
      <c r="J178" t="s">
        <v>615</v>
      </c>
      <c r="K178" t="s">
        <v>36</v>
      </c>
      <c r="L178" t="s">
        <v>614</v>
      </c>
      <c r="M178" t="s">
        <v>170</v>
      </c>
      <c r="N178" t="s">
        <v>174</v>
      </c>
      <c r="O178" t="s">
        <v>197</v>
      </c>
      <c r="P178" t="s">
        <v>196</v>
      </c>
      <c r="R178" t="s">
        <v>25</v>
      </c>
      <c r="S178" t="s">
        <v>25</v>
      </c>
      <c r="T178" t="s">
        <v>26</v>
      </c>
      <c r="V178" t="s">
        <v>26</v>
      </c>
    </row>
    <row r="179" spans="1:22" x14ac:dyDescent="0.3">
      <c r="B179" t="e">
        <f t="shared" si="4"/>
        <v>#N/A</v>
      </c>
      <c r="C179" t="e">
        <f t="shared" si="5"/>
        <v>#N/A</v>
      </c>
      <c r="D179">
        <v>96393</v>
      </c>
      <c r="E179">
        <v>84</v>
      </c>
      <c r="F179">
        <v>70</v>
      </c>
      <c r="G179" t="s">
        <v>153</v>
      </c>
      <c r="H179" t="s">
        <v>29</v>
      </c>
      <c r="J179" t="s">
        <v>172</v>
      </c>
      <c r="K179" t="s">
        <v>269</v>
      </c>
      <c r="L179" t="s">
        <v>356</v>
      </c>
      <c r="M179" t="s">
        <v>170</v>
      </c>
      <c r="N179" t="s">
        <v>174</v>
      </c>
      <c r="O179" t="s">
        <v>113</v>
      </c>
      <c r="P179" t="s">
        <v>349</v>
      </c>
      <c r="R179" t="s">
        <v>54</v>
      </c>
      <c r="S179" t="s">
        <v>25</v>
      </c>
      <c r="T179" t="s">
        <v>26</v>
      </c>
      <c r="V179" t="s">
        <v>26</v>
      </c>
    </row>
    <row r="180" spans="1:22" x14ac:dyDescent="0.3">
      <c r="B180" t="e">
        <f t="shared" si="4"/>
        <v>#N/A</v>
      </c>
      <c r="C180" t="e">
        <f t="shared" si="5"/>
        <v>#N/A</v>
      </c>
      <c r="D180">
        <v>96486</v>
      </c>
      <c r="E180">
        <v>83</v>
      </c>
      <c r="F180">
        <v>33</v>
      </c>
      <c r="G180" t="s">
        <v>267</v>
      </c>
      <c r="H180" t="s">
        <v>243</v>
      </c>
      <c r="J180" t="s">
        <v>172</v>
      </c>
      <c r="K180" t="s">
        <v>52</v>
      </c>
      <c r="L180" t="s">
        <v>266</v>
      </c>
      <c r="M180" t="s">
        <v>170</v>
      </c>
      <c r="N180" t="s">
        <v>169</v>
      </c>
      <c r="O180" t="s">
        <v>37</v>
      </c>
      <c r="P180" t="s">
        <v>249</v>
      </c>
      <c r="Q180" t="s">
        <v>44</v>
      </c>
      <c r="R180" t="s">
        <v>25</v>
      </c>
      <c r="S180" t="s">
        <v>25</v>
      </c>
      <c r="T180" t="s">
        <v>46</v>
      </c>
      <c r="U180" t="s">
        <v>26</v>
      </c>
      <c r="V180" t="s">
        <v>26</v>
      </c>
    </row>
    <row r="181" spans="1:22" x14ac:dyDescent="0.3">
      <c r="B181" t="e">
        <f t="shared" si="4"/>
        <v>#N/A</v>
      </c>
      <c r="C181" t="e">
        <f t="shared" si="5"/>
        <v>#N/A</v>
      </c>
      <c r="D181">
        <v>96495</v>
      </c>
      <c r="E181">
        <v>83</v>
      </c>
      <c r="F181">
        <v>76</v>
      </c>
      <c r="G181" t="s">
        <v>159</v>
      </c>
      <c r="H181" t="s">
        <v>211</v>
      </c>
      <c r="J181" t="s">
        <v>172</v>
      </c>
      <c r="K181" t="s">
        <v>36</v>
      </c>
      <c r="L181" t="s">
        <v>265</v>
      </c>
      <c r="M181" t="s">
        <v>170</v>
      </c>
      <c r="N181" t="s">
        <v>169</v>
      </c>
      <c r="O181" t="s">
        <v>37</v>
      </c>
      <c r="P181" t="s">
        <v>161</v>
      </c>
      <c r="Q181" t="s">
        <v>44</v>
      </c>
      <c r="R181" t="s">
        <v>25</v>
      </c>
      <c r="S181" t="s">
        <v>25</v>
      </c>
      <c r="T181" t="s">
        <v>46</v>
      </c>
      <c r="U181" t="s">
        <v>26</v>
      </c>
      <c r="V181" t="s">
        <v>217</v>
      </c>
    </row>
    <row r="182" spans="1:22" x14ac:dyDescent="0.3">
      <c r="B182" t="e">
        <f t="shared" si="4"/>
        <v>#N/A</v>
      </c>
      <c r="C182" t="e">
        <f t="shared" si="5"/>
        <v>#N/A</v>
      </c>
      <c r="D182">
        <v>96497</v>
      </c>
      <c r="E182">
        <v>83</v>
      </c>
      <c r="F182">
        <v>69</v>
      </c>
      <c r="G182" t="s">
        <v>264</v>
      </c>
      <c r="H182" t="s">
        <v>211</v>
      </c>
      <c r="J182" t="s">
        <v>172</v>
      </c>
      <c r="K182" t="s">
        <v>36</v>
      </c>
      <c r="L182" t="s">
        <v>263</v>
      </c>
      <c r="M182" t="s">
        <v>170</v>
      </c>
      <c r="N182" t="s">
        <v>169</v>
      </c>
      <c r="O182" t="s">
        <v>37</v>
      </c>
      <c r="P182" t="s">
        <v>262</v>
      </c>
      <c r="Q182" t="s">
        <v>44</v>
      </c>
      <c r="R182" t="s">
        <v>25</v>
      </c>
      <c r="S182" t="s">
        <v>25</v>
      </c>
      <c r="T182" t="s">
        <v>46</v>
      </c>
      <c r="U182" t="s">
        <v>26</v>
      </c>
      <c r="V182" t="s">
        <v>217</v>
      </c>
    </row>
    <row r="183" spans="1:22" x14ac:dyDescent="0.3">
      <c r="B183" t="e">
        <f t="shared" si="4"/>
        <v>#N/A</v>
      </c>
      <c r="C183">
        <f t="shared" si="5"/>
        <v>96670</v>
      </c>
      <c r="D183">
        <v>96670</v>
      </c>
      <c r="E183">
        <v>80</v>
      </c>
      <c r="F183">
        <v>49</v>
      </c>
      <c r="G183" t="s">
        <v>445</v>
      </c>
      <c r="H183" t="s">
        <v>194</v>
      </c>
      <c r="J183" t="s">
        <v>21</v>
      </c>
      <c r="K183" t="s">
        <v>52</v>
      </c>
      <c r="L183" t="s">
        <v>444</v>
      </c>
      <c r="M183" t="s">
        <v>170</v>
      </c>
      <c r="N183" t="s">
        <v>174</v>
      </c>
      <c r="O183" t="s">
        <v>57</v>
      </c>
      <c r="P183" t="s">
        <v>58</v>
      </c>
      <c r="R183" t="s">
        <v>54</v>
      </c>
      <c r="S183" t="s">
        <v>25</v>
      </c>
      <c r="T183" t="s">
        <v>26</v>
      </c>
      <c r="V183" t="s">
        <v>190</v>
      </c>
    </row>
    <row r="184" spans="1:22" x14ac:dyDescent="0.3">
      <c r="B184" t="e">
        <f t="shared" si="4"/>
        <v>#N/A</v>
      </c>
      <c r="C184" t="e">
        <f t="shared" si="5"/>
        <v>#N/A</v>
      </c>
      <c r="D184">
        <v>96741</v>
      </c>
      <c r="E184">
        <v>77</v>
      </c>
      <c r="F184">
        <v>10</v>
      </c>
      <c r="G184" t="s">
        <v>40</v>
      </c>
      <c r="H184" t="s">
        <v>146</v>
      </c>
      <c r="J184" t="s">
        <v>172</v>
      </c>
      <c r="K184" t="s">
        <v>36</v>
      </c>
      <c r="L184" t="s">
        <v>216</v>
      </c>
      <c r="M184" t="s">
        <v>170</v>
      </c>
      <c r="N184" t="s">
        <v>174</v>
      </c>
      <c r="O184" t="s">
        <v>215</v>
      </c>
      <c r="P184" t="s">
        <v>43</v>
      </c>
      <c r="R184" t="s">
        <v>25</v>
      </c>
      <c r="S184" t="s">
        <v>25</v>
      </c>
      <c r="T184" t="s">
        <v>214</v>
      </c>
      <c r="U184" t="s">
        <v>213</v>
      </c>
      <c r="V184" t="s">
        <v>27</v>
      </c>
    </row>
    <row r="185" spans="1:22" x14ac:dyDescent="0.3">
      <c r="B185" t="e">
        <f t="shared" si="4"/>
        <v>#N/A</v>
      </c>
      <c r="C185" t="e">
        <f t="shared" si="5"/>
        <v>#N/A</v>
      </c>
      <c r="D185">
        <v>96769</v>
      </c>
      <c r="E185">
        <v>76</v>
      </c>
      <c r="F185">
        <v>55</v>
      </c>
      <c r="G185" t="s">
        <v>163</v>
      </c>
      <c r="H185" t="s">
        <v>167</v>
      </c>
      <c r="J185" t="s">
        <v>172</v>
      </c>
      <c r="K185" t="s">
        <v>36</v>
      </c>
      <c r="L185" t="s">
        <v>392</v>
      </c>
      <c r="M185" t="s">
        <v>170</v>
      </c>
      <c r="N185" t="s">
        <v>388</v>
      </c>
      <c r="O185" t="s">
        <v>49</v>
      </c>
      <c r="P185" t="s">
        <v>168</v>
      </c>
      <c r="R185" t="s">
        <v>25</v>
      </c>
      <c r="S185" t="s">
        <v>25</v>
      </c>
      <c r="T185" t="s">
        <v>124</v>
      </c>
      <c r="V185" t="s">
        <v>165</v>
      </c>
    </row>
    <row r="186" spans="1:22" x14ac:dyDescent="0.3">
      <c r="B186" t="e">
        <f t="shared" si="4"/>
        <v>#N/A</v>
      </c>
      <c r="C186" t="e">
        <f t="shared" si="5"/>
        <v>#N/A</v>
      </c>
      <c r="D186">
        <v>96807</v>
      </c>
      <c r="E186">
        <v>76</v>
      </c>
      <c r="F186">
        <v>46</v>
      </c>
      <c r="G186" t="s">
        <v>261</v>
      </c>
      <c r="H186" t="s">
        <v>68</v>
      </c>
      <c r="J186" t="s">
        <v>172</v>
      </c>
      <c r="K186" t="s">
        <v>36</v>
      </c>
      <c r="L186" t="s">
        <v>260</v>
      </c>
      <c r="M186" t="s">
        <v>170</v>
      </c>
      <c r="N186" t="s">
        <v>174</v>
      </c>
      <c r="O186" t="s">
        <v>37</v>
      </c>
      <c r="P186" t="s">
        <v>252</v>
      </c>
      <c r="Q186" t="s">
        <v>259</v>
      </c>
      <c r="R186" t="s">
        <v>25</v>
      </c>
      <c r="S186" t="s">
        <v>25</v>
      </c>
      <c r="T186" t="s">
        <v>245</v>
      </c>
      <c r="U186" t="s">
        <v>26</v>
      </c>
      <c r="V186" t="s">
        <v>26</v>
      </c>
    </row>
    <row r="187" spans="1:22" x14ac:dyDescent="0.3">
      <c r="B187" t="e">
        <f t="shared" si="4"/>
        <v>#N/A</v>
      </c>
      <c r="C187">
        <f t="shared" si="5"/>
        <v>96848</v>
      </c>
      <c r="D187">
        <v>96848</v>
      </c>
      <c r="E187">
        <v>75</v>
      </c>
      <c r="F187">
        <v>19</v>
      </c>
      <c r="G187" t="s">
        <v>398</v>
      </c>
      <c r="H187" t="s">
        <v>20</v>
      </c>
      <c r="J187" t="s">
        <v>21</v>
      </c>
      <c r="K187" t="s">
        <v>36</v>
      </c>
      <c r="L187" t="s">
        <v>397</v>
      </c>
      <c r="M187" t="s">
        <v>170</v>
      </c>
      <c r="N187" t="s">
        <v>174</v>
      </c>
      <c r="O187" t="s">
        <v>60</v>
      </c>
      <c r="P187" t="s">
        <v>130</v>
      </c>
      <c r="R187" t="s">
        <v>54</v>
      </c>
      <c r="S187" t="s">
        <v>25</v>
      </c>
      <c r="T187" t="s">
        <v>26</v>
      </c>
      <c r="V187" t="s">
        <v>27</v>
      </c>
    </row>
    <row r="188" spans="1:22" x14ac:dyDescent="0.3">
      <c r="A188">
        <v>97445</v>
      </c>
      <c r="B188" t="e">
        <f t="shared" si="4"/>
        <v>#N/A</v>
      </c>
      <c r="C188">
        <f t="shared" si="5"/>
        <v>88521</v>
      </c>
      <c r="D188">
        <v>88521</v>
      </c>
      <c r="E188">
        <v>260</v>
      </c>
      <c r="F188">
        <v>17</v>
      </c>
      <c r="G188" t="s">
        <v>313</v>
      </c>
      <c r="H188" t="s">
        <v>275</v>
      </c>
      <c r="J188" t="s">
        <v>21</v>
      </c>
      <c r="K188" t="s">
        <v>36</v>
      </c>
      <c r="L188" t="s">
        <v>505</v>
      </c>
      <c r="M188" t="s">
        <v>170</v>
      </c>
      <c r="N188" t="s">
        <v>174</v>
      </c>
      <c r="O188" t="s">
        <v>37</v>
      </c>
      <c r="P188" t="s">
        <v>109</v>
      </c>
      <c r="R188" t="s">
        <v>25</v>
      </c>
      <c r="S188" t="s">
        <v>25</v>
      </c>
      <c r="T188" t="s">
        <v>214</v>
      </c>
      <c r="U188" t="s">
        <v>454</v>
      </c>
      <c r="V188" t="s">
        <v>217</v>
      </c>
    </row>
    <row r="189" spans="1:22" x14ac:dyDescent="0.3">
      <c r="B189" t="e">
        <f t="shared" si="4"/>
        <v>#N/A</v>
      </c>
      <c r="C189" t="e">
        <f t="shared" si="5"/>
        <v>#N/A</v>
      </c>
      <c r="D189">
        <v>96875</v>
      </c>
      <c r="E189">
        <v>75</v>
      </c>
      <c r="F189">
        <v>56</v>
      </c>
      <c r="G189" t="s">
        <v>258</v>
      </c>
      <c r="H189" t="s">
        <v>257</v>
      </c>
      <c r="J189" t="s">
        <v>172</v>
      </c>
      <c r="K189" t="s">
        <v>36</v>
      </c>
      <c r="L189" t="s">
        <v>256</v>
      </c>
      <c r="M189" t="s">
        <v>170</v>
      </c>
      <c r="N189" t="s">
        <v>169</v>
      </c>
      <c r="O189" t="s">
        <v>37</v>
      </c>
      <c r="P189" t="s">
        <v>255</v>
      </c>
      <c r="Q189" t="s">
        <v>44</v>
      </c>
      <c r="R189" t="s">
        <v>25</v>
      </c>
      <c r="S189" t="s">
        <v>25</v>
      </c>
      <c r="T189" t="s">
        <v>46</v>
      </c>
      <c r="U189" t="s">
        <v>26</v>
      </c>
      <c r="V189" t="s">
        <v>26</v>
      </c>
    </row>
    <row r="190" spans="1:22" x14ac:dyDescent="0.3">
      <c r="A190">
        <v>97540</v>
      </c>
      <c r="B190">
        <f t="shared" si="4"/>
        <v>97540</v>
      </c>
      <c r="C190" t="e">
        <f t="shared" si="5"/>
        <v>#N/A</v>
      </c>
      <c r="D190">
        <v>74880</v>
      </c>
      <c r="E190">
        <v>501</v>
      </c>
      <c r="F190">
        <v>335</v>
      </c>
      <c r="G190" t="s">
        <v>261</v>
      </c>
      <c r="H190" t="s">
        <v>275</v>
      </c>
      <c r="J190" t="s">
        <v>615</v>
      </c>
      <c r="K190" t="s">
        <v>36</v>
      </c>
      <c r="L190" t="s">
        <v>659</v>
      </c>
      <c r="M190" t="s">
        <v>170</v>
      </c>
      <c r="N190" t="s">
        <v>169</v>
      </c>
      <c r="O190" t="s">
        <v>37</v>
      </c>
      <c r="P190" t="s">
        <v>278</v>
      </c>
      <c r="R190" t="s">
        <v>25</v>
      </c>
      <c r="S190" t="s">
        <v>25</v>
      </c>
      <c r="T190" t="s">
        <v>26</v>
      </c>
      <c r="V190" t="s">
        <v>27</v>
      </c>
    </row>
    <row r="191" spans="1:22" x14ac:dyDescent="0.3">
      <c r="A191">
        <v>97541</v>
      </c>
      <c r="B191" t="e">
        <f t="shared" si="4"/>
        <v>#N/A</v>
      </c>
      <c r="C191">
        <f t="shared" si="5"/>
        <v>95144</v>
      </c>
      <c r="D191">
        <v>95144</v>
      </c>
      <c r="E191">
        <v>115</v>
      </c>
      <c r="F191">
        <v>105</v>
      </c>
      <c r="G191" t="s">
        <v>598</v>
      </c>
      <c r="H191" t="s">
        <v>29</v>
      </c>
      <c r="J191" t="s">
        <v>21</v>
      </c>
      <c r="K191" t="s">
        <v>52</v>
      </c>
      <c r="L191" t="s">
        <v>609</v>
      </c>
      <c r="M191" t="s">
        <v>170</v>
      </c>
      <c r="N191" t="s">
        <v>174</v>
      </c>
      <c r="O191" t="s">
        <v>49</v>
      </c>
      <c r="P191" t="s">
        <v>91</v>
      </c>
      <c r="R191" t="s">
        <v>25</v>
      </c>
      <c r="S191" t="s">
        <v>25</v>
      </c>
      <c r="T191" t="s">
        <v>26</v>
      </c>
      <c r="V191" t="s">
        <v>26</v>
      </c>
    </row>
    <row r="192" spans="1:22" x14ac:dyDescent="0.3">
      <c r="A192">
        <v>97544</v>
      </c>
      <c r="B192">
        <f t="shared" si="4"/>
        <v>97544</v>
      </c>
      <c r="C192" t="e">
        <f t="shared" si="5"/>
        <v>#N/A</v>
      </c>
      <c r="D192">
        <v>77262</v>
      </c>
      <c r="E192">
        <v>459</v>
      </c>
      <c r="F192">
        <v>427</v>
      </c>
      <c r="G192" t="s">
        <v>202</v>
      </c>
      <c r="H192" t="s">
        <v>270</v>
      </c>
      <c r="J192" t="s">
        <v>615</v>
      </c>
      <c r="K192" t="s">
        <v>269</v>
      </c>
      <c r="L192" t="s">
        <v>626</v>
      </c>
      <c r="M192" t="s">
        <v>170</v>
      </c>
      <c r="N192" t="s">
        <v>174</v>
      </c>
      <c r="O192" t="s">
        <v>197</v>
      </c>
      <c r="P192" t="s">
        <v>196</v>
      </c>
      <c r="R192" t="s">
        <v>25</v>
      </c>
      <c r="S192" t="s">
        <v>25</v>
      </c>
      <c r="T192" t="s">
        <v>26</v>
      </c>
      <c r="V192" t="s">
        <v>26</v>
      </c>
    </row>
    <row r="193" spans="1:22" x14ac:dyDescent="0.3">
      <c r="A193">
        <v>97575</v>
      </c>
      <c r="B193">
        <f t="shared" si="4"/>
        <v>97575</v>
      </c>
      <c r="C193">
        <f t="shared" si="5"/>
        <v>84954</v>
      </c>
      <c r="D193">
        <v>84954</v>
      </c>
      <c r="E193">
        <v>335</v>
      </c>
      <c r="F193">
        <v>18</v>
      </c>
      <c r="G193" t="s">
        <v>159</v>
      </c>
      <c r="H193" t="s">
        <v>243</v>
      </c>
      <c r="J193" t="s">
        <v>21</v>
      </c>
      <c r="K193" t="s">
        <v>36</v>
      </c>
      <c r="L193" t="s">
        <v>533</v>
      </c>
      <c r="M193" t="s">
        <v>170</v>
      </c>
      <c r="N193" t="s">
        <v>174</v>
      </c>
      <c r="O193" t="s">
        <v>37</v>
      </c>
      <c r="P193" t="s">
        <v>161</v>
      </c>
      <c r="Q193" t="s">
        <v>532</v>
      </c>
      <c r="R193" t="s">
        <v>25</v>
      </c>
      <c r="S193" t="s">
        <v>25</v>
      </c>
      <c r="T193" t="s">
        <v>214</v>
      </c>
      <c r="U193" t="s">
        <v>327</v>
      </c>
      <c r="V193" t="s">
        <v>26</v>
      </c>
    </row>
    <row r="194" spans="1:22" x14ac:dyDescent="0.3">
      <c r="B194" t="e">
        <f t="shared" ref="B194:B257" si="6">VLOOKUP(A194,$D$2:$L$275,1,FALSE)</f>
        <v>#N/A</v>
      </c>
      <c r="C194" t="e">
        <f t="shared" ref="C194:C257" si="7">VLOOKUP(D194,$A$2:$B$275,1,FALSE)</f>
        <v>#N/A</v>
      </c>
      <c r="D194">
        <v>96967</v>
      </c>
      <c r="E194">
        <v>73</v>
      </c>
      <c r="F194">
        <v>10</v>
      </c>
      <c r="G194" t="s">
        <v>254</v>
      </c>
      <c r="H194" t="s">
        <v>68</v>
      </c>
      <c r="J194" t="s">
        <v>172</v>
      </c>
      <c r="K194" t="s">
        <v>36</v>
      </c>
      <c r="L194" t="s">
        <v>253</v>
      </c>
      <c r="M194" t="s">
        <v>170</v>
      </c>
      <c r="N194" t="s">
        <v>174</v>
      </c>
      <c r="O194" t="s">
        <v>37</v>
      </c>
      <c r="P194" t="s">
        <v>252</v>
      </c>
      <c r="R194" t="s">
        <v>25</v>
      </c>
      <c r="S194" t="s">
        <v>25</v>
      </c>
      <c r="T194" t="s">
        <v>214</v>
      </c>
      <c r="U194" t="s">
        <v>26</v>
      </c>
      <c r="V194" t="s">
        <v>26</v>
      </c>
    </row>
    <row r="195" spans="1:22" x14ac:dyDescent="0.3">
      <c r="B195" t="e">
        <f t="shared" si="6"/>
        <v>#N/A</v>
      </c>
      <c r="C195" t="e">
        <f t="shared" si="7"/>
        <v>#N/A</v>
      </c>
      <c r="D195">
        <v>97016</v>
      </c>
      <c r="E195">
        <v>69</v>
      </c>
      <c r="F195">
        <v>33</v>
      </c>
      <c r="G195" t="s">
        <v>136</v>
      </c>
      <c r="H195" t="s">
        <v>126</v>
      </c>
      <c r="J195" t="s">
        <v>172</v>
      </c>
      <c r="K195" t="s">
        <v>52</v>
      </c>
      <c r="L195" t="s">
        <v>251</v>
      </c>
      <c r="M195" t="s">
        <v>170</v>
      </c>
      <c r="N195" t="s">
        <v>169</v>
      </c>
      <c r="O195" t="s">
        <v>37</v>
      </c>
      <c r="P195" t="s">
        <v>43</v>
      </c>
      <c r="Q195" t="s">
        <v>44</v>
      </c>
      <c r="R195" t="s">
        <v>25</v>
      </c>
      <c r="S195" t="s">
        <v>25</v>
      </c>
      <c r="T195" t="s">
        <v>46</v>
      </c>
      <c r="U195" t="s">
        <v>26</v>
      </c>
      <c r="V195" t="s">
        <v>46</v>
      </c>
    </row>
    <row r="196" spans="1:22" x14ac:dyDescent="0.3">
      <c r="A196">
        <v>97618</v>
      </c>
      <c r="B196">
        <f t="shared" si="6"/>
        <v>97618</v>
      </c>
      <c r="C196">
        <f t="shared" si="7"/>
        <v>78389</v>
      </c>
      <c r="D196">
        <v>78389</v>
      </c>
      <c r="E196">
        <v>440</v>
      </c>
      <c r="F196">
        <v>425</v>
      </c>
      <c r="G196" t="s">
        <v>163</v>
      </c>
      <c r="H196" t="s">
        <v>20</v>
      </c>
      <c r="J196" t="s">
        <v>21</v>
      </c>
      <c r="K196" t="s">
        <v>36</v>
      </c>
      <c r="L196" t="s">
        <v>613</v>
      </c>
      <c r="M196" t="s">
        <v>170</v>
      </c>
      <c r="N196" t="s">
        <v>241</v>
      </c>
      <c r="O196" t="s">
        <v>49</v>
      </c>
      <c r="P196" t="s">
        <v>50</v>
      </c>
      <c r="R196" t="s">
        <v>25</v>
      </c>
      <c r="S196" t="s">
        <v>25</v>
      </c>
      <c r="T196" t="s">
        <v>26</v>
      </c>
      <c r="V196" t="s">
        <v>27</v>
      </c>
    </row>
    <row r="197" spans="1:22" x14ac:dyDescent="0.3">
      <c r="B197" t="e">
        <f t="shared" si="6"/>
        <v>#N/A</v>
      </c>
      <c r="C197">
        <f t="shared" si="7"/>
        <v>97041</v>
      </c>
      <c r="D197">
        <v>97041</v>
      </c>
      <c r="E197">
        <v>69</v>
      </c>
      <c r="F197">
        <v>11</v>
      </c>
      <c r="G197" t="s">
        <v>162</v>
      </c>
      <c r="H197" t="s">
        <v>41</v>
      </c>
      <c r="I197">
        <v>17092</v>
      </c>
      <c r="J197" t="s">
        <v>21</v>
      </c>
      <c r="K197" t="s">
        <v>22</v>
      </c>
      <c r="L197" t="s">
        <v>420</v>
      </c>
      <c r="M197" t="s">
        <v>170</v>
      </c>
      <c r="N197" t="s">
        <v>174</v>
      </c>
      <c r="O197" t="s">
        <v>24</v>
      </c>
      <c r="P197" t="s">
        <v>53</v>
      </c>
      <c r="R197" t="s">
        <v>54</v>
      </c>
      <c r="S197" t="s">
        <v>25</v>
      </c>
      <c r="T197" t="s">
        <v>26</v>
      </c>
      <c r="V197" t="s">
        <v>47</v>
      </c>
    </row>
    <row r="198" spans="1:22" x14ac:dyDescent="0.3">
      <c r="B198" t="e">
        <f t="shared" si="6"/>
        <v>#N/A</v>
      </c>
      <c r="C198" t="e">
        <f t="shared" si="7"/>
        <v>#N/A</v>
      </c>
      <c r="D198">
        <v>97108</v>
      </c>
      <c r="E198">
        <v>68</v>
      </c>
      <c r="F198">
        <v>38</v>
      </c>
      <c r="G198" t="s">
        <v>419</v>
      </c>
      <c r="H198" t="s">
        <v>41</v>
      </c>
      <c r="J198" t="s">
        <v>21</v>
      </c>
      <c r="K198" t="s">
        <v>22</v>
      </c>
      <c r="L198" t="s">
        <v>418</v>
      </c>
      <c r="M198" t="s">
        <v>170</v>
      </c>
      <c r="N198" t="s">
        <v>375</v>
      </c>
      <c r="O198" t="s">
        <v>24</v>
      </c>
      <c r="P198" t="s">
        <v>53</v>
      </c>
      <c r="R198" t="s">
        <v>25</v>
      </c>
      <c r="S198" t="s">
        <v>25</v>
      </c>
      <c r="T198" t="s">
        <v>124</v>
      </c>
      <c r="V198" t="s">
        <v>181</v>
      </c>
    </row>
    <row r="199" spans="1:22" x14ac:dyDescent="0.3">
      <c r="A199">
        <v>97664</v>
      </c>
      <c r="B199">
        <f t="shared" si="6"/>
        <v>97664</v>
      </c>
      <c r="C199" t="e">
        <f t="shared" si="7"/>
        <v>#N/A</v>
      </c>
      <c r="D199">
        <v>75548</v>
      </c>
      <c r="E199">
        <v>488</v>
      </c>
      <c r="F199">
        <v>248</v>
      </c>
      <c r="G199" t="s">
        <v>261</v>
      </c>
      <c r="H199" t="s">
        <v>243</v>
      </c>
      <c r="J199" t="s">
        <v>615</v>
      </c>
      <c r="K199" t="s">
        <v>36</v>
      </c>
      <c r="L199" t="s">
        <v>658</v>
      </c>
      <c r="M199" t="s">
        <v>170</v>
      </c>
      <c r="N199" t="s">
        <v>169</v>
      </c>
      <c r="O199" t="s">
        <v>37</v>
      </c>
      <c r="P199" t="s">
        <v>278</v>
      </c>
      <c r="R199" t="s">
        <v>25</v>
      </c>
      <c r="S199" t="s">
        <v>25</v>
      </c>
      <c r="T199" t="s">
        <v>26</v>
      </c>
      <c r="U199" t="s">
        <v>235</v>
      </c>
      <c r="V199" t="s">
        <v>27</v>
      </c>
    </row>
    <row r="200" spans="1:22" x14ac:dyDescent="0.3">
      <c r="A200">
        <v>97673</v>
      </c>
      <c r="B200">
        <f t="shared" si="6"/>
        <v>97673</v>
      </c>
      <c r="C200" t="e">
        <f t="shared" si="7"/>
        <v>#N/A</v>
      </c>
      <c r="D200">
        <v>77264</v>
      </c>
      <c r="E200">
        <v>459</v>
      </c>
      <c r="F200">
        <v>427</v>
      </c>
      <c r="G200" t="s">
        <v>202</v>
      </c>
      <c r="H200" t="s">
        <v>275</v>
      </c>
      <c r="J200" t="s">
        <v>615</v>
      </c>
      <c r="K200" t="s">
        <v>36</v>
      </c>
      <c r="L200" t="s">
        <v>625</v>
      </c>
      <c r="M200" t="s">
        <v>170</v>
      </c>
      <c r="N200" t="s">
        <v>174</v>
      </c>
      <c r="O200" t="s">
        <v>197</v>
      </c>
      <c r="P200" t="s">
        <v>196</v>
      </c>
      <c r="R200" t="s">
        <v>25</v>
      </c>
      <c r="S200" t="s">
        <v>25</v>
      </c>
      <c r="T200" t="s">
        <v>26</v>
      </c>
      <c r="V200" t="s">
        <v>26</v>
      </c>
    </row>
    <row r="201" spans="1:22" x14ac:dyDescent="0.3">
      <c r="B201" t="e">
        <f t="shared" si="6"/>
        <v>#N/A</v>
      </c>
      <c r="C201">
        <f t="shared" si="7"/>
        <v>97142</v>
      </c>
      <c r="D201">
        <v>97142</v>
      </c>
      <c r="E201">
        <v>67</v>
      </c>
      <c r="F201">
        <v>4</v>
      </c>
      <c r="G201" t="s">
        <v>443</v>
      </c>
      <c r="H201" t="s">
        <v>442</v>
      </c>
      <c r="J201" t="s">
        <v>21</v>
      </c>
      <c r="K201" t="s">
        <v>36</v>
      </c>
      <c r="L201" t="s">
        <v>441</v>
      </c>
      <c r="M201" t="s">
        <v>170</v>
      </c>
      <c r="N201" t="s">
        <v>174</v>
      </c>
      <c r="O201" t="s">
        <v>57</v>
      </c>
      <c r="P201" t="s">
        <v>58</v>
      </c>
      <c r="R201" t="s">
        <v>54</v>
      </c>
      <c r="S201" t="s">
        <v>25</v>
      </c>
      <c r="T201" t="s">
        <v>26</v>
      </c>
      <c r="V201" t="s">
        <v>27</v>
      </c>
    </row>
    <row r="202" spans="1:22" x14ac:dyDescent="0.3">
      <c r="A202">
        <v>97711</v>
      </c>
      <c r="B202" t="e">
        <f t="shared" si="6"/>
        <v>#N/A</v>
      </c>
      <c r="C202">
        <f t="shared" si="7"/>
        <v>88522</v>
      </c>
      <c r="D202">
        <v>88522</v>
      </c>
      <c r="E202">
        <v>260</v>
      </c>
      <c r="F202">
        <v>18</v>
      </c>
      <c r="G202" t="s">
        <v>267</v>
      </c>
      <c r="H202" t="s">
        <v>275</v>
      </c>
      <c r="J202" t="s">
        <v>21</v>
      </c>
      <c r="K202" t="s">
        <v>36</v>
      </c>
      <c r="L202" t="s">
        <v>504</v>
      </c>
      <c r="M202" t="s">
        <v>170</v>
      </c>
      <c r="N202" t="s">
        <v>174</v>
      </c>
      <c r="O202" t="s">
        <v>37</v>
      </c>
      <c r="P202" t="s">
        <v>249</v>
      </c>
      <c r="R202" t="s">
        <v>25</v>
      </c>
      <c r="S202" t="s">
        <v>25</v>
      </c>
      <c r="T202" t="s">
        <v>214</v>
      </c>
      <c r="U202" t="s">
        <v>503</v>
      </c>
      <c r="V202" t="s">
        <v>70</v>
      </c>
    </row>
    <row r="203" spans="1:22" x14ac:dyDescent="0.3">
      <c r="A203">
        <v>97781</v>
      </c>
      <c r="B203">
        <f t="shared" si="6"/>
        <v>97781</v>
      </c>
      <c r="C203">
        <f t="shared" si="7"/>
        <v>93106</v>
      </c>
      <c r="D203">
        <v>93106</v>
      </c>
      <c r="E203">
        <v>173</v>
      </c>
      <c r="F203">
        <v>14</v>
      </c>
      <c r="G203" t="s">
        <v>51</v>
      </c>
      <c r="H203" t="s">
        <v>29</v>
      </c>
      <c r="J203" t="s">
        <v>21</v>
      </c>
      <c r="K203" t="s">
        <v>52</v>
      </c>
      <c r="L203" t="s">
        <v>612</v>
      </c>
      <c r="M203" t="s">
        <v>170</v>
      </c>
      <c r="N203" t="s">
        <v>174</v>
      </c>
      <c r="O203" t="s">
        <v>49</v>
      </c>
      <c r="P203" t="s">
        <v>50</v>
      </c>
      <c r="R203" t="s">
        <v>54</v>
      </c>
      <c r="S203" t="s">
        <v>25</v>
      </c>
      <c r="T203" t="s">
        <v>26</v>
      </c>
      <c r="V203" t="s">
        <v>26</v>
      </c>
    </row>
    <row r="204" spans="1:22" x14ac:dyDescent="0.3">
      <c r="A204">
        <v>97868</v>
      </c>
      <c r="B204">
        <f t="shared" si="6"/>
        <v>97868</v>
      </c>
      <c r="C204">
        <f t="shared" si="7"/>
        <v>94122</v>
      </c>
      <c r="D204">
        <v>94122</v>
      </c>
      <c r="E204">
        <v>138</v>
      </c>
      <c r="F204">
        <v>105</v>
      </c>
      <c r="G204" t="s">
        <v>587</v>
      </c>
      <c r="H204" t="s">
        <v>275</v>
      </c>
      <c r="J204" t="s">
        <v>21</v>
      </c>
      <c r="K204" t="s">
        <v>52</v>
      </c>
      <c r="L204" t="s">
        <v>611</v>
      </c>
      <c r="M204" t="s">
        <v>170</v>
      </c>
      <c r="N204" t="s">
        <v>174</v>
      </c>
      <c r="O204" t="s">
        <v>49</v>
      </c>
      <c r="P204" t="s">
        <v>91</v>
      </c>
      <c r="R204" t="s">
        <v>25</v>
      </c>
      <c r="S204" t="s">
        <v>25</v>
      </c>
      <c r="T204" t="s">
        <v>26</v>
      </c>
      <c r="V204" t="s">
        <v>26</v>
      </c>
    </row>
    <row r="205" spans="1:22" x14ac:dyDescent="0.3">
      <c r="B205" t="e">
        <f t="shared" si="6"/>
        <v>#N/A</v>
      </c>
      <c r="C205" t="e">
        <f t="shared" si="7"/>
        <v>#N/A</v>
      </c>
      <c r="D205">
        <v>97275</v>
      </c>
      <c r="E205">
        <v>63</v>
      </c>
      <c r="F205">
        <v>10</v>
      </c>
      <c r="G205" t="s">
        <v>223</v>
      </c>
      <c r="H205" t="s">
        <v>222</v>
      </c>
      <c r="J205" t="s">
        <v>172</v>
      </c>
      <c r="K205" t="s">
        <v>36</v>
      </c>
      <c r="L205" t="s">
        <v>250</v>
      </c>
      <c r="M205" t="s">
        <v>170</v>
      </c>
      <c r="N205" t="s">
        <v>174</v>
      </c>
      <c r="O205" t="s">
        <v>37</v>
      </c>
      <c r="P205" t="s">
        <v>249</v>
      </c>
      <c r="R205" t="s">
        <v>54</v>
      </c>
      <c r="S205" t="s">
        <v>25</v>
      </c>
      <c r="T205" t="s">
        <v>46</v>
      </c>
      <c r="U205" t="s">
        <v>26</v>
      </c>
      <c r="V205" t="s">
        <v>217</v>
      </c>
    </row>
    <row r="206" spans="1:22" x14ac:dyDescent="0.3">
      <c r="A206">
        <v>98022</v>
      </c>
      <c r="B206">
        <f t="shared" si="6"/>
        <v>98022</v>
      </c>
      <c r="C206" t="e">
        <f t="shared" si="7"/>
        <v>#N/A</v>
      </c>
      <c r="D206">
        <v>80351</v>
      </c>
      <c r="E206">
        <v>411</v>
      </c>
      <c r="F206">
        <v>18</v>
      </c>
      <c r="G206" t="s">
        <v>264</v>
      </c>
      <c r="H206" t="s">
        <v>270</v>
      </c>
      <c r="J206" t="s">
        <v>615</v>
      </c>
      <c r="K206" t="s">
        <v>36</v>
      </c>
      <c r="L206" t="s">
        <v>657</v>
      </c>
      <c r="M206" t="s">
        <v>170</v>
      </c>
      <c r="N206" t="s">
        <v>174</v>
      </c>
      <c r="O206" t="s">
        <v>37</v>
      </c>
      <c r="P206" t="s">
        <v>262</v>
      </c>
      <c r="R206" t="s">
        <v>25</v>
      </c>
      <c r="S206" t="s">
        <v>25</v>
      </c>
      <c r="T206" t="s">
        <v>26</v>
      </c>
      <c r="U206" t="s">
        <v>656</v>
      </c>
      <c r="V206" t="s">
        <v>227</v>
      </c>
    </row>
    <row r="207" spans="1:22" x14ac:dyDescent="0.3">
      <c r="A207">
        <v>98118</v>
      </c>
      <c r="B207">
        <f t="shared" si="6"/>
        <v>98118</v>
      </c>
      <c r="C207">
        <f t="shared" si="7"/>
        <v>95260</v>
      </c>
      <c r="D207">
        <v>95260</v>
      </c>
      <c r="E207">
        <v>111</v>
      </c>
      <c r="F207">
        <v>18</v>
      </c>
      <c r="G207" t="s">
        <v>136</v>
      </c>
      <c r="H207" t="s">
        <v>20</v>
      </c>
      <c r="J207" t="s">
        <v>21</v>
      </c>
      <c r="K207" t="s">
        <v>52</v>
      </c>
      <c r="L207" t="s">
        <v>478</v>
      </c>
      <c r="M207" t="s">
        <v>170</v>
      </c>
      <c r="N207" t="s">
        <v>174</v>
      </c>
      <c r="O207" t="s">
        <v>37</v>
      </c>
      <c r="P207" t="s">
        <v>38</v>
      </c>
      <c r="Q207" t="s">
        <v>44</v>
      </c>
      <c r="R207" t="s">
        <v>25</v>
      </c>
      <c r="S207" t="s">
        <v>25</v>
      </c>
      <c r="T207" t="s">
        <v>214</v>
      </c>
      <c r="U207" t="s">
        <v>26</v>
      </c>
      <c r="V207" t="s">
        <v>27</v>
      </c>
    </row>
    <row r="208" spans="1:22" x14ac:dyDescent="0.3">
      <c r="A208">
        <v>98268</v>
      </c>
      <c r="B208">
        <f t="shared" si="6"/>
        <v>98268</v>
      </c>
      <c r="C208">
        <f t="shared" si="7"/>
        <v>97122</v>
      </c>
      <c r="D208">
        <v>97122</v>
      </c>
      <c r="E208">
        <v>68</v>
      </c>
      <c r="F208">
        <v>63</v>
      </c>
      <c r="G208" t="s">
        <v>587</v>
      </c>
      <c r="H208" t="s">
        <v>606</v>
      </c>
      <c r="J208" t="s">
        <v>21</v>
      </c>
      <c r="K208" t="s">
        <v>52</v>
      </c>
      <c r="L208" t="s">
        <v>605</v>
      </c>
      <c r="M208" t="s">
        <v>170</v>
      </c>
      <c r="N208" t="s">
        <v>174</v>
      </c>
      <c r="O208" t="s">
        <v>49</v>
      </c>
      <c r="P208" t="s">
        <v>589</v>
      </c>
      <c r="R208" t="s">
        <v>54</v>
      </c>
      <c r="S208" t="s">
        <v>25</v>
      </c>
      <c r="T208" t="s">
        <v>26</v>
      </c>
      <c r="V208" t="s">
        <v>26</v>
      </c>
    </row>
    <row r="209" spans="1:22" x14ac:dyDescent="0.3">
      <c r="B209" t="e">
        <f t="shared" si="6"/>
        <v>#N/A</v>
      </c>
      <c r="C209" t="e">
        <f t="shared" si="7"/>
        <v>#N/A</v>
      </c>
      <c r="D209">
        <v>97400</v>
      </c>
      <c r="E209">
        <v>60</v>
      </c>
      <c r="F209">
        <v>13</v>
      </c>
      <c r="G209" t="s">
        <v>112</v>
      </c>
      <c r="H209" t="s">
        <v>270</v>
      </c>
      <c r="J209" t="s">
        <v>172</v>
      </c>
      <c r="K209" t="s">
        <v>52</v>
      </c>
      <c r="L209" t="s">
        <v>355</v>
      </c>
      <c r="M209" t="s">
        <v>170</v>
      </c>
      <c r="N209" t="s">
        <v>174</v>
      </c>
      <c r="O209" t="s">
        <v>113</v>
      </c>
      <c r="P209" t="s">
        <v>154</v>
      </c>
      <c r="R209" t="s">
        <v>54</v>
      </c>
      <c r="S209" t="s">
        <v>25</v>
      </c>
      <c r="T209" t="s">
        <v>26</v>
      </c>
      <c r="V209" t="s">
        <v>26</v>
      </c>
    </row>
    <row r="210" spans="1:22" x14ac:dyDescent="0.3">
      <c r="B210" t="e">
        <f t="shared" si="6"/>
        <v>#N/A</v>
      </c>
      <c r="C210" t="e">
        <f t="shared" si="7"/>
        <v>#N/A</v>
      </c>
      <c r="D210">
        <v>97417</v>
      </c>
      <c r="E210">
        <v>60</v>
      </c>
      <c r="F210">
        <v>7</v>
      </c>
      <c r="G210" t="s">
        <v>115</v>
      </c>
      <c r="H210" t="s">
        <v>87</v>
      </c>
      <c r="J210" t="s">
        <v>172</v>
      </c>
      <c r="K210" t="s">
        <v>36</v>
      </c>
      <c r="L210" t="s">
        <v>391</v>
      </c>
      <c r="M210" t="s">
        <v>170</v>
      </c>
      <c r="N210" t="s">
        <v>241</v>
      </c>
      <c r="O210" t="s">
        <v>49</v>
      </c>
      <c r="P210" t="s">
        <v>117</v>
      </c>
      <c r="R210" t="s">
        <v>25</v>
      </c>
      <c r="S210" t="s">
        <v>25</v>
      </c>
      <c r="T210" t="s">
        <v>26</v>
      </c>
      <c r="V210" t="s">
        <v>26</v>
      </c>
    </row>
    <row r="211" spans="1:22" x14ac:dyDescent="0.3">
      <c r="B211" t="e">
        <f t="shared" si="6"/>
        <v>#N/A</v>
      </c>
      <c r="C211" t="e">
        <f t="shared" si="7"/>
        <v>#N/A</v>
      </c>
      <c r="D211">
        <v>97449</v>
      </c>
      <c r="E211">
        <v>60</v>
      </c>
      <c r="F211">
        <v>24</v>
      </c>
      <c r="G211" t="s">
        <v>112</v>
      </c>
      <c r="H211" t="s">
        <v>20</v>
      </c>
      <c r="J211" t="s">
        <v>172</v>
      </c>
      <c r="K211" t="s">
        <v>52</v>
      </c>
      <c r="L211" t="s">
        <v>354</v>
      </c>
      <c r="M211" t="s">
        <v>170</v>
      </c>
      <c r="N211" t="s">
        <v>174</v>
      </c>
      <c r="O211" t="s">
        <v>113</v>
      </c>
      <c r="P211" t="s">
        <v>154</v>
      </c>
      <c r="R211" t="s">
        <v>54</v>
      </c>
      <c r="S211" t="s">
        <v>25</v>
      </c>
      <c r="T211" t="s">
        <v>26</v>
      </c>
      <c r="V211" t="s">
        <v>26</v>
      </c>
    </row>
    <row r="212" spans="1:22" x14ac:dyDescent="0.3">
      <c r="A212">
        <v>98292</v>
      </c>
      <c r="B212">
        <f t="shared" si="6"/>
        <v>98292</v>
      </c>
      <c r="C212">
        <f t="shared" si="7"/>
        <v>84983</v>
      </c>
      <c r="D212">
        <v>84983</v>
      </c>
      <c r="E212">
        <v>335</v>
      </c>
      <c r="F212">
        <v>18</v>
      </c>
      <c r="G212" t="s">
        <v>531</v>
      </c>
      <c r="H212" t="s">
        <v>20</v>
      </c>
      <c r="J212" t="s">
        <v>21</v>
      </c>
      <c r="K212" t="s">
        <v>36</v>
      </c>
      <c r="L212" t="s">
        <v>530</v>
      </c>
      <c r="M212" t="s">
        <v>170</v>
      </c>
      <c r="N212" t="s">
        <v>174</v>
      </c>
      <c r="O212" t="s">
        <v>37</v>
      </c>
      <c r="P212" t="s">
        <v>109</v>
      </c>
      <c r="Q212" t="s">
        <v>529</v>
      </c>
      <c r="R212" t="s">
        <v>25</v>
      </c>
      <c r="S212" t="s">
        <v>25</v>
      </c>
      <c r="T212" t="s">
        <v>214</v>
      </c>
      <c r="U212" t="s">
        <v>327</v>
      </c>
      <c r="V212" t="s">
        <v>26</v>
      </c>
    </row>
    <row r="213" spans="1:22" x14ac:dyDescent="0.3">
      <c r="A213">
        <v>98295</v>
      </c>
      <c r="B213">
        <f t="shared" si="6"/>
        <v>98295</v>
      </c>
      <c r="C213" t="e">
        <f t="shared" si="7"/>
        <v>#N/A</v>
      </c>
      <c r="D213">
        <v>84454</v>
      </c>
      <c r="E213">
        <v>343</v>
      </c>
      <c r="F213">
        <v>17</v>
      </c>
      <c r="G213" t="s">
        <v>655</v>
      </c>
      <c r="H213" t="s">
        <v>243</v>
      </c>
      <c r="J213" t="s">
        <v>615</v>
      </c>
      <c r="K213" t="s">
        <v>36</v>
      </c>
      <c r="L213" t="s">
        <v>654</v>
      </c>
      <c r="M213" t="s">
        <v>170</v>
      </c>
      <c r="N213" t="s">
        <v>174</v>
      </c>
      <c r="O213" t="s">
        <v>37</v>
      </c>
      <c r="P213" t="s">
        <v>161</v>
      </c>
      <c r="Q213" t="s">
        <v>653</v>
      </c>
      <c r="R213" t="s">
        <v>25</v>
      </c>
      <c r="S213" t="s">
        <v>25</v>
      </c>
      <c r="T213" t="s">
        <v>214</v>
      </c>
      <c r="U213" t="s">
        <v>317</v>
      </c>
      <c r="V213" t="s">
        <v>26</v>
      </c>
    </row>
    <row r="214" spans="1:22" x14ac:dyDescent="0.3">
      <c r="B214" t="e">
        <f t="shared" si="6"/>
        <v>#N/A</v>
      </c>
      <c r="C214" t="e">
        <f t="shared" si="7"/>
        <v>#N/A</v>
      </c>
      <c r="D214">
        <v>97548</v>
      </c>
      <c r="E214">
        <v>55</v>
      </c>
      <c r="F214">
        <v>41</v>
      </c>
      <c r="G214" t="s">
        <v>112</v>
      </c>
      <c r="H214" t="s">
        <v>29</v>
      </c>
      <c r="J214" t="s">
        <v>172</v>
      </c>
      <c r="K214" t="s">
        <v>36</v>
      </c>
      <c r="L214" t="s">
        <v>353</v>
      </c>
      <c r="M214" t="s">
        <v>170</v>
      </c>
      <c r="N214" t="s">
        <v>174</v>
      </c>
      <c r="O214" t="s">
        <v>113</v>
      </c>
      <c r="P214" t="s">
        <v>352</v>
      </c>
      <c r="R214" t="s">
        <v>54</v>
      </c>
      <c r="S214" t="s">
        <v>25</v>
      </c>
      <c r="T214" t="s">
        <v>26</v>
      </c>
      <c r="V214" t="s">
        <v>26</v>
      </c>
    </row>
    <row r="215" spans="1:22" x14ac:dyDescent="0.3">
      <c r="A215">
        <v>98296</v>
      </c>
      <c r="B215">
        <f t="shared" si="6"/>
        <v>98296</v>
      </c>
      <c r="C215" t="e">
        <f t="shared" si="7"/>
        <v>#N/A</v>
      </c>
      <c r="D215">
        <v>79139</v>
      </c>
      <c r="E215">
        <v>427</v>
      </c>
      <c r="F215">
        <v>426</v>
      </c>
      <c r="G215" t="s">
        <v>202</v>
      </c>
      <c r="H215" t="s">
        <v>275</v>
      </c>
      <c r="J215" t="s">
        <v>615</v>
      </c>
      <c r="K215" t="s">
        <v>36</v>
      </c>
      <c r="L215" t="s">
        <v>624</v>
      </c>
      <c r="M215" t="s">
        <v>170</v>
      </c>
      <c r="N215" t="s">
        <v>174</v>
      </c>
      <c r="O215" t="s">
        <v>197</v>
      </c>
      <c r="P215" t="s">
        <v>196</v>
      </c>
      <c r="R215" t="s">
        <v>25</v>
      </c>
      <c r="S215" t="s">
        <v>25</v>
      </c>
      <c r="T215" t="s">
        <v>124</v>
      </c>
      <c r="V215" t="s">
        <v>27</v>
      </c>
    </row>
    <row r="216" spans="1:22" x14ac:dyDescent="0.3">
      <c r="A216">
        <v>98297</v>
      </c>
      <c r="B216">
        <f t="shared" si="6"/>
        <v>98297</v>
      </c>
      <c r="C216" t="e">
        <f t="shared" si="7"/>
        <v>#N/A</v>
      </c>
      <c r="D216">
        <v>84985</v>
      </c>
      <c r="E216">
        <v>335</v>
      </c>
      <c r="F216">
        <v>17</v>
      </c>
      <c r="G216" t="s">
        <v>261</v>
      </c>
      <c r="H216" t="s">
        <v>275</v>
      </c>
      <c r="J216" t="s">
        <v>615</v>
      </c>
      <c r="K216" t="s">
        <v>36</v>
      </c>
      <c r="L216" t="s">
        <v>652</v>
      </c>
      <c r="M216" t="s">
        <v>170</v>
      </c>
      <c r="N216" t="s">
        <v>174</v>
      </c>
      <c r="O216" t="s">
        <v>37</v>
      </c>
      <c r="P216" t="s">
        <v>278</v>
      </c>
      <c r="R216" t="s">
        <v>25</v>
      </c>
      <c r="S216" t="s">
        <v>25</v>
      </c>
      <c r="T216" t="s">
        <v>214</v>
      </c>
      <c r="U216" t="s">
        <v>26</v>
      </c>
      <c r="V216" t="s">
        <v>27</v>
      </c>
    </row>
    <row r="217" spans="1:22" x14ac:dyDescent="0.3">
      <c r="A217">
        <v>98317</v>
      </c>
      <c r="B217">
        <f t="shared" si="6"/>
        <v>98317</v>
      </c>
      <c r="C217">
        <f t="shared" si="7"/>
        <v>85117</v>
      </c>
      <c r="D217">
        <v>85117</v>
      </c>
      <c r="E217">
        <v>332</v>
      </c>
      <c r="F217">
        <v>17</v>
      </c>
      <c r="G217" t="s">
        <v>261</v>
      </c>
      <c r="H217" t="s">
        <v>103</v>
      </c>
      <c r="J217" t="s">
        <v>21</v>
      </c>
      <c r="K217" t="s">
        <v>36</v>
      </c>
      <c r="L217" t="s">
        <v>528</v>
      </c>
      <c r="M217" t="s">
        <v>170</v>
      </c>
      <c r="N217" t="s">
        <v>174</v>
      </c>
      <c r="O217" t="s">
        <v>37</v>
      </c>
      <c r="P217" t="s">
        <v>252</v>
      </c>
      <c r="Q217" t="s">
        <v>527</v>
      </c>
      <c r="R217" t="s">
        <v>25</v>
      </c>
      <c r="S217" t="s">
        <v>25</v>
      </c>
      <c r="T217" t="s">
        <v>214</v>
      </c>
      <c r="U217" t="s">
        <v>315</v>
      </c>
      <c r="V217" t="s">
        <v>26</v>
      </c>
    </row>
    <row r="218" spans="1:22" x14ac:dyDescent="0.3">
      <c r="A218">
        <v>98318</v>
      </c>
      <c r="B218">
        <f t="shared" si="6"/>
        <v>98318</v>
      </c>
      <c r="C218">
        <f t="shared" si="7"/>
        <v>98292</v>
      </c>
      <c r="D218">
        <v>98292</v>
      </c>
      <c r="E218">
        <v>35</v>
      </c>
      <c r="F218">
        <v>10</v>
      </c>
      <c r="G218" t="s">
        <v>462</v>
      </c>
      <c r="H218" t="s">
        <v>29</v>
      </c>
      <c r="J218" t="s">
        <v>21</v>
      </c>
      <c r="K218" t="s">
        <v>52</v>
      </c>
      <c r="L218" t="s">
        <v>461</v>
      </c>
      <c r="M218" t="s">
        <v>170</v>
      </c>
      <c r="N218" t="s">
        <v>174</v>
      </c>
      <c r="O218" t="s">
        <v>37</v>
      </c>
      <c r="P218" t="s">
        <v>161</v>
      </c>
      <c r="R218" t="s">
        <v>54</v>
      </c>
      <c r="S218" t="s">
        <v>25</v>
      </c>
      <c r="T218" t="s">
        <v>46</v>
      </c>
      <c r="U218" t="s">
        <v>26</v>
      </c>
      <c r="V218" t="s">
        <v>26</v>
      </c>
    </row>
    <row r="219" spans="1:22" x14ac:dyDescent="0.3">
      <c r="A219">
        <v>98321</v>
      </c>
      <c r="B219">
        <f t="shared" si="6"/>
        <v>98321</v>
      </c>
      <c r="C219">
        <f t="shared" si="7"/>
        <v>98317</v>
      </c>
      <c r="D219">
        <v>98317</v>
      </c>
      <c r="E219">
        <v>35</v>
      </c>
      <c r="F219">
        <v>10</v>
      </c>
      <c r="G219" t="s">
        <v>292</v>
      </c>
      <c r="H219" t="s">
        <v>20</v>
      </c>
      <c r="J219" t="s">
        <v>21</v>
      </c>
      <c r="K219" t="s">
        <v>52</v>
      </c>
      <c r="L219" t="s">
        <v>460</v>
      </c>
      <c r="M219" t="s">
        <v>170</v>
      </c>
      <c r="N219" t="s">
        <v>174</v>
      </c>
      <c r="O219" t="s">
        <v>37</v>
      </c>
      <c r="P219" t="s">
        <v>161</v>
      </c>
      <c r="R219" t="s">
        <v>54</v>
      </c>
      <c r="S219" t="s">
        <v>25</v>
      </c>
      <c r="T219" t="s">
        <v>46</v>
      </c>
      <c r="U219" t="s">
        <v>26</v>
      </c>
      <c r="V219" t="s">
        <v>26</v>
      </c>
    </row>
    <row r="220" spans="1:22" x14ac:dyDescent="0.3">
      <c r="A220">
        <v>98322</v>
      </c>
      <c r="B220">
        <f t="shared" si="6"/>
        <v>98322</v>
      </c>
      <c r="C220">
        <f t="shared" si="7"/>
        <v>98855</v>
      </c>
      <c r="D220">
        <v>98855</v>
      </c>
      <c r="E220">
        <v>24</v>
      </c>
      <c r="F220">
        <v>5</v>
      </c>
      <c r="G220" t="s">
        <v>40</v>
      </c>
      <c r="H220" t="s">
        <v>243</v>
      </c>
      <c r="J220" t="s">
        <v>21</v>
      </c>
      <c r="K220" t="s">
        <v>52</v>
      </c>
      <c r="L220" t="s">
        <v>459</v>
      </c>
      <c r="M220" t="s">
        <v>170</v>
      </c>
      <c r="N220" t="s">
        <v>174</v>
      </c>
      <c r="O220" t="s">
        <v>37</v>
      </c>
      <c r="P220" t="s">
        <v>43</v>
      </c>
      <c r="R220" t="s">
        <v>54</v>
      </c>
      <c r="S220" t="s">
        <v>25</v>
      </c>
      <c r="T220" t="s">
        <v>46</v>
      </c>
      <c r="U220" t="s">
        <v>26</v>
      </c>
      <c r="V220" t="s">
        <v>26</v>
      </c>
    </row>
    <row r="221" spans="1:22" x14ac:dyDescent="0.3">
      <c r="B221" t="e">
        <f t="shared" si="6"/>
        <v>#N/A</v>
      </c>
      <c r="C221" t="e">
        <f t="shared" si="7"/>
        <v>#N/A</v>
      </c>
      <c r="D221">
        <v>97916</v>
      </c>
      <c r="E221">
        <v>47</v>
      </c>
      <c r="F221">
        <v>47</v>
      </c>
      <c r="G221" t="s">
        <v>176</v>
      </c>
      <c r="H221" t="s">
        <v>29</v>
      </c>
      <c r="J221" t="s">
        <v>172</v>
      </c>
      <c r="K221" t="s">
        <v>36</v>
      </c>
      <c r="L221" t="s">
        <v>175</v>
      </c>
      <c r="M221" t="s">
        <v>170</v>
      </c>
      <c r="N221" t="s">
        <v>174</v>
      </c>
      <c r="O221" t="s">
        <v>60</v>
      </c>
      <c r="P221" t="s">
        <v>173</v>
      </c>
      <c r="R221" t="s">
        <v>25</v>
      </c>
      <c r="S221" t="s">
        <v>25</v>
      </c>
      <c r="T221" t="s">
        <v>26</v>
      </c>
      <c r="V221" t="s">
        <v>26</v>
      </c>
    </row>
    <row r="222" spans="1:22" x14ac:dyDescent="0.3">
      <c r="B222" t="e">
        <f t="shared" si="6"/>
        <v>#N/A</v>
      </c>
      <c r="C222" t="e">
        <f t="shared" si="7"/>
        <v>#N/A</v>
      </c>
      <c r="D222">
        <v>97926</v>
      </c>
      <c r="E222">
        <v>47</v>
      </c>
      <c r="F222">
        <v>42</v>
      </c>
      <c r="G222" t="s">
        <v>212</v>
      </c>
      <c r="H222" t="s">
        <v>211</v>
      </c>
      <c r="J222" t="s">
        <v>172</v>
      </c>
      <c r="K222" t="s">
        <v>36</v>
      </c>
      <c r="L222" t="s">
        <v>210</v>
      </c>
      <c r="M222" t="s">
        <v>170</v>
      </c>
      <c r="N222" t="s">
        <v>209</v>
      </c>
      <c r="O222" t="s">
        <v>57</v>
      </c>
      <c r="P222" t="s">
        <v>208</v>
      </c>
      <c r="R222" t="s">
        <v>25</v>
      </c>
      <c r="S222" t="s">
        <v>25</v>
      </c>
      <c r="T222" t="s">
        <v>124</v>
      </c>
      <c r="V222" t="s">
        <v>27</v>
      </c>
    </row>
    <row r="223" spans="1:22" x14ac:dyDescent="0.3">
      <c r="A223">
        <v>98327</v>
      </c>
      <c r="B223">
        <f t="shared" si="6"/>
        <v>98327</v>
      </c>
      <c r="C223">
        <f t="shared" si="7"/>
        <v>99169</v>
      </c>
      <c r="D223">
        <v>99169</v>
      </c>
      <c r="E223">
        <v>14</v>
      </c>
      <c r="F223">
        <v>0</v>
      </c>
      <c r="G223" t="s">
        <v>119</v>
      </c>
      <c r="H223" t="s">
        <v>41</v>
      </c>
      <c r="I223">
        <v>17550</v>
      </c>
      <c r="J223" t="s">
        <v>21</v>
      </c>
      <c r="K223" t="s">
        <v>22</v>
      </c>
      <c r="L223" t="s">
        <v>120</v>
      </c>
      <c r="M223" t="s">
        <v>170</v>
      </c>
      <c r="N223" t="s">
        <v>174</v>
      </c>
      <c r="O223" t="s">
        <v>37</v>
      </c>
      <c r="P223" t="s">
        <v>121</v>
      </c>
      <c r="R223" t="s">
        <v>54</v>
      </c>
      <c r="S223" t="s">
        <v>25</v>
      </c>
      <c r="T223" t="s">
        <v>46</v>
      </c>
      <c r="U223" t="s">
        <v>26</v>
      </c>
      <c r="V223" t="s">
        <v>47</v>
      </c>
    </row>
    <row r="224" spans="1:22" x14ac:dyDescent="0.3">
      <c r="A224">
        <v>98370</v>
      </c>
      <c r="B224">
        <f t="shared" si="6"/>
        <v>98370</v>
      </c>
      <c r="C224" t="e">
        <f t="shared" si="7"/>
        <v>#N/A</v>
      </c>
      <c r="D224">
        <v>84986</v>
      </c>
      <c r="E224">
        <v>335</v>
      </c>
      <c r="F224">
        <v>335</v>
      </c>
      <c r="G224" t="s">
        <v>644</v>
      </c>
      <c r="H224" t="s">
        <v>243</v>
      </c>
      <c r="J224" t="s">
        <v>615</v>
      </c>
      <c r="K224" t="s">
        <v>36</v>
      </c>
      <c r="L224" t="s">
        <v>651</v>
      </c>
      <c r="M224" t="s">
        <v>170</v>
      </c>
      <c r="N224" t="s">
        <v>169</v>
      </c>
      <c r="O224" t="s">
        <v>37</v>
      </c>
      <c r="P224" t="s">
        <v>161</v>
      </c>
      <c r="R224" t="s">
        <v>25</v>
      </c>
      <c r="S224" t="s">
        <v>25</v>
      </c>
      <c r="T224" t="s">
        <v>26</v>
      </c>
      <c r="V224" t="s">
        <v>26</v>
      </c>
    </row>
    <row r="225" spans="1:22" x14ac:dyDescent="0.3">
      <c r="B225" t="e">
        <f t="shared" si="6"/>
        <v>#N/A</v>
      </c>
      <c r="C225">
        <f t="shared" si="7"/>
        <v>98118</v>
      </c>
      <c r="D225">
        <v>98118</v>
      </c>
      <c r="E225">
        <v>42</v>
      </c>
      <c r="F225">
        <v>4</v>
      </c>
      <c r="G225" t="s">
        <v>237</v>
      </c>
      <c r="H225" t="s">
        <v>20</v>
      </c>
      <c r="J225" t="s">
        <v>21</v>
      </c>
      <c r="K225" t="s">
        <v>52</v>
      </c>
      <c r="L225" t="s">
        <v>435</v>
      </c>
      <c r="M225" t="s">
        <v>170</v>
      </c>
      <c r="N225" t="s">
        <v>174</v>
      </c>
      <c r="O225" t="s">
        <v>122</v>
      </c>
      <c r="P225" t="s">
        <v>433</v>
      </c>
      <c r="R225" t="s">
        <v>54</v>
      </c>
      <c r="S225" t="s">
        <v>25</v>
      </c>
      <c r="T225" t="s">
        <v>26</v>
      </c>
      <c r="V225" t="s">
        <v>26</v>
      </c>
    </row>
    <row r="226" spans="1:22" x14ac:dyDescent="0.3">
      <c r="B226" t="e">
        <f t="shared" si="6"/>
        <v>#N/A</v>
      </c>
      <c r="C226" t="e">
        <f t="shared" si="7"/>
        <v>#N/A</v>
      </c>
      <c r="D226">
        <v>98128</v>
      </c>
      <c r="E226">
        <v>41</v>
      </c>
      <c r="F226">
        <v>36</v>
      </c>
      <c r="G226" t="s">
        <v>377</v>
      </c>
      <c r="H226" t="s">
        <v>29</v>
      </c>
      <c r="J226" t="s">
        <v>172</v>
      </c>
      <c r="K226" t="s">
        <v>22</v>
      </c>
      <c r="L226" t="s">
        <v>376</v>
      </c>
      <c r="M226" t="s">
        <v>170</v>
      </c>
      <c r="N226" t="s">
        <v>375</v>
      </c>
      <c r="O226" t="s">
        <v>81</v>
      </c>
      <c r="P226" t="s">
        <v>372</v>
      </c>
      <c r="R226" t="s">
        <v>25</v>
      </c>
      <c r="S226" t="s">
        <v>25</v>
      </c>
      <c r="T226" t="s">
        <v>124</v>
      </c>
      <c r="V226" t="s">
        <v>26</v>
      </c>
    </row>
    <row r="227" spans="1:22" x14ac:dyDescent="0.3">
      <c r="B227" t="e">
        <f t="shared" si="6"/>
        <v>#N/A</v>
      </c>
      <c r="C227" t="e">
        <f t="shared" si="7"/>
        <v>#N/A</v>
      </c>
      <c r="D227">
        <v>98129</v>
      </c>
      <c r="E227">
        <v>41</v>
      </c>
      <c r="F227">
        <v>7</v>
      </c>
      <c r="G227" t="s">
        <v>374</v>
      </c>
      <c r="H227" t="s">
        <v>29</v>
      </c>
      <c r="J227" t="s">
        <v>172</v>
      </c>
      <c r="K227" t="s">
        <v>22</v>
      </c>
      <c r="L227" t="s">
        <v>373</v>
      </c>
      <c r="M227" t="s">
        <v>170</v>
      </c>
      <c r="N227" t="s">
        <v>209</v>
      </c>
      <c r="O227" t="s">
        <v>81</v>
      </c>
      <c r="P227" t="s">
        <v>372</v>
      </c>
      <c r="R227" t="s">
        <v>25</v>
      </c>
      <c r="S227" t="s">
        <v>25</v>
      </c>
      <c r="T227" t="s">
        <v>26</v>
      </c>
      <c r="V227" t="s">
        <v>26</v>
      </c>
    </row>
    <row r="228" spans="1:22" x14ac:dyDescent="0.3">
      <c r="A228">
        <v>98373</v>
      </c>
      <c r="B228">
        <f t="shared" si="6"/>
        <v>98373</v>
      </c>
      <c r="C228" t="e">
        <f t="shared" si="7"/>
        <v>#N/A</v>
      </c>
      <c r="D228">
        <v>84991</v>
      </c>
      <c r="E228">
        <v>335</v>
      </c>
      <c r="F228">
        <v>18</v>
      </c>
      <c r="G228" t="s">
        <v>258</v>
      </c>
      <c r="H228" t="s">
        <v>29</v>
      </c>
      <c r="J228" t="s">
        <v>615</v>
      </c>
      <c r="K228" t="s">
        <v>36</v>
      </c>
      <c r="L228" t="s">
        <v>650</v>
      </c>
      <c r="M228" t="s">
        <v>170</v>
      </c>
      <c r="N228" t="s">
        <v>174</v>
      </c>
      <c r="O228" t="s">
        <v>37</v>
      </c>
      <c r="P228" t="s">
        <v>255</v>
      </c>
      <c r="Q228" t="s">
        <v>649</v>
      </c>
      <c r="R228" t="s">
        <v>25</v>
      </c>
      <c r="S228" t="s">
        <v>25</v>
      </c>
      <c r="T228" t="s">
        <v>214</v>
      </c>
      <c r="U228" t="s">
        <v>648</v>
      </c>
      <c r="V228" t="s">
        <v>276</v>
      </c>
    </row>
    <row r="229" spans="1:22" x14ac:dyDescent="0.3">
      <c r="A229">
        <v>98464</v>
      </c>
      <c r="B229">
        <f t="shared" si="6"/>
        <v>98464</v>
      </c>
      <c r="C229" t="e">
        <f t="shared" si="7"/>
        <v>#N/A</v>
      </c>
      <c r="D229">
        <v>84993</v>
      </c>
      <c r="E229">
        <v>335</v>
      </c>
      <c r="F229">
        <v>17</v>
      </c>
      <c r="G229" t="s">
        <v>261</v>
      </c>
      <c r="H229" t="s">
        <v>243</v>
      </c>
      <c r="J229" t="s">
        <v>615</v>
      </c>
      <c r="K229" t="s">
        <v>36</v>
      </c>
      <c r="L229" t="s">
        <v>647</v>
      </c>
      <c r="M229" t="s">
        <v>170</v>
      </c>
      <c r="N229" t="s">
        <v>174</v>
      </c>
      <c r="O229" t="s">
        <v>37</v>
      </c>
      <c r="P229" t="s">
        <v>278</v>
      </c>
      <c r="R229" t="s">
        <v>25</v>
      </c>
      <c r="S229" t="s">
        <v>25</v>
      </c>
      <c r="T229" t="s">
        <v>214</v>
      </c>
      <c r="U229" t="s">
        <v>26</v>
      </c>
      <c r="V229" t="s">
        <v>27</v>
      </c>
    </row>
    <row r="230" spans="1:22" x14ac:dyDescent="0.3">
      <c r="A230">
        <v>98523</v>
      </c>
      <c r="B230" t="e">
        <f t="shared" si="6"/>
        <v>#N/A</v>
      </c>
      <c r="C230">
        <f t="shared" si="7"/>
        <v>88868</v>
      </c>
      <c r="D230">
        <v>88868</v>
      </c>
      <c r="E230">
        <v>252</v>
      </c>
      <c r="F230">
        <v>17</v>
      </c>
      <c r="G230" t="s">
        <v>159</v>
      </c>
      <c r="H230" t="s">
        <v>48</v>
      </c>
      <c r="J230" t="s">
        <v>21</v>
      </c>
      <c r="K230" t="s">
        <v>36</v>
      </c>
      <c r="L230" t="s">
        <v>502</v>
      </c>
      <c r="M230" t="s">
        <v>170</v>
      </c>
      <c r="N230" t="s">
        <v>174</v>
      </c>
      <c r="O230" t="s">
        <v>37</v>
      </c>
      <c r="P230" t="s">
        <v>161</v>
      </c>
      <c r="Q230" t="s">
        <v>501</v>
      </c>
      <c r="R230" t="s">
        <v>25</v>
      </c>
      <c r="S230" t="s">
        <v>25</v>
      </c>
      <c r="T230" t="s">
        <v>214</v>
      </c>
      <c r="U230" t="s">
        <v>315</v>
      </c>
      <c r="V230" t="s">
        <v>27</v>
      </c>
    </row>
    <row r="231" spans="1:22" x14ac:dyDescent="0.3">
      <c r="B231" t="e">
        <f t="shared" si="6"/>
        <v>#N/A</v>
      </c>
      <c r="C231" t="e">
        <f t="shared" si="7"/>
        <v>#N/A</v>
      </c>
      <c r="D231">
        <v>98294</v>
      </c>
      <c r="E231">
        <v>35</v>
      </c>
      <c r="F231">
        <v>4</v>
      </c>
      <c r="G231" t="s">
        <v>159</v>
      </c>
      <c r="H231" t="s">
        <v>243</v>
      </c>
      <c r="J231" t="s">
        <v>172</v>
      </c>
      <c r="K231" t="s">
        <v>36</v>
      </c>
      <c r="L231" t="s">
        <v>248</v>
      </c>
      <c r="M231" t="s">
        <v>170</v>
      </c>
      <c r="N231" t="s">
        <v>174</v>
      </c>
      <c r="O231" t="s">
        <v>37</v>
      </c>
      <c r="P231" t="s">
        <v>161</v>
      </c>
      <c r="R231" t="s">
        <v>25</v>
      </c>
      <c r="S231" t="s">
        <v>25</v>
      </c>
      <c r="T231" t="s">
        <v>46</v>
      </c>
      <c r="U231" t="s">
        <v>26</v>
      </c>
      <c r="V231" t="s">
        <v>46</v>
      </c>
    </row>
    <row r="232" spans="1:22" x14ac:dyDescent="0.3">
      <c r="A232">
        <v>98562</v>
      </c>
      <c r="B232">
        <f t="shared" si="6"/>
        <v>98562</v>
      </c>
      <c r="C232">
        <f t="shared" si="7"/>
        <v>98295</v>
      </c>
      <c r="D232">
        <v>98295</v>
      </c>
      <c r="E232">
        <v>35</v>
      </c>
      <c r="F232">
        <v>5</v>
      </c>
      <c r="G232" t="s">
        <v>598</v>
      </c>
      <c r="H232" t="s">
        <v>20</v>
      </c>
      <c r="J232" t="s">
        <v>21</v>
      </c>
      <c r="K232" t="s">
        <v>52</v>
      </c>
      <c r="L232" t="s">
        <v>597</v>
      </c>
      <c r="M232" t="s">
        <v>170</v>
      </c>
      <c r="N232" t="s">
        <v>174</v>
      </c>
      <c r="O232" t="s">
        <v>49</v>
      </c>
      <c r="P232" t="s">
        <v>91</v>
      </c>
      <c r="R232" t="s">
        <v>54</v>
      </c>
      <c r="S232" t="s">
        <v>25</v>
      </c>
      <c r="T232" t="s">
        <v>26</v>
      </c>
      <c r="V232" t="s">
        <v>26</v>
      </c>
    </row>
    <row r="233" spans="1:22" x14ac:dyDescent="0.3">
      <c r="A233">
        <v>98722</v>
      </c>
      <c r="B233">
        <f t="shared" si="6"/>
        <v>98722</v>
      </c>
      <c r="C233">
        <f t="shared" si="7"/>
        <v>98297</v>
      </c>
      <c r="D233">
        <v>98297</v>
      </c>
      <c r="E233">
        <v>35</v>
      </c>
      <c r="F233">
        <v>0</v>
      </c>
      <c r="G233" t="s">
        <v>69</v>
      </c>
      <c r="H233" t="s">
        <v>164</v>
      </c>
      <c r="J233" t="s">
        <v>21</v>
      </c>
      <c r="K233" t="s">
        <v>36</v>
      </c>
      <c r="L233" t="s">
        <v>596</v>
      </c>
      <c r="M233" t="s">
        <v>170</v>
      </c>
      <c r="N233" t="s">
        <v>375</v>
      </c>
      <c r="O233" t="s">
        <v>49</v>
      </c>
      <c r="P233" t="s">
        <v>50</v>
      </c>
      <c r="R233" t="s">
        <v>25</v>
      </c>
      <c r="S233" t="s">
        <v>25</v>
      </c>
      <c r="T233" t="s">
        <v>26</v>
      </c>
      <c r="V233" t="s">
        <v>26</v>
      </c>
    </row>
    <row r="234" spans="1:22" x14ac:dyDescent="0.3">
      <c r="A234">
        <v>98785</v>
      </c>
      <c r="B234" t="e">
        <f t="shared" si="6"/>
        <v>#N/A</v>
      </c>
      <c r="C234">
        <f t="shared" si="7"/>
        <v>95010</v>
      </c>
      <c r="D234">
        <v>95010</v>
      </c>
      <c r="E234">
        <v>117</v>
      </c>
      <c r="F234">
        <v>67</v>
      </c>
      <c r="G234" t="s">
        <v>59</v>
      </c>
      <c r="H234" t="s">
        <v>29</v>
      </c>
      <c r="J234" t="s">
        <v>21</v>
      </c>
      <c r="K234" t="s">
        <v>52</v>
      </c>
      <c r="L234" t="s">
        <v>610</v>
      </c>
      <c r="M234" t="s">
        <v>170</v>
      </c>
      <c r="N234" t="s">
        <v>375</v>
      </c>
      <c r="O234" t="s">
        <v>49</v>
      </c>
      <c r="P234" t="s">
        <v>60</v>
      </c>
      <c r="R234" t="s">
        <v>25</v>
      </c>
      <c r="S234" t="s">
        <v>25</v>
      </c>
      <c r="T234" t="s">
        <v>26</v>
      </c>
      <c r="V234" t="s">
        <v>26</v>
      </c>
    </row>
    <row r="235" spans="1:22" x14ac:dyDescent="0.3">
      <c r="A235">
        <v>98788</v>
      </c>
      <c r="B235" t="e">
        <f t="shared" si="6"/>
        <v>#N/A</v>
      </c>
      <c r="C235">
        <f t="shared" si="7"/>
        <v>96370</v>
      </c>
      <c r="D235">
        <v>96370</v>
      </c>
      <c r="E235">
        <v>87</v>
      </c>
      <c r="F235">
        <v>48</v>
      </c>
      <c r="G235" t="s">
        <v>377</v>
      </c>
      <c r="H235" t="s">
        <v>29</v>
      </c>
      <c r="J235" t="s">
        <v>21</v>
      </c>
      <c r="K235" t="s">
        <v>52</v>
      </c>
      <c r="L235" t="s">
        <v>608</v>
      </c>
      <c r="M235" t="s">
        <v>170</v>
      </c>
      <c r="N235" t="s">
        <v>174</v>
      </c>
      <c r="O235" t="s">
        <v>49</v>
      </c>
      <c r="P235" t="s">
        <v>50</v>
      </c>
      <c r="R235" t="s">
        <v>54</v>
      </c>
      <c r="S235" t="s">
        <v>25</v>
      </c>
      <c r="T235" t="s">
        <v>26</v>
      </c>
      <c r="V235" t="s">
        <v>26</v>
      </c>
    </row>
    <row r="236" spans="1:22" x14ac:dyDescent="0.3">
      <c r="B236" t="e">
        <f t="shared" si="6"/>
        <v>#N/A</v>
      </c>
      <c r="C236">
        <f t="shared" si="7"/>
        <v>98318</v>
      </c>
      <c r="D236">
        <v>98318</v>
      </c>
      <c r="E236">
        <v>35</v>
      </c>
      <c r="F236">
        <v>18</v>
      </c>
      <c r="G236" t="s">
        <v>76</v>
      </c>
      <c r="H236" t="s">
        <v>20</v>
      </c>
      <c r="J236" t="s">
        <v>21</v>
      </c>
      <c r="K236" t="s">
        <v>52</v>
      </c>
      <c r="L236" t="s">
        <v>417</v>
      </c>
      <c r="M236" t="s">
        <v>170</v>
      </c>
      <c r="N236" t="s">
        <v>174</v>
      </c>
      <c r="O236" t="s">
        <v>24</v>
      </c>
      <c r="P236" t="s">
        <v>91</v>
      </c>
      <c r="R236" t="s">
        <v>54</v>
      </c>
      <c r="S236" t="s">
        <v>25</v>
      </c>
      <c r="T236" t="s">
        <v>26</v>
      </c>
      <c r="V236" t="s">
        <v>26</v>
      </c>
    </row>
    <row r="237" spans="1:22" x14ac:dyDescent="0.3">
      <c r="B237" t="e">
        <f t="shared" si="6"/>
        <v>#N/A</v>
      </c>
      <c r="C237">
        <f t="shared" si="7"/>
        <v>98321</v>
      </c>
      <c r="D237">
        <v>98321</v>
      </c>
      <c r="E237">
        <v>35</v>
      </c>
      <c r="F237">
        <v>21</v>
      </c>
      <c r="G237" t="s">
        <v>416</v>
      </c>
      <c r="H237" t="s">
        <v>275</v>
      </c>
      <c r="J237" t="s">
        <v>21</v>
      </c>
      <c r="K237" t="s">
        <v>36</v>
      </c>
      <c r="L237" t="s">
        <v>415</v>
      </c>
      <c r="M237" t="s">
        <v>170</v>
      </c>
      <c r="N237" t="s">
        <v>174</v>
      </c>
      <c r="O237" t="s">
        <v>24</v>
      </c>
      <c r="P237" t="s">
        <v>53</v>
      </c>
      <c r="R237" t="s">
        <v>54</v>
      </c>
      <c r="S237" t="s">
        <v>25</v>
      </c>
      <c r="T237" t="s">
        <v>26</v>
      </c>
      <c r="V237" t="s">
        <v>27</v>
      </c>
    </row>
    <row r="238" spans="1:22" x14ac:dyDescent="0.3">
      <c r="B238" t="e">
        <f t="shared" si="6"/>
        <v>#N/A</v>
      </c>
      <c r="C238">
        <f t="shared" si="7"/>
        <v>98322</v>
      </c>
      <c r="D238">
        <v>98322</v>
      </c>
      <c r="E238">
        <v>35</v>
      </c>
      <c r="F238">
        <v>18</v>
      </c>
      <c r="G238" t="s">
        <v>414</v>
      </c>
      <c r="H238" t="s">
        <v>20</v>
      </c>
      <c r="J238" t="s">
        <v>21</v>
      </c>
      <c r="K238" t="s">
        <v>52</v>
      </c>
      <c r="L238" t="s">
        <v>413</v>
      </c>
      <c r="M238" t="s">
        <v>170</v>
      </c>
      <c r="N238" t="s">
        <v>174</v>
      </c>
      <c r="O238" t="s">
        <v>24</v>
      </c>
      <c r="P238" t="s">
        <v>91</v>
      </c>
      <c r="R238" t="s">
        <v>54</v>
      </c>
      <c r="S238" t="s">
        <v>25</v>
      </c>
      <c r="T238" t="s">
        <v>26</v>
      </c>
      <c r="V238" t="s">
        <v>26</v>
      </c>
    </row>
    <row r="239" spans="1:22" x14ac:dyDescent="0.3">
      <c r="B239" t="e">
        <f t="shared" si="6"/>
        <v>#N/A</v>
      </c>
      <c r="C239">
        <f t="shared" si="7"/>
        <v>98327</v>
      </c>
      <c r="D239">
        <v>98327</v>
      </c>
      <c r="E239">
        <v>35</v>
      </c>
      <c r="F239">
        <v>3</v>
      </c>
      <c r="G239" t="s">
        <v>212</v>
      </c>
      <c r="H239" t="s">
        <v>20</v>
      </c>
      <c r="J239" t="s">
        <v>21</v>
      </c>
      <c r="K239" t="s">
        <v>52</v>
      </c>
      <c r="L239" t="s">
        <v>412</v>
      </c>
      <c r="M239" t="s">
        <v>170</v>
      </c>
      <c r="N239" t="s">
        <v>174</v>
      </c>
      <c r="O239" t="s">
        <v>24</v>
      </c>
      <c r="P239" t="s">
        <v>53</v>
      </c>
      <c r="Q239" t="s">
        <v>411</v>
      </c>
      <c r="R239" t="s">
        <v>54</v>
      </c>
      <c r="S239" t="s">
        <v>25</v>
      </c>
      <c r="T239" t="s">
        <v>26</v>
      </c>
      <c r="V239" t="s">
        <v>26</v>
      </c>
    </row>
    <row r="240" spans="1:22" x14ac:dyDescent="0.3">
      <c r="A240">
        <v>98855</v>
      </c>
      <c r="B240">
        <f t="shared" si="6"/>
        <v>98855</v>
      </c>
      <c r="C240">
        <f t="shared" si="7"/>
        <v>85122</v>
      </c>
      <c r="D240">
        <v>85122</v>
      </c>
      <c r="E240">
        <v>332</v>
      </c>
      <c r="F240">
        <v>17</v>
      </c>
      <c r="G240" t="s">
        <v>313</v>
      </c>
      <c r="H240" t="s">
        <v>29</v>
      </c>
      <c r="J240" t="s">
        <v>21</v>
      </c>
      <c r="K240" t="s">
        <v>36</v>
      </c>
      <c r="L240" t="s">
        <v>526</v>
      </c>
      <c r="M240" t="s">
        <v>170</v>
      </c>
      <c r="N240" t="s">
        <v>174</v>
      </c>
      <c r="O240" t="s">
        <v>37</v>
      </c>
      <c r="P240" t="s">
        <v>109</v>
      </c>
      <c r="R240" t="s">
        <v>25</v>
      </c>
      <c r="S240" t="s">
        <v>25</v>
      </c>
      <c r="T240" t="s">
        <v>214</v>
      </c>
      <c r="U240" t="s">
        <v>26</v>
      </c>
      <c r="V240" t="s">
        <v>26</v>
      </c>
    </row>
    <row r="241" spans="1:22" x14ac:dyDescent="0.3">
      <c r="A241">
        <v>98892</v>
      </c>
      <c r="B241">
        <f t="shared" si="6"/>
        <v>98892</v>
      </c>
      <c r="C241">
        <f t="shared" si="7"/>
        <v>97125</v>
      </c>
      <c r="D241">
        <v>97125</v>
      </c>
      <c r="E241">
        <v>67</v>
      </c>
      <c r="F241">
        <v>27</v>
      </c>
      <c r="G241" t="s">
        <v>65</v>
      </c>
      <c r="H241" t="s">
        <v>87</v>
      </c>
      <c r="J241" t="s">
        <v>21</v>
      </c>
      <c r="K241" t="s">
        <v>52</v>
      </c>
      <c r="L241" t="s">
        <v>604</v>
      </c>
      <c r="M241" t="s">
        <v>170</v>
      </c>
      <c r="N241" t="s">
        <v>375</v>
      </c>
      <c r="O241" t="s">
        <v>49</v>
      </c>
      <c r="P241" t="s">
        <v>50</v>
      </c>
      <c r="R241" t="s">
        <v>25</v>
      </c>
      <c r="S241" t="s">
        <v>25</v>
      </c>
      <c r="T241" t="s">
        <v>26</v>
      </c>
      <c r="V241" t="s">
        <v>26</v>
      </c>
    </row>
    <row r="242" spans="1:22" x14ac:dyDescent="0.3">
      <c r="A242">
        <v>98922</v>
      </c>
      <c r="B242">
        <f t="shared" si="6"/>
        <v>98922</v>
      </c>
      <c r="C242" t="e">
        <f t="shared" si="7"/>
        <v>#N/A</v>
      </c>
      <c r="D242">
        <v>85005</v>
      </c>
      <c r="E242">
        <v>334</v>
      </c>
      <c r="F242">
        <v>18</v>
      </c>
      <c r="G242" t="s">
        <v>226</v>
      </c>
      <c r="H242" t="s">
        <v>243</v>
      </c>
      <c r="J242" t="s">
        <v>615</v>
      </c>
      <c r="K242" t="s">
        <v>36</v>
      </c>
      <c r="L242" t="s">
        <v>646</v>
      </c>
      <c r="M242" t="s">
        <v>170</v>
      </c>
      <c r="N242" t="s">
        <v>174</v>
      </c>
      <c r="O242" t="s">
        <v>37</v>
      </c>
      <c r="P242" t="s">
        <v>161</v>
      </c>
      <c r="R242" t="s">
        <v>25</v>
      </c>
      <c r="S242" t="s">
        <v>25</v>
      </c>
      <c r="T242" t="s">
        <v>214</v>
      </c>
      <c r="U242" t="s">
        <v>513</v>
      </c>
      <c r="V242" t="s">
        <v>26</v>
      </c>
    </row>
    <row r="243" spans="1:22" x14ac:dyDescent="0.3">
      <c r="A243">
        <v>98941</v>
      </c>
      <c r="B243">
        <f t="shared" si="6"/>
        <v>98941</v>
      </c>
      <c r="C243">
        <f t="shared" si="7"/>
        <v>85379</v>
      </c>
      <c r="D243">
        <v>85379</v>
      </c>
      <c r="E243">
        <v>327</v>
      </c>
      <c r="F243">
        <v>17</v>
      </c>
      <c r="G243" t="s">
        <v>40</v>
      </c>
      <c r="H243" t="s">
        <v>103</v>
      </c>
      <c r="J243" t="s">
        <v>21</v>
      </c>
      <c r="K243" t="s">
        <v>36</v>
      </c>
      <c r="L243" t="s">
        <v>458</v>
      </c>
      <c r="M243" t="s">
        <v>170</v>
      </c>
      <c r="N243" t="s">
        <v>174</v>
      </c>
      <c r="O243" t="s">
        <v>215</v>
      </c>
      <c r="P243" t="s">
        <v>43</v>
      </c>
      <c r="R243" t="s">
        <v>25</v>
      </c>
      <c r="S243" t="s">
        <v>25</v>
      </c>
      <c r="T243" t="s">
        <v>214</v>
      </c>
      <c r="U243" t="s">
        <v>317</v>
      </c>
      <c r="V243" t="s">
        <v>293</v>
      </c>
    </row>
    <row r="244" spans="1:22" x14ac:dyDescent="0.3">
      <c r="A244">
        <v>98942</v>
      </c>
      <c r="B244">
        <f t="shared" si="6"/>
        <v>98942</v>
      </c>
      <c r="C244" t="e">
        <f t="shared" si="7"/>
        <v>#N/A</v>
      </c>
      <c r="D244">
        <v>86017</v>
      </c>
      <c r="E244">
        <v>314</v>
      </c>
      <c r="F244">
        <v>17</v>
      </c>
      <c r="G244" t="s">
        <v>261</v>
      </c>
      <c r="H244" t="s">
        <v>243</v>
      </c>
      <c r="J244" t="s">
        <v>615</v>
      </c>
      <c r="K244" t="s">
        <v>269</v>
      </c>
      <c r="L244" t="s">
        <v>645</v>
      </c>
      <c r="M244" t="s">
        <v>170</v>
      </c>
      <c r="N244" t="s">
        <v>174</v>
      </c>
      <c r="O244" t="s">
        <v>37</v>
      </c>
      <c r="P244" t="s">
        <v>252</v>
      </c>
      <c r="R244" t="s">
        <v>25</v>
      </c>
      <c r="S244" t="s">
        <v>25</v>
      </c>
      <c r="T244" t="s">
        <v>214</v>
      </c>
      <c r="U244" t="s">
        <v>454</v>
      </c>
      <c r="V244" t="s">
        <v>26</v>
      </c>
    </row>
    <row r="245" spans="1:22" x14ac:dyDescent="0.3">
      <c r="A245">
        <v>98965</v>
      </c>
      <c r="B245">
        <f t="shared" si="6"/>
        <v>98965</v>
      </c>
      <c r="C245" t="e">
        <f t="shared" si="7"/>
        <v>#N/A</v>
      </c>
      <c r="D245">
        <v>80099</v>
      </c>
      <c r="E245">
        <v>413</v>
      </c>
      <c r="F245">
        <v>47</v>
      </c>
      <c r="G245" t="s">
        <v>176</v>
      </c>
      <c r="H245" t="s">
        <v>87</v>
      </c>
      <c r="J245" t="s">
        <v>615</v>
      </c>
      <c r="K245" t="s">
        <v>36</v>
      </c>
      <c r="L245" t="s">
        <v>673</v>
      </c>
      <c r="M245" t="s">
        <v>170</v>
      </c>
      <c r="N245" t="s">
        <v>174</v>
      </c>
      <c r="O245" t="s">
        <v>49</v>
      </c>
      <c r="P245" t="s">
        <v>60</v>
      </c>
      <c r="R245" t="s">
        <v>25</v>
      </c>
      <c r="S245" t="s">
        <v>25</v>
      </c>
      <c r="T245" t="s">
        <v>26</v>
      </c>
      <c r="V245" t="s">
        <v>26</v>
      </c>
    </row>
    <row r="246" spans="1:22" x14ac:dyDescent="0.3">
      <c r="B246" t="e">
        <f t="shared" si="6"/>
        <v>#N/A</v>
      </c>
      <c r="C246" t="e">
        <f t="shared" si="7"/>
        <v>#N/A</v>
      </c>
      <c r="D246">
        <v>98880</v>
      </c>
      <c r="E246">
        <v>24</v>
      </c>
      <c r="F246">
        <v>0</v>
      </c>
      <c r="G246" t="s">
        <v>107</v>
      </c>
      <c r="H246" t="s">
        <v>149</v>
      </c>
      <c r="J246" t="s">
        <v>172</v>
      </c>
      <c r="K246" t="s">
        <v>36</v>
      </c>
      <c r="L246" t="s">
        <v>247</v>
      </c>
      <c r="M246" t="s">
        <v>170</v>
      </c>
      <c r="N246" t="s">
        <v>174</v>
      </c>
      <c r="O246" t="s">
        <v>37</v>
      </c>
      <c r="P246" t="s">
        <v>246</v>
      </c>
      <c r="R246" t="s">
        <v>25</v>
      </c>
      <c r="S246" t="s">
        <v>25</v>
      </c>
      <c r="T246" t="s">
        <v>245</v>
      </c>
      <c r="U246" t="s">
        <v>26</v>
      </c>
      <c r="V246" t="s">
        <v>70</v>
      </c>
    </row>
    <row r="247" spans="1:22" x14ac:dyDescent="0.3">
      <c r="A247">
        <v>99069</v>
      </c>
      <c r="B247">
        <f t="shared" si="6"/>
        <v>99069</v>
      </c>
      <c r="C247" t="e">
        <f t="shared" si="7"/>
        <v>#N/A</v>
      </c>
      <c r="D247">
        <v>86921</v>
      </c>
      <c r="E247">
        <v>294</v>
      </c>
      <c r="F247">
        <v>18</v>
      </c>
      <c r="G247" t="s">
        <v>644</v>
      </c>
      <c r="H247" t="s">
        <v>126</v>
      </c>
      <c r="J247" t="s">
        <v>615</v>
      </c>
      <c r="K247" t="s">
        <v>36</v>
      </c>
      <c r="L247" t="s">
        <v>643</v>
      </c>
      <c r="M247" t="s">
        <v>170</v>
      </c>
      <c r="N247" t="s">
        <v>174</v>
      </c>
      <c r="O247" t="s">
        <v>37</v>
      </c>
      <c r="P247" t="s">
        <v>161</v>
      </c>
      <c r="R247" t="s">
        <v>25</v>
      </c>
      <c r="S247" t="s">
        <v>25</v>
      </c>
      <c r="T247" t="s">
        <v>214</v>
      </c>
      <c r="U247" t="s">
        <v>642</v>
      </c>
      <c r="V247" t="s">
        <v>26</v>
      </c>
    </row>
    <row r="248" spans="1:22" x14ac:dyDescent="0.3">
      <c r="A248">
        <v>99098</v>
      </c>
      <c r="B248">
        <f t="shared" si="6"/>
        <v>99098</v>
      </c>
      <c r="C248" t="e">
        <f t="shared" si="7"/>
        <v>#N/A</v>
      </c>
      <c r="D248">
        <v>95837</v>
      </c>
      <c r="E248">
        <v>98</v>
      </c>
      <c r="F248">
        <v>77</v>
      </c>
      <c r="G248" t="s">
        <v>261</v>
      </c>
      <c r="H248" t="s">
        <v>243</v>
      </c>
      <c r="J248" t="s">
        <v>615</v>
      </c>
      <c r="K248" t="s">
        <v>36</v>
      </c>
      <c r="L248" t="s">
        <v>638</v>
      </c>
      <c r="M248" t="s">
        <v>170</v>
      </c>
      <c r="N248" t="s">
        <v>169</v>
      </c>
      <c r="O248" t="s">
        <v>37</v>
      </c>
      <c r="P248" t="s">
        <v>637</v>
      </c>
      <c r="Q248" t="s">
        <v>636</v>
      </c>
      <c r="R248" t="s">
        <v>25</v>
      </c>
      <c r="S248" t="s">
        <v>25</v>
      </c>
      <c r="T248" t="s">
        <v>46</v>
      </c>
      <c r="U248" t="s">
        <v>26</v>
      </c>
      <c r="V248" t="s">
        <v>536</v>
      </c>
    </row>
    <row r="249" spans="1:22" x14ac:dyDescent="0.3">
      <c r="B249" t="e">
        <f t="shared" si="6"/>
        <v>#N/A</v>
      </c>
      <c r="C249" t="e">
        <f t="shared" si="7"/>
        <v>#N/A</v>
      </c>
      <c r="D249">
        <v>98912</v>
      </c>
      <c r="E249">
        <v>21</v>
      </c>
      <c r="F249">
        <v>11</v>
      </c>
      <c r="G249" t="s">
        <v>351</v>
      </c>
      <c r="H249" t="s">
        <v>20</v>
      </c>
      <c r="J249" t="s">
        <v>172</v>
      </c>
      <c r="K249" t="s">
        <v>52</v>
      </c>
      <c r="L249" t="s">
        <v>350</v>
      </c>
      <c r="M249" t="s">
        <v>170</v>
      </c>
      <c r="N249" t="s">
        <v>174</v>
      </c>
      <c r="O249" t="s">
        <v>113</v>
      </c>
      <c r="P249" t="s">
        <v>349</v>
      </c>
      <c r="R249" t="s">
        <v>54</v>
      </c>
      <c r="S249" t="s">
        <v>25</v>
      </c>
      <c r="T249" t="s">
        <v>26</v>
      </c>
      <c r="V249" t="s">
        <v>26</v>
      </c>
    </row>
    <row r="250" spans="1:22" x14ac:dyDescent="0.3">
      <c r="A250">
        <v>99119</v>
      </c>
      <c r="B250">
        <f t="shared" si="6"/>
        <v>99119</v>
      </c>
      <c r="C250">
        <f t="shared" si="7"/>
        <v>86341</v>
      </c>
      <c r="D250">
        <v>86341</v>
      </c>
      <c r="E250">
        <v>307</v>
      </c>
      <c r="F250">
        <v>17</v>
      </c>
      <c r="G250" t="s">
        <v>40</v>
      </c>
      <c r="H250" t="s">
        <v>20</v>
      </c>
      <c r="J250" t="s">
        <v>21</v>
      </c>
      <c r="K250" t="s">
        <v>36</v>
      </c>
      <c r="L250" t="s">
        <v>457</v>
      </c>
      <c r="M250" t="s">
        <v>170</v>
      </c>
      <c r="N250" t="s">
        <v>174</v>
      </c>
      <c r="O250" t="s">
        <v>215</v>
      </c>
      <c r="P250" t="s">
        <v>43</v>
      </c>
      <c r="R250" t="s">
        <v>25</v>
      </c>
      <c r="S250" t="s">
        <v>25</v>
      </c>
      <c r="T250" t="s">
        <v>214</v>
      </c>
      <c r="U250" t="s">
        <v>317</v>
      </c>
      <c r="V250" t="s">
        <v>27</v>
      </c>
    </row>
    <row r="251" spans="1:22" x14ac:dyDescent="0.3">
      <c r="B251" t="e">
        <f t="shared" si="6"/>
        <v>#N/A</v>
      </c>
      <c r="C251">
        <f t="shared" si="7"/>
        <v>98941</v>
      </c>
      <c r="D251">
        <v>98941</v>
      </c>
      <c r="E251">
        <v>20</v>
      </c>
      <c r="F251">
        <v>12</v>
      </c>
      <c r="G251" t="s">
        <v>410</v>
      </c>
      <c r="H251" t="s">
        <v>41</v>
      </c>
      <c r="I251">
        <v>17510</v>
      </c>
      <c r="J251" t="s">
        <v>21</v>
      </c>
      <c r="K251" t="s">
        <v>22</v>
      </c>
      <c r="L251" t="s">
        <v>409</v>
      </c>
      <c r="M251" t="s">
        <v>170</v>
      </c>
      <c r="N251" t="s">
        <v>375</v>
      </c>
      <c r="O251" t="s">
        <v>24</v>
      </c>
      <c r="P251" t="s">
        <v>53</v>
      </c>
      <c r="R251" t="s">
        <v>25</v>
      </c>
      <c r="S251" t="s">
        <v>25</v>
      </c>
      <c r="T251" t="s">
        <v>26</v>
      </c>
      <c r="V251" t="s">
        <v>64</v>
      </c>
    </row>
    <row r="252" spans="1:22" x14ac:dyDescent="0.3">
      <c r="A252">
        <v>99120</v>
      </c>
      <c r="B252">
        <f t="shared" si="6"/>
        <v>99120</v>
      </c>
      <c r="C252">
        <f t="shared" si="7"/>
        <v>87407</v>
      </c>
      <c r="D252">
        <v>87407</v>
      </c>
      <c r="E252">
        <v>285</v>
      </c>
      <c r="F252">
        <v>4</v>
      </c>
      <c r="G252" t="s">
        <v>456</v>
      </c>
      <c r="H252" t="s">
        <v>20</v>
      </c>
      <c r="J252" t="s">
        <v>21</v>
      </c>
      <c r="K252" t="s">
        <v>36</v>
      </c>
      <c r="L252" t="s">
        <v>455</v>
      </c>
      <c r="M252" t="s">
        <v>170</v>
      </c>
      <c r="N252" t="s">
        <v>174</v>
      </c>
      <c r="O252" t="s">
        <v>215</v>
      </c>
      <c r="P252" t="s">
        <v>43</v>
      </c>
      <c r="R252" t="s">
        <v>25</v>
      </c>
      <c r="S252" t="s">
        <v>25</v>
      </c>
      <c r="T252" t="s">
        <v>214</v>
      </c>
      <c r="U252" t="s">
        <v>454</v>
      </c>
      <c r="V252" t="s">
        <v>27</v>
      </c>
    </row>
    <row r="253" spans="1:22" x14ac:dyDescent="0.3">
      <c r="A253">
        <v>99157</v>
      </c>
      <c r="B253">
        <f t="shared" si="6"/>
        <v>99157</v>
      </c>
      <c r="C253">
        <f t="shared" si="7"/>
        <v>94632</v>
      </c>
      <c r="D253">
        <v>94632</v>
      </c>
      <c r="E253">
        <v>125</v>
      </c>
      <c r="F253">
        <v>18</v>
      </c>
      <c r="G253" t="s">
        <v>482</v>
      </c>
      <c r="H253" t="s">
        <v>20</v>
      </c>
      <c r="J253" t="s">
        <v>21</v>
      </c>
      <c r="K253" t="s">
        <v>52</v>
      </c>
      <c r="L253" t="s">
        <v>481</v>
      </c>
      <c r="M253" t="s">
        <v>170</v>
      </c>
      <c r="N253" t="s">
        <v>174</v>
      </c>
      <c r="O253" t="s">
        <v>37</v>
      </c>
      <c r="P253" t="s">
        <v>109</v>
      </c>
      <c r="R253" t="s">
        <v>25</v>
      </c>
      <c r="S253" t="s">
        <v>25</v>
      </c>
      <c r="T253" t="s">
        <v>214</v>
      </c>
      <c r="U253" t="s">
        <v>290</v>
      </c>
      <c r="V253" t="s">
        <v>26</v>
      </c>
    </row>
    <row r="254" spans="1:22" x14ac:dyDescent="0.3">
      <c r="A254">
        <v>99169</v>
      </c>
      <c r="B254">
        <f t="shared" si="6"/>
        <v>99169</v>
      </c>
      <c r="C254">
        <f t="shared" si="7"/>
        <v>85197</v>
      </c>
      <c r="D254">
        <v>85197</v>
      </c>
      <c r="E254">
        <v>329</v>
      </c>
      <c r="F254">
        <v>18</v>
      </c>
      <c r="G254" t="s">
        <v>313</v>
      </c>
      <c r="H254" t="s">
        <v>126</v>
      </c>
      <c r="J254" t="s">
        <v>21</v>
      </c>
      <c r="K254" t="s">
        <v>36</v>
      </c>
      <c r="L254" t="s">
        <v>525</v>
      </c>
      <c r="M254" t="s">
        <v>170</v>
      </c>
      <c r="N254" t="s">
        <v>174</v>
      </c>
      <c r="O254" t="s">
        <v>37</v>
      </c>
      <c r="P254" t="s">
        <v>109</v>
      </c>
      <c r="R254" t="s">
        <v>25</v>
      </c>
      <c r="S254" t="s">
        <v>25</v>
      </c>
      <c r="T254" t="s">
        <v>214</v>
      </c>
      <c r="U254" t="s">
        <v>26</v>
      </c>
      <c r="V254" t="s">
        <v>27</v>
      </c>
    </row>
    <row r="255" spans="1:22" x14ac:dyDescent="0.3">
      <c r="A255">
        <v>99209</v>
      </c>
      <c r="B255">
        <f t="shared" si="6"/>
        <v>99209</v>
      </c>
      <c r="C255" t="e">
        <f t="shared" si="7"/>
        <v>#N/A</v>
      </c>
      <c r="D255">
        <v>87622</v>
      </c>
      <c r="E255">
        <v>280</v>
      </c>
      <c r="F255">
        <v>18</v>
      </c>
      <c r="G255" t="s">
        <v>641</v>
      </c>
      <c r="H255" t="s">
        <v>211</v>
      </c>
      <c r="J255" t="s">
        <v>615</v>
      </c>
      <c r="K255" t="s">
        <v>36</v>
      </c>
      <c r="L255" t="s">
        <v>640</v>
      </c>
      <c r="M255" t="s">
        <v>170</v>
      </c>
      <c r="N255" t="s">
        <v>174</v>
      </c>
      <c r="O255" t="s">
        <v>37</v>
      </c>
      <c r="P255" t="s">
        <v>161</v>
      </c>
      <c r="R255" t="s">
        <v>25</v>
      </c>
      <c r="S255" t="s">
        <v>25</v>
      </c>
      <c r="T255" t="s">
        <v>214</v>
      </c>
      <c r="U255" t="s">
        <v>213</v>
      </c>
      <c r="V255" t="s">
        <v>70</v>
      </c>
    </row>
    <row r="256" spans="1:22" x14ac:dyDescent="0.3">
      <c r="B256" t="e">
        <f t="shared" si="6"/>
        <v>#N/A</v>
      </c>
      <c r="C256">
        <f t="shared" si="7"/>
        <v>99119</v>
      </c>
      <c r="D256">
        <v>99119</v>
      </c>
      <c r="E256">
        <v>17</v>
      </c>
      <c r="F256">
        <v>11</v>
      </c>
      <c r="G256" t="s">
        <v>408</v>
      </c>
      <c r="H256" t="s">
        <v>407</v>
      </c>
      <c r="J256" t="s">
        <v>21</v>
      </c>
      <c r="K256" t="s">
        <v>52</v>
      </c>
      <c r="L256" t="s">
        <v>406</v>
      </c>
      <c r="M256" t="s">
        <v>170</v>
      </c>
      <c r="N256" t="s">
        <v>174</v>
      </c>
      <c r="O256" t="s">
        <v>24</v>
      </c>
      <c r="P256" t="s">
        <v>405</v>
      </c>
      <c r="R256" t="s">
        <v>54</v>
      </c>
      <c r="S256" t="s">
        <v>25</v>
      </c>
      <c r="T256" t="s">
        <v>26</v>
      </c>
      <c r="U256" t="s">
        <v>26</v>
      </c>
      <c r="V256" t="s">
        <v>101</v>
      </c>
    </row>
    <row r="257" spans="1:22" x14ac:dyDescent="0.3">
      <c r="B257" t="e">
        <f t="shared" si="6"/>
        <v>#N/A</v>
      </c>
      <c r="C257">
        <f t="shared" si="7"/>
        <v>99120</v>
      </c>
      <c r="D257">
        <v>99120</v>
      </c>
      <c r="E257">
        <v>17</v>
      </c>
      <c r="F257">
        <v>17</v>
      </c>
      <c r="G257" t="s">
        <v>61</v>
      </c>
      <c r="H257" t="s">
        <v>20</v>
      </c>
      <c r="J257" t="s">
        <v>21</v>
      </c>
      <c r="K257" t="s">
        <v>36</v>
      </c>
      <c r="L257" t="s">
        <v>404</v>
      </c>
      <c r="M257" t="s">
        <v>170</v>
      </c>
      <c r="N257" t="s">
        <v>209</v>
      </c>
      <c r="O257" t="s">
        <v>24</v>
      </c>
      <c r="P257" t="s">
        <v>74</v>
      </c>
      <c r="R257" t="s">
        <v>25</v>
      </c>
      <c r="S257" t="s">
        <v>25</v>
      </c>
      <c r="T257" t="s">
        <v>26</v>
      </c>
      <c r="V257" t="s">
        <v>26</v>
      </c>
    </row>
    <row r="258" spans="1:22" x14ac:dyDescent="0.3">
      <c r="B258" t="e">
        <f t="shared" ref="B258:B275" si="8">VLOOKUP(A258,$D$2:$L$275,1,FALSE)</f>
        <v>#N/A</v>
      </c>
      <c r="C258" t="e">
        <f t="shared" ref="C258:C275" si="9">VLOOKUP(D258,$A$2:$B$275,1,FALSE)</f>
        <v>#N/A</v>
      </c>
      <c r="D258">
        <v>99131</v>
      </c>
      <c r="E258">
        <v>14</v>
      </c>
      <c r="F258">
        <v>10</v>
      </c>
      <c r="G258" t="s">
        <v>348</v>
      </c>
      <c r="H258" t="s">
        <v>347</v>
      </c>
      <c r="J258" t="s">
        <v>172</v>
      </c>
      <c r="K258" t="s">
        <v>36</v>
      </c>
      <c r="L258" t="s">
        <v>346</v>
      </c>
      <c r="M258" t="s">
        <v>170</v>
      </c>
      <c r="N258" t="s">
        <v>174</v>
      </c>
      <c r="O258" t="s">
        <v>113</v>
      </c>
      <c r="P258" t="s">
        <v>154</v>
      </c>
      <c r="R258" t="s">
        <v>54</v>
      </c>
      <c r="S258" t="s">
        <v>25</v>
      </c>
      <c r="T258" t="s">
        <v>26</v>
      </c>
      <c r="V258" t="s">
        <v>26</v>
      </c>
    </row>
    <row r="259" spans="1:22" x14ac:dyDescent="0.3">
      <c r="B259" t="e">
        <f t="shared" si="8"/>
        <v>#N/A</v>
      </c>
      <c r="C259">
        <f t="shared" si="9"/>
        <v>99157</v>
      </c>
      <c r="D259">
        <v>99157</v>
      </c>
      <c r="E259">
        <v>14</v>
      </c>
      <c r="F259">
        <v>12</v>
      </c>
      <c r="G259" t="s">
        <v>439</v>
      </c>
      <c r="H259" t="s">
        <v>20</v>
      </c>
      <c r="J259" t="s">
        <v>21</v>
      </c>
      <c r="K259" t="s">
        <v>52</v>
      </c>
      <c r="L259" t="s">
        <v>438</v>
      </c>
      <c r="M259" t="s">
        <v>170</v>
      </c>
      <c r="N259" t="s">
        <v>375</v>
      </c>
      <c r="O259" t="s">
        <v>197</v>
      </c>
      <c r="P259" t="s">
        <v>196</v>
      </c>
      <c r="R259" t="s">
        <v>25</v>
      </c>
      <c r="S259" t="s">
        <v>25</v>
      </c>
      <c r="T259" t="s">
        <v>124</v>
      </c>
      <c r="V259" t="s">
        <v>26</v>
      </c>
    </row>
    <row r="260" spans="1:22" x14ac:dyDescent="0.3">
      <c r="A260">
        <v>99245</v>
      </c>
      <c r="B260">
        <f t="shared" si="8"/>
        <v>99245</v>
      </c>
      <c r="C260" t="e">
        <f t="shared" si="9"/>
        <v>#N/A</v>
      </c>
      <c r="D260">
        <v>79338</v>
      </c>
      <c r="E260">
        <v>425</v>
      </c>
      <c r="F260">
        <v>74</v>
      </c>
      <c r="G260" t="s">
        <v>622</v>
      </c>
      <c r="H260" t="s">
        <v>146</v>
      </c>
      <c r="J260" t="s">
        <v>615</v>
      </c>
      <c r="K260" t="s">
        <v>269</v>
      </c>
      <c r="L260" t="s">
        <v>621</v>
      </c>
      <c r="M260" t="s">
        <v>170</v>
      </c>
      <c r="N260" t="s">
        <v>174</v>
      </c>
      <c r="O260" t="s">
        <v>197</v>
      </c>
      <c r="P260" t="s">
        <v>196</v>
      </c>
      <c r="R260" t="s">
        <v>25</v>
      </c>
      <c r="S260" t="s">
        <v>25</v>
      </c>
      <c r="T260" t="s">
        <v>26</v>
      </c>
      <c r="V260" t="s">
        <v>27</v>
      </c>
    </row>
    <row r="261" spans="1:22" x14ac:dyDescent="0.3">
      <c r="A261">
        <v>99297</v>
      </c>
      <c r="B261">
        <f t="shared" si="8"/>
        <v>99297</v>
      </c>
      <c r="C261">
        <f t="shared" si="9"/>
        <v>91889</v>
      </c>
      <c r="D261">
        <v>91889</v>
      </c>
      <c r="E261">
        <v>199</v>
      </c>
      <c r="F261">
        <v>18</v>
      </c>
      <c r="G261" t="s">
        <v>40</v>
      </c>
      <c r="H261" t="s">
        <v>243</v>
      </c>
      <c r="J261" t="s">
        <v>21</v>
      </c>
      <c r="K261" t="s">
        <v>36</v>
      </c>
      <c r="L261" t="s">
        <v>453</v>
      </c>
      <c r="M261" t="s">
        <v>170</v>
      </c>
      <c r="N261" t="s">
        <v>174</v>
      </c>
      <c r="O261" t="s">
        <v>215</v>
      </c>
      <c r="P261" t="s">
        <v>43</v>
      </c>
      <c r="R261" t="s">
        <v>25</v>
      </c>
      <c r="S261" t="s">
        <v>25</v>
      </c>
      <c r="T261" t="s">
        <v>214</v>
      </c>
      <c r="U261" t="s">
        <v>218</v>
      </c>
      <c r="V261" t="s">
        <v>217</v>
      </c>
    </row>
    <row r="262" spans="1:22" x14ac:dyDescent="0.3">
      <c r="B262" t="e">
        <f t="shared" si="8"/>
        <v>#N/A</v>
      </c>
      <c r="C262" t="e">
        <f t="shared" si="9"/>
        <v>#N/A</v>
      </c>
      <c r="D262">
        <v>99244</v>
      </c>
      <c r="E262">
        <v>12</v>
      </c>
      <c r="F262">
        <v>3</v>
      </c>
      <c r="G262" t="s">
        <v>374</v>
      </c>
      <c r="H262" t="s">
        <v>87</v>
      </c>
      <c r="J262" t="s">
        <v>172</v>
      </c>
      <c r="K262" t="s">
        <v>70</v>
      </c>
      <c r="L262" t="s">
        <v>390</v>
      </c>
      <c r="M262" t="s">
        <v>170</v>
      </c>
      <c r="N262" t="s">
        <v>388</v>
      </c>
      <c r="O262" t="s">
        <v>49</v>
      </c>
      <c r="P262" t="s">
        <v>60</v>
      </c>
      <c r="R262" t="s">
        <v>25</v>
      </c>
      <c r="S262" t="s">
        <v>25</v>
      </c>
      <c r="T262" t="s">
        <v>26</v>
      </c>
      <c r="V262" t="s">
        <v>26</v>
      </c>
    </row>
    <row r="263" spans="1:22" x14ac:dyDescent="0.3">
      <c r="A263">
        <v>99305</v>
      </c>
      <c r="B263">
        <f t="shared" si="8"/>
        <v>99305</v>
      </c>
      <c r="C263">
        <f t="shared" si="9"/>
        <v>95304</v>
      </c>
      <c r="D263">
        <v>95304</v>
      </c>
      <c r="E263">
        <v>110</v>
      </c>
      <c r="F263">
        <v>18</v>
      </c>
      <c r="G263" t="s">
        <v>456</v>
      </c>
      <c r="H263" t="s">
        <v>48</v>
      </c>
      <c r="J263" t="s">
        <v>21</v>
      </c>
      <c r="K263" t="s">
        <v>52</v>
      </c>
      <c r="L263" t="s">
        <v>477</v>
      </c>
      <c r="M263" t="s">
        <v>170</v>
      </c>
      <c r="N263" t="s">
        <v>174</v>
      </c>
      <c r="O263" t="s">
        <v>37</v>
      </c>
      <c r="P263" t="s">
        <v>109</v>
      </c>
      <c r="Q263" t="s">
        <v>44</v>
      </c>
      <c r="R263" t="s">
        <v>25</v>
      </c>
      <c r="S263" t="s">
        <v>25</v>
      </c>
      <c r="T263" t="s">
        <v>214</v>
      </c>
      <c r="U263" t="s">
        <v>26</v>
      </c>
      <c r="V263" t="s">
        <v>27</v>
      </c>
    </row>
    <row r="264" spans="1:22" x14ac:dyDescent="0.3">
      <c r="B264" t="e">
        <f t="shared" si="8"/>
        <v>#N/A</v>
      </c>
      <c r="C264" t="e">
        <f t="shared" si="9"/>
        <v>#N/A</v>
      </c>
      <c r="D264">
        <v>99289</v>
      </c>
      <c r="E264">
        <v>12</v>
      </c>
      <c r="F264">
        <v>4</v>
      </c>
      <c r="G264" t="s">
        <v>345</v>
      </c>
      <c r="H264" t="s">
        <v>20</v>
      </c>
      <c r="J264" t="s">
        <v>172</v>
      </c>
      <c r="K264" t="s">
        <v>36</v>
      </c>
      <c r="L264" t="s">
        <v>344</v>
      </c>
      <c r="M264" t="s">
        <v>170</v>
      </c>
      <c r="N264" t="s">
        <v>174</v>
      </c>
      <c r="O264" t="s">
        <v>113</v>
      </c>
      <c r="P264" t="s">
        <v>343</v>
      </c>
      <c r="R264" t="s">
        <v>54</v>
      </c>
      <c r="S264" t="s">
        <v>25</v>
      </c>
      <c r="T264" t="s">
        <v>26</v>
      </c>
      <c r="V264" t="s">
        <v>26</v>
      </c>
    </row>
    <row r="265" spans="1:22" x14ac:dyDescent="0.3">
      <c r="B265" t="e">
        <f t="shared" si="8"/>
        <v>#N/A</v>
      </c>
      <c r="C265" t="e">
        <f t="shared" si="9"/>
        <v>#N/A</v>
      </c>
      <c r="D265">
        <v>99291</v>
      </c>
      <c r="E265">
        <v>12</v>
      </c>
      <c r="F265">
        <v>9</v>
      </c>
      <c r="G265" t="s">
        <v>112</v>
      </c>
      <c r="H265" t="s">
        <v>20</v>
      </c>
      <c r="J265" t="s">
        <v>172</v>
      </c>
      <c r="K265" t="s">
        <v>36</v>
      </c>
      <c r="L265" t="s">
        <v>342</v>
      </c>
      <c r="M265" t="s">
        <v>170</v>
      </c>
      <c r="N265" t="s">
        <v>174</v>
      </c>
      <c r="O265" t="s">
        <v>113</v>
      </c>
      <c r="P265" t="s">
        <v>154</v>
      </c>
      <c r="R265" t="s">
        <v>54</v>
      </c>
      <c r="S265" t="s">
        <v>25</v>
      </c>
      <c r="T265" t="s">
        <v>26</v>
      </c>
      <c r="V265" t="s">
        <v>26</v>
      </c>
    </row>
    <row r="266" spans="1:22" x14ac:dyDescent="0.3">
      <c r="B266" t="e">
        <f t="shared" si="8"/>
        <v>#N/A</v>
      </c>
      <c r="C266">
        <f t="shared" si="9"/>
        <v>99297</v>
      </c>
      <c r="D266">
        <v>99297</v>
      </c>
      <c r="E266">
        <v>12</v>
      </c>
      <c r="F266">
        <v>0</v>
      </c>
      <c r="G266" t="s">
        <v>403</v>
      </c>
      <c r="H266" t="s">
        <v>41</v>
      </c>
      <c r="I266">
        <v>16394</v>
      </c>
      <c r="J266" t="s">
        <v>21</v>
      </c>
      <c r="K266" t="s">
        <v>52</v>
      </c>
      <c r="L266" t="s">
        <v>402</v>
      </c>
      <c r="M266" t="s">
        <v>170</v>
      </c>
      <c r="N266" t="s">
        <v>174</v>
      </c>
      <c r="O266" t="s">
        <v>24</v>
      </c>
      <c r="P266" t="s">
        <v>53</v>
      </c>
      <c r="R266" t="s">
        <v>54</v>
      </c>
      <c r="S266" t="s">
        <v>25</v>
      </c>
      <c r="T266" t="s">
        <v>26</v>
      </c>
      <c r="V266" t="s">
        <v>64</v>
      </c>
    </row>
    <row r="267" spans="1:22" x14ac:dyDescent="0.3">
      <c r="B267" t="e">
        <f t="shared" si="8"/>
        <v>#N/A</v>
      </c>
      <c r="C267" t="e">
        <f t="shared" si="9"/>
        <v>#N/A</v>
      </c>
      <c r="D267">
        <v>99301</v>
      </c>
      <c r="E267">
        <v>12</v>
      </c>
      <c r="F267">
        <v>6</v>
      </c>
      <c r="G267" t="s">
        <v>244</v>
      </c>
      <c r="H267" t="s">
        <v>243</v>
      </c>
      <c r="J267" t="s">
        <v>172</v>
      </c>
      <c r="K267" t="s">
        <v>36</v>
      </c>
      <c r="L267" t="s">
        <v>242</v>
      </c>
      <c r="M267" t="s">
        <v>170</v>
      </c>
      <c r="N267" t="s">
        <v>241</v>
      </c>
      <c r="O267" t="s">
        <v>37</v>
      </c>
      <c r="P267" t="s">
        <v>43</v>
      </c>
      <c r="Q267" t="s">
        <v>240</v>
      </c>
      <c r="R267" t="s">
        <v>25</v>
      </c>
      <c r="S267" t="s">
        <v>25</v>
      </c>
      <c r="T267" t="s">
        <v>214</v>
      </c>
      <c r="U267" t="s">
        <v>124</v>
      </c>
      <c r="V267" t="s">
        <v>145</v>
      </c>
    </row>
    <row r="268" spans="1:22" x14ac:dyDescent="0.3">
      <c r="B268" t="e">
        <f t="shared" si="8"/>
        <v>#N/A</v>
      </c>
      <c r="C268">
        <f t="shared" si="9"/>
        <v>99305</v>
      </c>
      <c r="D268">
        <v>99305</v>
      </c>
      <c r="E268">
        <v>12</v>
      </c>
      <c r="F268">
        <v>4</v>
      </c>
      <c r="G268" t="s">
        <v>351</v>
      </c>
      <c r="H268" t="s">
        <v>20</v>
      </c>
      <c r="J268" t="s">
        <v>21</v>
      </c>
      <c r="K268" t="s">
        <v>52</v>
      </c>
      <c r="L268" t="s">
        <v>434</v>
      </c>
      <c r="M268" t="s">
        <v>170</v>
      </c>
      <c r="N268" t="s">
        <v>174</v>
      </c>
      <c r="O268" t="s">
        <v>122</v>
      </c>
      <c r="P268" t="s">
        <v>433</v>
      </c>
      <c r="R268" t="s">
        <v>54</v>
      </c>
      <c r="S268" t="s">
        <v>25</v>
      </c>
      <c r="T268" t="s">
        <v>26</v>
      </c>
      <c r="V268" t="s">
        <v>26</v>
      </c>
    </row>
    <row r="269" spans="1:22" x14ac:dyDescent="0.3">
      <c r="A269">
        <v>99399</v>
      </c>
      <c r="B269">
        <f t="shared" si="8"/>
        <v>99399</v>
      </c>
      <c r="C269" t="e">
        <f t="shared" si="9"/>
        <v>#N/A</v>
      </c>
      <c r="D269">
        <v>96951</v>
      </c>
      <c r="E269">
        <v>73</v>
      </c>
      <c r="F269">
        <v>34</v>
      </c>
      <c r="G269" t="s">
        <v>176</v>
      </c>
      <c r="H269" t="s">
        <v>29</v>
      </c>
      <c r="J269" t="s">
        <v>615</v>
      </c>
      <c r="K269" t="s">
        <v>70</v>
      </c>
      <c r="L269" t="s">
        <v>672</v>
      </c>
      <c r="M269" t="s">
        <v>170</v>
      </c>
      <c r="N269" t="s">
        <v>375</v>
      </c>
      <c r="O269" t="s">
        <v>49</v>
      </c>
      <c r="P269" t="s">
        <v>60</v>
      </c>
      <c r="Q269" t="s">
        <v>671</v>
      </c>
      <c r="R269" t="s">
        <v>25</v>
      </c>
      <c r="S269" t="s">
        <v>25</v>
      </c>
      <c r="T269" t="s">
        <v>26</v>
      </c>
      <c r="V269" t="s">
        <v>26</v>
      </c>
    </row>
    <row r="270" spans="1:22" x14ac:dyDescent="0.3">
      <c r="B270" t="e">
        <f t="shared" si="8"/>
        <v>#N/A</v>
      </c>
      <c r="C270" t="e">
        <f t="shared" si="9"/>
        <v>#N/A</v>
      </c>
      <c r="D270">
        <v>99504</v>
      </c>
      <c r="E270">
        <v>6</v>
      </c>
      <c r="F270">
        <v>4</v>
      </c>
      <c r="G270" t="s">
        <v>67</v>
      </c>
      <c r="H270" t="s">
        <v>164</v>
      </c>
      <c r="J270" t="s">
        <v>172</v>
      </c>
      <c r="K270" t="s">
        <v>36</v>
      </c>
      <c r="L270" t="s">
        <v>389</v>
      </c>
      <c r="M270" t="s">
        <v>170</v>
      </c>
      <c r="N270" t="s">
        <v>388</v>
      </c>
      <c r="O270" t="s">
        <v>49</v>
      </c>
      <c r="P270" t="s">
        <v>50</v>
      </c>
      <c r="R270" t="s">
        <v>25</v>
      </c>
      <c r="S270" t="s">
        <v>25</v>
      </c>
      <c r="T270" t="s">
        <v>124</v>
      </c>
      <c r="V270" t="s">
        <v>26</v>
      </c>
    </row>
    <row r="271" spans="1:22" x14ac:dyDescent="0.3">
      <c r="A271">
        <v>99540</v>
      </c>
      <c r="B271">
        <f t="shared" si="8"/>
        <v>99540</v>
      </c>
      <c r="C271" t="e">
        <f t="shared" si="9"/>
        <v>#N/A</v>
      </c>
      <c r="D271">
        <v>95835</v>
      </c>
      <c r="E271">
        <v>98</v>
      </c>
      <c r="F271">
        <v>33</v>
      </c>
      <c r="G271" t="s">
        <v>159</v>
      </c>
      <c r="H271" t="s">
        <v>68</v>
      </c>
      <c r="J271" t="s">
        <v>615</v>
      </c>
      <c r="K271" t="s">
        <v>36</v>
      </c>
      <c r="L271" t="s">
        <v>639</v>
      </c>
      <c r="M271" t="s">
        <v>170</v>
      </c>
      <c r="N271" t="s">
        <v>169</v>
      </c>
      <c r="O271" t="s">
        <v>37</v>
      </c>
      <c r="P271" t="s">
        <v>161</v>
      </c>
      <c r="Q271" t="s">
        <v>44</v>
      </c>
      <c r="R271" t="s">
        <v>25</v>
      </c>
      <c r="S271" t="s">
        <v>25</v>
      </c>
      <c r="T271" t="s">
        <v>46</v>
      </c>
      <c r="U271" t="s">
        <v>26</v>
      </c>
      <c r="V271" t="s">
        <v>227</v>
      </c>
    </row>
    <row r="272" spans="1:22" x14ac:dyDescent="0.3">
      <c r="B272" t="e">
        <f t="shared" si="8"/>
        <v>#N/A</v>
      </c>
      <c r="C272" t="e">
        <f t="shared" si="9"/>
        <v>#N/A</v>
      </c>
      <c r="D272">
        <v>99586</v>
      </c>
      <c r="E272">
        <v>5</v>
      </c>
      <c r="F272">
        <v>4</v>
      </c>
      <c r="G272" t="s">
        <v>143</v>
      </c>
      <c r="H272" t="s">
        <v>126</v>
      </c>
      <c r="J272" t="s">
        <v>21</v>
      </c>
      <c r="K272" t="s">
        <v>36</v>
      </c>
      <c r="L272" t="s">
        <v>440</v>
      </c>
      <c r="M272" t="s">
        <v>170</v>
      </c>
      <c r="N272" t="s">
        <v>209</v>
      </c>
      <c r="O272" t="s">
        <v>57</v>
      </c>
      <c r="P272" t="s">
        <v>208</v>
      </c>
      <c r="R272" t="s">
        <v>25</v>
      </c>
      <c r="S272" t="s">
        <v>25</v>
      </c>
      <c r="T272" t="s">
        <v>124</v>
      </c>
      <c r="V272" t="s">
        <v>101</v>
      </c>
    </row>
    <row r="273" spans="1:22" x14ac:dyDescent="0.3">
      <c r="B273" t="e">
        <f t="shared" si="8"/>
        <v>#N/A</v>
      </c>
      <c r="C273" t="e">
        <f t="shared" si="9"/>
        <v>#N/A</v>
      </c>
      <c r="D273">
        <v>99666</v>
      </c>
      <c r="E273">
        <v>4</v>
      </c>
      <c r="F273">
        <v>4</v>
      </c>
      <c r="G273" t="s">
        <v>131</v>
      </c>
      <c r="H273" t="s">
        <v>87</v>
      </c>
      <c r="J273" t="s">
        <v>172</v>
      </c>
      <c r="K273" t="s">
        <v>36</v>
      </c>
      <c r="L273" t="s">
        <v>171</v>
      </c>
      <c r="M273" t="s">
        <v>170</v>
      </c>
      <c r="N273" t="s">
        <v>169</v>
      </c>
      <c r="O273" t="s">
        <v>60</v>
      </c>
      <c r="P273" t="s">
        <v>130</v>
      </c>
      <c r="R273" t="s">
        <v>25</v>
      </c>
      <c r="S273" t="s">
        <v>25</v>
      </c>
      <c r="T273" t="s">
        <v>26</v>
      </c>
      <c r="V273" t="s">
        <v>26</v>
      </c>
    </row>
    <row r="274" spans="1:22" x14ac:dyDescent="0.3">
      <c r="A274">
        <v>99706</v>
      </c>
      <c r="B274">
        <f t="shared" si="8"/>
        <v>99706</v>
      </c>
      <c r="C274" t="e">
        <f t="shared" si="9"/>
        <v>#N/A</v>
      </c>
      <c r="D274">
        <v>79141</v>
      </c>
      <c r="E274">
        <v>427</v>
      </c>
      <c r="F274">
        <v>426</v>
      </c>
      <c r="G274" t="s">
        <v>202</v>
      </c>
      <c r="H274" t="s">
        <v>275</v>
      </c>
      <c r="J274" t="s">
        <v>615</v>
      </c>
      <c r="K274" t="s">
        <v>36</v>
      </c>
      <c r="L274" t="s">
        <v>623</v>
      </c>
      <c r="M274" t="s">
        <v>170</v>
      </c>
      <c r="N274" t="s">
        <v>174</v>
      </c>
      <c r="O274" t="s">
        <v>197</v>
      </c>
      <c r="P274" t="s">
        <v>196</v>
      </c>
      <c r="R274" t="s">
        <v>25</v>
      </c>
      <c r="S274" t="s">
        <v>25</v>
      </c>
      <c r="T274" t="s">
        <v>26</v>
      </c>
      <c r="V274" t="s">
        <v>27</v>
      </c>
    </row>
    <row r="275" spans="1:22" x14ac:dyDescent="0.3">
      <c r="B275" t="e">
        <f t="shared" si="8"/>
        <v>#N/A</v>
      </c>
      <c r="C275" t="e">
        <f t="shared" si="9"/>
        <v>#N/A</v>
      </c>
    </row>
  </sheetData>
  <autoFilter ref="A1:V2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DefectToBeFixed</vt:lpstr>
      <vt:lpstr>DefectToBeVerified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Michael W (Fort Collins SWD NAS)</dc:creator>
  <cp:lastModifiedBy>Michael W. Roberts</cp:lastModifiedBy>
  <dcterms:created xsi:type="dcterms:W3CDTF">2017-05-16T10:21:42Z</dcterms:created>
  <dcterms:modified xsi:type="dcterms:W3CDTF">2017-05-30T11:47:00Z</dcterms:modified>
</cp:coreProperties>
</file>