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016" tabRatio="600" firstSheet="0" activeTab="0" autoFilterDateGrouping="1"/>
  </bookViews>
  <sheets>
    <sheet name="instructions" sheetId="1" state="visible" r:id="rId1"/>
    <sheet name="read" sheetId="2" state="visible" r:id="rId2"/>
    <sheet name="write" sheetId="3" state="visible" r:id="rId3"/>
    <sheet name="validation" sheetId="4" state="visible" r:id="rId4"/>
  </sheets>
  <definedNames>
    <definedName name="analogInput">validation!$B$2:$B$100</definedName>
    <definedName name="analogOutput">validation!$C$2:$C$100</definedName>
    <definedName name="analogValue">validation!$D$2:$D$100</definedName>
    <definedName name="binaryInput">validation!$E$2:$E$100</definedName>
    <definedName name="binaryOutput">validation!$F$2:$F$100</definedName>
    <definedName name="binaryValue">validation!$G$2:$G$100</definedName>
    <definedName name="device">validation!$K$2:$K$100</definedName>
    <definedName name="multiStateInput">validation!$H$2:$H$100</definedName>
    <definedName name="multiStateOutput">validation!$I$2:$I$100</definedName>
    <definedName name="multiStateValue">validation!$J$2:$J$100</definedName>
    <definedName name="object_type">validation!$A$2:$A$100</definedName>
    <definedName name="program">validation!$L$2:$L$100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 vertical="top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2" fillId="2" borderId="0" pivotButton="0" quotePrefix="0" xfId="0"/>
    <xf numFmtId="0" fontId="1" fillId="3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1" sqref="A1"/>
    </sheetView>
  </sheetViews>
  <sheetFormatPr baseColWidth="8" defaultRowHeight="14.4"/>
  <cols>
    <col width="68.77734375" bestFit="1" customWidth="1" min="1" max="1"/>
  </cols>
  <sheetData>
    <row r="1">
      <c r="A1" s="10" t="inlineStr">
        <is>
          <t>General</t>
        </is>
      </c>
    </row>
    <row r="2">
      <c r="A2" t="inlineStr">
        <is>
          <t>Header names need to be unique.  It does not have to be "point01", "point02", etc</t>
        </is>
      </c>
    </row>
    <row r="3">
      <c r="A3" t="inlineStr">
        <is>
          <t>Do not leave gaps in the columns</t>
        </is>
      </c>
    </row>
    <row r="5">
      <c r="A5" s="10" t="inlineStr">
        <is>
          <t>Writing to points</t>
        </is>
      </c>
    </row>
    <row r="6">
      <c r="A6" t="inlineStr">
        <is>
          <t>Fill out areas shaded in gray</t>
        </is>
      </c>
    </row>
    <row r="7">
      <c r="A7" t="inlineStr">
        <is>
          <t>Writing to binary points: use "active", "inactive", or "auto"</t>
        </is>
      </c>
    </row>
    <row r="8">
      <c r="A8" t="inlineStr">
        <is>
          <t>Will log to "bacnet log.txt" and will record value prior to writing</t>
        </is>
      </c>
    </row>
    <row r="9">
      <c r="A9" t="inlineStr">
        <is>
          <t>If cell is blank, will not write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8" defaultRowHeight="14.4"/>
  <cols>
    <col width="14.21875" bestFit="1" customWidth="1" style="4" min="1" max="1"/>
    <col width="20.77734375" customWidth="1" style="1" min="2" max="9"/>
    <col width="8.88671875" customWidth="1" min="10" max="10"/>
  </cols>
  <sheetData>
    <row r="1" customFormat="1" s="3">
      <c r="A1" s="8" t="inlineStr">
        <is>
          <t>READ</t>
        </is>
      </c>
      <c r="B1" s="2" t="inlineStr">
        <is>
          <t>point01</t>
        </is>
      </c>
      <c r="C1" s="2" t="inlineStr">
        <is>
          <t>point02</t>
        </is>
      </c>
      <c r="D1" s="2" t="inlineStr">
        <is>
          <t>point03</t>
        </is>
      </c>
      <c r="E1" s="2" t="inlineStr">
        <is>
          <t>point04</t>
        </is>
      </c>
      <c r="F1" s="2" t="n"/>
      <c r="G1" s="2" t="n"/>
      <c r="H1" s="2" t="n"/>
      <c r="I1" s="2" t="n"/>
    </row>
    <row r="2" customFormat="1" s="3">
      <c r="A2" s="6" t="inlineStr">
        <is>
          <t>object_type</t>
        </is>
      </c>
      <c r="B2" s="5" t="inlineStr">
        <is>
          <t>analogOutput</t>
        </is>
      </c>
      <c r="C2" s="5" t="inlineStr">
        <is>
          <t>analogOutput</t>
        </is>
      </c>
      <c r="D2" s="5" t="inlineStr">
        <is>
          <t>analogOutput</t>
        </is>
      </c>
      <c r="E2" s="5" t="inlineStr">
        <is>
          <t>analogValue</t>
        </is>
      </c>
      <c r="F2" s="5" t="n"/>
      <c r="G2" s="5" t="n"/>
      <c r="H2" s="5" t="n"/>
      <c r="I2" s="5" t="n"/>
    </row>
    <row r="3" customFormat="1" s="3">
      <c r="A3" s="6" t="inlineStr">
        <is>
          <t>object_instance</t>
        </is>
      </c>
      <c r="B3" s="5" t="n">
        <v>0</v>
      </c>
      <c r="C3" s="5" t="n">
        <v>0</v>
      </c>
      <c r="D3" s="5" t="n">
        <v>0</v>
      </c>
      <c r="E3" s="5" t="n">
        <v>0</v>
      </c>
      <c r="F3" s="5" t="n"/>
      <c r="G3" s="5" t="n"/>
      <c r="H3" s="5" t="n"/>
      <c r="I3" s="5" t="n"/>
    </row>
    <row r="4" customFormat="1" s="3">
      <c r="A4" s="6" t="inlineStr">
        <is>
          <t>object_property</t>
        </is>
      </c>
      <c r="B4" s="5" t="inlineStr">
        <is>
          <t>priorityArray</t>
        </is>
      </c>
      <c r="C4" s="5" t="inlineStr">
        <is>
          <t>priorityArray</t>
        </is>
      </c>
      <c r="D4" s="5" t="inlineStr">
        <is>
          <t>priorityArray</t>
        </is>
      </c>
      <c r="E4" s="5" t="inlineStr">
        <is>
          <t>presentValue</t>
        </is>
      </c>
      <c r="F4" s="5" t="n"/>
      <c r="G4" s="5" t="n"/>
      <c r="H4" s="5" t="n"/>
      <c r="I4" s="5" t="n"/>
    </row>
    <row r="5" customFormat="1" s="3">
      <c r="A5" s="6" t="inlineStr">
        <is>
          <t>index</t>
        </is>
      </c>
      <c r="B5" s="5" t="n">
        <v>20</v>
      </c>
      <c r="C5" s="5" t="n">
        <v>8</v>
      </c>
      <c r="D5" s="5" t="n">
        <v>14</v>
      </c>
      <c r="E5" s="5" t="n"/>
      <c r="F5" s="5" t="n"/>
      <c r="G5" s="5" t="n"/>
      <c r="H5" s="5" t="n"/>
      <c r="I5" s="5" t="n"/>
    </row>
    <row r="6">
      <c r="A6" s="4" t="n">
        <v>1000</v>
      </c>
      <c r="B6" t="inlineStr">
        <is>
          <t>NR</t>
        </is>
      </c>
      <c r="C6" t="inlineStr">
        <is>
          <t>NR</t>
        </is>
      </c>
      <c r="D6" t="inlineStr">
        <is>
          <t>NR</t>
        </is>
      </c>
      <c r="E6" t="n">
        <v>0</v>
      </c>
    </row>
    <row r="7">
      <c r="A7" s="4" t="n">
        <v>1001</v>
      </c>
      <c r="B7" t="inlineStr">
        <is>
          <t>NR</t>
        </is>
      </c>
      <c r="C7" t="inlineStr">
        <is>
          <t>null</t>
        </is>
      </c>
      <c r="D7" t="inlineStr">
        <is>
          <t>null</t>
        </is>
      </c>
      <c r="E7" t="n">
        <v>0</v>
      </c>
    </row>
    <row r="8">
      <c r="A8" s="4" t="n">
        <v>2000</v>
      </c>
      <c r="B8" t="inlineStr">
        <is>
          <t>NR</t>
        </is>
      </c>
      <c r="C8" t="inlineStr">
        <is>
          <t>NR</t>
        </is>
      </c>
      <c r="D8" t="inlineStr">
        <is>
          <t>NR</t>
        </is>
      </c>
      <c r="E8" t="inlineStr">
        <is>
          <t>NR</t>
        </is>
      </c>
    </row>
  </sheetData>
  <dataValidations count="2">
    <dataValidation sqref="B4:I4" showDropDown="0" showInputMessage="1" showErrorMessage="1" allowBlank="0" type="list">
      <formula1>INDIRECT(B2)</formula1>
    </dataValidation>
    <dataValidation sqref="B2:XFD2" showDropDown="0" showInputMessage="1" showErrorMessage="1" allowBlank="0" type="list">
      <formula1>object_type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33" sqref="C33"/>
    </sheetView>
  </sheetViews>
  <sheetFormatPr baseColWidth="8" defaultRowHeight="14.4"/>
  <cols>
    <col width="14.21875" bestFit="1" customWidth="1" style="4" min="1" max="1"/>
    <col width="20.77734375" customWidth="1" style="5" min="2" max="9"/>
    <col width="8.88671875" customWidth="1" style="3" min="10" max="15"/>
    <col width="8.88671875" customWidth="1" style="3" min="16" max="16384"/>
  </cols>
  <sheetData>
    <row r="1">
      <c r="A1" s="9" t="inlineStr">
        <is>
          <t>WRITE</t>
        </is>
      </c>
      <c r="B1" s="2" t="inlineStr">
        <is>
          <t>point02</t>
        </is>
      </c>
      <c r="C1" s="2" t="n"/>
      <c r="D1" s="2" t="n"/>
      <c r="E1" s="2" t="n"/>
      <c r="F1" s="2" t="n"/>
      <c r="G1" s="2" t="n"/>
      <c r="H1" s="2" t="n"/>
      <c r="I1" s="2" t="n"/>
    </row>
    <row r="2">
      <c r="A2" s="6" t="inlineStr">
        <is>
          <t>object_type</t>
        </is>
      </c>
      <c r="B2" s="5" t="inlineStr">
        <is>
          <t>device</t>
        </is>
      </c>
    </row>
    <row r="3">
      <c r="A3" s="6" t="inlineStr">
        <is>
          <t>object_instance</t>
        </is>
      </c>
      <c r="B3" s="5" t="n">
        <v>0</v>
      </c>
    </row>
    <row r="4">
      <c r="A4" s="6" t="inlineStr">
        <is>
          <t>object_property</t>
        </is>
      </c>
      <c r="B4" s="5" t="inlineStr">
        <is>
          <t>objectName</t>
        </is>
      </c>
    </row>
    <row r="5">
      <c r="A5" s="6" t="inlineStr">
        <is>
          <t>index</t>
        </is>
      </c>
      <c r="B5" s="5" t="n">
        <v>4</v>
      </c>
    </row>
    <row r="6">
      <c r="A6" s="4" t="n">
        <v>1000</v>
      </c>
      <c r="B6" s="3" t="inlineStr">
        <is>
          <t>DEV-1000 test</t>
        </is>
      </c>
    </row>
    <row r="7">
      <c r="A7" s="4" t="n">
        <v>1001</v>
      </c>
      <c r="B7" s="3" t="inlineStr">
        <is>
          <t>DEV-1001 test</t>
        </is>
      </c>
    </row>
    <row r="8">
      <c r="A8" s="4" t="n">
        <v>1100</v>
      </c>
    </row>
    <row r="9">
      <c r="A9" s="4" t="n">
        <v>1101</v>
      </c>
    </row>
    <row r="10">
      <c r="A10" s="4" t="n">
        <v>1200</v>
      </c>
    </row>
    <row r="11">
      <c r="A11" s="4" t="n">
        <v>1601</v>
      </c>
    </row>
  </sheetData>
  <dataValidations count="2">
    <dataValidation sqref="B4:I4" showDropDown="0" showInputMessage="1" showErrorMessage="1" allowBlank="0" type="list">
      <formula1>INDIRECT(B2)</formula1>
    </dataValidation>
    <dataValidation sqref="B2:XFD2" showDropDown="0" showInputMessage="1" showErrorMessage="1" allowBlank="0" type="list">
      <formula1>object_type</formula1>
    </dataValidation>
  </dataValidations>
  <pageMargins left="0.75" right="0.75" top="1" bottom="1" header="0.5" footer="0.5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zoomScale="55" zoomScaleNormal="55" workbookViewId="0">
      <pane ySplit="1" topLeftCell="A2" activePane="bottomLeft" state="frozen"/>
      <selection pane="bottomLeft" activeCell="A11" sqref="A11"/>
    </sheetView>
  </sheetViews>
  <sheetFormatPr baseColWidth="8" defaultRowHeight="14.4"/>
  <cols>
    <col width="17.33203125" bestFit="1" customWidth="1" min="1" max="1"/>
    <col width="26.5546875" bestFit="1" customWidth="1" min="2" max="10"/>
    <col width="35.109375" bestFit="1" customWidth="1" min="11" max="11"/>
    <col width="26.5546875" bestFit="1" customWidth="1" min="12" max="12"/>
    <col width="20.77734375" customWidth="1" min="13" max="16"/>
    <col width="72.33203125" bestFit="1" customWidth="1" min="17" max="17"/>
    <col width="25.5546875" bestFit="1" customWidth="1" min="18" max="18"/>
    <col width="20.77734375" customWidth="1" min="19" max="30"/>
  </cols>
  <sheetData>
    <row r="1" customFormat="1" s="7">
      <c r="A1" s="7" t="inlineStr">
        <is>
          <t>object_type</t>
        </is>
      </c>
      <c r="B1" s="7" t="inlineStr">
        <is>
          <t>ai</t>
        </is>
      </c>
      <c r="C1" s="7" t="inlineStr">
        <is>
          <t>ao</t>
        </is>
      </c>
      <c r="D1" s="7" t="inlineStr">
        <is>
          <t>av</t>
        </is>
      </c>
      <c r="E1" s="7" t="inlineStr">
        <is>
          <t>bi</t>
        </is>
      </c>
      <c r="F1" s="7" t="inlineStr">
        <is>
          <t>bo</t>
        </is>
      </c>
      <c r="G1" s="7" t="inlineStr">
        <is>
          <t>bv</t>
        </is>
      </c>
      <c r="H1" s="7" t="inlineStr">
        <is>
          <t>mi</t>
        </is>
      </c>
      <c r="I1" s="7" t="inlineStr">
        <is>
          <t>mo</t>
        </is>
      </c>
      <c r="J1" s="7" t="inlineStr">
        <is>
          <t>mv</t>
        </is>
      </c>
      <c r="K1" s="7" t="inlineStr">
        <is>
          <t>device</t>
        </is>
      </c>
      <c r="L1" s="7" t="inlineStr">
        <is>
          <t>program</t>
        </is>
      </c>
      <c r="R1" s="3" t="n"/>
    </row>
    <row r="2">
      <c r="A2" t="inlineStr">
        <is>
          <t>analogInput</t>
        </is>
      </c>
      <c r="B2" t="inlineStr">
        <is>
          <t>ackedTransitions</t>
        </is>
      </c>
      <c r="C2" t="inlineStr">
        <is>
          <t>ackedTransitions</t>
        </is>
      </c>
      <c r="D2" t="inlineStr">
        <is>
          <t>valueSourceArray</t>
        </is>
      </c>
      <c r="E2" t="inlineStr">
        <is>
          <t>timeOfStateCountReset</t>
        </is>
      </c>
      <c r="F2" t="inlineStr">
        <is>
          <t>ackedTransitions</t>
        </is>
      </c>
      <c r="G2" t="inlineStr">
        <is>
          <t>ackedTransitions</t>
        </is>
      </c>
      <c r="H2" t="inlineStr">
        <is>
          <t>ackedTransitions</t>
        </is>
      </c>
      <c r="I2" t="inlineStr">
        <is>
          <t>ackedTransitions</t>
        </is>
      </c>
      <c r="J2" t="inlineStr">
        <is>
          <t>ackedTransitions</t>
        </is>
      </c>
      <c r="K2" t="inlineStr">
        <is>
          <t>ackedTransitions</t>
        </is>
      </c>
      <c r="L2" t="inlineStr">
        <is>
          <t>ackedTransitions</t>
        </is>
      </c>
      <c r="R2">
        <f>MID(Q2, FIND("'", Q2) + 1, FIND("'", Q2, FIND("'", Q2) + 1) - FIND("'",Q2) - 1)</f>
        <v/>
      </c>
    </row>
    <row r="3">
      <c r="A3" t="inlineStr">
        <is>
          <t>analogOutput</t>
        </is>
      </c>
      <c r="B3" t="inlineStr">
        <is>
          <t>auditableOperations</t>
        </is>
      </c>
      <c r="C3" t="inlineStr">
        <is>
          <t>auditableOperations</t>
        </is>
      </c>
      <c r="D3" t="inlineStr">
        <is>
          <t>valueSource</t>
        </is>
      </c>
      <c r="E3" t="inlineStr">
        <is>
          <t>timeOfActiveTimeReset</t>
        </is>
      </c>
      <c r="F3" t="inlineStr">
        <is>
          <t>activeText</t>
        </is>
      </c>
      <c r="G3" t="inlineStr">
        <is>
          <t>activeText</t>
        </is>
      </c>
      <c r="H3" t="inlineStr">
        <is>
          <t>alarmValues</t>
        </is>
      </c>
      <c r="I3" t="inlineStr">
        <is>
          <t>auditableOperations</t>
        </is>
      </c>
      <c r="J3" t="inlineStr">
        <is>
          <t>alarmValues</t>
        </is>
      </c>
      <c r="K3" t="inlineStr">
        <is>
          <t>activeCovMultipleSubscriptions</t>
        </is>
      </c>
      <c r="L3" t="inlineStr">
        <is>
          <t>auditableOperations</t>
        </is>
      </c>
      <c r="R3">
        <f>MID(Q3, FIND("'", Q3) + 1, FIND("'", Q3, FIND("'", Q3) + 1) - FIND("'",Q3) - 1)</f>
        <v/>
      </c>
    </row>
    <row r="4">
      <c r="A4" t="inlineStr">
        <is>
          <t>analogValue</t>
        </is>
      </c>
      <c r="B4" t="inlineStr">
        <is>
          <t>auditLevel</t>
        </is>
      </c>
      <c r="C4" t="inlineStr">
        <is>
          <t>auditablePriorityFilter</t>
        </is>
      </c>
      <c r="D4" t="inlineStr">
        <is>
          <t>units</t>
        </is>
      </c>
      <c r="E4" t="inlineStr">
        <is>
          <t>timeDelayNormal</t>
        </is>
      </c>
      <c r="F4" t="inlineStr">
        <is>
          <t>auditableOperations</t>
        </is>
      </c>
      <c r="G4" t="inlineStr">
        <is>
          <t>alarmValue</t>
        </is>
      </c>
      <c r="H4" t="inlineStr">
        <is>
          <t>auditableOperations</t>
        </is>
      </c>
      <c r="I4" t="inlineStr">
        <is>
          <t>auditablePriorityFilter</t>
        </is>
      </c>
      <c r="J4" t="inlineStr">
        <is>
          <t>auditableOperations</t>
        </is>
      </c>
      <c r="K4" t="inlineStr">
        <is>
          <t>activeCovSubscriptions</t>
        </is>
      </c>
      <c r="L4" t="inlineStr">
        <is>
          <t>auditLevel</t>
        </is>
      </c>
      <c r="R4">
        <f>MID(Q4, FIND("'", Q4) + 1, FIND("'", Q4, FIND("'", Q4) + 1) - FIND("'",Q4) - 1)</f>
        <v/>
      </c>
    </row>
    <row r="5">
      <c r="A5" t="inlineStr">
        <is>
          <t>binaryInput</t>
        </is>
      </c>
      <c r="B5" t="inlineStr">
        <is>
          <t>covIncrement</t>
        </is>
      </c>
      <c r="C5" t="inlineStr">
        <is>
          <t>auditLevel</t>
        </is>
      </c>
      <c r="D5" t="inlineStr">
        <is>
          <t>timeDelayNormal</t>
        </is>
      </c>
      <c r="E5" t="inlineStr">
        <is>
          <t>timeDelay</t>
        </is>
      </c>
      <c r="F5" t="inlineStr">
        <is>
          <t>auditablePriorityFilter</t>
        </is>
      </c>
      <c r="G5" t="inlineStr">
        <is>
          <t>auditableOperations</t>
        </is>
      </c>
      <c r="H5" t="inlineStr">
        <is>
          <t>auditLevel</t>
        </is>
      </c>
      <c r="I5" t="inlineStr">
        <is>
          <t>auditLevel</t>
        </is>
      </c>
      <c r="J5" t="inlineStr">
        <is>
          <t>auditablePriorityFilter</t>
        </is>
      </c>
      <c r="K5" t="inlineStr">
        <is>
          <t>activeVtSessions</t>
        </is>
      </c>
      <c r="L5" t="inlineStr">
        <is>
          <t>description</t>
        </is>
      </c>
      <c r="R5">
        <f>MID(Q5, FIND("'", Q5) + 1, FIND("'", Q5, FIND("'", Q5) + 1) - FIND("'",Q5) - 1)</f>
        <v/>
      </c>
    </row>
    <row r="6">
      <c r="A6" t="inlineStr">
        <is>
          <t>binaryOutput</t>
        </is>
      </c>
      <c r="B6" t="inlineStr">
        <is>
          <t>deadband</t>
        </is>
      </c>
      <c r="C6" t="inlineStr">
        <is>
          <t>commandTimeArray</t>
        </is>
      </c>
      <c r="D6" t="inlineStr">
        <is>
          <t>timeDelay</t>
        </is>
      </c>
      <c r="E6" t="inlineStr">
        <is>
          <t>tags</t>
        </is>
      </c>
      <c r="F6" t="inlineStr">
        <is>
          <t>auditLevel</t>
        </is>
      </c>
      <c r="G6" t="inlineStr">
        <is>
          <t>auditablePriorityFilter</t>
        </is>
      </c>
      <c r="H6" t="inlineStr">
        <is>
          <t>description</t>
        </is>
      </c>
      <c r="I6" t="inlineStr">
        <is>
          <t>commandTimeArray</t>
        </is>
      </c>
      <c r="J6" t="inlineStr">
        <is>
          <t>auditLevel</t>
        </is>
      </c>
      <c r="K6" t="inlineStr">
        <is>
          <t>alignIntervals</t>
        </is>
      </c>
      <c r="L6" t="inlineStr">
        <is>
          <t>descriptionOfHalt</t>
        </is>
      </c>
      <c r="R6">
        <f>MID(Q6, FIND("'", Q6) + 1, FIND("'", Q6, FIND("'", Q6) + 1) - FIND("'",Q6) - 1)</f>
        <v/>
      </c>
    </row>
    <row r="7">
      <c r="A7" t="inlineStr">
        <is>
          <t>binaryValue</t>
        </is>
      </c>
      <c r="B7" t="inlineStr">
        <is>
          <t>description</t>
        </is>
      </c>
      <c r="C7" t="inlineStr">
        <is>
          <t>covIncrement</t>
        </is>
      </c>
      <c r="D7" t="inlineStr">
        <is>
          <t>tags</t>
        </is>
      </c>
      <c r="E7" t="inlineStr">
        <is>
          <t>statusFlags</t>
        </is>
      </c>
      <c r="F7" t="inlineStr">
        <is>
          <t>changeOfStateCount</t>
        </is>
      </c>
      <c r="G7" t="inlineStr">
        <is>
          <t>auditLevel</t>
        </is>
      </c>
      <c r="H7" t="inlineStr">
        <is>
          <t>deviceType</t>
        </is>
      </c>
      <c r="I7" t="inlineStr">
        <is>
          <t>currentCommandPriority</t>
        </is>
      </c>
      <c r="J7" t="inlineStr">
        <is>
          <t>commandTimeArray</t>
        </is>
      </c>
      <c r="K7" t="inlineStr">
        <is>
          <t>apduSegmentTimeout</t>
        </is>
      </c>
      <c r="L7" t="inlineStr">
        <is>
          <t>eventDetectionEnable</t>
        </is>
      </c>
      <c r="R7">
        <f>MID(Q7, FIND("'", Q7) + 1, FIND("'", Q7, FIND("'", Q7) + 1) - FIND("'",Q7) - 1)</f>
        <v/>
      </c>
    </row>
    <row r="8">
      <c r="A8" t="inlineStr">
        <is>
          <t>multiStateInput</t>
        </is>
      </c>
      <c r="B8" t="inlineStr">
        <is>
          <t>deviceType</t>
        </is>
      </c>
      <c r="C8" t="inlineStr">
        <is>
          <t>currentCommandPriority</t>
        </is>
      </c>
      <c r="D8" t="inlineStr">
        <is>
          <t>statusFlags</t>
        </is>
      </c>
      <c r="E8" t="inlineStr">
        <is>
          <t>reliabilityEvaluationInhibit</t>
        </is>
      </c>
      <c r="F8" t="inlineStr">
        <is>
          <t>changeOfStateTime</t>
        </is>
      </c>
      <c r="G8" t="inlineStr">
        <is>
          <t>changeOfStateCount</t>
        </is>
      </c>
      <c r="H8" t="inlineStr">
        <is>
          <t>eventAlgorithmInhibit</t>
        </is>
      </c>
      <c r="I8" t="inlineStr">
        <is>
          <t>description</t>
        </is>
      </c>
      <c r="J8" t="inlineStr">
        <is>
          <t>description</t>
        </is>
      </c>
      <c r="K8" t="inlineStr">
        <is>
          <t>apduTimeout</t>
        </is>
      </c>
      <c r="L8" t="inlineStr">
        <is>
          <t>eventEnable</t>
        </is>
      </c>
      <c r="R8">
        <f>MID(Q8, FIND("'", Q8) + 1, FIND("'", Q8, FIND("'", Q8) + 1) - FIND("'",Q8) - 1)</f>
        <v/>
      </c>
    </row>
    <row r="9">
      <c r="A9" t="inlineStr">
        <is>
          <t>multiStateOutput</t>
        </is>
      </c>
      <c r="B9" t="inlineStr">
        <is>
          <t>eventAlgorithmInhibit</t>
        </is>
      </c>
      <c r="C9" t="inlineStr">
        <is>
          <t>deadband</t>
        </is>
      </c>
      <c r="D9" t="inlineStr">
        <is>
          <t>resolution</t>
        </is>
      </c>
      <c r="E9" t="inlineStr">
        <is>
          <t>reliability</t>
        </is>
      </c>
      <c r="F9" t="inlineStr">
        <is>
          <t>commandTimeArray</t>
        </is>
      </c>
      <c r="G9" t="inlineStr">
        <is>
          <t>changeOfStateTime</t>
        </is>
      </c>
      <c r="H9" t="inlineStr">
        <is>
          <t>eventAlgorithmInhibitRef</t>
        </is>
      </c>
      <c r="I9" t="inlineStr">
        <is>
          <t>deviceType</t>
        </is>
      </c>
      <c r="J9" t="inlineStr">
        <is>
          <t>eventAlgorithmInhibit</t>
        </is>
      </c>
      <c r="K9" t="inlineStr">
        <is>
          <t>applicationSoftwareVersion</t>
        </is>
      </c>
      <c r="L9" t="inlineStr">
        <is>
          <t>eventMessageTexts</t>
        </is>
      </c>
      <c r="R9">
        <f>MID(Q9, FIND("'", Q9) + 1, FIND("'", Q9, FIND("'", Q9) + 1) - FIND("'",Q9) - 1)</f>
        <v/>
      </c>
    </row>
    <row r="10">
      <c r="A10" t="inlineStr">
        <is>
          <t>multiStateValue</t>
        </is>
      </c>
      <c r="B10" t="inlineStr">
        <is>
          <t>eventAlgorithmInhibitRef</t>
        </is>
      </c>
      <c r="C10" t="inlineStr">
        <is>
          <t>description</t>
        </is>
      </c>
      <c r="D10" t="inlineStr">
        <is>
          <t>resolution</t>
        </is>
      </c>
      <c r="E10" t="inlineStr">
        <is>
          <t>propertyList</t>
        </is>
      </c>
      <c r="F10" t="inlineStr">
        <is>
          <t>currentCommandPriority</t>
        </is>
      </c>
      <c r="G10" t="inlineStr">
        <is>
          <t>commandTimeArray</t>
        </is>
      </c>
      <c r="H10" t="inlineStr">
        <is>
          <t>eventDetectionEnable</t>
        </is>
      </c>
      <c r="I10" t="inlineStr">
        <is>
          <t>eventAlgorithmInhibit</t>
        </is>
      </c>
      <c r="J10" t="inlineStr">
        <is>
          <t>eventAlgorithmInhibitRef</t>
        </is>
      </c>
      <c r="K10" t="inlineStr">
        <is>
          <t>auditableOperations</t>
        </is>
      </c>
      <c r="L10" t="inlineStr">
        <is>
          <t>eventMessageTextsConfig</t>
        </is>
      </c>
      <c r="R10">
        <f>MID(Q10, FIND("'", Q10) + 1, FIND("'", Q10, FIND("'", Q10) + 1) - FIND("'",Q10) - 1)</f>
        <v/>
      </c>
    </row>
    <row r="11">
      <c r="A11" t="inlineStr">
        <is>
          <t>device</t>
        </is>
      </c>
      <c r="B11" t="inlineStr">
        <is>
          <t>eventDetectionEnable</t>
        </is>
      </c>
      <c r="C11" t="inlineStr">
        <is>
          <t>deviceType</t>
        </is>
      </c>
      <c r="D11" t="inlineStr">
        <is>
          <t>relinquishDefault</t>
        </is>
      </c>
      <c r="E11" t="inlineStr">
        <is>
          <t>profileName</t>
        </is>
      </c>
      <c r="F11" t="inlineStr">
        <is>
          <t>description</t>
        </is>
      </c>
      <c r="G11" t="inlineStr">
        <is>
          <t>currentCommandPriority</t>
        </is>
      </c>
      <c r="H11" t="inlineStr">
        <is>
          <t>eventEnable</t>
        </is>
      </c>
      <c r="I11" t="inlineStr">
        <is>
          <t>eventAlgorithmInhibitRef</t>
        </is>
      </c>
      <c r="J11" t="inlineStr">
        <is>
          <t>eventDetectionEnable</t>
        </is>
      </c>
      <c r="K11" t="inlineStr">
        <is>
          <t>auditLevel</t>
        </is>
      </c>
      <c r="L11" t="inlineStr">
        <is>
          <t>eventTimeStamps</t>
        </is>
      </c>
      <c r="R11">
        <f>MID(Q11, FIND("'", Q11) + 1, FIND("'", Q11, FIND("'", Q11) + 1) - FIND("'",Q11) - 1)</f>
        <v/>
      </c>
    </row>
    <row r="12">
      <c r="A12" t="inlineStr">
        <is>
          <t>program</t>
        </is>
      </c>
      <c r="B12" t="inlineStr">
        <is>
          <t>eventEnable</t>
        </is>
      </c>
      <c r="C12" t="inlineStr">
        <is>
          <t>eventAlgorithmInhibit</t>
        </is>
      </c>
      <c r="D12" t="inlineStr">
        <is>
          <t>reliabilityEvaluationInhibit</t>
        </is>
      </c>
      <c r="E12" t="inlineStr">
        <is>
          <t>profileName</t>
        </is>
      </c>
      <c r="F12" t="inlineStr">
        <is>
          <t>deviceType</t>
        </is>
      </c>
      <c r="G12" t="inlineStr">
        <is>
          <t>description</t>
        </is>
      </c>
      <c r="H12" t="inlineStr">
        <is>
          <t>eventMessageTexts</t>
        </is>
      </c>
      <c r="I12" t="inlineStr">
        <is>
          <t>eventDetectionEnable</t>
        </is>
      </c>
      <c r="J12" t="inlineStr">
        <is>
          <t>eventEnable</t>
        </is>
      </c>
      <c r="K12" t="inlineStr">
        <is>
          <t>auditNotificationRecipient</t>
        </is>
      </c>
      <c r="L12" t="inlineStr">
        <is>
          <t>instanceOf</t>
        </is>
      </c>
      <c r="R12">
        <f>MID(Q12, FIND("'", Q12) + 1, FIND("'", Q12, FIND("'", Q12) + 1) - FIND("'",Q12) - 1)</f>
        <v/>
      </c>
    </row>
    <row r="13">
      <c r="B13" t="inlineStr">
        <is>
          <t>eventMessageTexts</t>
        </is>
      </c>
      <c r="C13" t="inlineStr">
        <is>
          <t>eventAlgorithmInhibitRef</t>
        </is>
      </c>
      <c r="D13" t="inlineStr">
        <is>
          <t>reliability</t>
        </is>
      </c>
      <c r="E13" t="inlineStr">
        <is>
          <t>profileLocation</t>
        </is>
      </c>
      <c r="F13" t="inlineStr">
        <is>
          <t>elapsedActiveTime</t>
        </is>
      </c>
      <c r="G13" t="inlineStr">
        <is>
          <t>elapsedActiveTime</t>
        </is>
      </c>
      <c r="H13" t="inlineStr">
        <is>
          <t>eventMessageTextsConfig</t>
        </is>
      </c>
      <c r="I13" t="inlineStr">
        <is>
          <t>eventEnable</t>
        </is>
      </c>
      <c r="J13" t="inlineStr">
        <is>
          <t>eventMessageTexts</t>
        </is>
      </c>
      <c r="K13" t="inlineStr">
        <is>
          <t>autoSlaveDiscovery</t>
        </is>
      </c>
      <c r="L13" t="inlineStr">
        <is>
          <t>notificationClass</t>
        </is>
      </c>
      <c r="R13">
        <f>MID(Q13, FIND("'", Q13) + 1, FIND("'", Q13, FIND("'", Q13) + 1) - FIND("'",Q13) - 1)</f>
        <v/>
      </c>
    </row>
    <row r="14">
      <c r="B14" t="inlineStr">
        <is>
          <t>eventMessageTextsConfig</t>
        </is>
      </c>
      <c r="C14" t="inlineStr">
        <is>
          <t>eventDetectionEnable</t>
        </is>
      </c>
      <c r="D14" t="inlineStr">
        <is>
          <t>propertyList</t>
        </is>
      </c>
      <c r="E14" t="inlineStr">
        <is>
          <t>presentValue</t>
        </is>
      </c>
      <c r="F14" t="inlineStr">
        <is>
          <t>eventAlgorithmInhibit</t>
        </is>
      </c>
      <c r="G14" t="inlineStr">
        <is>
          <t>eventAlgorithmInhibit</t>
        </is>
      </c>
      <c r="H14" t="inlineStr">
        <is>
          <t>eventState</t>
        </is>
      </c>
      <c r="I14" t="inlineStr">
        <is>
          <t>eventMessageTexts</t>
        </is>
      </c>
      <c r="J14" t="inlineStr">
        <is>
          <t>eventMessageTextsConfig</t>
        </is>
      </c>
      <c r="K14" t="inlineStr">
        <is>
          <t>backupAndRestoreState</t>
        </is>
      </c>
      <c r="L14" t="inlineStr">
        <is>
          <t>notifyType</t>
        </is>
      </c>
      <c r="R14">
        <f>MID(Q14, FIND("'", Q14) + 1, FIND("'", Q14, FIND("'", Q14) + 1) - FIND("'",Q14) - 1)</f>
        <v/>
      </c>
    </row>
    <row r="15">
      <c r="B15" t="inlineStr">
        <is>
          <t>eventState</t>
        </is>
      </c>
      <c r="C15" t="inlineStr">
        <is>
          <t>eventEnable</t>
        </is>
      </c>
      <c r="D15" t="inlineStr">
        <is>
          <t>profileName</t>
        </is>
      </c>
      <c r="E15" t="inlineStr">
        <is>
          <t>polarity</t>
        </is>
      </c>
      <c r="F15" t="inlineStr">
        <is>
          <t>eventAlgorithmInhibitRef</t>
        </is>
      </c>
      <c r="G15" t="inlineStr">
        <is>
          <t>eventAlgorithmInhibitRef</t>
        </is>
      </c>
      <c r="H15" t="inlineStr">
        <is>
          <t>eventTimeStamps</t>
        </is>
      </c>
      <c r="I15" t="inlineStr">
        <is>
          <t>eventMessageTextsConfig</t>
        </is>
      </c>
      <c r="J15" t="inlineStr">
        <is>
          <t>eventState</t>
        </is>
      </c>
      <c r="K15" t="inlineStr">
        <is>
          <t>backupFailureTimeout</t>
        </is>
      </c>
      <c r="L15" t="inlineStr">
        <is>
          <t>objectName</t>
        </is>
      </c>
      <c r="R15">
        <f>MID(Q15, FIND("'", Q15) + 1, FIND("'", Q15, FIND("'", Q15) + 1) - FIND("'",Q15) - 1)</f>
        <v/>
      </c>
    </row>
    <row r="16">
      <c r="B16" t="inlineStr">
        <is>
          <t>eventTimeStamps</t>
        </is>
      </c>
      <c r="C16" t="inlineStr">
        <is>
          <t>eventMessageTexts</t>
        </is>
      </c>
      <c r="D16" t="inlineStr">
        <is>
          <t>profileName</t>
        </is>
      </c>
      <c r="E16" t="inlineStr">
        <is>
          <t>outOfService</t>
        </is>
      </c>
      <c r="F16" t="inlineStr">
        <is>
          <t>eventDetectionEnable</t>
        </is>
      </c>
      <c r="G16" t="inlineStr">
        <is>
          <t>eventDetectionEnable</t>
        </is>
      </c>
      <c r="H16" t="inlineStr">
        <is>
          <t>faultValues</t>
        </is>
      </c>
      <c r="I16" t="inlineStr">
        <is>
          <t>eventState</t>
        </is>
      </c>
      <c r="J16" t="inlineStr">
        <is>
          <t>eventTimeStamps</t>
        </is>
      </c>
      <c r="K16" t="inlineStr">
        <is>
          <t>backupPreparationTime</t>
        </is>
      </c>
      <c r="L16" t="inlineStr">
        <is>
          <t>outOfService</t>
        </is>
      </c>
      <c r="R16">
        <f>MID(Q16, FIND("'", Q16) + 1, FIND("'", Q16, FIND("'", Q16) + 1) - FIND("'",Q16) - 1)</f>
        <v/>
      </c>
    </row>
    <row r="17">
      <c r="B17" t="inlineStr">
        <is>
          <t>faultHighLimit</t>
        </is>
      </c>
      <c r="C17" t="inlineStr">
        <is>
          <t>eventMessageTextsConfig</t>
        </is>
      </c>
      <c r="D17" t="inlineStr">
        <is>
          <t>profileLocation</t>
        </is>
      </c>
      <c r="E17" t="inlineStr">
        <is>
          <t>objectName</t>
        </is>
      </c>
      <c r="F17" t="inlineStr">
        <is>
          <t>eventEnable</t>
        </is>
      </c>
      <c r="G17" t="inlineStr">
        <is>
          <t>eventEnable</t>
        </is>
      </c>
      <c r="H17" t="inlineStr">
        <is>
          <t>interfaceValue</t>
        </is>
      </c>
      <c r="I17" t="inlineStr">
        <is>
          <t>eventTimeStamps</t>
        </is>
      </c>
      <c r="J17" t="inlineStr">
        <is>
          <t>faultValues</t>
        </is>
      </c>
      <c r="K17" t="inlineStr">
        <is>
          <t>configurationFiles</t>
        </is>
      </c>
      <c r="L17" t="inlineStr">
        <is>
          <t>profileLocation</t>
        </is>
      </c>
      <c r="R17">
        <f>MID(Q17, FIND("'", Q17) + 1, FIND("'", Q17, FIND("'", Q17) + 1) - FIND("'",Q17) - 1)</f>
        <v/>
      </c>
    </row>
    <row r="18">
      <c r="B18" t="inlineStr">
        <is>
          <t>faultLowLimit</t>
        </is>
      </c>
      <c r="C18" t="inlineStr">
        <is>
          <t>eventState</t>
        </is>
      </c>
      <c r="D18" t="inlineStr">
        <is>
          <t>priorityArray</t>
        </is>
      </c>
      <c r="E18" t="inlineStr">
        <is>
          <t>notifyType</t>
        </is>
      </c>
      <c r="F18" t="inlineStr">
        <is>
          <t>eventMessageTexts</t>
        </is>
      </c>
      <c r="G18" t="inlineStr">
        <is>
          <t>eventMessageTexts</t>
        </is>
      </c>
      <c r="H18" t="inlineStr">
        <is>
          <t>notificationClass</t>
        </is>
      </c>
      <c r="I18" t="inlineStr">
        <is>
          <t>feedbackValue</t>
        </is>
      </c>
      <c r="J18" t="inlineStr">
        <is>
          <t>lastCommandTime</t>
        </is>
      </c>
      <c r="K18" t="inlineStr">
        <is>
          <t>databaseRevision</t>
        </is>
      </c>
      <c r="L18" t="inlineStr">
        <is>
          <t>profileName</t>
        </is>
      </c>
      <c r="R18">
        <f>MID(Q18, FIND("'", Q18) + 1, FIND("'", Q18, FIND("'", Q18) + 1) - FIND("'",Q18) - 1)</f>
        <v/>
      </c>
    </row>
    <row r="19">
      <c r="B19" t="inlineStr">
        <is>
          <t>highLimit</t>
        </is>
      </c>
      <c r="C19" t="inlineStr">
        <is>
          <t>eventTimeStamps</t>
        </is>
      </c>
      <c r="D19" t="inlineStr">
        <is>
          <t>presentValue</t>
        </is>
      </c>
      <c r="E19" t="inlineStr">
        <is>
          <t>notificationClass</t>
        </is>
      </c>
      <c r="F19" t="inlineStr">
        <is>
          <t>eventMessageTextsConfig</t>
        </is>
      </c>
      <c r="G19" t="inlineStr">
        <is>
          <t>eventMessageTextsConfig</t>
        </is>
      </c>
      <c r="H19" t="inlineStr">
        <is>
          <t>notifyType</t>
        </is>
      </c>
      <c r="I19" t="inlineStr">
        <is>
          <t>interfaceValue</t>
        </is>
      </c>
      <c r="J19" t="inlineStr">
        <is>
          <t>notificationClass</t>
        </is>
      </c>
      <c r="K19" t="inlineStr">
        <is>
          <t>daylightSavingsStatus</t>
        </is>
      </c>
      <c r="L19" t="inlineStr">
        <is>
          <t>profileName</t>
        </is>
      </c>
      <c r="R19">
        <f>MID(Q19, FIND("'", Q19) + 1, FIND("'", Q19, FIND("'", Q19) + 1) - FIND("'",Q19) - 1)</f>
        <v/>
      </c>
    </row>
    <row r="20">
      <c r="B20" t="inlineStr">
        <is>
          <t>interfaceValue</t>
        </is>
      </c>
      <c r="C20" t="inlineStr">
        <is>
          <t>highLimit</t>
        </is>
      </c>
      <c r="D20" t="inlineStr">
        <is>
          <t>outOfService</t>
        </is>
      </c>
      <c r="E20" t="inlineStr">
        <is>
          <t>interfaceValue</t>
        </is>
      </c>
      <c r="F20" t="inlineStr">
        <is>
          <t>eventState</t>
        </is>
      </c>
      <c r="G20" t="inlineStr">
        <is>
          <t>eventState</t>
        </is>
      </c>
      <c r="H20" t="inlineStr">
        <is>
          <t>numberOfStates</t>
        </is>
      </c>
      <c r="I20" t="inlineStr">
        <is>
          <t>lastCommandTime</t>
        </is>
      </c>
      <c r="J20" t="inlineStr">
        <is>
          <t>notifyType</t>
        </is>
      </c>
      <c r="K20" t="inlineStr">
        <is>
          <t>deployedProfileLocation</t>
        </is>
      </c>
      <c r="L20" t="inlineStr">
        <is>
          <t>programChange</t>
        </is>
      </c>
      <c r="R20">
        <f>MID(Q20, FIND("'", Q20) + 1, FIND("'", Q20, FIND("'", Q20) + 1) - FIND("'",Q20) - 1)</f>
        <v/>
      </c>
    </row>
    <row r="21">
      <c r="B21" t="inlineStr">
        <is>
          <t>limitEnable</t>
        </is>
      </c>
      <c r="C21" t="inlineStr">
        <is>
          <t>interfaceValue</t>
        </is>
      </c>
      <c r="D21" t="inlineStr">
        <is>
          <t>objectName</t>
        </is>
      </c>
      <c r="E21" t="inlineStr">
        <is>
          <t>inactiveText</t>
        </is>
      </c>
      <c r="F21" t="inlineStr">
        <is>
          <t>eventTimeStamps</t>
        </is>
      </c>
      <c r="G21" t="inlineStr">
        <is>
          <t>eventTimeStamps</t>
        </is>
      </c>
      <c r="H21" t="inlineStr">
        <is>
          <t>objectName</t>
        </is>
      </c>
      <c r="I21" t="inlineStr">
        <is>
          <t>notificationClass</t>
        </is>
      </c>
      <c r="J21" t="inlineStr">
        <is>
          <t>numberOfStates</t>
        </is>
      </c>
      <c r="K21" t="inlineStr">
        <is>
          <t>description</t>
        </is>
      </c>
      <c r="L21" t="inlineStr">
        <is>
          <t>programLocation</t>
        </is>
      </c>
      <c r="R21">
        <f>MID(Q21, FIND("'", Q21) + 1, FIND("'", Q21, FIND("'", Q21) + 1) - FIND("'",Q21) - 1)</f>
        <v/>
      </c>
    </row>
    <row r="22">
      <c r="B22" t="inlineStr">
        <is>
          <t>lowLimit</t>
        </is>
      </c>
      <c r="C22" t="inlineStr">
        <is>
          <t>lastCommandTime</t>
        </is>
      </c>
      <c r="D22" t="inlineStr">
        <is>
          <t>notifyType</t>
        </is>
      </c>
      <c r="E22" t="inlineStr">
        <is>
          <t>eventTimeStamps</t>
        </is>
      </c>
      <c r="F22" t="inlineStr">
        <is>
          <t>feedbackValue</t>
        </is>
      </c>
      <c r="G22" t="inlineStr">
        <is>
          <t>inactiveText</t>
        </is>
      </c>
      <c r="H22" t="inlineStr">
        <is>
          <t>outOfService</t>
        </is>
      </c>
      <c r="I22" t="inlineStr">
        <is>
          <t>notifyType</t>
        </is>
      </c>
      <c r="J22" t="inlineStr">
        <is>
          <t>objectName</t>
        </is>
      </c>
      <c r="K22" t="inlineStr">
        <is>
          <t>deviceAddressBinding</t>
        </is>
      </c>
      <c r="L22" t="inlineStr">
        <is>
          <t>programState</t>
        </is>
      </c>
      <c r="R22">
        <f>MID(Q22, FIND("'", Q22) + 1, FIND("'", Q22, FIND("'", Q22) + 1) - FIND("'",Q22) - 1)</f>
        <v/>
      </c>
    </row>
    <row r="23">
      <c r="B23" t="inlineStr">
        <is>
          <t>maxPresValue</t>
        </is>
      </c>
      <c r="C23" t="inlineStr">
        <is>
          <t>limitEnable</t>
        </is>
      </c>
      <c r="D23" t="inlineStr">
        <is>
          <t>notificationClass</t>
        </is>
      </c>
      <c r="E23" t="inlineStr">
        <is>
          <t>eventState</t>
        </is>
      </c>
      <c r="F23" t="inlineStr">
        <is>
          <t>inactiveText</t>
        </is>
      </c>
      <c r="G23" t="inlineStr">
        <is>
          <t>lastCommandTime</t>
        </is>
      </c>
      <c r="H23" t="inlineStr">
        <is>
          <t>presentValue</t>
        </is>
      </c>
      <c r="I23" t="inlineStr">
        <is>
          <t>numberOfStates</t>
        </is>
      </c>
      <c r="J23" t="inlineStr">
        <is>
          <t>outOfService</t>
        </is>
      </c>
      <c r="K23" t="inlineStr">
        <is>
          <t>deviceUUID</t>
        </is>
      </c>
      <c r="L23" t="inlineStr">
        <is>
          <t>propertyList</t>
        </is>
      </c>
      <c r="R23">
        <f>MID(Q23, FIND("'", Q23) + 1, FIND("'", Q23, FIND("'", Q23) + 1) - FIND("'",Q23) - 1)</f>
        <v/>
      </c>
    </row>
    <row r="24">
      <c r="B24" t="inlineStr">
        <is>
          <t>minPresValue</t>
        </is>
      </c>
      <c r="C24" t="inlineStr">
        <is>
          <t>lowLimit</t>
        </is>
      </c>
      <c r="D24" t="inlineStr">
        <is>
          <t>minPresValue</t>
        </is>
      </c>
      <c r="E24" t="inlineStr">
        <is>
          <t>eventMessageTextsConfig</t>
        </is>
      </c>
      <c r="F24" t="inlineStr">
        <is>
          <t>interfaceValue</t>
        </is>
      </c>
      <c r="G24" t="inlineStr">
        <is>
          <t>minimumOffTime</t>
        </is>
      </c>
      <c r="H24" t="inlineStr">
        <is>
          <t>profileLocation</t>
        </is>
      </c>
      <c r="I24" t="inlineStr">
        <is>
          <t>objectName</t>
        </is>
      </c>
      <c r="J24" t="inlineStr">
        <is>
          <t>presentValue</t>
        </is>
      </c>
      <c r="K24" t="inlineStr">
        <is>
          <t>eventDetectionEnable</t>
        </is>
      </c>
      <c r="L24" t="inlineStr">
        <is>
          <t>reasonForHalt</t>
        </is>
      </c>
      <c r="R24">
        <f>MID(Q24, FIND("'", Q24) + 1, FIND("'", Q24, FIND("'", Q24) + 1) - FIND("'",Q24) - 1)</f>
        <v/>
      </c>
    </row>
    <row r="25">
      <c r="B25" t="inlineStr">
        <is>
          <t>notificationClass</t>
        </is>
      </c>
      <c r="C25" t="inlineStr">
        <is>
          <t>maxPresValue</t>
        </is>
      </c>
      <c r="D25" t="inlineStr">
        <is>
          <t>minPresValue</t>
        </is>
      </c>
      <c r="E25" t="inlineStr">
        <is>
          <t>eventMessageTexts</t>
        </is>
      </c>
      <c r="F25" t="inlineStr">
        <is>
          <t>lastCommandTime</t>
        </is>
      </c>
      <c r="G25" t="inlineStr">
        <is>
          <t>minimumOnTime</t>
        </is>
      </c>
      <c r="H25" t="inlineStr">
        <is>
          <t>profileName</t>
        </is>
      </c>
      <c r="I25" t="inlineStr">
        <is>
          <t>outOfService</t>
        </is>
      </c>
      <c r="J25" t="inlineStr">
        <is>
          <t>priorityArray</t>
        </is>
      </c>
      <c r="K25" t="inlineStr">
        <is>
          <t>eventEnable</t>
        </is>
      </c>
      <c r="L25" t="inlineStr">
        <is>
          <t>reliability</t>
        </is>
      </c>
      <c r="R25">
        <f>MID(Q25, FIND("'", Q25) + 1, FIND("'", Q25, FIND("'", Q25) + 1) - FIND("'",Q25) - 1)</f>
        <v/>
      </c>
    </row>
    <row r="26">
      <c r="B26" t="inlineStr">
        <is>
          <t>notifyType</t>
        </is>
      </c>
      <c r="C26" t="inlineStr">
        <is>
          <t>minPresValue</t>
        </is>
      </c>
      <c r="D26" t="inlineStr">
        <is>
          <t>maxPresValue</t>
        </is>
      </c>
      <c r="E26" t="inlineStr">
        <is>
          <t>eventEnable</t>
        </is>
      </c>
      <c r="F26" t="inlineStr">
        <is>
          <t>minimumOffTime</t>
        </is>
      </c>
      <c r="G26" t="inlineStr">
        <is>
          <t>notificationClass</t>
        </is>
      </c>
      <c r="H26" t="inlineStr">
        <is>
          <t>profileName</t>
        </is>
      </c>
      <c r="I26" t="inlineStr">
        <is>
          <t>presentValue</t>
        </is>
      </c>
      <c r="J26" t="inlineStr">
        <is>
          <t>profileLocation</t>
        </is>
      </c>
      <c r="K26" t="inlineStr">
        <is>
          <t>eventMessageTexts</t>
        </is>
      </c>
      <c r="L26" t="inlineStr">
        <is>
          <t>reliabilityEvaluationInhibit</t>
        </is>
      </c>
      <c r="R26">
        <f>MID(Q26, FIND("'", Q26) + 1, FIND("'", Q26, FIND("'", Q26) + 1) - FIND("'",Q26) - 1)</f>
        <v/>
      </c>
    </row>
    <row r="27">
      <c r="B27" t="inlineStr">
        <is>
          <t>objectName</t>
        </is>
      </c>
      <c r="C27" t="inlineStr">
        <is>
          <t>notificationClass</t>
        </is>
      </c>
      <c r="D27" t="inlineStr">
        <is>
          <t>maxPresValue</t>
        </is>
      </c>
      <c r="E27" t="inlineStr">
        <is>
          <t>eventDetectionEnable</t>
        </is>
      </c>
      <c r="F27" t="inlineStr">
        <is>
          <t>minimumOnTime</t>
        </is>
      </c>
      <c r="G27" t="inlineStr">
        <is>
          <t>notifyType</t>
        </is>
      </c>
      <c r="H27" t="inlineStr">
        <is>
          <t>propertyList</t>
        </is>
      </c>
      <c r="I27" t="inlineStr">
        <is>
          <t>priorityArray</t>
        </is>
      </c>
      <c r="J27" t="inlineStr">
        <is>
          <t>profileName</t>
        </is>
      </c>
      <c r="K27" t="inlineStr">
        <is>
          <t>eventMessageTextsConfig</t>
        </is>
      </c>
      <c r="L27" t="inlineStr">
        <is>
          <t>statusFlags</t>
        </is>
      </c>
      <c r="R27">
        <f>MID(Q27, FIND("'", Q27) + 1, FIND("'", Q27, FIND("'", Q27) + 1) - FIND("'",Q27) - 1)</f>
        <v/>
      </c>
    </row>
    <row r="28">
      <c r="B28" t="inlineStr">
        <is>
          <t>outOfService</t>
        </is>
      </c>
      <c r="C28" t="inlineStr">
        <is>
          <t>notifyType</t>
        </is>
      </c>
      <c r="D28" t="inlineStr">
        <is>
          <t>lowLimit</t>
        </is>
      </c>
      <c r="E28" t="inlineStr">
        <is>
          <t>eventAlgorithmInhibitRef</t>
        </is>
      </c>
      <c r="F28" t="inlineStr">
        <is>
          <t>notificationClass</t>
        </is>
      </c>
      <c r="G28" t="inlineStr">
        <is>
          <t>objectName</t>
        </is>
      </c>
      <c r="H28" t="inlineStr">
        <is>
          <t>reliability</t>
        </is>
      </c>
      <c r="I28" t="inlineStr">
        <is>
          <t>profileLocation</t>
        </is>
      </c>
      <c r="J28" t="inlineStr">
        <is>
          <t>profileName</t>
        </is>
      </c>
      <c r="K28" t="inlineStr">
        <is>
          <t>eventState</t>
        </is>
      </c>
      <c r="L28" t="inlineStr">
        <is>
          <t>tags</t>
        </is>
      </c>
      <c r="R28">
        <f>MID(Q28, FIND("'", Q28) + 1, FIND("'", Q28, FIND("'", Q28) + 1) - FIND("'",Q28) - 1)</f>
        <v/>
      </c>
    </row>
    <row r="29">
      <c r="B29" t="inlineStr">
        <is>
          <t>presentValue</t>
        </is>
      </c>
      <c r="C29" t="inlineStr">
        <is>
          <t>objectName</t>
        </is>
      </c>
      <c r="D29" t="inlineStr">
        <is>
          <t>limitEnable</t>
        </is>
      </c>
      <c r="E29" t="inlineStr">
        <is>
          <t>eventAlgorithmInhibit</t>
        </is>
      </c>
      <c r="F29" t="inlineStr">
        <is>
          <t>notifyType</t>
        </is>
      </c>
      <c r="G29" t="inlineStr">
        <is>
          <t>outOfService</t>
        </is>
      </c>
      <c r="H29" t="inlineStr">
        <is>
          <t>reliabilityEvaluationInhibit</t>
        </is>
      </c>
      <c r="I29" t="inlineStr">
        <is>
          <t>profileName</t>
        </is>
      </c>
      <c r="J29" t="inlineStr">
        <is>
          <t>propertyList</t>
        </is>
      </c>
      <c r="K29" t="inlineStr">
        <is>
          <t>eventTimeStamps</t>
        </is>
      </c>
      <c r="R29">
        <f>MID(Q29, FIND("'", Q29) + 1, FIND("'", Q29, FIND("'", Q29) + 1) - FIND("'",Q29) - 1)</f>
        <v/>
      </c>
    </row>
    <row r="30">
      <c r="B30" t="inlineStr">
        <is>
          <t>profileLocation</t>
        </is>
      </c>
      <c r="C30" t="inlineStr">
        <is>
          <t>outOfService</t>
        </is>
      </c>
      <c r="D30" t="inlineStr">
        <is>
          <t>lastCommandTime</t>
        </is>
      </c>
      <c r="E30" t="inlineStr">
        <is>
          <t>elapsedActiveTime</t>
        </is>
      </c>
      <c r="F30" t="inlineStr">
        <is>
          <t>objectName</t>
        </is>
      </c>
      <c r="G30" t="inlineStr">
        <is>
          <t>presentValue</t>
        </is>
      </c>
      <c r="H30" t="inlineStr">
        <is>
          <t>stateText</t>
        </is>
      </c>
      <c r="I30" t="inlineStr">
        <is>
          <t>profileName</t>
        </is>
      </c>
      <c r="J30" t="inlineStr">
        <is>
          <t>reliability</t>
        </is>
      </c>
      <c r="K30" t="inlineStr">
        <is>
          <t>firmwareRevision</t>
        </is>
      </c>
      <c r="R30">
        <f>MID(Q30, FIND("'", Q30) + 1, FIND("'", Q30, FIND("'", Q30) + 1) - FIND("'",Q30) - 1)</f>
        <v/>
      </c>
    </row>
    <row r="31">
      <c r="B31" t="inlineStr">
        <is>
          <t>profileName</t>
        </is>
      </c>
      <c r="C31" t="inlineStr">
        <is>
          <t>presentValue</t>
        </is>
      </c>
      <c r="D31" t="inlineStr">
        <is>
          <t>highLimit</t>
        </is>
      </c>
      <c r="E31" t="inlineStr">
        <is>
          <t>deviceType</t>
        </is>
      </c>
      <c r="F31" t="inlineStr">
        <is>
          <t>outOfService</t>
        </is>
      </c>
      <c r="G31" t="inlineStr">
        <is>
          <t>priorityArray</t>
        </is>
      </c>
      <c r="H31" t="inlineStr">
        <is>
          <t>statusFlags</t>
        </is>
      </c>
      <c r="I31" t="inlineStr">
        <is>
          <t>propertyList</t>
        </is>
      </c>
      <c r="J31" t="inlineStr">
        <is>
          <t>reliabilityEvaluationInhibit</t>
        </is>
      </c>
      <c r="K31" t="inlineStr">
        <is>
          <t>intervalOffset</t>
        </is>
      </c>
      <c r="R31">
        <f>MID(Q31, FIND("'", Q31) + 1, FIND("'", Q31, FIND("'", Q31) + 1) - FIND("'",Q31) - 1)</f>
        <v/>
      </c>
    </row>
    <row r="32">
      <c r="B32" t="inlineStr">
        <is>
          <t>profileName</t>
        </is>
      </c>
      <c r="C32" t="inlineStr">
        <is>
          <t>priorityArray</t>
        </is>
      </c>
      <c r="D32" t="inlineStr">
        <is>
          <t>faultLowLimit</t>
        </is>
      </c>
      <c r="E32" t="inlineStr">
        <is>
          <t>description</t>
        </is>
      </c>
      <c r="F32" t="inlineStr">
        <is>
          <t>polarity</t>
        </is>
      </c>
      <c r="G32" t="inlineStr">
        <is>
          <t>profileLocation</t>
        </is>
      </c>
      <c r="H32" t="inlineStr">
        <is>
          <t>tags</t>
        </is>
      </c>
      <c r="I32" t="inlineStr">
        <is>
          <t>reliability</t>
        </is>
      </c>
      <c r="J32" t="inlineStr">
        <is>
          <t>relinquishDefault</t>
        </is>
      </c>
      <c r="K32" t="inlineStr">
        <is>
          <t>lastRestartReason</t>
        </is>
      </c>
      <c r="R32">
        <f>MID(Q32, FIND("'", Q32) + 1, FIND("'", Q32, FIND("'", Q32) + 1) - FIND("'",Q32) - 1)</f>
        <v/>
      </c>
    </row>
    <row r="33">
      <c r="B33" t="inlineStr">
        <is>
          <t>propertyList</t>
        </is>
      </c>
      <c r="C33" t="inlineStr">
        <is>
          <t>profileLocation</t>
        </is>
      </c>
      <c r="D33" t="inlineStr">
        <is>
          <t>faultHighLimit</t>
        </is>
      </c>
      <c r="E33" t="inlineStr">
        <is>
          <t>changeOfStateTime</t>
        </is>
      </c>
      <c r="F33" t="inlineStr">
        <is>
          <t>presentValue</t>
        </is>
      </c>
      <c r="G33" t="inlineStr">
        <is>
          <t>profileName</t>
        </is>
      </c>
      <c r="H33" t="inlineStr">
        <is>
          <t>timeDelay</t>
        </is>
      </c>
      <c r="I33" t="inlineStr">
        <is>
          <t>reliabilityEvaluationInhibit</t>
        </is>
      </c>
      <c r="J33" t="inlineStr">
        <is>
          <t>stateText</t>
        </is>
      </c>
      <c r="K33" t="inlineStr">
        <is>
          <t>lastRestoreTime</t>
        </is>
      </c>
      <c r="R33">
        <f>MID(Q33, FIND("'", Q33) + 1, FIND("'", Q33, FIND("'", Q33) + 1) - FIND("'",Q33) - 1)</f>
        <v/>
      </c>
    </row>
    <row r="34">
      <c r="B34" t="inlineStr">
        <is>
          <t>reliability</t>
        </is>
      </c>
      <c r="C34" t="inlineStr">
        <is>
          <t>profileName</t>
        </is>
      </c>
      <c r="D34" t="inlineStr">
        <is>
          <t>eventTimeStamps</t>
        </is>
      </c>
      <c r="E34" t="inlineStr">
        <is>
          <t>changeOfStateCount</t>
        </is>
      </c>
      <c r="F34" t="inlineStr">
        <is>
          <t>priorityArray</t>
        </is>
      </c>
      <c r="G34" t="inlineStr">
        <is>
          <t>profileName</t>
        </is>
      </c>
      <c r="H34" t="inlineStr">
        <is>
          <t>timeDelayNormal</t>
        </is>
      </c>
      <c r="I34" t="inlineStr">
        <is>
          <t>relinquishDefault</t>
        </is>
      </c>
      <c r="J34" t="inlineStr">
        <is>
          <t>statusFlags</t>
        </is>
      </c>
      <c r="K34" t="inlineStr">
        <is>
          <t>localDate</t>
        </is>
      </c>
      <c r="R34">
        <f>MID(Q34, FIND("'", Q34) + 1, FIND("'", Q34, FIND("'", Q34) + 1) - FIND("'",Q34) - 1)</f>
        <v/>
      </c>
    </row>
    <row r="35">
      <c r="B35" t="inlineStr">
        <is>
          <t>reliabilityEvaluationInhibit</t>
        </is>
      </c>
      <c r="C35" t="inlineStr">
        <is>
          <t>profileName</t>
        </is>
      </c>
      <c r="D35" t="inlineStr">
        <is>
          <t>eventState</t>
        </is>
      </c>
      <c r="E35" t="inlineStr">
        <is>
          <t>auditLevel</t>
        </is>
      </c>
      <c r="F35" t="inlineStr">
        <is>
          <t>profileLocation</t>
        </is>
      </c>
      <c r="G35" t="inlineStr">
        <is>
          <t>propertyList</t>
        </is>
      </c>
      <c r="I35" t="inlineStr">
        <is>
          <t>stateText</t>
        </is>
      </c>
      <c r="J35" t="inlineStr">
        <is>
          <t>tags</t>
        </is>
      </c>
      <c r="K35" t="inlineStr">
        <is>
          <t>localTime</t>
        </is>
      </c>
      <c r="R35">
        <f>MID(Q35, FIND("'", Q35) + 1, FIND("'", Q35, FIND("'", Q35) + 1) - FIND("'",Q35) - 1)</f>
        <v/>
      </c>
    </row>
    <row r="36">
      <c r="B36" t="inlineStr">
        <is>
          <t>resolution</t>
        </is>
      </c>
      <c r="C36" t="inlineStr">
        <is>
          <t>propertyList</t>
        </is>
      </c>
      <c r="D36" t="inlineStr">
        <is>
          <t>eventMessageTextsConfig</t>
        </is>
      </c>
      <c r="E36" t="inlineStr">
        <is>
          <t>auditableOperations</t>
        </is>
      </c>
      <c r="F36" t="inlineStr">
        <is>
          <t>profileName</t>
        </is>
      </c>
      <c r="G36" t="inlineStr">
        <is>
          <t>reliability</t>
        </is>
      </c>
      <c r="I36" t="inlineStr">
        <is>
          <t>statusFlags</t>
        </is>
      </c>
      <c r="J36" t="inlineStr">
        <is>
          <t>timeDelay</t>
        </is>
      </c>
      <c r="K36" t="inlineStr">
        <is>
          <t>location</t>
        </is>
      </c>
      <c r="R36">
        <f>MID(Q36, FIND("'", Q36) + 1, FIND("'", Q36, FIND("'", Q36) + 1) - FIND("'",Q36) - 1)</f>
        <v/>
      </c>
    </row>
    <row r="37">
      <c r="B37" t="inlineStr">
        <is>
          <t>statusFlags</t>
        </is>
      </c>
      <c r="C37" t="inlineStr">
        <is>
          <t>reliability</t>
        </is>
      </c>
      <c r="D37" t="inlineStr">
        <is>
          <t>eventMessageTexts</t>
        </is>
      </c>
      <c r="E37" t="inlineStr">
        <is>
          <t>alarmValue</t>
        </is>
      </c>
      <c r="F37" t="inlineStr">
        <is>
          <t>profileName</t>
        </is>
      </c>
      <c r="G37" t="inlineStr">
        <is>
          <t>reliabilityEvaluationInhibit</t>
        </is>
      </c>
      <c r="I37" t="inlineStr">
        <is>
          <t>tags</t>
        </is>
      </c>
      <c r="J37" t="inlineStr">
        <is>
          <t>timeDelayNormal</t>
        </is>
      </c>
      <c r="K37" t="inlineStr">
        <is>
          <t>manualSlaveAddressBinding</t>
        </is>
      </c>
      <c r="R37">
        <f>MID(Q37, FIND("'", Q37) + 1, FIND("'", Q37, FIND("'", Q37) + 1) - FIND("'",Q37) - 1)</f>
        <v/>
      </c>
    </row>
    <row r="38">
      <c r="B38" t="inlineStr">
        <is>
          <t>tags</t>
        </is>
      </c>
      <c r="C38" t="inlineStr">
        <is>
          <t>reliabilityEvaluationInhibit</t>
        </is>
      </c>
      <c r="D38" t="inlineStr">
        <is>
          <t>eventEnable</t>
        </is>
      </c>
      <c r="E38" t="inlineStr">
        <is>
          <t>activeText</t>
        </is>
      </c>
      <c r="F38" t="inlineStr">
        <is>
          <t>propertyList</t>
        </is>
      </c>
      <c r="G38" t="inlineStr">
        <is>
          <t>relinquishDefault</t>
        </is>
      </c>
      <c r="I38" t="inlineStr">
        <is>
          <t>timeDelay</t>
        </is>
      </c>
      <c r="J38" t="inlineStr">
        <is>
          <t>valueSource</t>
        </is>
      </c>
      <c r="K38" t="inlineStr">
        <is>
          <t>maxApduLengthAccepted</t>
        </is>
      </c>
      <c r="R38">
        <f>MID(Q38, FIND("'", Q38) + 1, FIND("'", Q38, FIND("'", Q38) + 1) - FIND("'",Q38) - 1)</f>
        <v/>
      </c>
    </row>
    <row r="39">
      <c r="B39" t="inlineStr">
        <is>
          <t>timeDelay</t>
        </is>
      </c>
      <c r="C39" t="inlineStr">
        <is>
          <t>relinquishDefault</t>
        </is>
      </c>
      <c r="D39" t="inlineStr">
        <is>
          <t>eventDetectionEnable</t>
        </is>
      </c>
      <c r="E39" t="inlineStr">
        <is>
          <t>ackedTransitions</t>
        </is>
      </c>
      <c r="F39" t="inlineStr">
        <is>
          <t>reliability</t>
        </is>
      </c>
      <c r="G39" t="inlineStr">
        <is>
          <t>statusFlags</t>
        </is>
      </c>
      <c r="I39" t="inlineStr">
        <is>
          <t>timeDelayNormal</t>
        </is>
      </c>
      <c r="J39" t="inlineStr">
        <is>
          <t>valueSourceArray</t>
        </is>
      </c>
      <c r="K39" t="inlineStr">
        <is>
          <t>maxInfoFrames</t>
        </is>
      </c>
      <c r="R39">
        <f>MID(Q39, FIND("'", Q39) + 1, FIND("'", Q39, FIND("'", Q39) + 1) - FIND("'",Q39) - 1)</f>
        <v/>
      </c>
    </row>
    <row r="40">
      <c r="B40" t="inlineStr">
        <is>
          <t>timeDelayNormal</t>
        </is>
      </c>
      <c r="C40" t="inlineStr">
        <is>
          <t>resolution</t>
        </is>
      </c>
      <c r="D40" t="inlineStr">
        <is>
          <t>eventAlgorithmInhibitRef</t>
        </is>
      </c>
      <c r="F40" t="inlineStr">
        <is>
          <t>reliabilityEvaluationInhibit</t>
        </is>
      </c>
      <c r="G40" t="inlineStr">
        <is>
          <t>tags</t>
        </is>
      </c>
      <c r="I40" t="inlineStr">
        <is>
          <t>valueSource</t>
        </is>
      </c>
      <c r="K40" t="inlineStr">
        <is>
          <t>maxMaster</t>
        </is>
      </c>
      <c r="R40">
        <f>MID(Q40, FIND("'", Q40) + 1, FIND("'", Q40, FIND("'", Q40) + 1) - FIND("'",Q40) - 1)</f>
        <v/>
      </c>
    </row>
    <row r="41">
      <c r="B41" t="inlineStr">
        <is>
          <t>units</t>
        </is>
      </c>
      <c r="C41" t="inlineStr">
        <is>
          <t>statusFlags</t>
        </is>
      </c>
      <c r="D41" t="inlineStr">
        <is>
          <t>eventAlgorithmInhibit</t>
        </is>
      </c>
      <c r="F41" t="inlineStr">
        <is>
          <t>relinquishDefault</t>
        </is>
      </c>
      <c r="G41" t="inlineStr">
        <is>
          <t>timeDelay</t>
        </is>
      </c>
      <c r="I41" t="inlineStr">
        <is>
          <t>valueSourceArray</t>
        </is>
      </c>
      <c r="K41" t="inlineStr">
        <is>
          <t>maxSegmentsAccepted</t>
        </is>
      </c>
      <c r="R41">
        <f>MID(Q41, FIND("'", Q41) + 1, FIND("'", Q41, FIND("'", Q41) + 1) - FIND("'",Q41) - 1)</f>
        <v/>
      </c>
    </row>
    <row r="42">
      <c r="B42" t="inlineStr">
        <is>
          <t>updateInterval</t>
        </is>
      </c>
      <c r="C42" t="inlineStr">
        <is>
          <t>tags</t>
        </is>
      </c>
      <c r="D42" t="inlineStr">
        <is>
          <t>description</t>
        </is>
      </c>
      <c r="F42" t="inlineStr">
        <is>
          <t>statusFlags</t>
        </is>
      </c>
      <c r="G42" t="inlineStr">
        <is>
          <t>timeDelayNormal</t>
        </is>
      </c>
      <c r="K42" t="inlineStr">
        <is>
          <t>modelName</t>
        </is>
      </c>
      <c r="R42">
        <f>MID(Q42, FIND("'", Q42) + 1, FIND("'", Q42, FIND("'", Q42) + 1) - FIND("'",Q42) - 1)</f>
        <v/>
      </c>
    </row>
    <row r="43">
      <c r="C43" t="inlineStr">
        <is>
          <t>timeDelay</t>
        </is>
      </c>
      <c r="D43" t="inlineStr">
        <is>
          <t>deadband</t>
        </is>
      </c>
      <c r="F43" t="inlineStr">
        <is>
          <t>tags</t>
        </is>
      </c>
      <c r="G43" t="inlineStr">
        <is>
          <t>timeOfActiveTimeReset</t>
        </is>
      </c>
      <c r="K43" t="inlineStr">
        <is>
          <t>notificationClass</t>
        </is>
      </c>
      <c r="R43">
        <f>MID(Q43, FIND("'", Q43) + 1, FIND("'", Q43, FIND("'", Q43) + 1) - FIND("'",Q43) - 1)</f>
        <v/>
      </c>
    </row>
    <row r="44">
      <c r="C44" t="inlineStr">
        <is>
          <t>timeDelayNormal</t>
        </is>
      </c>
      <c r="D44" t="inlineStr">
        <is>
          <t>currentCommandPriority</t>
        </is>
      </c>
      <c r="F44" t="inlineStr">
        <is>
          <t>timeDelay</t>
        </is>
      </c>
      <c r="G44" t="inlineStr">
        <is>
          <t>timeOfStateCountReset</t>
        </is>
      </c>
      <c r="K44" t="inlineStr">
        <is>
          <t>notifyType</t>
        </is>
      </c>
      <c r="R44">
        <f>MID(Q44, FIND("'", Q44) + 1, FIND("'", Q44, FIND("'", Q44) + 1) - FIND("'",Q44) - 1)</f>
        <v/>
      </c>
    </row>
    <row r="45">
      <c r="C45" t="inlineStr">
        <is>
          <t>units</t>
        </is>
      </c>
      <c r="D45" t="inlineStr">
        <is>
          <t>covIncrement</t>
        </is>
      </c>
      <c r="F45" t="inlineStr">
        <is>
          <t>timeDelayNormal</t>
        </is>
      </c>
      <c r="G45" t="inlineStr">
        <is>
          <t>valueSource</t>
        </is>
      </c>
      <c r="K45" t="inlineStr">
        <is>
          <t>numberOfApduRetries</t>
        </is>
      </c>
      <c r="R45">
        <f>MID(Q45, FIND("'", Q45) + 1, FIND("'", Q45, FIND("'", Q45) + 1) - FIND("'",Q45) - 1)</f>
        <v/>
      </c>
    </row>
    <row r="46">
      <c r="C46" t="inlineStr">
        <is>
          <t>valueSource</t>
        </is>
      </c>
      <c r="D46" t="inlineStr">
        <is>
          <t>commandTimeArray</t>
        </is>
      </c>
      <c r="F46" t="inlineStr">
        <is>
          <t>timeOfActiveTimeReset</t>
        </is>
      </c>
      <c r="G46" t="inlineStr">
        <is>
          <t>valueSourceArray</t>
        </is>
      </c>
      <c r="K46" t="inlineStr">
        <is>
          <t>objectList</t>
        </is>
      </c>
      <c r="R46">
        <f>MID(Q46, FIND("'", Q46) + 1, FIND("'", Q46, FIND("'", Q46) + 1) - FIND("'",Q46) - 1)</f>
        <v/>
      </c>
    </row>
    <row r="47">
      <c r="C47" t="inlineStr">
        <is>
          <t>valueSourceArray</t>
        </is>
      </c>
      <c r="D47" t="inlineStr">
        <is>
          <t>auditLevel</t>
        </is>
      </c>
      <c r="F47" t="inlineStr">
        <is>
          <t>timeOfStateCountReset</t>
        </is>
      </c>
      <c r="K47" t="inlineStr">
        <is>
          <t>objectName</t>
        </is>
      </c>
      <c r="R47">
        <f>MID(Q47, FIND("'", Q47) + 1, FIND("'", Q47, FIND("'", Q47) + 1) - FIND("'",Q47) - 1)</f>
        <v/>
      </c>
    </row>
    <row r="48">
      <c r="D48" t="inlineStr">
        <is>
          <t>auditablePriorityFilter</t>
        </is>
      </c>
      <c r="F48" t="inlineStr">
        <is>
          <t>valueSource</t>
        </is>
      </c>
      <c r="K48" t="inlineStr">
        <is>
          <t>profileLocation</t>
        </is>
      </c>
      <c r="R48">
        <f>MID(Q48, FIND("'", Q48) + 1, FIND("'", Q48, FIND("'", Q48) + 1) - FIND("'",Q48) - 1)</f>
        <v/>
      </c>
    </row>
    <row r="49">
      <c r="D49" t="inlineStr">
        <is>
          <t>auditableOperations</t>
        </is>
      </c>
      <c r="F49" t="inlineStr">
        <is>
          <t>valueSourceArray</t>
        </is>
      </c>
      <c r="K49" t="inlineStr">
        <is>
          <t>profileName</t>
        </is>
      </c>
      <c r="R49">
        <f>MID(Q49, FIND("'", Q49) + 1, FIND("'", Q49, FIND("'", Q49) + 1) - FIND("'",Q49) - 1)</f>
        <v/>
      </c>
    </row>
    <row r="50">
      <c r="D50" t="inlineStr">
        <is>
          <t>ackedTransitions</t>
        </is>
      </c>
      <c r="K50" t="inlineStr">
        <is>
          <t>profileName</t>
        </is>
      </c>
      <c r="R50">
        <f>MID(Q50, FIND("'", Q50) + 1, FIND("'", Q50, FIND("'", Q50) + 1) - FIND("'",Q50) - 1)</f>
        <v/>
      </c>
    </row>
    <row r="51">
      <c r="K51" t="inlineStr">
        <is>
          <t>propertyList</t>
        </is>
      </c>
      <c r="R51">
        <f>MID(Q51, FIND("'", Q51) + 1, FIND("'", Q51, FIND("'", Q51) + 1) - FIND("'",Q51) - 1)</f>
        <v/>
      </c>
    </row>
    <row r="52">
      <c r="K52" t="inlineStr">
        <is>
          <t>protocolObjectTypesSupported</t>
        </is>
      </c>
      <c r="R52">
        <f>MID(Q52, FIND("'", Q52) + 1, FIND("'", Q52, FIND("'", Q52) + 1) - FIND("'",Q52) - 1)</f>
        <v/>
      </c>
    </row>
    <row r="53">
      <c r="K53" t="inlineStr">
        <is>
          <t>protocolRevision</t>
        </is>
      </c>
      <c r="R53">
        <f>MID(Q53, FIND("'", Q53) + 1, FIND("'", Q53, FIND("'", Q53) + 1) - FIND("'",Q53) - 1)</f>
        <v/>
      </c>
    </row>
    <row r="54">
      <c r="K54" t="inlineStr">
        <is>
          <t>protocolServicesSupported</t>
        </is>
      </c>
      <c r="R54">
        <f>MID(Q54, FIND("'", Q54) + 1, FIND("'", Q54, FIND("'", Q54) + 1) - FIND("'",Q54) - 1)</f>
        <v/>
      </c>
    </row>
    <row r="55">
      <c r="K55" t="inlineStr">
        <is>
          <t>protocolVersion</t>
        </is>
      </c>
      <c r="R55">
        <f>MID(Q55, FIND("'", Q55) + 1, FIND("'", Q55, FIND("'", Q55) + 1) - FIND("'",Q55) - 1)</f>
        <v/>
      </c>
    </row>
    <row r="56">
      <c r="K56" t="inlineStr">
        <is>
          <t>reliability</t>
        </is>
      </c>
      <c r="R56">
        <f>MID(Q56, FIND("'", Q56) + 1, FIND("'", Q56, FIND("'", Q56) + 1) - FIND("'",Q56) - 1)</f>
        <v/>
      </c>
    </row>
    <row r="57">
      <c r="K57" t="inlineStr">
        <is>
          <t>reliabilityEvaluationInhibit</t>
        </is>
      </c>
      <c r="R57">
        <f>MID(Q57, FIND("'", Q57) + 1, FIND("'", Q57, FIND("'", Q57) + 1) - FIND("'",Q57) - 1)</f>
        <v/>
      </c>
    </row>
    <row r="58">
      <c r="K58" t="inlineStr">
        <is>
          <t>restartNotificationRecipients</t>
        </is>
      </c>
      <c r="R58">
        <f>MID(Q58, FIND("'", Q58) + 1, FIND("'", Q58, FIND("'", Q58) + 1) - FIND("'",Q58) - 1)</f>
        <v/>
      </c>
    </row>
    <row r="59">
      <c r="K59" t="inlineStr">
        <is>
          <t>restoreCompletionTime</t>
        </is>
      </c>
      <c r="R59">
        <f>MID(Q59, FIND("'", Q59) + 1, FIND("'", Q59, FIND("'", Q59) + 1) - FIND("'",Q59) - 1)</f>
        <v/>
      </c>
    </row>
    <row r="60">
      <c r="K60" t="inlineStr">
        <is>
          <t>restorePreparationTime</t>
        </is>
      </c>
      <c r="R60">
        <f>MID(Q60, FIND("'", Q60) + 1, FIND("'", Q60, FIND("'", Q60) + 1) - FIND("'",Q60) - 1)</f>
        <v/>
      </c>
    </row>
    <row r="61">
      <c r="K61" t="inlineStr">
        <is>
          <t>segmentationSupported</t>
        </is>
      </c>
      <c r="R61">
        <f>MID(Q61, FIND("'", Q61) + 1, FIND("'", Q61, FIND("'", Q61) + 1) - FIND("'",Q61) - 1)</f>
        <v/>
      </c>
    </row>
    <row r="62">
      <c r="K62" t="inlineStr">
        <is>
          <t>serialNumber</t>
        </is>
      </c>
      <c r="R62">
        <f>MID(Q62, FIND("'", Q62) + 1, FIND("'", Q62, FIND("'", Q62) + 1) - FIND("'",Q62) - 1)</f>
        <v/>
      </c>
    </row>
    <row r="63">
      <c r="K63" t="inlineStr">
        <is>
          <t>slaveAddressBinding</t>
        </is>
      </c>
      <c r="R63">
        <f>MID(Q63, FIND("'", Q63) + 1, FIND("'", Q63, FIND("'", Q63) + 1) - FIND("'",Q63) - 1)</f>
        <v/>
      </c>
    </row>
    <row r="64">
      <c r="K64" t="inlineStr">
        <is>
          <t>slaveProxyEnable</t>
        </is>
      </c>
      <c r="R64">
        <f>MID(Q64, FIND("'", Q64) + 1, FIND("'", Q64, FIND("'", Q64) + 1) - FIND("'",Q64) - 1)</f>
        <v/>
      </c>
    </row>
    <row r="65">
      <c r="K65" t="inlineStr">
        <is>
          <t>statusFlags</t>
        </is>
      </c>
      <c r="R65">
        <f>MID(Q65, FIND("'", Q65) + 1, FIND("'", Q65, FIND("'", Q65) + 1) - FIND("'",Q65) - 1)</f>
        <v/>
      </c>
    </row>
    <row r="66">
      <c r="K66" t="inlineStr">
        <is>
          <t>structuredObjectList</t>
        </is>
      </c>
      <c r="R66">
        <f>MID(Q66, FIND("'", Q66) + 1, FIND("'", Q66, FIND("'", Q66) + 1) - FIND("'",Q66) - 1)</f>
        <v/>
      </c>
    </row>
    <row r="67">
      <c r="K67" t="inlineStr">
        <is>
          <t>systemStatus</t>
        </is>
      </c>
      <c r="R67">
        <f>MID(Q67, FIND("'", Q67) + 1, FIND("'", Q67, FIND("'", Q67) + 1) - FIND("'",Q67) - 1)</f>
        <v/>
      </c>
    </row>
    <row r="68">
      <c r="K68" t="inlineStr">
        <is>
          <t>tags</t>
        </is>
      </c>
      <c r="R68">
        <f>MID(Q68, FIND("'", Q68) + 1, FIND("'", Q68, FIND("'", Q68) + 1) - FIND("'",Q68) - 1)</f>
        <v/>
      </c>
    </row>
    <row r="69">
      <c r="K69" t="inlineStr">
        <is>
          <t>timeOfDeviceRestart</t>
        </is>
      </c>
      <c r="R69">
        <f>MID(Q69, FIND("'", Q69) + 1, FIND("'", Q69, FIND("'", Q69) + 1) - FIND("'",Q69) - 1)</f>
        <v/>
      </c>
    </row>
    <row r="70">
      <c r="K70" t="inlineStr">
        <is>
          <t>timeSynchronizationInterval</t>
        </is>
      </c>
      <c r="R70">
        <f>MID(Q70, FIND("'", Q70) + 1, FIND("'", Q70, FIND("'", Q70) + 1) - FIND("'",Q70) - 1)</f>
        <v/>
      </c>
    </row>
    <row r="71">
      <c r="K71" t="inlineStr">
        <is>
          <t>timeSynchronizationRecipients</t>
        </is>
      </c>
      <c r="R71">
        <f>MID(Q71, FIND("'", Q71) + 1, FIND("'", Q71, FIND("'", Q71) + 1) - FIND("'",Q71) - 1)</f>
        <v/>
      </c>
    </row>
    <row r="72">
      <c r="K72" t="inlineStr">
        <is>
          <t>utcOffset</t>
        </is>
      </c>
      <c r="R72">
        <f>MID(Q72, FIND("'", Q72) + 1, FIND("'", Q72, FIND("'", Q72) + 1) - FIND("'",Q72) - 1)</f>
        <v/>
      </c>
    </row>
    <row r="73">
      <c r="K73" t="inlineStr">
        <is>
          <t>utcTimeSynchronizationRecipients</t>
        </is>
      </c>
      <c r="R73">
        <f>MID(Q73, FIND("'", Q73) + 1, FIND("'", Q73, FIND("'", Q73) + 1) - FIND("'",Q73) - 1)</f>
        <v/>
      </c>
    </row>
    <row r="74">
      <c r="K74" t="inlineStr">
        <is>
          <t>vendorIdentifier</t>
        </is>
      </c>
      <c r="R74">
        <f>MID(Q74, FIND("'", Q74) + 1, FIND("'", Q74, FIND("'", Q74) + 1) - FIND("'",Q74) - 1)</f>
        <v/>
      </c>
    </row>
    <row r="75">
      <c r="K75" t="inlineStr">
        <is>
          <t>vendorName</t>
        </is>
      </c>
      <c r="R75">
        <f>MID(Q75, FIND("'", Q75) + 1, FIND("'", Q75, FIND("'", Q75) + 1) - FIND("'",Q75) - 1)</f>
        <v/>
      </c>
    </row>
    <row r="76">
      <c r="K76" t="inlineStr">
        <is>
          <t>vtClassesSupported</t>
        </is>
      </c>
      <c r="R76">
        <f>MID(Q76, FIND("'", Q76) + 1, FIND("'", Q76, FIND("'", Q76) + 1) - FIND("'",Q76) - 1)</f>
        <v/>
      </c>
    </row>
    <row r="77">
      <c r="R77">
        <f>MID(Q77, FIND("'", Q77) + 1, FIND("'", Q77, FIND("'", Q77) + 1) - FIND("'",Q77) - 1)</f>
        <v/>
      </c>
    </row>
    <row r="78">
      <c r="R78">
        <f>MID(Q78, FIND("'", Q78) + 1, FIND("'", Q78, FIND("'", Q78) + 1) - FIND("'",Q78) - 1)</f>
        <v/>
      </c>
    </row>
    <row r="79">
      <c r="R79">
        <f>MID(Q79, FIND("'", Q79) + 1, FIND("'", Q79, FIND("'", Q79) + 1) - FIND("'",Q79) - 1)</f>
        <v/>
      </c>
    </row>
    <row r="80">
      <c r="R80">
        <f>MID(Q80, FIND("'", Q80) + 1, FIND("'", Q80, FIND("'", Q80) + 1) - FIND("'",Q80) - 1)</f>
        <v/>
      </c>
    </row>
    <row r="81">
      <c r="R81">
        <f>MID(Q81, FIND("'", Q81) + 1, FIND("'", Q81, FIND("'", Q81) + 1) - FIND("'",Q81) - 1)</f>
        <v/>
      </c>
    </row>
    <row r="82">
      <c r="R82">
        <f>MID(Q82, FIND("'", Q82) + 1, FIND("'", Q82, FIND("'", Q82) + 1) - FIND("'",Q82) - 1)</f>
        <v/>
      </c>
    </row>
    <row r="83">
      <c r="R83">
        <f>MID(Q83, FIND("'", Q83) + 1, FIND("'", Q83, FIND("'", Q83) + 1) - FIND("'",Q83) - 1)</f>
        <v/>
      </c>
    </row>
    <row r="84">
      <c r="R84">
        <f>MID(Q84, FIND("'", Q84) + 1, FIND("'", Q84, FIND("'", Q84) + 1) - FIND("'",Q84) - 1)</f>
        <v/>
      </c>
    </row>
    <row r="85">
      <c r="R85">
        <f>MID(Q85, FIND("'", Q85) + 1, FIND("'", Q85, FIND("'", Q85) + 1) - FIND("'",Q85) - 1)</f>
        <v/>
      </c>
    </row>
    <row r="86">
      <c r="R86">
        <f>MID(Q86, FIND("'", Q86) + 1, FIND("'", Q86, FIND("'", Q86) + 1) - FIND("'",Q86) - 1)</f>
        <v/>
      </c>
    </row>
    <row r="87">
      <c r="R87">
        <f>MID(Q87, FIND("'", Q87) + 1, FIND("'", Q87, FIND("'", Q87) + 1) - FIND("'",Q87) - 1)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2024-02-08T20:21:20Z</dcterms:created>
  <dcterms:modified xsi:type="dcterms:W3CDTF">2024-02-08T23:56:50Z</dcterms:modified>
  <cp:lastModifiedBy>Mike Shen</cp:lastModifiedBy>
</cp:coreProperties>
</file>