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1751157\Documents\Nightjar Study\PhD\Faecal analysis\results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32" i="1" l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</calcChain>
</file>

<file path=xl/sharedStrings.xml><?xml version="1.0" encoding="utf-8"?>
<sst xmlns="http://schemas.openxmlformats.org/spreadsheetml/2006/main" count="207" uniqueCount="185">
  <si>
    <t>LONG</t>
  </si>
  <si>
    <t>Length</t>
  </si>
  <si>
    <t>ID</t>
  </si>
  <si>
    <t>Closest match</t>
  </si>
  <si>
    <t>Max score</t>
  </si>
  <si>
    <t>Total score</t>
  </si>
  <si>
    <t>Query cover</t>
  </si>
  <si>
    <t>E value</t>
  </si>
  <si>
    <t>Ident</t>
  </si>
  <si>
    <t>Accession</t>
  </si>
  <si>
    <t>InvLong1FF10InvLong1RR13</t>
  </si>
  <si>
    <t>InvLong1FF10InvLong1RR15</t>
  </si>
  <si>
    <t>InvLong1FF10InvLong1RR19</t>
  </si>
  <si>
    <t>InvLong1FF10InvLong1RR23</t>
  </si>
  <si>
    <t>InvLong1FF10InvLong1RR25</t>
  </si>
  <si>
    <t>InvLong1FF10InvLong1RR27</t>
  </si>
  <si>
    <t>InvLong1FF10InvLong1RR5</t>
  </si>
  <si>
    <t>InvLong1FF10InvLong1RR8</t>
  </si>
  <si>
    <t>InvLong1FF13InvLong1RR23</t>
  </si>
  <si>
    <t>InvLong1FF13InvLong1RR27</t>
  </si>
  <si>
    <t>InvLong1FF13InvLong1RR28</t>
  </si>
  <si>
    <t>InvLong1FF14InvLong1RR12</t>
  </si>
  <si>
    <t>InvLong1FF14InvLong1RR14</t>
  </si>
  <si>
    <t>InvLong1FF14InvLong1RR15</t>
  </si>
  <si>
    <t>InvLong1FF14InvLong1RR19</t>
  </si>
  <si>
    <t>InvLong1FF14InvLong1RR21</t>
  </si>
  <si>
    <t>InvLong1FF14InvLong1RR26</t>
  </si>
  <si>
    <t>InvLong1FF14InvLong1RR7</t>
  </si>
  <si>
    <t>InvLong1FF18InvLong1RR18</t>
  </si>
  <si>
    <t>InvLong1FF18InvLong1RR19</t>
  </si>
  <si>
    <t>InvLong1FF18InvLong1RR21</t>
  </si>
  <si>
    <t>InvLong1FF18InvLong1RR23</t>
  </si>
  <si>
    <t>InvLong1FF18InvLong1RR24</t>
  </si>
  <si>
    <t>InvLong1FF8InvLong1RR13</t>
  </si>
  <si>
    <t>InvLong1FF8InvLong1RR17</t>
  </si>
  <si>
    <t>InvLong1FF8InvLong1RR19</t>
  </si>
  <si>
    <t>InvLong1FF8InvLong1RR25</t>
  </si>
  <si>
    <t>InvLong1FF8InvLong1RR26</t>
  </si>
  <si>
    <t>InvLong1FF8InvLong1RR27</t>
  </si>
  <si>
    <t>InvLong1FF8InvLong1RR6</t>
  </si>
  <si>
    <t>InvLong1FF8InvLong1RR7</t>
  </si>
  <si>
    <t>InvLong1FF9InvLong1RR10</t>
  </si>
  <si>
    <t>InvLong1FF9InvLong1RR11</t>
  </si>
  <si>
    <t>InvLong1FF9InvLong1RR12</t>
  </si>
  <si>
    <t>InvLong1FF9InvLong1RR13</t>
  </si>
  <si>
    <t>InvLong1FF9InvLong1RR14</t>
  </si>
  <si>
    <t>InvLong1FF9InvLong1RR19</t>
  </si>
  <si>
    <t>InvLong1FF9InvLong1RR2</t>
  </si>
  <si>
    <t>InvLong1FF9InvLong1RR27</t>
  </si>
  <si>
    <t>InvLong1FF9InvLong1RR28</t>
  </si>
  <si>
    <t>SUM</t>
  </si>
  <si>
    <t>NIGHT55</t>
  </si>
  <si>
    <t>NIGHT57</t>
  </si>
  <si>
    <t>NIGHT59</t>
  </si>
  <si>
    <t>NIGHT63</t>
  </si>
  <si>
    <t>NIGHT65</t>
  </si>
  <si>
    <t>NIGHT67</t>
  </si>
  <si>
    <t>NIGHT47</t>
  </si>
  <si>
    <t>NIGHT50</t>
  </si>
  <si>
    <t>NIGHT36</t>
  </si>
  <si>
    <t>NIGHT41</t>
  </si>
  <si>
    <t>NIGHT42</t>
  </si>
  <si>
    <t>NIGHT28</t>
  </si>
  <si>
    <t>NIGHT37</t>
  </si>
  <si>
    <t>NIGHT38</t>
  </si>
  <si>
    <t>NIGHT45</t>
  </si>
  <si>
    <t>NIGHT48</t>
  </si>
  <si>
    <t>NIGHT60</t>
  </si>
  <si>
    <t>NIGHT54</t>
  </si>
  <si>
    <t>NIGHT1</t>
  </si>
  <si>
    <t>NIGHT2</t>
  </si>
  <si>
    <t>NIGHT4</t>
  </si>
  <si>
    <t>NIGHT10</t>
  </si>
  <si>
    <t>NIGHT11</t>
  </si>
  <si>
    <t>NIGHT12</t>
  </si>
  <si>
    <t>NIGHT15</t>
  </si>
  <si>
    <t>NIGHT17</t>
  </si>
  <si>
    <t>NIGHT22</t>
  </si>
  <si>
    <t>NIGHT23</t>
  </si>
  <si>
    <t>NIGHT24</t>
  </si>
  <si>
    <t>NIGHT6</t>
  </si>
  <si>
    <t>NIGHT7</t>
  </si>
  <si>
    <t>NIGHT29</t>
  </si>
  <si>
    <t>NIGHT30</t>
  </si>
  <si>
    <t>NIGHT31</t>
  </si>
  <si>
    <t>NIGHT32</t>
  </si>
  <si>
    <t>NIGHT33</t>
  </si>
  <si>
    <t>NIGHT35</t>
  </si>
  <si>
    <t>NIGHT27</t>
  </si>
  <si>
    <t>NIGHT43</t>
  </si>
  <si>
    <t>NIGHT44</t>
  </si>
  <si>
    <t>Acronicta tridens</t>
  </si>
  <si>
    <t>Acronicta tridens voucher JR2013_78 cytochrome c oxidase subunit I (COI) gene, partial cds; mitochondrial</t>
  </si>
  <si>
    <t>KT879676.1</t>
  </si>
  <si>
    <t>moth</t>
  </si>
  <si>
    <t>Agrotis sp.</t>
  </si>
  <si>
    <t>Agrotis exclamationis cytochrome c oxidase subunit I (COI) gene, partial cds; mitochondrial</t>
  </si>
  <si>
    <t>MF432561.1</t>
  </si>
  <si>
    <t xml:space="preserve">Agrotis segetum </t>
  </si>
  <si>
    <t>Agrotis segetum mitochondrion, complete genome</t>
  </si>
  <si>
    <t>KC894725.1</t>
  </si>
  <si>
    <t>beetle</t>
  </si>
  <si>
    <t>Apis mellifera mellifera</t>
  </si>
  <si>
    <t>Apis mellifera mellifera voucher 1410 mitochondrion, complete genome</t>
  </si>
  <si>
    <t>KY926884.1</t>
  </si>
  <si>
    <t>bee</t>
  </si>
  <si>
    <t>Araneus diadematus</t>
  </si>
  <si>
    <t>JN018130.1</t>
  </si>
  <si>
    <t>spider</t>
  </si>
  <si>
    <t>Arhopalus sp.</t>
  </si>
  <si>
    <t>Arhopalus rusticus cytochrome oxidase subunit I (COI) gene, partial cds; mitochondrial</t>
  </si>
  <si>
    <t>DQ223726.1</t>
  </si>
  <si>
    <t>Axylia putris</t>
  </si>
  <si>
    <t>Axylia putris cytochrome c oxidase subunit I (COI) gene, partial cds; mitochondrial</t>
  </si>
  <si>
    <t>MF432560.1</t>
  </si>
  <si>
    <t>Baetis rhodani</t>
  </si>
  <si>
    <t>Baetis rhodani isolate BrhI-9 cytochrome oxidase subunit I (COI) gene, partial cds; mitochondrial gene for mitochondrial product</t>
  </si>
  <si>
    <t>AY265238.1</t>
  </si>
  <si>
    <t>mayfly</t>
  </si>
  <si>
    <t>Campaea margaritaria</t>
  </si>
  <si>
    <t>Campaea margaritaria voucher MM06693 cytochrome oxidase subunit I (COI) gene, partial cds; mitochondrial</t>
  </si>
  <si>
    <t>JF784753.1</t>
  </si>
  <si>
    <t>Culicoides impunctatus</t>
  </si>
  <si>
    <t>Culicoides impunctatus voucher IIB-imp1 cytochrome c oxidase I (COX1) gene, partial cds; mitochondrial</t>
  </si>
  <si>
    <t>KY765355.1</t>
  </si>
  <si>
    <t>midge</t>
  </si>
  <si>
    <t xml:space="preserve">Diachrysia chrysitis </t>
  </si>
  <si>
    <t>Diachrysia chrysitis mitochondrion partial coxi gene for cytochrome oxidase subunit I, isolate DNATAX-00241</t>
  </si>
  <si>
    <t>AJ420356.1</t>
  </si>
  <si>
    <t xml:space="preserve">Dysstroma citrata </t>
  </si>
  <si>
    <t>Dysstroma citrata voucher E. Ounap 489 cytochrome oxidase subunit 1 (COI) gene, partial cds; mitochondrial</t>
  </si>
  <si>
    <t>KX343551.1</t>
  </si>
  <si>
    <t>Epirrhoe alternata</t>
  </si>
  <si>
    <t>Epirrhoe alternata voucher Eo00396 cytochrome oxidase subunit I (COI) gene, partial cds; mitochondrial</t>
  </si>
  <si>
    <t>GQ433614.1</t>
  </si>
  <si>
    <t>Epirrita dilutata</t>
  </si>
  <si>
    <t>Epirrita dilutata voucher E. Ounap 486 cytochrome oxidase subunit 1 (COI) gene, partial cds; mitochondrial</t>
  </si>
  <si>
    <t>KX343592.1</t>
  </si>
  <si>
    <t xml:space="preserve">Eupithecia virgaureata </t>
  </si>
  <si>
    <t>Eupithecia virgaureata voucher E. Ounap 1310 cytochrome oxidase subunit 1 (COI) gene, partial cds; mitochondrial</t>
  </si>
  <si>
    <t>KX343578.1</t>
  </si>
  <si>
    <t xml:space="preserve">Falcaria lacertinaria </t>
  </si>
  <si>
    <t>Falcaria lacertinaria cytochrome oxidase subunit I (COI) gene, partial cds; mitochondrial</t>
  </si>
  <si>
    <t>EU443347.1</t>
  </si>
  <si>
    <t>fly</t>
  </si>
  <si>
    <t>Gymnoscelis rufifasciata</t>
  </si>
  <si>
    <t>Gymnoscelis rufifasciata voucher E. Ounap 1312 cytochrome oxidase subunit 1 (COI) gene, partial cds; mitochondrial</t>
  </si>
  <si>
    <t>KX343572.1</t>
  </si>
  <si>
    <t xml:space="preserve">Harmonia axyridis </t>
  </si>
  <si>
    <t>Harmonia axyridis isolate CO453 cytochrome oxidase subunit I (COI) gene, partial cds; mitochondrial</t>
  </si>
  <si>
    <t>KP829559.1</t>
  </si>
  <si>
    <t>Hepialus humuli</t>
  </si>
  <si>
    <t>Hepialus humuli voucher NW154-1 cytochrome oxidase subunit I (COI) gene, partial cds; mitochondrial</t>
  </si>
  <si>
    <t>EU141367.1</t>
  </si>
  <si>
    <t>Hydriomena furcata</t>
  </si>
  <si>
    <t>Hydriomena furcata voucher E. Ounap 1279 cytochrome oxidase subunit 1 (COI) gene, partial cds; mitochondrial</t>
  </si>
  <si>
    <t>KX343582.1</t>
  </si>
  <si>
    <t>Idaea aversata</t>
  </si>
  <si>
    <t>Idaea aversata cytochrome oxidase subunit I (COI) gene, partial cds; mitochondrial</t>
  </si>
  <si>
    <t>EU443357.1</t>
  </si>
  <si>
    <t>Idaea straminata</t>
  </si>
  <si>
    <t>Idaea straminata cytochrome oxidase subunit I (COI) gene, partial cds; mitochondrial</t>
  </si>
  <si>
    <t>EU443356.1</t>
  </si>
  <si>
    <t>Lampropteryx otregiata</t>
  </si>
  <si>
    <t>Lampropteryx otregiata voucher E. Ounap 861 cytochrome oxidase subunit 1 (COI) gene, partial cds; mitochondrial</t>
  </si>
  <si>
    <t>KX343559.1</t>
  </si>
  <si>
    <t>Noctua sp.</t>
  </si>
  <si>
    <t>Noctua environmental sample cf. Noctua pronuba clone P54B cytochrome c oxidase subunit I (COI) gene, partial cds; mitochondrial</t>
  </si>
  <si>
    <t>JQ396897.1</t>
  </si>
  <si>
    <t>Scathophaga stercoraria</t>
  </si>
  <si>
    <t>Scathophaga stercoraria mitochondrion, complete genome</t>
  </si>
  <si>
    <t>KM200724.1</t>
  </si>
  <si>
    <t>Sciodrepoides watsoni</t>
  </si>
  <si>
    <t>Sciodrepoides watsoni mitochondrion, complete genome</t>
  </si>
  <si>
    <t>KT780675.1</t>
  </si>
  <si>
    <t xml:space="preserve">Spilarctia luteum </t>
  </si>
  <si>
    <t>Spilarctia luteum voucher MM07409 cytochrome oxidase subunit I (COI) gene, partial cds; mitochondrial</t>
  </si>
  <si>
    <t>KX050286.1</t>
  </si>
  <si>
    <t>Succinea putris</t>
  </si>
  <si>
    <t>Succinea putris mitochondrion, complete genome</t>
  </si>
  <si>
    <t>JN627206.1</t>
  </si>
  <si>
    <t>snail</t>
  </si>
  <si>
    <t>Xestia c-nigrum</t>
  </si>
  <si>
    <t>Xestia c-nigrum cytochrome c oxidase subunit I (COI) gene, partial cds; mitochondrial</t>
  </si>
  <si>
    <t>MF432556.1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</si>
</sst>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222222"/>
      <name val="Arial"/>
      <family val="2"/>
    </font>
    <font>
      <sz val="13"/>
      <name val="Arial"/>
      <family val="2"/>
    </font>
    <font>
      <i/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5DEE3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2" borderId="0" xfId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1" fontId="6" fillId="2" borderId="0" xfId="0" applyNumberFormat="1" applyFont="1" applyFill="1" applyAlignment="1">
      <alignment horizontal="center" vertical="center"/>
    </xf>
    <xf numFmtId="0" fontId="5" fillId="0" borderId="0" xfId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9" fontId="6" fillId="0" borderId="0" xfId="0" applyNumberFormat="1" applyFont="1" applyFill="1" applyAlignment="1">
      <alignment horizontal="center" vertical="center"/>
    </xf>
    <xf numFmtId="11" fontId="6" fillId="0" borderId="0" xfId="0" applyNumberFormat="1" applyFont="1" applyFill="1" applyAlignment="1">
      <alignment horizontal="center" vertical="center"/>
    </xf>
    <xf numFmtId="0" fontId="5" fillId="0" borderId="0" xfId="1"/>
    <xf numFmtId="0" fontId="5" fillId="3" borderId="0" xfId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9" fontId="6" fillId="3" borderId="0" xfId="0" applyNumberFormat="1" applyFont="1" applyFill="1" applyAlignment="1">
      <alignment horizontal="center" vertical="center"/>
    </xf>
    <xf numFmtId="11" fontId="6" fillId="3" borderId="0" xfId="0" applyNumberFormat="1" applyFont="1" applyFill="1" applyAlignment="1">
      <alignment horizontal="center" vertical="center"/>
    </xf>
    <xf numFmtId="0" fontId="3" fillId="0" borderId="0" xfId="1" applyFont="1" applyFill="1"/>
    <xf numFmtId="0" fontId="7" fillId="0" borderId="0" xfId="0" applyFont="1" applyFill="1"/>
    <xf numFmtId="9" fontId="7" fillId="0" borderId="0" xfId="0" applyNumberFormat="1" applyFont="1" applyFill="1"/>
    <xf numFmtId="11" fontId="7" fillId="0" borderId="0" xfId="0" applyNumberFormat="1" applyFont="1" applyFill="1"/>
    <xf numFmtId="0" fontId="8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last.ncbi.nlm.nih.gov/Blast.cgi" TargetMode="External"/><Relationship Id="rId18" Type="http://schemas.openxmlformats.org/officeDocument/2006/relationships/hyperlink" Target="https://www.ncbi.nlm.nih.gov/nucleotide/AY265238.1?report=genbank&amp;log$=nucltop&amp;blast_rank=1&amp;RID=A5Z2VRGT01R" TargetMode="External"/><Relationship Id="rId26" Type="http://schemas.openxmlformats.org/officeDocument/2006/relationships/hyperlink" Target="https://www.ncbi.nlm.nih.gov/nucleotide/KX343559.1?report=genbank&amp;log$=nucltop&amp;blast_rank=1&amp;RID=A7DE6T9G014" TargetMode="External"/><Relationship Id="rId39" Type="http://schemas.openxmlformats.org/officeDocument/2006/relationships/hyperlink" Target="https://blast.ncbi.nlm.nih.gov/Blast.cgi" TargetMode="External"/><Relationship Id="rId21" Type="http://schemas.openxmlformats.org/officeDocument/2006/relationships/hyperlink" Target="https://blast.ncbi.nlm.nih.gov/Blast.cgi" TargetMode="External"/><Relationship Id="rId34" Type="http://schemas.openxmlformats.org/officeDocument/2006/relationships/hyperlink" Target="https://www.ncbi.nlm.nih.gov/nucleotide/EU443356.1?report=genbank&amp;log$=nucltop&amp;blast_rank=1&amp;RID=A9XPF2J6015" TargetMode="External"/><Relationship Id="rId42" Type="http://schemas.openxmlformats.org/officeDocument/2006/relationships/hyperlink" Target="https://www.ncbi.nlm.nih.gov/nucleotide/KX343578.1?report=genbank&amp;log$=nucltop&amp;blast_rank=1&amp;RID=AA18FH4Y014" TargetMode="External"/><Relationship Id="rId47" Type="http://schemas.openxmlformats.org/officeDocument/2006/relationships/hyperlink" Target="https://blast.ncbi.nlm.nih.gov/Blast.cgi" TargetMode="External"/><Relationship Id="rId50" Type="http://schemas.openxmlformats.org/officeDocument/2006/relationships/hyperlink" Target="https://www.ncbi.nlm.nih.gov/nucleotide/KX343551.1?report=genbank&amp;log$=nucltop&amp;blast_rank=1&amp;RID=AA18FH4Y014" TargetMode="External"/><Relationship Id="rId55" Type="http://schemas.openxmlformats.org/officeDocument/2006/relationships/hyperlink" Target="https://blast.ncbi.nlm.nih.gov/Blast.cgi" TargetMode="External"/><Relationship Id="rId7" Type="http://schemas.openxmlformats.org/officeDocument/2006/relationships/hyperlink" Target="https://blast.ncbi.nlm.nih.gov/Blast.cgi" TargetMode="External"/><Relationship Id="rId12" Type="http://schemas.openxmlformats.org/officeDocument/2006/relationships/hyperlink" Target="https://www.ncbi.nlm.nih.gov/nucleotide/KX050286.1?report=genbank&amp;log$=nucltop&amp;blast_rank=1&amp;RID=A5Z2VRGT01R" TargetMode="External"/><Relationship Id="rId17" Type="http://schemas.openxmlformats.org/officeDocument/2006/relationships/hyperlink" Target="https://blast.ncbi.nlm.nih.gov/Blast.cgi" TargetMode="External"/><Relationship Id="rId25" Type="http://schemas.openxmlformats.org/officeDocument/2006/relationships/hyperlink" Target="https://blast.ncbi.nlm.nih.gov/Blast.cgi" TargetMode="External"/><Relationship Id="rId33" Type="http://schemas.openxmlformats.org/officeDocument/2006/relationships/hyperlink" Target="https://blast.ncbi.nlm.nih.gov/Blast.cgi" TargetMode="External"/><Relationship Id="rId38" Type="http://schemas.openxmlformats.org/officeDocument/2006/relationships/hyperlink" Target="https://www.ncbi.nlm.nih.gov/nucleotide/JN627206.1?report=genbank&amp;log$=nucltop&amp;blast_rank=1&amp;RID=A9XPF2J6015" TargetMode="External"/><Relationship Id="rId46" Type="http://schemas.openxmlformats.org/officeDocument/2006/relationships/hyperlink" Target="https://www.ncbi.nlm.nih.gov/nucleotide/DQ223726.1?report=genbank&amp;log$=nucltop&amp;blast_rank=3&amp;RID=AA18FH4Y014" TargetMode="External"/><Relationship Id="rId2" Type="http://schemas.openxmlformats.org/officeDocument/2006/relationships/hyperlink" Target="https://www.ncbi.nlm.nih.gov/nucleotide/MF432556.1?report=genbank&amp;log$=nucltop&amp;blast_rank=1&amp;RID=A5Z2VRGT01R" TargetMode="External"/><Relationship Id="rId16" Type="http://schemas.openxmlformats.org/officeDocument/2006/relationships/hyperlink" Target="https://www.ncbi.nlm.nih.gov/nucleotide/KX343592.1?report=genbank&amp;log$=nucltop&amp;blast_rank=1&amp;RID=A5Z2VRGT01R" TargetMode="External"/><Relationship Id="rId20" Type="http://schemas.openxmlformats.org/officeDocument/2006/relationships/hyperlink" Target="https://www.ncbi.nlm.nih.gov/nucleotide/EU443347.1?report=genbank&amp;log$=nucltop&amp;blast_rank=1&amp;RID=A7DE6T9G014" TargetMode="External"/><Relationship Id="rId29" Type="http://schemas.openxmlformats.org/officeDocument/2006/relationships/hyperlink" Target="https://blast.ncbi.nlm.nih.gov/Blast.cgi" TargetMode="External"/><Relationship Id="rId41" Type="http://schemas.openxmlformats.org/officeDocument/2006/relationships/hyperlink" Target="https://blast.ncbi.nlm.nih.gov/Blast.cgi" TargetMode="External"/><Relationship Id="rId54" Type="http://schemas.openxmlformats.org/officeDocument/2006/relationships/hyperlink" Target="https://www.ncbi.nlm.nih.gov/nucleotide/KT879676.1?report=genbank&amp;log$=nucltop&amp;blast_rank=1&amp;RID=AAUAN5H7015" TargetMode="External"/><Relationship Id="rId1" Type="http://schemas.openxmlformats.org/officeDocument/2006/relationships/hyperlink" Target="https://blast.ncbi.nlm.nih.gov/Blast.cgi" TargetMode="External"/><Relationship Id="rId6" Type="http://schemas.openxmlformats.org/officeDocument/2006/relationships/hyperlink" Target="https://www.ncbi.nlm.nih.gov/nucleotide/KX343582.1?report=genbank&amp;log$=nucltop&amp;blast_rank=1&amp;RID=A5Z2VRGT01R" TargetMode="External"/><Relationship Id="rId11" Type="http://schemas.openxmlformats.org/officeDocument/2006/relationships/hyperlink" Target="https://blast.ncbi.nlm.nih.gov/Blast.cgi" TargetMode="External"/><Relationship Id="rId24" Type="http://schemas.openxmlformats.org/officeDocument/2006/relationships/hyperlink" Target="https://www.ncbi.nlm.nih.gov/nucleotide/KM200724.1?report=genbank&amp;log$=nucltop&amp;blast_rank=1&amp;RID=A7DE6T9G014" TargetMode="External"/><Relationship Id="rId32" Type="http://schemas.openxmlformats.org/officeDocument/2006/relationships/hyperlink" Target="https://www.ncbi.nlm.nih.gov/nucleotide/AJ420356.1?report=genbank&amp;log$=nucltop&amp;blast_rank=1&amp;RID=A9XPF2J6015" TargetMode="External"/><Relationship Id="rId37" Type="http://schemas.openxmlformats.org/officeDocument/2006/relationships/hyperlink" Target="https://blast.ncbi.nlm.nih.gov/Blast.cgi" TargetMode="External"/><Relationship Id="rId40" Type="http://schemas.openxmlformats.org/officeDocument/2006/relationships/hyperlink" Target="https://www.ncbi.nlm.nih.gov/nucleotide/KX343572.1?report=genbank&amp;log$=nucltop&amp;blast_rank=1&amp;RID=AA18FH4Y014" TargetMode="External"/><Relationship Id="rId45" Type="http://schemas.openxmlformats.org/officeDocument/2006/relationships/hyperlink" Target="https://blast.ncbi.nlm.nih.gov/Blast.cgi" TargetMode="External"/><Relationship Id="rId53" Type="http://schemas.openxmlformats.org/officeDocument/2006/relationships/hyperlink" Target="https://blast.ncbi.nlm.nih.gov/Blast.cgi" TargetMode="External"/><Relationship Id="rId5" Type="http://schemas.openxmlformats.org/officeDocument/2006/relationships/hyperlink" Target="https://blast.ncbi.nlm.nih.gov/Blast.cgi" TargetMode="External"/><Relationship Id="rId15" Type="http://schemas.openxmlformats.org/officeDocument/2006/relationships/hyperlink" Target="https://blast.ncbi.nlm.nih.gov/Blast.cgi" TargetMode="External"/><Relationship Id="rId23" Type="http://schemas.openxmlformats.org/officeDocument/2006/relationships/hyperlink" Target="https://blast.ncbi.nlm.nih.gov/Blast.cgi" TargetMode="External"/><Relationship Id="rId28" Type="http://schemas.openxmlformats.org/officeDocument/2006/relationships/hyperlink" Target="https://www.ncbi.nlm.nih.gov/nucleotide/EU141367.1?report=genbank&amp;log$=nucltop&amp;blast_rank=1&amp;RID=A7DE6T9G014" TargetMode="External"/><Relationship Id="rId36" Type="http://schemas.openxmlformats.org/officeDocument/2006/relationships/hyperlink" Target="https://www.ncbi.nlm.nih.gov/nucleotide/MF432560.1?report=genbank&amp;log$=nucltop&amp;blast_rank=1&amp;RID=A9XPF2J6015" TargetMode="External"/><Relationship Id="rId49" Type="http://schemas.openxmlformats.org/officeDocument/2006/relationships/hyperlink" Target="https://blast.ncbi.nlm.nih.gov/Blast.cgi" TargetMode="External"/><Relationship Id="rId10" Type="http://schemas.openxmlformats.org/officeDocument/2006/relationships/hyperlink" Target="https://www.ncbi.nlm.nih.gov/nucleotide/KY926884.1?report=genbank&amp;log$=nucltop&amp;blast_rank=1&amp;RID=A5Z2VRGT01R" TargetMode="External"/><Relationship Id="rId19" Type="http://schemas.openxmlformats.org/officeDocument/2006/relationships/hyperlink" Target="https://blast.ncbi.nlm.nih.gov/Blast.cgi" TargetMode="External"/><Relationship Id="rId31" Type="http://schemas.openxmlformats.org/officeDocument/2006/relationships/hyperlink" Target="https://blast.ncbi.nlm.nih.gov/Blast.cgi" TargetMode="External"/><Relationship Id="rId44" Type="http://schemas.openxmlformats.org/officeDocument/2006/relationships/hyperlink" Target="https://www.ncbi.nlm.nih.gov/nucleotide/GQ433614.1?report=genbank&amp;log$=nucltop&amp;blast_rank=1&amp;RID=AA18FH4Y014" TargetMode="External"/><Relationship Id="rId52" Type="http://schemas.openxmlformats.org/officeDocument/2006/relationships/hyperlink" Target="https://www.ncbi.nlm.nih.gov/nucleotide/KT780675.1?report=genbank&amp;log$=nucltop&amp;blast_rank=1&amp;RID=AA18FH4Y014" TargetMode="External"/><Relationship Id="rId4" Type="http://schemas.openxmlformats.org/officeDocument/2006/relationships/hyperlink" Target="https://www.ncbi.nlm.nih.gov/nucleotide/KP829559.1?report=genbank&amp;log$=nucltop&amp;blast_rank=1&amp;RID=A5Z2VRGT01R" TargetMode="External"/><Relationship Id="rId9" Type="http://schemas.openxmlformats.org/officeDocument/2006/relationships/hyperlink" Target="https://blast.ncbi.nlm.nih.gov/Blast.cgi" TargetMode="External"/><Relationship Id="rId14" Type="http://schemas.openxmlformats.org/officeDocument/2006/relationships/hyperlink" Target="https://www.ncbi.nlm.nih.gov/nucleotide/JQ396897.1?report=genbank&amp;log$=nucltop&amp;blast_rank=1&amp;RID=A5Z2VRGT01R" TargetMode="External"/><Relationship Id="rId22" Type="http://schemas.openxmlformats.org/officeDocument/2006/relationships/hyperlink" Target="https://www.ncbi.nlm.nih.gov/nucleotide/JF784753.1?report=genbank&amp;log$=nucltop&amp;blast_rank=1&amp;RID=A7DE6T9G014" TargetMode="External"/><Relationship Id="rId27" Type="http://schemas.openxmlformats.org/officeDocument/2006/relationships/hyperlink" Target="https://blast.ncbi.nlm.nih.gov/Blast.cgi" TargetMode="External"/><Relationship Id="rId30" Type="http://schemas.openxmlformats.org/officeDocument/2006/relationships/hyperlink" Target="https://www.ncbi.nlm.nih.gov/nucleotide/JN018130.1?report=genbank&amp;log$=nucltop&amp;blast_rank=1&amp;RID=A7DE6T9G014" TargetMode="External"/><Relationship Id="rId35" Type="http://schemas.openxmlformats.org/officeDocument/2006/relationships/hyperlink" Target="https://blast.ncbi.nlm.nih.gov/Blast.cgi" TargetMode="External"/><Relationship Id="rId43" Type="http://schemas.openxmlformats.org/officeDocument/2006/relationships/hyperlink" Target="https://blast.ncbi.nlm.nih.gov/Blast.cgi" TargetMode="External"/><Relationship Id="rId48" Type="http://schemas.openxmlformats.org/officeDocument/2006/relationships/hyperlink" Target="https://www.ncbi.nlm.nih.gov/nucleotide/MF432561.1?report=genbank&amp;log$=nucltop&amp;blast_rank=1&amp;RID=AA18FH4Y014" TargetMode="External"/><Relationship Id="rId56" Type="http://schemas.openxmlformats.org/officeDocument/2006/relationships/hyperlink" Target="https://www.ncbi.nlm.nih.gov/nucleotide/EU443357.1?report=genbank&amp;log$=nucltop&amp;blast_rank=1&amp;RID=AAUAN5H7015" TargetMode="External"/><Relationship Id="rId8" Type="http://schemas.openxmlformats.org/officeDocument/2006/relationships/hyperlink" Target="https://www.ncbi.nlm.nih.gov/nucleotide/KY765355.1?report=genbank&amp;log$=nucltop&amp;blast_rank=1&amp;RID=A5Z2VRGT01R" TargetMode="External"/><Relationship Id="rId51" Type="http://schemas.openxmlformats.org/officeDocument/2006/relationships/hyperlink" Target="https://blast.ncbi.nlm.nih.gov/Blast.cgi" TargetMode="External"/><Relationship Id="rId3" Type="http://schemas.openxmlformats.org/officeDocument/2006/relationships/hyperlink" Target="https://blast.ncbi.nlm.nih.gov/Blast.cg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23"/>
  <sheetViews>
    <sheetView tabSelected="1" topLeftCell="AK24" zoomScale="70" zoomScaleNormal="70" workbookViewId="0">
      <selection activeCell="BC3" sqref="BC3:BC31"/>
    </sheetView>
  </sheetViews>
  <sheetFormatPr defaultRowHeight="15.75" x14ac:dyDescent="0.25"/>
  <cols>
    <col min="1" max="1" width="9.140625" style="2"/>
    <col min="2" max="2" width="9.140625" style="5"/>
    <col min="3" max="3" width="40.85546875" style="6" customWidth="1"/>
    <col min="4" max="4" width="32.42578125" style="5" customWidth="1"/>
    <col min="5" max="11" width="12.5703125" style="5"/>
    <col min="12" max="12" width="23.28515625" style="5" bestFit="1" customWidth="1"/>
    <col min="13" max="52" width="12.5703125"/>
    <col min="53" max="57" width="12.5703125" style="2"/>
  </cols>
  <sheetData>
    <row r="1" spans="1:55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2"/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C1" s="2" t="s">
        <v>50</v>
      </c>
    </row>
    <row r="2" spans="1:55" x14ac:dyDescent="0.25">
      <c r="A2" s="1"/>
      <c r="B2" s="2"/>
      <c r="C2" s="4"/>
      <c r="D2" s="2"/>
      <c r="E2" s="2"/>
      <c r="F2" s="2"/>
      <c r="G2" s="2"/>
      <c r="H2" s="2"/>
      <c r="I2" s="2"/>
      <c r="J2" s="2"/>
      <c r="K2" s="3"/>
      <c r="L2" s="2"/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  <c r="AM2" t="s">
        <v>77</v>
      </c>
      <c r="AN2" t="s">
        <v>78</v>
      </c>
      <c r="AO2" t="s">
        <v>79</v>
      </c>
      <c r="AP2" t="s">
        <v>80</v>
      </c>
      <c r="AQ2" t="s">
        <v>81</v>
      </c>
      <c r="AR2" t="s">
        <v>82</v>
      </c>
      <c r="AS2" t="s">
        <v>83</v>
      </c>
      <c r="AT2" t="s">
        <v>84</v>
      </c>
      <c r="AU2" t="s">
        <v>85</v>
      </c>
      <c r="AV2" t="s">
        <v>86</v>
      </c>
      <c r="AW2" t="s">
        <v>87</v>
      </c>
      <c r="AX2" t="s">
        <v>88</v>
      </c>
      <c r="AY2" t="s">
        <v>89</v>
      </c>
      <c r="AZ2" t="s">
        <v>90</v>
      </c>
    </row>
    <row r="3" spans="1:55" x14ac:dyDescent="0.25">
      <c r="A3" s="2">
        <v>1213</v>
      </c>
      <c r="B3" s="5">
        <v>331</v>
      </c>
      <c r="C3" s="6" t="s">
        <v>91</v>
      </c>
      <c r="D3" s="7" t="s">
        <v>92</v>
      </c>
      <c r="E3" s="8">
        <v>606</v>
      </c>
      <c r="F3" s="8">
        <v>606</v>
      </c>
      <c r="G3" s="9">
        <v>1</v>
      </c>
      <c r="H3" s="10">
        <v>1E-169</v>
      </c>
      <c r="I3" s="9">
        <v>0.99</v>
      </c>
      <c r="J3" s="7" t="s">
        <v>93</v>
      </c>
      <c r="K3" s="5" t="s">
        <v>94</v>
      </c>
      <c r="AJ3">
        <v>1</v>
      </c>
      <c r="AL3">
        <v>1</v>
      </c>
      <c r="AN3">
        <v>1</v>
      </c>
      <c r="AP3">
        <v>1</v>
      </c>
      <c r="BC3" s="2">
        <f t="shared" ref="BC3:BC31" si="0">SUM(M3:AZ3)</f>
        <v>4</v>
      </c>
    </row>
    <row r="4" spans="1:55" x14ac:dyDescent="0.25">
      <c r="A4" s="2">
        <v>833</v>
      </c>
      <c r="B4" s="5">
        <v>331</v>
      </c>
      <c r="C4" s="6" t="s">
        <v>95</v>
      </c>
      <c r="D4" s="11" t="s">
        <v>96</v>
      </c>
      <c r="E4" s="12">
        <v>601</v>
      </c>
      <c r="F4" s="12">
        <v>601</v>
      </c>
      <c r="G4" s="13">
        <v>0.99</v>
      </c>
      <c r="H4" s="14">
        <v>5E-168</v>
      </c>
      <c r="I4" s="13">
        <v>0.99</v>
      </c>
      <c r="J4" s="11" t="s">
        <v>97</v>
      </c>
      <c r="K4" s="5" t="s">
        <v>94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>
        <v>1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C4" s="2">
        <f t="shared" si="0"/>
        <v>1</v>
      </c>
    </row>
    <row r="5" spans="1:55" x14ac:dyDescent="0.25">
      <c r="A5" s="2">
        <v>716</v>
      </c>
      <c r="B5" s="5">
        <v>331</v>
      </c>
      <c r="C5" s="6" t="s">
        <v>98</v>
      </c>
      <c r="D5" s="11" t="s">
        <v>99</v>
      </c>
      <c r="E5" s="12">
        <v>601</v>
      </c>
      <c r="F5" s="12">
        <v>601</v>
      </c>
      <c r="G5" s="13">
        <v>1</v>
      </c>
      <c r="H5" s="14">
        <v>5E-168</v>
      </c>
      <c r="I5" s="13">
        <v>0.99</v>
      </c>
      <c r="J5" s="11" t="s">
        <v>100</v>
      </c>
      <c r="K5" s="5" t="s">
        <v>94</v>
      </c>
      <c r="M5" s="2"/>
      <c r="N5" s="2"/>
      <c r="O5" s="2"/>
      <c r="P5" s="2"/>
      <c r="Q5" s="2"/>
      <c r="R5" s="2">
        <v>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>
        <v>1</v>
      </c>
      <c r="AF5" s="2"/>
      <c r="AG5" s="2"/>
      <c r="AH5" s="2">
        <v>1</v>
      </c>
      <c r="AI5" s="2"/>
      <c r="AJ5" s="2"/>
      <c r="AK5" s="2">
        <v>1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C5" s="2">
        <f t="shared" si="0"/>
        <v>4</v>
      </c>
    </row>
    <row r="6" spans="1:55" x14ac:dyDescent="0.25">
      <c r="A6" s="2">
        <v>124</v>
      </c>
      <c r="B6" s="5">
        <v>332</v>
      </c>
      <c r="C6" s="6" t="s">
        <v>102</v>
      </c>
      <c r="D6" s="11" t="s">
        <v>103</v>
      </c>
      <c r="E6" s="12">
        <v>614</v>
      </c>
      <c r="F6" s="12">
        <v>614</v>
      </c>
      <c r="G6" s="13">
        <v>1</v>
      </c>
      <c r="H6" s="14">
        <v>5.9999999999999997E-172</v>
      </c>
      <c r="I6" s="13">
        <v>1</v>
      </c>
      <c r="J6" s="11" t="s">
        <v>104</v>
      </c>
      <c r="K6" s="5" t="s">
        <v>105</v>
      </c>
      <c r="M6" s="2"/>
      <c r="N6" s="2"/>
      <c r="O6" s="2"/>
      <c r="P6" s="2"/>
      <c r="Q6" s="2"/>
      <c r="R6" s="2"/>
      <c r="S6" s="2"/>
      <c r="T6" s="2"/>
      <c r="U6" s="2"/>
      <c r="V6" s="2">
        <v>1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C6" s="2">
        <f t="shared" si="0"/>
        <v>1</v>
      </c>
    </row>
    <row r="7" spans="1:55" x14ac:dyDescent="0.25">
      <c r="A7" s="2">
        <v>387</v>
      </c>
      <c r="B7" s="5">
        <v>331</v>
      </c>
      <c r="C7" s="6" t="s">
        <v>106</v>
      </c>
      <c r="D7" s="15" t="s">
        <v>106</v>
      </c>
      <c r="E7" s="8">
        <v>606</v>
      </c>
      <c r="F7" s="8">
        <v>606</v>
      </c>
      <c r="G7" s="9">
        <v>1</v>
      </c>
      <c r="H7" s="10">
        <v>1E-169</v>
      </c>
      <c r="I7" s="9">
        <v>0.99</v>
      </c>
      <c r="J7" s="7" t="s">
        <v>107</v>
      </c>
      <c r="K7" s="5" t="s">
        <v>108</v>
      </c>
      <c r="T7">
        <v>1</v>
      </c>
      <c r="BC7" s="2">
        <f t="shared" si="0"/>
        <v>1</v>
      </c>
    </row>
    <row r="8" spans="1:55" x14ac:dyDescent="0.25">
      <c r="A8" s="2">
        <v>832</v>
      </c>
      <c r="B8" s="5">
        <v>331</v>
      </c>
      <c r="C8" s="6" t="s">
        <v>109</v>
      </c>
      <c r="D8" s="7" t="s">
        <v>110</v>
      </c>
      <c r="E8" s="8">
        <v>568</v>
      </c>
      <c r="F8" s="8">
        <v>568</v>
      </c>
      <c r="G8" s="9">
        <v>1</v>
      </c>
      <c r="H8" s="10">
        <v>4.9999999999999997E-158</v>
      </c>
      <c r="I8" s="9">
        <v>0.98</v>
      </c>
      <c r="J8" s="7" t="s">
        <v>111</v>
      </c>
      <c r="K8" s="2" t="s">
        <v>101</v>
      </c>
      <c r="Y8">
        <v>1</v>
      </c>
      <c r="BC8" s="2">
        <f t="shared" si="0"/>
        <v>1</v>
      </c>
    </row>
    <row r="9" spans="1:55" x14ac:dyDescent="0.25">
      <c r="A9" s="2">
        <v>553</v>
      </c>
      <c r="B9" s="5">
        <v>331</v>
      </c>
      <c r="C9" s="6" t="s">
        <v>112</v>
      </c>
      <c r="D9" s="7" t="s">
        <v>113</v>
      </c>
      <c r="E9" s="8">
        <v>590</v>
      </c>
      <c r="F9" s="8">
        <v>590</v>
      </c>
      <c r="G9" s="9">
        <v>1</v>
      </c>
      <c r="H9" s="10">
        <v>9.9999999999999996E-165</v>
      </c>
      <c r="I9" s="9">
        <v>0.99</v>
      </c>
      <c r="J9" s="7" t="s">
        <v>114</v>
      </c>
      <c r="K9" s="5" t="s">
        <v>94</v>
      </c>
      <c r="AS9">
        <v>1</v>
      </c>
      <c r="AW9">
        <v>1</v>
      </c>
      <c r="BC9" s="2">
        <f t="shared" si="0"/>
        <v>2</v>
      </c>
    </row>
    <row r="10" spans="1:55" x14ac:dyDescent="0.25">
      <c r="A10" s="2">
        <v>178</v>
      </c>
      <c r="B10" s="5">
        <v>331</v>
      </c>
      <c r="C10" s="6" t="s">
        <v>115</v>
      </c>
      <c r="D10" s="11" t="s">
        <v>116</v>
      </c>
      <c r="E10" s="12">
        <v>612</v>
      </c>
      <c r="F10" s="12">
        <v>612</v>
      </c>
      <c r="G10" s="13">
        <v>1</v>
      </c>
      <c r="H10" s="14">
        <v>2E-171</v>
      </c>
      <c r="I10" s="13">
        <v>1</v>
      </c>
      <c r="J10" s="11" t="s">
        <v>117</v>
      </c>
      <c r="K10" s="5" t="s">
        <v>118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>
        <v>1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>
        <v>1</v>
      </c>
      <c r="AZ10" s="2"/>
      <c r="BC10" s="2">
        <f t="shared" si="0"/>
        <v>2</v>
      </c>
    </row>
    <row r="11" spans="1:55" x14ac:dyDescent="0.25">
      <c r="A11" s="2">
        <v>310</v>
      </c>
      <c r="B11" s="5">
        <v>329</v>
      </c>
      <c r="C11" s="6" t="s">
        <v>119</v>
      </c>
      <c r="D11" s="7" t="s">
        <v>120</v>
      </c>
      <c r="E11" s="8">
        <v>608</v>
      </c>
      <c r="F11" s="8">
        <v>608</v>
      </c>
      <c r="G11" s="9">
        <v>1</v>
      </c>
      <c r="H11" s="10">
        <v>3.0000000000000001E-170</v>
      </c>
      <c r="I11" s="9">
        <v>1</v>
      </c>
      <c r="J11" s="7" t="s">
        <v>121</v>
      </c>
      <c r="K11" s="5" t="s">
        <v>94</v>
      </c>
      <c r="AL11">
        <v>1</v>
      </c>
      <c r="BC11" s="2">
        <f t="shared" si="0"/>
        <v>1</v>
      </c>
    </row>
    <row r="12" spans="1:55" x14ac:dyDescent="0.25">
      <c r="A12" s="2">
        <v>62</v>
      </c>
      <c r="B12" s="5">
        <v>331</v>
      </c>
      <c r="C12" s="6" t="s">
        <v>122</v>
      </c>
      <c r="D12" s="11" t="s">
        <v>123</v>
      </c>
      <c r="E12" s="12">
        <v>612</v>
      </c>
      <c r="F12" s="12">
        <v>612</v>
      </c>
      <c r="G12" s="13">
        <v>1</v>
      </c>
      <c r="H12" s="14">
        <v>2E-171</v>
      </c>
      <c r="I12" s="13">
        <v>1</v>
      </c>
      <c r="J12" s="11" t="s">
        <v>124</v>
      </c>
      <c r="K12" s="5" t="s">
        <v>125</v>
      </c>
      <c r="M12" s="2"/>
      <c r="N12" s="2">
        <v>1</v>
      </c>
      <c r="O12" s="2"/>
      <c r="P12" s="2"/>
      <c r="Q12" s="2"/>
      <c r="R12" s="2"/>
      <c r="S12" s="2"/>
      <c r="T12" s="2"/>
      <c r="U12" s="2">
        <v>1</v>
      </c>
      <c r="V12" s="2"/>
      <c r="W12" s="2"/>
      <c r="X12" s="2"/>
      <c r="Y12" s="2">
        <v>1</v>
      </c>
      <c r="Z12" s="2"/>
      <c r="AA12" s="2"/>
      <c r="AB12" s="2"/>
      <c r="AC12" s="2"/>
      <c r="AD12" s="2"/>
      <c r="AE12" s="2"/>
      <c r="AF12" s="2">
        <v>1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>
        <v>1</v>
      </c>
      <c r="AU12" s="2"/>
      <c r="AV12" s="2"/>
      <c r="AW12" s="2"/>
      <c r="AX12" s="2"/>
      <c r="AY12" s="2"/>
      <c r="AZ12" s="2"/>
      <c r="BC12" s="2">
        <f t="shared" si="0"/>
        <v>5</v>
      </c>
    </row>
    <row r="13" spans="1:55" x14ac:dyDescent="0.25">
      <c r="A13" s="2">
        <v>509</v>
      </c>
      <c r="B13" s="5">
        <v>331</v>
      </c>
      <c r="C13" s="6" t="s">
        <v>126</v>
      </c>
      <c r="D13" s="7" t="s">
        <v>127</v>
      </c>
      <c r="E13" s="8">
        <v>612</v>
      </c>
      <c r="F13" s="8">
        <v>612</v>
      </c>
      <c r="G13" s="9">
        <v>1</v>
      </c>
      <c r="H13" s="10">
        <v>2E-171</v>
      </c>
      <c r="I13" s="9">
        <v>1</v>
      </c>
      <c r="J13" s="7" t="s">
        <v>128</v>
      </c>
      <c r="K13" s="5" t="s">
        <v>94</v>
      </c>
      <c r="Y13">
        <v>1</v>
      </c>
      <c r="BC13" s="2">
        <f t="shared" si="0"/>
        <v>1</v>
      </c>
    </row>
    <row r="14" spans="1:55" x14ac:dyDescent="0.25">
      <c r="A14" s="2">
        <v>932</v>
      </c>
      <c r="B14" s="5">
        <v>331</v>
      </c>
      <c r="C14" s="6" t="s">
        <v>129</v>
      </c>
      <c r="D14" s="7" t="s">
        <v>130</v>
      </c>
      <c r="E14" s="8">
        <v>612</v>
      </c>
      <c r="F14" s="8">
        <v>612</v>
      </c>
      <c r="G14" s="9">
        <v>1</v>
      </c>
      <c r="H14" s="10">
        <v>2E-171</v>
      </c>
      <c r="I14" s="9">
        <v>1</v>
      </c>
      <c r="J14" s="7" t="s">
        <v>131</v>
      </c>
      <c r="K14" s="5" t="s">
        <v>94</v>
      </c>
      <c r="AR14">
        <v>1</v>
      </c>
      <c r="BC14" s="2">
        <f t="shared" si="0"/>
        <v>1</v>
      </c>
    </row>
    <row r="15" spans="1:55" x14ac:dyDescent="0.25">
      <c r="A15" s="2">
        <v>800</v>
      </c>
      <c r="B15" s="5">
        <v>331</v>
      </c>
      <c r="C15" s="6" t="s">
        <v>132</v>
      </c>
      <c r="D15" s="7" t="s">
        <v>133</v>
      </c>
      <c r="E15" s="8">
        <v>608</v>
      </c>
      <c r="F15" s="8">
        <v>608</v>
      </c>
      <c r="G15" s="9">
        <v>1</v>
      </c>
      <c r="H15" s="10">
        <v>3.0000000000000001E-170</v>
      </c>
      <c r="I15" s="9">
        <v>0.99</v>
      </c>
      <c r="J15" s="7" t="s">
        <v>134</v>
      </c>
      <c r="K15" s="5" t="s">
        <v>94</v>
      </c>
      <c r="V15">
        <v>1</v>
      </c>
      <c r="BC15" s="2">
        <f t="shared" si="0"/>
        <v>1</v>
      </c>
    </row>
    <row r="16" spans="1:55" x14ac:dyDescent="0.25">
      <c r="A16" s="2">
        <v>150</v>
      </c>
      <c r="B16" s="5">
        <v>331</v>
      </c>
      <c r="C16" s="6" t="s">
        <v>135</v>
      </c>
      <c r="D16" s="7" t="s">
        <v>136</v>
      </c>
      <c r="E16" s="8">
        <v>606</v>
      </c>
      <c r="F16" s="8">
        <v>606</v>
      </c>
      <c r="G16" s="9">
        <v>1</v>
      </c>
      <c r="H16" s="10">
        <v>1E-169</v>
      </c>
      <c r="I16" s="9">
        <v>0.99</v>
      </c>
      <c r="J16" s="7" t="s">
        <v>137</v>
      </c>
      <c r="K16" s="5" t="s">
        <v>94</v>
      </c>
      <c r="U16">
        <v>1</v>
      </c>
      <c r="BC16" s="2">
        <f t="shared" si="0"/>
        <v>1</v>
      </c>
    </row>
    <row r="17" spans="1:55" x14ac:dyDescent="0.25">
      <c r="A17" s="2">
        <v>704</v>
      </c>
      <c r="B17" s="5">
        <v>331</v>
      </c>
      <c r="C17" s="6" t="s">
        <v>138</v>
      </c>
      <c r="D17" s="7" t="s">
        <v>139</v>
      </c>
      <c r="E17" s="8">
        <v>612</v>
      </c>
      <c r="F17" s="8">
        <v>612</v>
      </c>
      <c r="G17" s="9">
        <v>1</v>
      </c>
      <c r="H17" s="10">
        <v>2E-171</v>
      </c>
      <c r="I17" s="9">
        <v>1</v>
      </c>
      <c r="J17" s="7" t="s">
        <v>140</v>
      </c>
      <c r="K17" s="5" t="s">
        <v>94</v>
      </c>
      <c r="P17">
        <v>1</v>
      </c>
      <c r="BC17" s="2">
        <f t="shared" si="0"/>
        <v>1</v>
      </c>
    </row>
    <row r="18" spans="1:55" x14ac:dyDescent="0.25">
      <c r="A18" s="2">
        <v>272</v>
      </c>
      <c r="B18" s="5">
        <v>331</v>
      </c>
      <c r="C18" s="6" t="s">
        <v>141</v>
      </c>
      <c r="D18" s="7" t="s">
        <v>142</v>
      </c>
      <c r="E18" s="8">
        <v>612</v>
      </c>
      <c r="F18" s="8">
        <v>612</v>
      </c>
      <c r="G18" s="9">
        <v>1</v>
      </c>
      <c r="H18" s="10">
        <v>2E-171</v>
      </c>
      <c r="I18" s="9">
        <v>1</v>
      </c>
      <c r="J18" s="7" t="s">
        <v>143</v>
      </c>
      <c r="K18" s="5" t="s">
        <v>94</v>
      </c>
      <c r="AB18">
        <v>1</v>
      </c>
      <c r="AF18">
        <v>1</v>
      </c>
      <c r="BC18" s="2">
        <f t="shared" si="0"/>
        <v>2</v>
      </c>
    </row>
    <row r="19" spans="1:55" x14ac:dyDescent="0.25">
      <c r="A19" s="2">
        <v>694</v>
      </c>
      <c r="B19" s="5">
        <v>331</v>
      </c>
      <c r="C19" s="6" t="s">
        <v>145</v>
      </c>
      <c r="D19" s="16" t="s">
        <v>146</v>
      </c>
      <c r="E19" s="17">
        <v>601</v>
      </c>
      <c r="F19" s="17">
        <v>601</v>
      </c>
      <c r="G19" s="18">
        <v>1</v>
      </c>
      <c r="H19" s="19">
        <v>5E-168</v>
      </c>
      <c r="I19" s="18">
        <v>0.99</v>
      </c>
      <c r="J19" s="16" t="s">
        <v>147</v>
      </c>
      <c r="K19" s="5" t="s">
        <v>94</v>
      </c>
      <c r="N19">
        <v>1</v>
      </c>
      <c r="R19">
        <v>1</v>
      </c>
      <c r="AU19">
        <v>1</v>
      </c>
      <c r="AY19">
        <v>1</v>
      </c>
      <c r="AZ19">
        <v>1</v>
      </c>
      <c r="BC19" s="2">
        <f t="shared" si="0"/>
        <v>5</v>
      </c>
    </row>
    <row r="20" spans="1:55" x14ac:dyDescent="0.25">
      <c r="A20" s="2">
        <v>59</v>
      </c>
      <c r="B20" s="5">
        <v>331</v>
      </c>
      <c r="C20" s="6" t="s">
        <v>148</v>
      </c>
      <c r="D20" s="7" t="s">
        <v>149</v>
      </c>
      <c r="E20" s="8">
        <v>612</v>
      </c>
      <c r="F20" s="8">
        <v>612</v>
      </c>
      <c r="G20" s="9">
        <v>1</v>
      </c>
      <c r="H20" s="10">
        <v>2E-171</v>
      </c>
      <c r="I20" s="9">
        <v>1</v>
      </c>
      <c r="J20" s="7" t="s">
        <v>150</v>
      </c>
      <c r="K20" s="5" t="s">
        <v>101</v>
      </c>
      <c r="M20">
        <v>1</v>
      </c>
      <c r="BC20" s="2">
        <f t="shared" si="0"/>
        <v>1</v>
      </c>
    </row>
    <row r="21" spans="1:55" x14ac:dyDescent="0.25">
      <c r="A21" s="2">
        <v>377</v>
      </c>
      <c r="B21" s="5">
        <v>331</v>
      </c>
      <c r="C21" s="6" t="s">
        <v>151</v>
      </c>
      <c r="D21" s="7" t="s">
        <v>152</v>
      </c>
      <c r="E21" s="8">
        <v>595</v>
      </c>
      <c r="F21" s="8">
        <v>595</v>
      </c>
      <c r="G21" s="9">
        <v>1</v>
      </c>
      <c r="H21" s="10">
        <v>2.0000000000000001E-166</v>
      </c>
      <c r="I21" s="9">
        <v>0.99</v>
      </c>
      <c r="J21" s="7" t="s">
        <v>153</v>
      </c>
      <c r="K21" s="5" t="s">
        <v>94</v>
      </c>
      <c r="S21">
        <v>1</v>
      </c>
      <c r="BC21" s="2">
        <f t="shared" si="0"/>
        <v>1</v>
      </c>
    </row>
    <row r="22" spans="1:55" x14ac:dyDescent="0.25">
      <c r="A22" s="2">
        <v>60</v>
      </c>
      <c r="B22" s="5">
        <v>331</v>
      </c>
      <c r="C22" s="6" t="s">
        <v>154</v>
      </c>
      <c r="D22" s="7" t="s">
        <v>155</v>
      </c>
      <c r="E22" s="8">
        <v>606</v>
      </c>
      <c r="F22" s="8">
        <v>606</v>
      </c>
      <c r="G22" s="9">
        <v>1</v>
      </c>
      <c r="H22" s="10">
        <v>1E-169</v>
      </c>
      <c r="I22" s="9">
        <v>0.99</v>
      </c>
      <c r="J22" s="7" t="s">
        <v>156</v>
      </c>
      <c r="K22" s="5" t="s">
        <v>94</v>
      </c>
      <c r="X22">
        <v>1</v>
      </c>
      <c r="BC22" s="2">
        <f t="shared" si="0"/>
        <v>1</v>
      </c>
    </row>
    <row r="23" spans="1:55" x14ac:dyDescent="0.25">
      <c r="A23" s="2">
        <v>1232</v>
      </c>
      <c r="B23" s="5">
        <v>331</v>
      </c>
      <c r="C23" s="6" t="s">
        <v>157</v>
      </c>
      <c r="D23" s="7" t="s">
        <v>158</v>
      </c>
      <c r="E23" s="8">
        <v>612</v>
      </c>
      <c r="F23" s="8">
        <v>612</v>
      </c>
      <c r="G23" s="9">
        <v>1</v>
      </c>
      <c r="H23" s="10">
        <v>2E-171</v>
      </c>
      <c r="I23" s="9">
        <v>1</v>
      </c>
      <c r="J23" s="7" t="s">
        <v>159</v>
      </c>
      <c r="K23" s="5" t="s">
        <v>94</v>
      </c>
      <c r="AY23">
        <v>1</v>
      </c>
      <c r="BC23" s="2">
        <f t="shared" si="0"/>
        <v>1</v>
      </c>
    </row>
    <row r="24" spans="1:55" x14ac:dyDescent="0.25">
      <c r="A24" s="2">
        <v>532</v>
      </c>
      <c r="B24" s="5">
        <v>331</v>
      </c>
      <c r="C24" s="6" t="s">
        <v>160</v>
      </c>
      <c r="D24" s="7" t="s">
        <v>161</v>
      </c>
      <c r="E24" s="8">
        <v>595</v>
      </c>
      <c r="F24" s="8">
        <v>595</v>
      </c>
      <c r="G24" s="9">
        <v>1</v>
      </c>
      <c r="H24" s="10">
        <v>2.0000000000000001E-166</v>
      </c>
      <c r="I24" s="9">
        <v>0.99</v>
      </c>
      <c r="J24" s="7" t="s">
        <v>162</v>
      </c>
      <c r="K24" s="5" t="s">
        <v>94</v>
      </c>
      <c r="AC24">
        <v>1</v>
      </c>
      <c r="BC24" s="2">
        <f t="shared" si="0"/>
        <v>1</v>
      </c>
    </row>
    <row r="25" spans="1:55" x14ac:dyDescent="0.25">
      <c r="A25" s="2">
        <v>351</v>
      </c>
      <c r="B25" s="5">
        <v>331</v>
      </c>
      <c r="C25" s="6" t="s">
        <v>163</v>
      </c>
      <c r="D25" s="7" t="s">
        <v>164</v>
      </c>
      <c r="E25" s="8">
        <v>612</v>
      </c>
      <c r="F25" s="8">
        <v>612</v>
      </c>
      <c r="G25" s="9">
        <v>1</v>
      </c>
      <c r="H25" s="10">
        <v>2E-171</v>
      </c>
      <c r="I25" s="9">
        <v>1</v>
      </c>
      <c r="J25" s="7" t="s">
        <v>165</v>
      </c>
      <c r="K25" s="5" t="s">
        <v>94</v>
      </c>
      <c r="M25">
        <v>1</v>
      </c>
      <c r="BC25" s="2">
        <f t="shared" si="0"/>
        <v>1</v>
      </c>
    </row>
    <row r="26" spans="1:55" x14ac:dyDescent="0.25">
      <c r="A26" s="2">
        <v>143</v>
      </c>
      <c r="B26" s="5">
        <v>331</v>
      </c>
      <c r="C26" s="6" t="s">
        <v>166</v>
      </c>
      <c r="D26" s="11" t="s">
        <v>167</v>
      </c>
      <c r="E26" s="12">
        <v>595</v>
      </c>
      <c r="F26" s="12">
        <v>595</v>
      </c>
      <c r="G26" s="13">
        <v>0.99</v>
      </c>
      <c r="H26" s="14">
        <v>2.0000000000000001E-166</v>
      </c>
      <c r="I26" s="13">
        <v>0.99</v>
      </c>
      <c r="J26" s="11" t="s">
        <v>168</v>
      </c>
      <c r="K26" s="5" t="s">
        <v>94</v>
      </c>
      <c r="M26" s="2"/>
      <c r="N26" s="2"/>
      <c r="O26" s="2"/>
      <c r="P26" s="2"/>
      <c r="Q26" s="2">
        <v>1</v>
      </c>
      <c r="R26" s="2"/>
      <c r="S26" s="2"/>
      <c r="T26" s="2"/>
      <c r="U26" s="2">
        <v>1</v>
      </c>
      <c r="V26" s="2"/>
      <c r="W26" s="2">
        <v>1</v>
      </c>
      <c r="X26" s="2"/>
      <c r="Y26" s="2"/>
      <c r="Z26" s="2">
        <v>1</v>
      </c>
      <c r="AA26" s="2"/>
      <c r="AB26" s="2">
        <v>1</v>
      </c>
      <c r="AC26" s="2"/>
      <c r="AD26" s="2"/>
      <c r="AE26" s="2"/>
      <c r="AF26" s="2"/>
      <c r="AG26" s="2">
        <v>1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C26" s="2">
        <f t="shared" si="0"/>
        <v>6</v>
      </c>
    </row>
    <row r="27" spans="1:55" x14ac:dyDescent="0.25">
      <c r="A27" s="2">
        <v>319</v>
      </c>
      <c r="B27" s="5">
        <v>331</v>
      </c>
      <c r="C27" s="6" t="s">
        <v>169</v>
      </c>
      <c r="D27" s="16" t="s">
        <v>170</v>
      </c>
      <c r="E27" s="17">
        <v>612</v>
      </c>
      <c r="F27" s="17">
        <v>612</v>
      </c>
      <c r="G27" s="18">
        <v>1</v>
      </c>
      <c r="H27" s="19">
        <v>2E-171</v>
      </c>
      <c r="I27" s="18">
        <v>1</v>
      </c>
      <c r="J27" s="16" t="s">
        <v>171</v>
      </c>
      <c r="K27" s="5" t="s">
        <v>144</v>
      </c>
      <c r="AO27">
        <v>1</v>
      </c>
      <c r="AT27">
        <v>1</v>
      </c>
      <c r="BC27" s="2">
        <f t="shared" si="0"/>
        <v>2</v>
      </c>
    </row>
    <row r="28" spans="1:55" x14ac:dyDescent="0.25">
      <c r="A28" s="2">
        <v>948</v>
      </c>
      <c r="B28" s="5">
        <v>331</v>
      </c>
      <c r="C28" s="6" t="s">
        <v>172</v>
      </c>
      <c r="D28" s="7" t="s">
        <v>173</v>
      </c>
      <c r="E28" s="8">
        <v>612</v>
      </c>
      <c r="F28" s="8">
        <v>612</v>
      </c>
      <c r="G28" s="9">
        <v>1</v>
      </c>
      <c r="H28" s="10">
        <v>2E-171</v>
      </c>
      <c r="I28" s="9">
        <v>1</v>
      </c>
      <c r="J28" s="7" t="s">
        <v>174</v>
      </c>
      <c r="K28" s="5" t="s">
        <v>101</v>
      </c>
      <c r="AX28">
        <v>1</v>
      </c>
      <c r="BC28" s="2">
        <f t="shared" si="0"/>
        <v>1</v>
      </c>
    </row>
    <row r="29" spans="1:55" x14ac:dyDescent="0.25">
      <c r="A29" s="2">
        <v>138</v>
      </c>
      <c r="B29" s="5">
        <v>331</v>
      </c>
      <c r="C29" s="6" t="s">
        <v>175</v>
      </c>
      <c r="D29" s="7" t="s">
        <v>176</v>
      </c>
      <c r="E29" s="8">
        <v>612</v>
      </c>
      <c r="F29" s="8">
        <v>612</v>
      </c>
      <c r="G29" s="9">
        <v>1</v>
      </c>
      <c r="H29" s="10">
        <v>2E-171</v>
      </c>
      <c r="I29" s="9">
        <v>1</v>
      </c>
      <c r="J29" s="7" t="s">
        <v>177</v>
      </c>
      <c r="K29" s="5" t="s">
        <v>94</v>
      </c>
      <c r="AM29">
        <v>1</v>
      </c>
      <c r="AW29">
        <v>1</v>
      </c>
      <c r="BC29" s="2">
        <f t="shared" si="0"/>
        <v>2</v>
      </c>
    </row>
    <row r="30" spans="1:55" x14ac:dyDescent="0.25">
      <c r="A30" s="2">
        <v>598</v>
      </c>
      <c r="B30" s="5">
        <v>331</v>
      </c>
      <c r="C30" s="6" t="s">
        <v>178</v>
      </c>
      <c r="D30" s="11" t="s">
        <v>179</v>
      </c>
      <c r="E30" s="12">
        <v>590</v>
      </c>
      <c r="F30" s="12">
        <v>590</v>
      </c>
      <c r="G30" s="13">
        <v>1</v>
      </c>
      <c r="H30" s="14">
        <v>9.9999999999999996E-165</v>
      </c>
      <c r="I30" s="13">
        <v>0.99</v>
      </c>
      <c r="J30" s="11" t="s">
        <v>180</v>
      </c>
      <c r="K30" s="5" t="s">
        <v>181</v>
      </c>
      <c r="M30" s="2">
        <v>1</v>
      </c>
      <c r="N30" s="2"/>
      <c r="O30" s="2"/>
      <c r="P30" s="2"/>
      <c r="Q30" s="2"/>
      <c r="R30" s="2"/>
      <c r="S30" s="2"/>
      <c r="T30" s="2"/>
      <c r="U30" s="2"/>
      <c r="V30" s="2"/>
      <c r="W30" s="2">
        <v>1</v>
      </c>
      <c r="X30" s="2">
        <v>1</v>
      </c>
      <c r="Y30" s="2">
        <v>1</v>
      </c>
      <c r="Z30" s="2">
        <v>1</v>
      </c>
      <c r="AA30" s="2"/>
      <c r="AB30" s="2"/>
      <c r="AC30" s="2"/>
      <c r="AD30" s="2">
        <v>1</v>
      </c>
      <c r="AE30" s="2"/>
      <c r="AF30" s="2">
        <v>1</v>
      </c>
      <c r="AG30" s="2"/>
      <c r="AH30" s="2">
        <v>1</v>
      </c>
      <c r="AI30" s="2">
        <v>1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>
        <v>1</v>
      </c>
      <c r="AU30" s="2">
        <v>1</v>
      </c>
      <c r="AV30" s="2">
        <v>1</v>
      </c>
      <c r="AW30" s="2"/>
      <c r="AX30" s="2"/>
      <c r="AY30" s="2"/>
      <c r="AZ30" s="2"/>
      <c r="BC30" s="2">
        <f t="shared" si="0"/>
        <v>12</v>
      </c>
    </row>
    <row r="31" spans="1:55" x14ac:dyDescent="0.25">
      <c r="A31" s="2">
        <v>21</v>
      </c>
      <c r="B31" s="5">
        <v>331</v>
      </c>
      <c r="C31" s="6" t="s">
        <v>182</v>
      </c>
      <c r="D31" s="7" t="s">
        <v>183</v>
      </c>
      <c r="E31" s="8">
        <v>606</v>
      </c>
      <c r="F31" s="8">
        <v>606</v>
      </c>
      <c r="G31" s="9">
        <v>1</v>
      </c>
      <c r="H31" s="10">
        <v>1E-169</v>
      </c>
      <c r="I31" s="9">
        <v>0.99</v>
      </c>
      <c r="J31" s="7" t="s">
        <v>184</v>
      </c>
      <c r="K31" s="5" t="s">
        <v>94</v>
      </c>
      <c r="M31">
        <v>1</v>
      </c>
      <c r="N31">
        <v>1</v>
      </c>
      <c r="O31">
        <v>1</v>
      </c>
      <c r="R31">
        <v>1</v>
      </c>
      <c r="Z31">
        <v>1</v>
      </c>
      <c r="AA31">
        <v>1</v>
      </c>
      <c r="AB31">
        <v>1</v>
      </c>
      <c r="AD31">
        <v>1</v>
      </c>
      <c r="AF31">
        <v>1</v>
      </c>
      <c r="AG31">
        <v>1</v>
      </c>
      <c r="AQ31">
        <v>1</v>
      </c>
      <c r="AT31">
        <v>1</v>
      </c>
      <c r="AZ31">
        <v>1</v>
      </c>
      <c r="BC31" s="2">
        <f t="shared" si="0"/>
        <v>13</v>
      </c>
    </row>
    <row r="32" spans="1:55" x14ac:dyDescent="0.25">
      <c r="M32">
        <f t="shared" ref="M32:AZ32" si="1">SUM(M3:M31)</f>
        <v>4</v>
      </c>
      <c r="N32">
        <f t="shared" si="1"/>
        <v>3</v>
      </c>
      <c r="O32">
        <f t="shared" si="1"/>
        <v>1</v>
      </c>
      <c r="P32">
        <f t="shared" si="1"/>
        <v>1</v>
      </c>
      <c r="Q32">
        <f t="shared" si="1"/>
        <v>1</v>
      </c>
      <c r="R32">
        <f t="shared" si="1"/>
        <v>3</v>
      </c>
      <c r="S32">
        <f t="shared" si="1"/>
        <v>1</v>
      </c>
      <c r="T32">
        <f t="shared" si="1"/>
        <v>1</v>
      </c>
      <c r="U32">
        <f t="shared" si="1"/>
        <v>3</v>
      </c>
      <c r="V32">
        <f t="shared" si="1"/>
        <v>2</v>
      </c>
      <c r="W32">
        <f t="shared" si="1"/>
        <v>2</v>
      </c>
      <c r="X32">
        <f t="shared" si="1"/>
        <v>3</v>
      </c>
      <c r="Y32">
        <f t="shared" si="1"/>
        <v>5</v>
      </c>
      <c r="Z32">
        <f t="shared" si="1"/>
        <v>3</v>
      </c>
      <c r="AA32">
        <f t="shared" si="1"/>
        <v>1</v>
      </c>
      <c r="AB32">
        <f t="shared" si="1"/>
        <v>3</v>
      </c>
      <c r="AC32">
        <f t="shared" si="1"/>
        <v>1</v>
      </c>
      <c r="AD32">
        <f t="shared" si="1"/>
        <v>2</v>
      </c>
      <c r="AE32">
        <f t="shared" si="1"/>
        <v>1</v>
      </c>
      <c r="AF32">
        <f t="shared" si="1"/>
        <v>4</v>
      </c>
      <c r="AG32">
        <f t="shared" si="1"/>
        <v>2</v>
      </c>
      <c r="AH32">
        <f t="shared" si="1"/>
        <v>2</v>
      </c>
      <c r="AI32">
        <f t="shared" si="1"/>
        <v>1</v>
      </c>
      <c r="AJ32">
        <f t="shared" si="1"/>
        <v>1</v>
      </c>
      <c r="AK32">
        <f t="shared" si="1"/>
        <v>1</v>
      </c>
      <c r="AL32">
        <f t="shared" si="1"/>
        <v>2</v>
      </c>
      <c r="AM32">
        <f t="shared" si="1"/>
        <v>1</v>
      </c>
      <c r="AN32">
        <f t="shared" si="1"/>
        <v>1</v>
      </c>
      <c r="AO32">
        <f t="shared" si="1"/>
        <v>1</v>
      </c>
      <c r="AP32">
        <f t="shared" si="1"/>
        <v>1</v>
      </c>
      <c r="AQ32">
        <f t="shared" si="1"/>
        <v>1</v>
      </c>
      <c r="AR32">
        <f t="shared" si="1"/>
        <v>1</v>
      </c>
      <c r="AS32">
        <f t="shared" si="1"/>
        <v>1</v>
      </c>
      <c r="AT32">
        <f t="shared" si="1"/>
        <v>4</v>
      </c>
      <c r="AU32">
        <f t="shared" si="1"/>
        <v>2</v>
      </c>
      <c r="AV32">
        <f t="shared" si="1"/>
        <v>1</v>
      </c>
      <c r="AW32">
        <f t="shared" si="1"/>
        <v>2</v>
      </c>
      <c r="AX32">
        <f t="shared" si="1"/>
        <v>1</v>
      </c>
      <c r="AY32">
        <f t="shared" si="1"/>
        <v>3</v>
      </c>
      <c r="AZ32">
        <f t="shared" si="1"/>
        <v>2</v>
      </c>
    </row>
    <row r="33" spans="4:10" x14ac:dyDescent="0.25">
      <c r="D33" s="11"/>
      <c r="E33" s="12"/>
      <c r="F33" s="12"/>
      <c r="G33" s="13"/>
      <c r="H33" s="14"/>
      <c r="I33" s="13"/>
      <c r="J33" s="11"/>
    </row>
    <row r="36" spans="4:10" x14ac:dyDescent="0.25">
      <c r="D36" s="11"/>
      <c r="E36" s="12"/>
      <c r="F36" s="12"/>
      <c r="G36" s="13"/>
      <c r="H36" s="14"/>
      <c r="I36" s="13"/>
      <c r="J36" s="11"/>
    </row>
    <row r="37" spans="4:10" x14ac:dyDescent="0.25">
      <c r="D37" s="11"/>
      <c r="E37" s="12"/>
      <c r="F37" s="12"/>
      <c r="G37" s="13"/>
      <c r="H37" s="14"/>
      <c r="I37" s="13"/>
      <c r="J37" s="11"/>
    </row>
    <row r="39" spans="4:10" ht="16.5" x14ac:dyDescent="0.25">
      <c r="D39" s="20"/>
      <c r="E39" s="21"/>
      <c r="F39" s="21"/>
      <c r="G39" s="22"/>
      <c r="H39" s="23"/>
      <c r="I39" s="22"/>
      <c r="J39" s="20"/>
    </row>
    <row r="40" spans="4:10" ht="16.5" x14ac:dyDescent="0.25">
      <c r="D40" s="20"/>
      <c r="E40" s="21"/>
      <c r="F40" s="21"/>
      <c r="G40" s="22"/>
      <c r="H40" s="23"/>
      <c r="I40" s="22"/>
      <c r="J40" s="20"/>
    </row>
    <row r="41" spans="4:10" ht="16.5" x14ac:dyDescent="0.25">
      <c r="D41" s="20"/>
      <c r="E41" s="21"/>
      <c r="F41" s="21"/>
      <c r="G41" s="22"/>
      <c r="H41" s="23"/>
      <c r="I41" s="22"/>
      <c r="J41" s="20"/>
    </row>
    <row r="44" spans="4:10" ht="16.5" x14ac:dyDescent="0.25">
      <c r="D44" s="20"/>
      <c r="E44" s="21"/>
      <c r="F44" s="21"/>
      <c r="G44" s="22"/>
      <c r="H44" s="23"/>
      <c r="I44" s="22"/>
      <c r="J44" s="20"/>
    </row>
    <row r="49" spans="2:10" x14ac:dyDescent="0.25">
      <c r="D49" s="11"/>
      <c r="E49" s="12"/>
      <c r="F49" s="12"/>
      <c r="G49" s="13"/>
      <c r="H49" s="14"/>
      <c r="I49" s="13"/>
      <c r="J49" s="11"/>
    </row>
    <row r="50" spans="2:10" ht="16.5" x14ac:dyDescent="0.25">
      <c r="B50" s="21"/>
      <c r="C50" s="24"/>
      <c r="D50" s="11"/>
      <c r="E50" s="12"/>
      <c r="F50" s="12"/>
      <c r="G50" s="13"/>
      <c r="H50" s="14"/>
      <c r="I50" s="13"/>
      <c r="J50" s="11"/>
    </row>
    <row r="51" spans="2:10" ht="16.5" x14ac:dyDescent="0.25">
      <c r="D51" s="20"/>
      <c r="E51" s="21"/>
      <c r="F51" s="21"/>
      <c r="G51" s="22"/>
      <c r="H51" s="23"/>
      <c r="I51" s="22"/>
      <c r="J51" s="20"/>
    </row>
    <row r="52" spans="2:10" ht="16.5" x14ac:dyDescent="0.25">
      <c r="D52" s="20"/>
      <c r="E52" s="21"/>
      <c r="F52" s="21"/>
      <c r="G52" s="22"/>
      <c r="H52" s="23"/>
      <c r="I52" s="22"/>
      <c r="J52" s="20"/>
    </row>
    <row r="54" spans="2:10" x14ac:dyDescent="0.25">
      <c r="D54" s="11"/>
      <c r="E54" s="12"/>
      <c r="F54" s="12"/>
      <c r="G54" s="13"/>
      <c r="H54" s="14"/>
      <c r="I54" s="13"/>
      <c r="J54" s="11"/>
    </row>
    <row r="56" spans="2:10" ht="16.5" x14ac:dyDescent="0.25">
      <c r="D56" s="20"/>
      <c r="E56" s="21"/>
      <c r="F56" s="21"/>
      <c r="G56" s="22"/>
      <c r="H56" s="23"/>
      <c r="I56" s="22"/>
      <c r="J56" s="20"/>
    </row>
    <row r="57" spans="2:10" x14ac:dyDescent="0.25">
      <c r="D57" s="11"/>
      <c r="E57" s="12"/>
      <c r="F57" s="12"/>
      <c r="G57" s="13"/>
      <c r="H57" s="14"/>
      <c r="I57" s="13"/>
      <c r="J57" s="11"/>
    </row>
    <row r="59" spans="2:10" x14ac:dyDescent="0.25">
      <c r="D59" s="11"/>
      <c r="E59" s="12"/>
      <c r="F59" s="12"/>
      <c r="G59" s="13"/>
      <c r="H59" s="14"/>
      <c r="I59" s="13"/>
      <c r="J59" s="11"/>
    </row>
    <row r="60" spans="2:10" ht="16.5" x14ac:dyDescent="0.25">
      <c r="D60" s="20"/>
      <c r="E60" s="21"/>
      <c r="F60" s="21"/>
      <c r="G60" s="22"/>
      <c r="H60" s="23"/>
      <c r="I60" s="22"/>
      <c r="J60" s="20"/>
    </row>
    <row r="61" spans="2:10" x14ac:dyDescent="0.25">
      <c r="D61" s="11"/>
      <c r="E61" s="12"/>
      <c r="F61" s="12"/>
      <c r="G61" s="13"/>
      <c r="H61" s="14"/>
      <c r="I61" s="13"/>
      <c r="J61" s="11"/>
    </row>
    <row r="64" spans="2:10" ht="16.5" x14ac:dyDescent="0.25">
      <c r="D64" s="20"/>
      <c r="E64" s="21"/>
      <c r="F64" s="21"/>
      <c r="G64" s="22"/>
      <c r="H64" s="23"/>
      <c r="I64" s="22"/>
      <c r="J64" s="20"/>
    </row>
    <row r="65" spans="4:10" x14ac:dyDescent="0.25">
      <c r="D65" s="11"/>
      <c r="E65" s="12"/>
      <c r="F65" s="12"/>
      <c r="G65" s="13"/>
      <c r="H65" s="14"/>
      <c r="I65" s="13"/>
      <c r="J65" s="11"/>
    </row>
    <row r="66" spans="4:10" x14ac:dyDescent="0.25">
      <c r="D66" s="11"/>
      <c r="E66" s="12"/>
      <c r="F66" s="12"/>
      <c r="G66" s="13"/>
      <c r="H66" s="14"/>
      <c r="I66" s="13"/>
      <c r="J66" s="11"/>
    </row>
    <row r="68" spans="4:10" ht="16.5" x14ac:dyDescent="0.25">
      <c r="D68" s="20"/>
      <c r="E68" s="21"/>
      <c r="F68" s="21"/>
      <c r="G68" s="22"/>
      <c r="H68" s="23"/>
      <c r="I68" s="22"/>
      <c r="J68" s="20"/>
    </row>
    <row r="69" spans="4:10" ht="16.5" x14ac:dyDescent="0.25">
      <c r="D69" s="20"/>
      <c r="E69" s="21"/>
      <c r="F69" s="21"/>
      <c r="G69" s="22"/>
      <c r="H69" s="23"/>
      <c r="I69" s="22"/>
      <c r="J69" s="20"/>
    </row>
    <row r="72" spans="4:10" ht="16.5" x14ac:dyDescent="0.25">
      <c r="D72" s="20"/>
      <c r="E72" s="21"/>
      <c r="F72" s="21"/>
      <c r="G72" s="22"/>
      <c r="H72" s="23"/>
      <c r="I72" s="22"/>
      <c r="J72" s="20"/>
    </row>
    <row r="74" spans="4:10" ht="16.5" x14ac:dyDescent="0.25">
      <c r="D74" s="20"/>
      <c r="E74" s="21"/>
      <c r="F74" s="21"/>
      <c r="G74" s="22"/>
      <c r="H74" s="23"/>
      <c r="I74" s="22"/>
      <c r="J74" s="20"/>
    </row>
    <row r="75" spans="4:10" ht="16.5" x14ac:dyDescent="0.25">
      <c r="D75" s="20"/>
      <c r="E75" s="21"/>
      <c r="F75" s="21"/>
      <c r="G75" s="22"/>
      <c r="H75" s="23"/>
      <c r="I75" s="22"/>
      <c r="J75" s="20"/>
    </row>
    <row r="76" spans="4:10" ht="16.5" x14ac:dyDescent="0.25">
      <c r="D76" s="20"/>
      <c r="E76" s="21"/>
      <c r="F76" s="21"/>
      <c r="G76" s="22"/>
      <c r="H76" s="23"/>
      <c r="I76" s="22"/>
      <c r="J76" s="20"/>
    </row>
    <row r="77" spans="4:10" ht="16.5" x14ac:dyDescent="0.25">
      <c r="D77" s="20"/>
      <c r="E77" s="21"/>
      <c r="F77" s="21"/>
      <c r="G77" s="22"/>
      <c r="H77" s="23"/>
      <c r="I77" s="22"/>
      <c r="J77" s="20"/>
    </row>
    <row r="79" spans="4:10" ht="16.5" x14ac:dyDescent="0.25">
      <c r="D79" s="20"/>
      <c r="E79" s="21"/>
      <c r="F79" s="21"/>
      <c r="G79" s="22"/>
      <c r="H79" s="23"/>
      <c r="I79" s="22"/>
      <c r="J79" s="20"/>
    </row>
    <row r="80" spans="4:10" x14ac:dyDescent="0.25">
      <c r="D80" s="11"/>
      <c r="E80" s="12"/>
      <c r="F80" s="12"/>
      <c r="G80" s="13"/>
      <c r="H80" s="14"/>
      <c r="I80" s="13"/>
      <c r="J80" s="11"/>
    </row>
    <row r="81" spans="4:10" ht="16.5" x14ac:dyDescent="0.25">
      <c r="D81" s="20"/>
      <c r="E81" s="21"/>
      <c r="F81" s="21"/>
      <c r="G81" s="22"/>
      <c r="H81" s="23"/>
      <c r="I81" s="22"/>
      <c r="J81" s="20"/>
    </row>
    <row r="82" spans="4:10" x14ac:dyDescent="0.25">
      <c r="D82" s="11"/>
      <c r="E82" s="12"/>
      <c r="F82" s="12"/>
      <c r="G82" s="13"/>
      <c r="H82" s="14"/>
      <c r="I82" s="13"/>
      <c r="J82" s="11"/>
    </row>
    <row r="85" spans="4:10" ht="16.5" x14ac:dyDescent="0.25">
      <c r="D85" s="20"/>
      <c r="E85" s="21"/>
      <c r="F85" s="21"/>
      <c r="G85" s="22"/>
      <c r="H85" s="23"/>
      <c r="I85" s="22"/>
      <c r="J85" s="20"/>
    </row>
    <row r="88" spans="4:10" x14ac:dyDescent="0.25">
      <c r="D88" s="11"/>
      <c r="E88" s="12"/>
      <c r="F88" s="12"/>
      <c r="G88" s="13"/>
      <c r="H88" s="14"/>
      <c r="I88" s="13"/>
      <c r="J88" s="11"/>
    </row>
    <row r="89" spans="4:10" ht="16.5" x14ac:dyDescent="0.25">
      <c r="D89" s="20"/>
      <c r="E89" s="21"/>
      <c r="F89" s="21"/>
      <c r="G89" s="22"/>
      <c r="H89" s="23"/>
      <c r="I89" s="22"/>
      <c r="J89" s="20"/>
    </row>
    <row r="92" spans="4:10" ht="16.5" x14ac:dyDescent="0.25">
      <c r="D92" s="20"/>
      <c r="E92" s="21"/>
      <c r="F92" s="21"/>
      <c r="G92" s="22"/>
      <c r="H92" s="23"/>
      <c r="I92" s="22"/>
      <c r="J92" s="20"/>
    </row>
    <row r="93" spans="4:10" x14ac:dyDescent="0.25">
      <c r="D93" s="11"/>
      <c r="E93" s="12"/>
      <c r="F93" s="12"/>
      <c r="G93" s="13"/>
      <c r="H93" s="14"/>
      <c r="I93" s="13"/>
      <c r="J93" s="11"/>
    </row>
    <row r="94" spans="4:10" ht="16.5" x14ac:dyDescent="0.25">
      <c r="D94" s="20"/>
      <c r="E94" s="21"/>
      <c r="F94" s="21"/>
      <c r="G94" s="22"/>
      <c r="H94" s="23"/>
      <c r="I94" s="22"/>
      <c r="J94" s="20"/>
    </row>
    <row r="95" spans="4:10" x14ac:dyDescent="0.25">
      <c r="D95" s="11"/>
      <c r="E95" s="12"/>
      <c r="F95" s="12"/>
      <c r="G95" s="13"/>
      <c r="H95" s="14"/>
      <c r="I95" s="13"/>
      <c r="J95" s="11"/>
    </row>
    <row r="97" spans="4:10" ht="16.5" x14ac:dyDescent="0.25">
      <c r="D97" s="20"/>
      <c r="E97" s="21"/>
      <c r="F97" s="21"/>
      <c r="G97" s="22"/>
      <c r="H97" s="23"/>
      <c r="I97" s="22"/>
      <c r="J97" s="20"/>
    </row>
    <row r="98" spans="4:10" ht="16.5" x14ac:dyDescent="0.25">
      <c r="D98" s="20"/>
      <c r="E98" s="21"/>
      <c r="F98" s="21"/>
      <c r="G98" s="22"/>
      <c r="H98" s="23"/>
      <c r="I98" s="22"/>
      <c r="J98" s="20"/>
    </row>
    <row r="99" spans="4:10" ht="16.5" x14ac:dyDescent="0.25">
      <c r="D99" s="20"/>
      <c r="E99" s="21"/>
      <c r="F99" s="21"/>
      <c r="G99" s="22"/>
      <c r="H99" s="23"/>
      <c r="I99" s="22"/>
      <c r="J99" s="20"/>
    </row>
    <row r="101" spans="4:10" ht="16.5" x14ac:dyDescent="0.25">
      <c r="D101" s="20"/>
      <c r="E101" s="21"/>
      <c r="F101" s="21"/>
      <c r="G101" s="22"/>
      <c r="H101" s="23"/>
      <c r="I101" s="22"/>
      <c r="J101" s="20"/>
    </row>
    <row r="106" spans="4:10" x14ac:dyDescent="0.25">
      <c r="D106" s="11"/>
      <c r="E106" s="12"/>
      <c r="F106" s="12"/>
      <c r="G106" s="13"/>
      <c r="H106" s="14"/>
      <c r="I106" s="13"/>
      <c r="J106" s="11"/>
    </row>
    <row r="112" spans="4:10" ht="16.5" x14ac:dyDescent="0.25">
      <c r="D112" s="20"/>
      <c r="E112" s="21"/>
      <c r="F112" s="21"/>
      <c r="G112" s="22"/>
      <c r="H112" s="23"/>
      <c r="I112" s="22"/>
      <c r="J112" s="20"/>
    </row>
    <row r="113" spans="2:10" ht="16.5" x14ac:dyDescent="0.25">
      <c r="B113" s="21"/>
      <c r="C113" s="24"/>
      <c r="D113" s="20"/>
      <c r="E113" s="21"/>
      <c r="F113" s="21"/>
      <c r="G113" s="22"/>
      <c r="H113" s="23"/>
      <c r="I113" s="22"/>
      <c r="J113" s="20"/>
    </row>
    <row r="114" spans="2:10" x14ac:dyDescent="0.25">
      <c r="D114" s="11"/>
      <c r="E114" s="12"/>
      <c r="F114" s="12"/>
      <c r="G114" s="13"/>
      <c r="H114" s="14"/>
      <c r="I114" s="13"/>
      <c r="J114" s="11"/>
    </row>
    <row r="117" spans="2:10" ht="16.5" x14ac:dyDescent="0.25">
      <c r="D117" s="20"/>
      <c r="E117" s="21"/>
      <c r="F117" s="21"/>
      <c r="G117" s="22"/>
      <c r="H117" s="23"/>
      <c r="I117" s="22"/>
      <c r="J117" s="20"/>
    </row>
    <row r="121" spans="2:10" x14ac:dyDescent="0.25">
      <c r="D121" s="11"/>
      <c r="E121" s="12"/>
      <c r="F121" s="12"/>
      <c r="G121" s="13"/>
      <c r="H121" s="14"/>
      <c r="I121" s="13"/>
      <c r="J121" s="11"/>
    </row>
    <row r="126" spans="2:10" x14ac:dyDescent="0.25">
      <c r="D126" s="11"/>
      <c r="E126" s="12"/>
      <c r="F126" s="12"/>
      <c r="G126" s="13"/>
      <c r="H126" s="14"/>
      <c r="I126" s="13"/>
      <c r="J126" s="11"/>
    </row>
    <row r="127" spans="2:10" x14ac:dyDescent="0.25">
      <c r="D127" s="11"/>
      <c r="E127" s="12"/>
      <c r="F127" s="12"/>
      <c r="G127" s="13"/>
      <c r="H127" s="14"/>
      <c r="I127" s="13"/>
      <c r="J127" s="11"/>
    </row>
    <row r="128" spans="2:10" ht="16.5" x14ac:dyDescent="0.25">
      <c r="D128" s="20"/>
      <c r="E128" s="21"/>
      <c r="F128" s="21"/>
      <c r="G128" s="22"/>
      <c r="H128" s="23"/>
      <c r="I128" s="22"/>
      <c r="J128" s="20"/>
    </row>
    <row r="133" spans="4:10" ht="16.5" x14ac:dyDescent="0.25">
      <c r="D133" s="20"/>
      <c r="E133" s="21"/>
      <c r="F133" s="21"/>
      <c r="G133" s="22"/>
      <c r="H133" s="23"/>
      <c r="I133" s="22"/>
      <c r="J133" s="20"/>
    </row>
    <row r="134" spans="4:10" ht="16.5" x14ac:dyDescent="0.25">
      <c r="D134" s="20"/>
      <c r="E134" s="21"/>
      <c r="F134" s="21"/>
      <c r="G134" s="22"/>
      <c r="H134" s="23"/>
      <c r="I134" s="22"/>
      <c r="J134" s="20"/>
    </row>
    <row r="136" spans="4:10" ht="16.5" x14ac:dyDescent="0.25">
      <c r="D136" s="20"/>
      <c r="E136" s="21"/>
      <c r="F136" s="21"/>
      <c r="G136" s="22"/>
      <c r="H136" s="23"/>
      <c r="I136" s="22"/>
      <c r="J136" s="20"/>
    </row>
    <row r="141" spans="4:10" ht="16.5" x14ac:dyDescent="0.25">
      <c r="D141" s="20"/>
      <c r="E141" s="21"/>
      <c r="F141" s="21"/>
      <c r="G141" s="22"/>
      <c r="H141" s="23"/>
      <c r="I141" s="22"/>
      <c r="J141" s="20"/>
    </row>
    <row r="142" spans="4:10" ht="16.5" x14ac:dyDescent="0.25">
      <c r="D142" s="20"/>
      <c r="E142" s="21"/>
      <c r="F142" s="21"/>
      <c r="G142" s="22"/>
      <c r="H142" s="23"/>
      <c r="I142" s="22"/>
      <c r="J142" s="20"/>
    </row>
    <row r="146" spans="2:10" ht="16.5" x14ac:dyDescent="0.25">
      <c r="D146" s="20"/>
      <c r="E146" s="21"/>
      <c r="F146" s="21"/>
      <c r="G146" s="22"/>
      <c r="H146" s="23"/>
      <c r="I146" s="22"/>
      <c r="J146" s="20"/>
    </row>
    <row r="149" spans="2:10" ht="16.5" x14ac:dyDescent="0.25">
      <c r="D149" s="20"/>
      <c r="E149" s="21"/>
      <c r="F149" s="21"/>
      <c r="G149" s="22"/>
      <c r="H149" s="23"/>
      <c r="I149" s="22"/>
      <c r="J149" s="20"/>
    </row>
    <row r="154" spans="2:10" ht="16.5" x14ac:dyDescent="0.25">
      <c r="D154" s="20"/>
      <c r="E154" s="21"/>
      <c r="F154" s="21"/>
      <c r="G154" s="22"/>
      <c r="H154" s="23"/>
      <c r="I154" s="22"/>
      <c r="J154" s="20"/>
    </row>
    <row r="155" spans="2:10" ht="16.5" x14ac:dyDescent="0.25">
      <c r="D155" s="20"/>
      <c r="E155" s="21"/>
      <c r="F155" s="21"/>
      <c r="G155" s="22"/>
      <c r="H155" s="23"/>
      <c r="I155" s="22"/>
      <c r="J155" s="20"/>
    </row>
    <row r="159" spans="2:10" ht="16.5" x14ac:dyDescent="0.25">
      <c r="D159" s="20"/>
      <c r="E159" s="21"/>
      <c r="F159" s="21"/>
      <c r="G159" s="22"/>
      <c r="H159" s="23"/>
      <c r="I159" s="22"/>
      <c r="J159" s="20"/>
    </row>
    <row r="160" spans="2:10" ht="16.5" x14ac:dyDescent="0.25">
      <c r="B160" s="21"/>
      <c r="C160" s="24"/>
      <c r="D160" s="20"/>
      <c r="E160" s="21"/>
      <c r="F160" s="21"/>
      <c r="G160" s="22"/>
      <c r="H160" s="23"/>
      <c r="I160" s="22"/>
      <c r="J160" s="20"/>
    </row>
    <row r="161" spans="2:10" ht="16.5" x14ac:dyDescent="0.25">
      <c r="D161" s="20"/>
      <c r="E161" s="21"/>
      <c r="F161" s="21"/>
      <c r="G161" s="22"/>
      <c r="H161" s="23"/>
      <c r="I161" s="22"/>
      <c r="J161" s="20"/>
    </row>
    <row r="164" spans="2:10" ht="16.5" x14ac:dyDescent="0.25">
      <c r="D164" s="20"/>
      <c r="E164" s="21"/>
      <c r="F164" s="21"/>
      <c r="G164" s="22"/>
      <c r="H164" s="23"/>
      <c r="I164" s="22"/>
      <c r="J164" s="20"/>
    </row>
    <row r="169" spans="2:10" ht="16.5" x14ac:dyDescent="0.25">
      <c r="D169" s="20"/>
      <c r="E169" s="21"/>
      <c r="F169" s="21"/>
      <c r="G169" s="22"/>
      <c r="H169" s="23"/>
      <c r="I169" s="22"/>
      <c r="J169" s="20"/>
    </row>
    <row r="171" spans="2:10" ht="16.5" x14ac:dyDescent="0.25">
      <c r="D171" s="20"/>
      <c r="E171" s="21"/>
      <c r="F171" s="21"/>
      <c r="G171" s="22"/>
      <c r="H171" s="23"/>
      <c r="I171" s="22"/>
      <c r="J171" s="20"/>
    </row>
    <row r="172" spans="2:10" ht="16.5" x14ac:dyDescent="0.25">
      <c r="B172" s="21"/>
      <c r="C172" s="24"/>
      <c r="D172" s="20"/>
      <c r="E172" s="21"/>
      <c r="F172" s="21"/>
      <c r="G172" s="22"/>
      <c r="H172" s="23"/>
      <c r="I172" s="22"/>
      <c r="J172" s="20"/>
    </row>
    <row r="173" spans="2:10" ht="16.5" x14ac:dyDescent="0.25">
      <c r="B173" s="21"/>
      <c r="C173" s="24"/>
      <c r="D173" s="20"/>
      <c r="E173" s="21"/>
      <c r="F173" s="21"/>
      <c r="G173" s="22"/>
      <c r="H173" s="23"/>
      <c r="I173" s="22"/>
      <c r="J173" s="20"/>
    </row>
    <row r="175" spans="2:10" ht="16.5" x14ac:dyDescent="0.25">
      <c r="D175" s="20"/>
      <c r="E175" s="21"/>
      <c r="F175" s="21"/>
      <c r="G175" s="22"/>
      <c r="H175" s="23"/>
      <c r="I175" s="22"/>
      <c r="J175" s="20"/>
    </row>
    <row r="177" spans="2:10" ht="16.5" x14ac:dyDescent="0.25">
      <c r="B177" s="21"/>
      <c r="C177" s="24"/>
      <c r="D177" s="20"/>
      <c r="E177" s="21"/>
      <c r="F177" s="21"/>
      <c r="G177" s="22"/>
      <c r="H177" s="23"/>
      <c r="I177" s="22"/>
      <c r="J177" s="20"/>
    </row>
    <row r="178" spans="2:10" ht="16.5" x14ac:dyDescent="0.25">
      <c r="D178" s="20"/>
      <c r="E178" s="21"/>
      <c r="F178" s="21"/>
      <c r="G178" s="22"/>
      <c r="H178" s="23"/>
      <c r="I178" s="22"/>
      <c r="J178" s="20"/>
    </row>
    <row r="179" spans="2:10" ht="16.5" x14ac:dyDescent="0.25">
      <c r="D179" s="20"/>
      <c r="E179" s="21"/>
      <c r="F179" s="21"/>
      <c r="G179" s="22"/>
      <c r="H179" s="23"/>
      <c r="I179" s="22"/>
      <c r="J179" s="20"/>
    </row>
    <row r="181" spans="2:10" ht="16.5" x14ac:dyDescent="0.25">
      <c r="B181" s="21"/>
      <c r="C181" s="24"/>
      <c r="D181" s="20"/>
      <c r="E181" s="21"/>
      <c r="F181" s="21"/>
      <c r="G181" s="22"/>
      <c r="H181" s="23"/>
      <c r="I181" s="22"/>
      <c r="J181" s="20"/>
    </row>
    <row r="182" spans="2:10" ht="16.5" x14ac:dyDescent="0.25">
      <c r="B182" s="21"/>
      <c r="C182" s="24"/>
      <c r="D182" s="20"/>
      <c r="E182" s="21"/>
      <c r="F182" s="21"/>
      <c r="G182" s="22"/>
      <c r="H182" s="23"/>
      <c r="I182" s="22"/>
      <c r="J182" s="20"/>
    </row>
    <row r="184" spans="2:10" ht="16.5" x14ac:dyDescent="0.25">
      <c r="D184" s="20"/>
      <c r="E184" s="21"/>
      <c r="F184" s="21"/>
      <c r="G184" s="22"/>
      <c r="H184" s="23"/>
      <c r="I184" s="22"/>
      <c r="J184" s="20"/>
    </row>
    <row r="190" spans="2:10" ht="16.5" x14ac:dyDescent="0.25">
      <c r="D190" s="20"/>
      <c r="E190" s="21"/>
      <c r="F190" s="21"/>
      <c r="G190" s="22"/>
      <c r="H190" s="23"/>
      <c r="I190" s="22"/>
      <c r="J190" s="20"/>
    </row>
    <row r="191" spans="2:10" ht="16.5" x14ac:dyDescent="0.25">
      <c r="D191" s="20"/>
      <c r="E191" s="21"/>
      <c r="F191" s="21"/>
      <c r="G191" s="22"/>
      <c r="H191" s="23"/>
      <c r="I191" s="22"/>
      <c r="J191" s="20"/>
    </row>
    <row r="193" spans="2:10" ht="16.5" x14ac:dyDescent="0.25">
      <c r="B193" s="21"/>
      <c r="C193" s="24"/>
      <c r="D193" s="20"/>
      <c r="E193" s="21"/>
      <c r="F193" s="21"/>
      <c r="G193" s="22"/>
      <c r="H193" s="23"/>
      <c r="I193" s="22"/>
      <c r="J193" s="20"/>
    </row>
    <row r="194" spans="2:10" ht="16.5" x14ac:dyDescent="0.25">
      <c r="D194" s="20"/>
      <c r="E194" s="21"/>
      <c r="F194" s="21"/>
      <c r="G194" s="22"/>
      <c r="H194" s="23"/>
      <c r="I194" s="22"/>
      <c r="J194" s="20"/>
    </row>
    <row r="195" spans="2:10" ht="16.5" x14ac:dyDescent="0.25">
      <c r="D195" s="20"/>
      <c r="E195" s="21"/>
      <c r="F195" s="21"/>
      <c r="G195" s="22"/>
      <c r="H195" s="23"/>
      <c r="I195" s="22"/>
      <c r="J195" s="20"/>
    </row>
    <row r="196" spans="2:10" ht="16.5" x14ac:dyDescent="0.25">
      <c r="D196" s="20"/>
      <c r="E196" s="21"/>
      <c r="F196" s="21"/>
      <c r="G196" s="22"/>
      <c r="H196" s="23"/>
      <c r="I196" s="22"/>
      <c r="J196" s="20"/>
    </row>
    <row r="198" spans="2:10" ht="16.5" x14ac:dyDescent="0.25">
      <c r="D198" s="20"/>
      <c r="E198" s="21"/>
      <c r="F198" s="21"/>
      <c r="G198" s="22"/>
      <c r="H198" s="23"/>
      <c r="I198" s="22"/>
      <c r="J198" s="20"/>
    </row>
    <row r="199" spans="2:10" ht="16.5" x14ac:dyDescent="0.25">
      <c r="D199" s="20"/>
      <c r="E199" s="21"/>
      <c r="F199" s="21"/>
      <c r="G199" s="22"/>
      <c r="H199" s="23"/>
      <c r="I199" s="22"/>
      <c r="J199" s="20"/>
    </row>
    <row r="200" spans="2:10" ht="16.5" x14ac:dyDescent="0.25">
      <c r="D200" s="20"/>
      <c r="E200" s="21"/>
      <c r="F200" s="21"/>
      <c r="G200" s="22"/>
      <c r="H200" s="23"/>
      <c r="I200" s="22"/>
      <c r="J200" s="20"/>
    </row>
    <row r="205" spans="2:10" ht="16.5" x14ac:dyDescent="0.25">
      <c r="D205" s="20"/>
      <c r="E205" s="21"/>
      <c r="F205" s="21"/>
      <c r="G205" s="22"/>
      <c r="H205" s="23"/>
      <c r="I205" s="22"/>
      <c r="J205" s="20"/>
    </row>
    <row r="208" spans="2:10" ht="16.5" x14ac:dyDescent="0.25">
      <c r="D208" s="20"/>
      <c r="E208" s="21"/>
      <c r="F208" s="21"/>
      <c r="G208" s="22"/>
      <c r="H208" s="23"/>
      <c r="I208" s="22"/>
      <c r="J208" s="20"/>
    </row>
    <row r="211" spans="2:10" ht="16.5" x14ac:dyDescent="0.25">
      <c r="D211" s="20"/>
      <c r="E211" s="21"/>
      <c r="F211" s="21"/>
      <c r="G211" s="22"/>
      <c r="H211" s="23"/>
      <c r="I211" s="22"/>
      <c r="J211" s="20"/>
    </row>
    <row r="212" spans="2:10" ht="16.5" x14ac:dyDescent="0.25">
      <c r="D212" s="20"/>
      <c r="E212" s="21"/>
      <c r="F212" s="21"/>
      <c r="G212" s="22"/>
      <c r="H212" s="23"/>
      <c r="I212" s="22"/>
      <c r="J212" s="20"/>
    </row>
    <row r="213" spans="2:10" ht="16.5" x14ac:dyDescent="0.25">
      <c r="D213" s="20"/>
      <c r="E213" s="21"/>
      <c r="F213" s="21"/>
      <c r="G213" s="22"/>
      <c r="H213" s="23"/>
      <c r="I213" s="22"/>
      <c r="J213" s="20"/>
    </row>
    <row r="214" spans="2:10" ht="16.5" x14ac:dyDescent="0.25">
      <c r="B214" s="21"/>
      <c r="C214" s="24"/>
      <c r="D214" s="20"/>
      <c r="E214" s="21"/>
      <c r="F214" s="21"/>
      <c r="G214" s="22"/>
      <c r="H214" s="23"/>
      <c r="I214" s="22"/>
      <c r="J214" s="20"/>
    </row>
    <row r="215" spans="2:10" ht="16.5" x14ac:dyDescent="0.25">
      <c r="B215" s="21"/>
      <c r="C215" s="24"/>
      <c r="D215" s="20"/>
      <c r="E215" s="21"/>
      <c r="F215" s="21"/>
      <c r="G215" s="22"/>
      <c r="H215" s="23"/>
      <c r="I215" s="22"/>
      <c r="J215" s="20"/>
    </row>
    <row r="216" spans="2:10" ht="16.5" x14ac:dyDescent="0.25">
      <c r="D216" s="20"/>
      <c r="E216" s="21"/>
      <c r="F216" s="21"/>
      <c r="G216" s="22"/>
      <c r="H216" s="23"/>
      <c r="I216" s="22"/>
      <c r="J216" s="20"/>
    </row>
    <row r="217" spans="2:10" ht="16.5" x14ac:dyDescent="0.25">
      <c r="D217" s="20"/>
      <c r="E217" s="21"/>
      <c r="F217" s="21"/>
      <c r="G217" s="22"/>
      <c r="H217" s="23"/>
      <c r="I217" s="22"/>
      <c r="J217" s="20"/>
    </row>
    <row r="219" spans="2:10" ht="16.5" x14ac:dyDescent="0.25">
      <c r="D219" s="20"/>
      <c r="E219" s="21"/>
      <c r="F219" s="21"/>
      <c r="G219" s="22"/>
      <c r="H219" s="23"/>
      <c r="I219" s="22"/>
      <c r="J219" s="20"/>
    </row>
    <row r="221" spans="2:10" ht="16.5" x14ac:dyDescent="0.25">
      <c r="D221" s="20"/>
      <c r="E221" s="21"/>
      <c r="F221" s="21"/>
      <c r="G221" s="22"/>
      <c r="H221" s="23"/>
      <c r="I221" s="22"/>
      <c r="J221" s="20"/>
    </row>
    <row r="225" spans="4:10" ht="16.5" x14ac:dyDescent="0.25">
      <c r="D225" s="20"/>
      <c r="E225" s="21"/>
      <c r="F225" s="21"/>
      <c r="G225" s="22"/>
      <c r="H225" s="23"/>
      <c r="I225" s="22"/>
      <c r="J225" s="20"/>
    </row>
    <row r="226" spans="4:10" ht="16.5" x14ac:dyDescent="0.25">
      <c r="D226" s="20"/>
      <c r="E226" s="21"/>
      <c r="F226" s="21"/>
      <c r="G226" s="22"/>
      <c r="H226" s="23"/>
      <c r="I226" s="22"/>
      <c r="J226" s="20"/>
    </row>
    <row r="232" spans="4:10" ht="16.5" x14ac:dyDescent="0.25">
      <c r="D232" s="20"/>
      <c r="E232" s="21"/>
      <c r="F232" s="21"/>
      <c r="G232" s="22"/>
      <c r="H232" s="23"/>
      <c r="I232" s="22"/>
      <c r="J232" s="20"/>
    </row>
    <row r="235" spans="4:10" ht="16.5" x14ac:dyDescent="0.25">
      <c r="D235" s="20"/>
      <c r="E235" s="21"/>
      <c r="F235" s="21"/>
      <c r="G235" s="22"/>
      <c r="H235" s="23"/>
      <c r="I235" s="22"/>
      <c r="J235" s="20"/>
    </row>
    <row r="236" spans="4:10" ht="16.5" x14ac:dyDescent="0.25">
      <c r="D236" s="20"/>
      <c r="E236" s="21"/>
      <c r="F236" s="21"/>
      <c r="G236" s="22"/>
      <c r="H236" s="23"/>
      <c r="I236" s="22"/>
      <c r="J236" s="20"/>
    </row>
    <row r="237" spans="4:10" ht="16.5" x14ac:dyDescent="0.25">
      <c r="D237" s="20"/>
      <c r="E237" s="21"/>
      <c r="F237" s="21"/>
      <c r="G237" s="22"/>
      <c r="H237" s="23"/>
      <c r="I237" s="22"/>
      <c r="J237" s="20"/>
    </row>
    <row r="239" spans="4:10" ht="16.5" x14ac:dyDescent="0.25">
      <c r="D239" s="20"/>
      <c r="E239" s="21"/>
      <c r="F239" s="21"/>
      <c r="G239" s="22"/>
      <c r="H239" s="23"/>
      <c r="I239" s="22"/>
      <c r="J239" s="20"/>
    </row>
    <row r="240" spans="4:10" ht="16.5" x14ac:dyDescent="0.25">
      <c r="D240" s="20"/>
      <c r="E240" s="21"/>
      <c r="F240" s="21"/>
      <c r="G240" s="22"/>
      <c r="H240" s="23"/>
      <c r="I240" s="22"/>
      <c r="J240" s="20"/>
    </row>
    <row r="243" spans="4:10" ht="16.5" x14ac:dyDescent="0.25">
      <c r="D243" s="20"/>
      <c r="E243" s="21"/>
      <c r="F243" s="21"/>
      <c r="G243" s="22"/>
      <c r="H243" s="23"/>
      <c r="I243" s="22"/>
      <c r="J243" s="20"/>
    </row>
    <row r="245" spans="4:10" ht="16.5" x14ac:dyDescent="0.25">
      <c r="D245" s="20"/>
      <c r="E245" s="21"/>
      <c r="F245" s="21"/>
      <c r="G245" s="22"/>
      <c r="H245" s="23"/>
      <c r="I245" s="22"/>
      <c r="J245" s="20"/>
    </row>
    <row r="246" spans="4:10" ht="16.5" x14ac:dyDescent="0.25">
      <c r="D246" s="20"/>
      <c r="E246" s="21"/>
      <c r="F246" s="21"/>
      <c r="G246" s="22"/>
      <c r="H246" s="23"/>
      <c r="I246" s="22"/>
      <c r="J246" s="20"/>
    </row>
    <row r="248" spans="4:10" ht="16.5" x14ac:dyDescent="0.25">
      <c r="D248" s="20"/>
      <c r="E248" s="21"/>
      <c r="F248" s="21"/>
      <c r="G248" s="22"/>
      <c r="H248" s="23"/>
      <c r="I248" s="22"/>
      <c r="J248" s="20"/>
    </row>
    <row r="249" spans="4:10" ht="16.5" x14ac:dyDescent="0.25">
      <c r="D249" s="20"/>
      <c r="E249" s="21"/>
      <c r="F249" s="21"/>
      <c r="G249" s="22"/>
      <c r="H249" s="23"/>
      <c r="I249" s="22"/>
      <c r="J249" s="20"/>
    </row>
    <row r="250" spans="4:10" ht="16.5" x14ac:dyDescent="0.25">
      <c r="D250" s="20"/>
      <c r="E250" s="21"/>
      <c r="F250" s="21"/>
      <c r="G250" s="22"/>
      <c r="H250" s="23"/>
      <c r="I250" s="22"/>
      <c r="J250" s="20"/>
    </row>
    <row r="251" spans="4:10" ht="16.5" x14ac:dyDescent="0.25">
      <c r="D251" s="20"/>
      <c r="E251" s="21"/>
      <c r="F251" s="21"/>
      <c r="G251" s="22"/>
      <c r="H251" s="23"/>
      <c r="I251" s="22"/>
      <c r="J251" s="20"/>
    </row>
    <row r="253" spans="4:10" ht="16.5" x14ac:dyDescent="0.25">
      <c r="D253" s="20"/>
      <c r="E253" s="21"/>
      <c r="F253" s="21"/>
      <c r="G253" s="22"/>
      <c r="H253" s="23"/>
      <c r="I253" s="22"/>
      <c r="J253" s="20"/>
    </row>
    <row r="255" spans="4:10" ht="16.5" x14ac:dyDescent="0.25">
      <c r="D255" s="20"/>
      <c r="E255" s="21"/>
      <c r="F255" s="21"/>
      <c r="G255" s="22"/>
      <c r="H255" s="23"/>
      <c r="I255" s="22"/>
      <c r="J255" s="20"/>
    </row>
    <row r="257" spans="4:10" ht="16.5" x14ac:dyDescent="0.25">
      <c r="D257" s="20"/>
      <c r="E257" s="21"/>
      <c r="F257" s="21"/>
      <c r="G257" s="22"/>
      <c r="H257" s="23"/>
      <c r="I257" s="22"/>
      <c r="J257" s="20"/>
    </row>
    <row r="258" spans="4:10" ht="16.5" x14ac:dyDescent="0.25">
      <c r="D258" s="20"/>
      <c r="E258" s="21"/>
      <c r="F258" s="21"/>
      <c r="G258" s="22"/>
      <c r="H258" s="23"/>
      <c r="I258" s="22"/>
      <c r="J258" s="20"/>
    </row>
    <row r="266" spans="4:10" ht="16.5" x14ac:dyDescent="0.25">
      <c r="D266" s="20"/>
      <c r="E266" s="21"/>
      <c r="F266" s="21"/>
      <c r="G266" s="22"/>
      <c r="H266" s="23"/>
      <c r="I266" s="22"/>
      <c r="J266" s="20"/>
    </row>
    <row r="269" spans="4:10" ht="16.5" x14ac:dyDescent="0.25">
      <c r="D269" s="20"/>
      <c r="E269" s="21"/>
      <c r="F269" s="21"/>
      <c r="G269" s="22"/>
      <c r="H269" s="23"/>
      <c r="I269" s="22"/>
      <c r="J269" s="20"/>
    </row>
    <row r="272" spans="4:10" ht="16.5" x14ac:dyDescent="0.25">
      <c r="D272" s="20"/>
      <c r="E272" s="21"/>
      <c r="F272" s="21"/>
      <c r="G272" s="22"/>
      <c r="H272" s="23"/>
      <c r="I272" s="22"/>
      <c r="J272" s="20"/>
    </row>
    <row r="273" spans="4:10" ht="16.5" x14ac:dyDescent="0.25">
      <c r="D273" s="20"/>
      <c r="E273" s="21"/>
      <c r="F273" s="21"/>
      <c r="G273" s="22"/>
      <c r="H273" s="23"/>
      <c r="I273" s="22"/>
      <c r="J273" s="20"/>
    </row>
    <row r="280" spans="4:10" ht="16.5" x14ac:dyDescent="0.25">
      <c r="D280" s="20"/>
      <c r="E280" s="21"/>
      <c r="F280" s="21"/>
      <c r="G280" s="22"/>
      <c r="H280" s="23"/>
      <c r="I280" s="22"/>
      <c r="J280" s="20"/>
    </row>
    <row r="283" spans="4:10" ht="16.5" x14ac:dyDescent="0.25">
      <c r="D283" s="20"/>
      <c r="E283" s="21"/>
      <c r="F283" s="21"/>
      <c r="G283" s="22"/>
      <c r="H283" s="23"/>
      <c r="I283" s="22"/>
      <c r="J283" s="20"/>
    </row>
    <row r="285" spans="4:10" ht="16.5" x14ac:dyDescent="0.25">
      <c r="D285" s="20"/>
      <c r="E285" s="21"/>
      <c r="F285" s="21"/>
      <c r="G285" s="22"/>
      <c r="H285" s="23"/>
      <c r="I285" s="22"/>
      <c r="J285" s="20"/>
    </row>
    <row r="286" spans="4:10" ht="16.5" x14ac:dyDescent="0.25">
      <c r="D286" s="20"/>
      <c r="E286" s="21"/>
      <c r="F286" s="21"/>
      <c r="G286" s="22"/>
      <c r="H286" s="23"/>
      <c r="I286" s="22"/>
      <c r="J286" s="20"/>
    </row>
    <row r="293" spans="2:10" ht="16.5" x14ac:dyDescent="0.25">
      <c r="D293" s="20"/>
      <c r="E293" s="21"/>
      <c r="F293" s="21"/>
      <c r="G293" s="22"/>
      <c r="H293" s="23"/>
      <c r="I293" s="22"/>
      <c r="J293" s="20"/>
    </row>
    <row r="295" spans="2:10" ht="16.5" x14ac:dyDescent="0.25">
      <c r="B295" s="21"/>
      <c r="C295" s="24"/>
      <c r="D295" s="20"/>
      <c r="E295" s="21"/>
      <c r="F295" s="21"/>
      <c r="G295" s="22"/>
      <c r="H295" s="23"/>
      <c r="I295" s="22"/>
      <c r="J295" s="20"/>
    </row>
    <row r="297" spans="2:10" ht="16.5" x14ac:dyDescent="0.25">
      <c r="B297" s="21"/>
      <c r="C297" s="24"/>
      <c r="D297" s="20"/>
      <c r="E297" s="21"/>
      <c r="F297" s="21"/>
      <c r="G297" s="22"/>
      <c r="H297" s="23"/>
      <c r="I297" s="22"/>
      <c r="J297" s="20"/>
    </row>
    <row r="298" spans="2:10" ht="16.5" x14ac:dyDescent="0.25">
      <c r="D298" s="20"/>
      <c r="E298" s="21"/>
      <c r="F298" s="21"/>
      <c r="G298" s="22"/>
      <c r="H298" s="23"/>
      <c r="I298" s="22"/>
      <c r="J298" s="20"/>
    </row>
    <row r="302" spans="2:10" ht="16.5" x14ac:dyDescent="0.25">
      <c r="D302" s="20"/>
      <c r="E302" s="21"/>
      <c r="F302" s="21"/>
      <c r="G302" s="22"/>
      <c r="H302" s="23"/>
      <c r="I302" s="22"/>
      <c r="J302" s="20"/>
    </row>
    <row r="303" spans="2:10" ht="16.5" x14ac:dyDescent="0.25">
      <c r="D303" s="20"/>
      <c r="E303" s="21"/>
      <c r="F303" s="21"/>
      <c r="G303" s="22"/>
      <c r="H303" s="23"/>
      <c r="I303" s="22"/>
      <c r="J303" s="20"/>
    </row>
    <row r="305" spans="4:10" ht="16.5" x14ac:dyDescent="0.25">
      <c r="D305" s="20"/>
      <c r="E305" s="21"/>
      <c r="F305" s="21"/>
      <c r="G305" s="22"/>
      <c r="H305" s="23"/>
      <c r="I305" s="22"/>
      <c r="J305" s="20"/>
    </row>
    <row r="308" spans="4:10" ht="16.5" x14ac:dyDescent="0.25">
      <c r="D308" s="20"/>
      <c r="E308" s="21"/>
      <c r="F308" s="21"/>
      <c r="G308" s="22"/>
      <c r="H308" s="23"/>
      <c r="I308" s="22"/>
      <c r="J308" s="20"/>
    </row>
    <row r="311" spans="4:10" ht="16.5" x14ac:dyDescent="0.25">
      <c r="D311" s="20"/>
      <c r="E311" s="21"/>
      <c r="F311" s="21"/>
      <c r="G311" s="22"/>
      <c r="H311" s="23"/>
      <c r="I311" s="22"/>
      <c r="J311" s="20"/>
    </row>
    <row r="313" spans="4:10" ht="16.5" x14ac:dyDescent="0.25">
      <c r="D313" s="20"/>
      <c r="E313" s="21"/>
      <c r="F313" s="21"/>
      <c r="G313" s="22"/>
      <c r="H313" s="23"/>
      <c r="I313" s="22"/>
      <c r="J313" s="20"/>
    </row>
    <row r="314" spans="4:10" ht="16.5" x14ac:dyDescent="0.25">
      <c r="D314" s="20"/>
      <c r="E314" s="21"/>
      <c r="F314" s="21"/>
      <c r="G314" s="22"/>
      <c r="H314" s="23"/>
      <c r="I314" s="22"/>
      <c r="J314" s="20"/>
    </row>
    <row r="317" spans="4:10" ht="16.5" x14ac:dyDescent="0.25">
      <c r="D317" s="20"/>
      <c r="E317" s="21"/>
      <c r="F317" s="21"/>
      <c r="G317" s="22"/>
      <c r="H317" s="23"/>
      <c r="I317" s="22"/>
      <c r="J317" s="20"/>
    </row>
    <row r="318" spans="4:10" ht="16.5" x14ac:dyDescent="0.25">
      <c r="D318" s="20"/>
      <c r="E318" s="21"/>
      <c r="F318" s="21"/>
      <c r="G318" s="22"/>
      <c r="H318" s="23"/>
      <c r="I318" s="22"/>
      <c r="J318" s="20"/>
    </row>
    <row r="320" spans="4:10" ht="16.5" x14ac:dyDescent="0.25">
      <c r="D320" s="20"/>
      <c r="E320" s="21"/>
      <c r="F320" s="21"/>
      <c r="G320" s="22"/>
      <c r="H320" s="23"/>
      <c r="I320" s="22"/>
      <c r="J320" s="20"/>
    </row>
    <row r="327" spans="2:10" ht="16.5" x14ac:dyDescent="0.25">
      <c r="D327" s="20"/>
      <c r="E327" s="21"/>
      <c r="F327" s="21"/>
      <c r="G327" s="22"/>
      <c r="H327" s="23"/>
      <c r="I327" s="22"/>
      <c r="J327" s="20"/>
    </row>
    <row r="328" spans="2:10" ht="16.5" x14ac:dyDescent="0.25">
      <c r="D328" s="20"/>
      <c r="E328" s="21"/>
      <c r="F328" s="21"/>
      <c r="G328" s="22"/>
      <c r="H328" s="23"/>
      <c r="I328" s="22"/>
      <c r="J328" s="20"/>
    </row>
    <row r="329" spans="2:10" ht="16.5" x14ac:dyDescent="0.25">
      <c r="B329" s="21"/>
      <c r="C329" s="24"/>
      <c r="D329" s="20"/>
      <c r="E329" s="21"/>
      <c r="F329" s="21"/>
      <c r="G329" s="22"/>
      <c r="H329" s="23"/>
      <c r="I329" s="22"/>
      <c r="J329" s="20"/>
    </row>
    <row r="331" spans="2:10" ht="16.5" x14ac:dyDescent="0.25">
      <c r="D331" s="20"/>
      <c r="E331" s="21"/>
      <c r="F331" s="21"/>
      <c r="G331" s="22"/>
      <c r="H331" s="23"/>
      <c r="I331" s="22"/>
      <c r="J331" s="20"/>
    </row>
    <row r="332" spans="2:10" ht="16.5" x14ac:dyDescent="0.25">
      <c r="D332" s="20"/>
      <c r="E332" s="21"/>
      <c r="F332" s="21"/>
      <c r="G332" s="22"/>
      <c r="H332" s="23"/>
      <c r="I332" s="22"/>
      <c r="J332" s="20"/>
    </row>
    <row r="336" spans="2:10" ht="16.5" x14ac:dyDescent="0.25">
      <c r="D336" s="20"/>
      <c r="E336" s="21"/>
      <c r="F336" s="21"/>
      <c r="G336" s="22"/>
      <c r="H336" s="23"/>
      <c r="I336" s="22"/>
      <c r="J336" s="20"/>
    </row>
    <row r="337" spans="2:10" ht="16.5" x14ac:dyDescent="0.25">
      <c r="D337" s="20"/>
      <c r="E337" s="21"/>
      <c r="F337" s="21"/>
      <c r="G337" s="22"/>
      <c r="H337" s="23"/>
      <c r="I337" s="22"/>
      <c r="J337" s="20"/>
    </row>
    <row r="340" spans="2:10" ht="16.5" x14ac:dyDescent="0.25">
      <c r="B340" s="21"/>
      <c r="C340" s="24"/>
      <c r="D340" s="20"/>
      <c r="E340" s="21"/>
      <c r="F340" s="21"/>
      <c r="G340" s="22"/>
      <c r="H340" s="23"/>
      <c r="I340" s="22"/>
      <c r="J340" s="20"/>
    </row>
    <row r="344" spans="2:10" ht="16.5" x14ac:dyDescent="0.25">
      <c r="D344" s="20"/>
      <c r="E344" s="21"/>
      <c r="F344" s="21"/>
      <c r="G344" s="22"/>
      <c r="H344" s="23"/>
      <c r="I344" s="22"/>
      <c r="J344" s="20"/>
    </row>
    <row r="347" spans="2:10" ht="16.5" x14ac:dyDescent="0.25">
      <c r="D347" s="20"/>
      <c r="E347" s="21"/>
      <c r="F347" s="21"/>
      <c r="G347" s="22"/>
      <c r="H347" s="23"/>
      <c r="I347" s="22"/>
      <c r="J347" s="20"/>
    </row>
    <row r="348" spans="2:10" ht="16.5" x14ac:dyDescent="0.25">
      <c r="B348" s="21"/>
      <c r="C348" s="24"/>
      <c r="D348" s="20"/>
      <c r="E348" s="21"/>
      <c r="F348" s="21"/>
      <c r="G348" s="22"/>
      <c r="H348" s="23"/>
      <c r="I348" s="22"/>
      <c r="J348" s="20"/>
    </row>
    <row r="349" spans="2:10" ht="16.5" x14ac:dyDescent="0.25">
      <c r="D349" s="20"/>
      <c r="E349" s="21"/>
      <c r="F349" s="21"/>
      <c r="G349" s="22"/>
      <c r="H349" s="23"/>
      <c r="I349" s="22"/>
      <c r="J349" s="20"/>
    </row>
    <row r="350" spans="2:10" ht="16.5" x14ac:dyDescent="0.25">
      <c r="D350" s="20"/>
      <c r="E350" s="21"/>
      <c r="F350" s="21"/>
      <c r="G350" s="22"/>
      <c r="H350" s="23"/>
      <c r="I350" s="22"/>
      <c r="J350" s="20"/>
    </row>
    <row r="351" spans="2:10" ht="16.5" x14ac:dyDescent="0.25">
      <c r="D351" s="20"/>
      <c r="E351" s="21"/>
      <c r="F351" s="21"/>
      <c r="G351" s="22"/>
      <c r="H351" s="23"/>
      <c r="I351" s="22"/>
      <c r="J351" s="20"/>
    </row>
    <row r="352" spans="2:10" ht="16.5" x14ac:dyDescent="0.25">
      <c r="D352" s="20"/>
      <c r="E352" s="21"/>
      <c r="F352" s="21"/>
      <c r="G352" s="22"/>
      <c r="H352" s="23"/>
      <c r="I352" s="22"/>
      <c r="J352" s="20"/>
    </row>
    <row r="356" spans="2:10" ht="16.5" x14ac:dyDescent="0.25">
      <c r="D356" s="20"/>
      <c r="E356" s="21"/>
      <c r="F356" s="21"/>
      <c r="G356" s="22"/>
      <c r="H356" s="23"/>
      <c r="I356" s="22"/>
      <c r="J356" s="20"/>
    </row>
    <row r="357" spans="2:10" ht="16.5" x14ac:dyDescent="0.25">
      <c r="D357" s="20"/>
      <c r="E357" s="21"/>
      <c r="F357" s="21"/>
      <c r="G357" s="22"/>
      <c r="H357" s="23"/>
      <c r="I357" s="22"/>
      <c r="J357" s="20"/>
    </row>
    <row r="359" spans="2:10" ht="16.5" x14ac:dyDescent="0.25">
      <c r="D359" s="20"/>
      <c r="E359" s="21"/>
      <c r="F359" s="21"/>
      <c r="G359" s="22"/>
      <c r="H359" s="23"/>
      <c r="I359" s="22"/>
      <c r="J359" s="20"/>
    </row>
    <row r="360" spans="2:10" ht="16.5" x14ac:dyDescent="0.25">
      <c r="B360" s="21"/>
      <c r="C360" s="24"/>
      <c r="D360" s="20"/>
      <c r="E360" s="21"/>
      <c r="F360" s="21"/>
      <c r="G360" s="22"/>
      <c r="H360" s="23"/>
      <c r="I360" s="22"/>
      <c r="J360" s="20"/>
    </row>
    <row r="361" spans="2:10" ht="16.5" x14ac:dyDescent="0.25">
      <c r="D361" s="20"/>
      <c r="E361" s="21"/>
      <c r="F361" s="21"/>
      <c r="G361" s="22"/>
      <c r="H361" s="23"/>
      <c r="I361" s="22"/>
      <c r="J361" s="20"/>
    </row>
    <row r="364" spans="2:10" ht="16.5" x14ac:dyDescent="0.25">
      <c r="D364" s="20"/>
      <c r="E364" s="21"/>
      <c r="F364" s="21"/>
      <c r="G364" s="22"/>
      <c r="H364" s="23"/>
      <c r="I364" s="22"/>
      <c r="J364" s="20"/>
    </row>
    <row r="366" spans="2:10" ht="16.5" x14ac:dyDescent="0.25">
      <c r="D366" s="20"/>
      <c r="E366" s="21"/>
      <c r="F366" s="21"/>
      <c r="G366" s="22"/>
      <c r="H366" s="23"/>
      <c r="I366" s="22"/>
      <c r="J366" s="20"/>
    </row>
    <row r="373" spans="4:10" ht="16.5" x14ac:dyDescent="0.25">
      <c r="D373" s="20"/>
      <c r="E373" s="21"/>
      <c r="F373" s="21"/>
      <c r="G373" s="22"/>
      <c r="H373" s="23"/>
      <c r="I373" s="22"/>
      <c r="J373" s="20"/>
    </row>
    <row r="375" spans="4:10" ht="16.5" x14ac:dyDescent="0.25">
      <c r="D375" s="20"/>
      <c r="E375" s="21"/>
      <c r="F375" s="21"/>
      <c r="G375" s="22"/>
      <c r="H375" s="23"/>
      <c r="I375" s="22"/>
      <c r="J375" s="20"/>
    </row>
    <row r="376" spans="4:10" ht="16.5" x14ac:dyDescent="0.25">
      <c r="D376" s="20"/>
      <c r="E376" s="21"/>
      <c r="F376" s="21"/>
      <c r="G376" s="22"/>
      <c r="H376" s="23"/>
      <c r="I376" s="22"/>
      <c r="J376" s="20"/>
    </row>
    <row r="381" spans="4:10" ht="16.5" x14ac:dyDescent="0.25">
      <c r="D381" s="20"/>
      <c r="E381" s="21"/>
      <c r="F381" s="21"/>
      <c r="G381" s="22"/>
      <c r="H381" s="23"/>
      <c r="I381" s="22"/>
      <c r="J381" s="20"/>
    </row>
    <row r="382" spans="4:10" ht="16.5" x14ac:dyDescent="0.25">
      <c r="D382" s="20"/>
      <c r="E382" s="21"/>
      <c r="F382" s="21"/>
      <c r="G382" s="22"/>
      <c r="H382" s="23"/>
      <c r="I382" s="22"/>
      <c r="J382" s="20"/>
    </row>
    <row r="384" spans="4:10" ht="16.5" x14ac:dyDescent="0.25">
      <c r="D384" s="20"/>
      <c r="E384" s="21"/>
      <c r="F384" s="21"/>
      <c r="G384" s="22"/>
      <c r="H384" s="23"/>
      <c r="I384" s="22"/>
      <c r="J384" s="20"/>
    </row>
    <row r="385" spans="4:10" ht="16.5" x14ac:dyDescent="0.25">
      <c r="D385" s="20"/>
      <c r="E385" s="21"/>
      <c r="F385" s="21"/>
      <c r="G385" s="22"/>
      <c r="H385" s="23"/>
      <c r="I385" s="22"/>
      <c r="J385" s="20"/>
    </row>
    <row r="386" spans="4:10" ht="16.5" x14ac:dyDescent="0.25">
      <c r="D386" s="20"/>
      <c r="E386" s="21"/>
      <c r="F386" s="21"/>
      <c r="G386" s="22"/>
      <c r="H386" s="23"/>
      <c r="I386" s="22"/>
      <c r="J386" s="20"/>
    </row>
    <row r="387" spans="4:10" ht="16.5" x14ac:dyDescent="0.25">
      <c r="D387" s="20"/>
      <c r="E387" s="21"/>
      <c r="F387" s="21"/>
      <c r="G387" s="22"/>
      <c r="H387" s="23"/>
      <c r="I387" s="22"/>
      <c r="J387" s="20"/>
    </row>
    <row r="392" spans="4:10" ht="16.5" x14ac:dyDescent="0.25">
      <c r="D392" s="20"/>
      <c r="E392" s="21"/>
      <c r="F392" s="21"/>
      <c r="G392" s="22"/>
      <c r="H392" s="23"/>
      <c r="I392" s="22"/>
      <c r="J392" s="20"/>
    </row>
    <row r="395" spans="4:10" ht="16.5" x14ac:dyDescent="0.25">
      <c r="D395" s="20"/>
      <c r="E395" s="21"/>
      <c r="F395" s="21"/>
      <c r="G395" s="22"/>
      <c r="H395" s="23"/>
      <c r="I395" s="22"/>
      <c r="J395" s="20"/>
    </row>
    <row r="400" spans="4:10" ht="16.5" x14ac:dyDescent="0.25">
      <c r="D400" s="20"/>
      <c r="E400" s="21"/>
      <c r="F400" s="21"/>
      <c r="G400" s="22"/>
      <c r="H400" s="23"/>
      <c r="I400" s="22"/>
      <c r="J400" s="20"/>
    </row>
    <row r="402" spans="2:10" ht="16.5" x14ac:dyDescent="0.25">
      <c r="D402" s="20"/>
      <c r="E402" s="21"/>
      <c r="F402" s="21"/>
      <c r="G402" s="22"/>
      <c r="H402" s="23"/>
      <c r="I402" s="22"/>
      <c r="J402" s="20"/>
    </row>
    <row r="404" spans="2:10" ht="16.5" x14ac:dyDescent="0.25">
      <c r="D404" s="20"/>
      <c r="E404" s="21"/>
      <c r="F404" s="21"/>
      <c r="G404" s="22"/>
      <c r="H404" s="23"/>
      <c r="I404" s="22"/>
      <c r="J404" s="20"/>
    </row>
    <row r="405" spans="2:10" ht="16.5" x14ac:dyDescent="0.25">
      <c r="D405" s="20"/>
      <c r="E405" s="21"/>
      <c r="F405" s="21"/>
      <c r="G405" s="22"/>
      <c r="H405" s="23"/>
      <c r="I405" s="22"/>
      <c r="J405" s="20"/>
    </row>
    <row r="408" spans="2:10" ht="16.5" x14ac:dyDescent="0.25">
      <c r="D408" s="20"/>
      <c r="E408" s="21"/>
      <c r="F408" s="21"/>
      <c r="G408" s="22"/>
      <c r="H408" s="23"/>
      <c r="I408" s="22"/>
      <c r="J408" s="20"/>
    </row>
    <row r="411" spans="2:10" ht="16.5" x14ac:dyDescent="0.25">
      <c r="D411" s="20"/>
      <c r="E411" s="21"/>
      <c r="F411" s="21"/>
      <c r="G411" s="22"/>
      <c r="H411" s="23"/>
      <c r="I411" s="22"/>
      <c r="J411" s="20"/>
    </row>
    <row r="413" spans="2:10" ht="16.5" x14ac:dyDescent="0.25">
      <c r="D413" s="20"/>
      <c r="E413" s="21"/>
      <c r="F413" s="21"/>
      <c r="G413" s="22"/>
      <c r="H413" s="23"/>
      <c r="I413" s="22"/>
      <c r="J413" s="20"/>
    </row>
    <row r="415" spans="2:10" ht="16.5" x14ac:dyDescent="0.25">
      <c r="B415" s="21"/>
      <c r="C415" s="24"/>
      <c r="D415" s="20"/>
      <c r="E415" s="21"/>
      <c r="F415" s="21"/>
      <c r="G415" s="22"/>
      <c r="H415" s="23"/>
      <c r="I415" s="22"/>
      <c r="J415" s="20"/>
    </row>
    <row r="418" spans="2:10" ht="16.5" x14ac:dyDescent="0.25">
      <c r="D418" s="20"/>
      <c r="E418" s="21"/>
      <c r="F418" s="21"/>
      <c r="G418" s="22"/>
      <c r="H418" s="23"/>
      <c r="I418" s="22"/>
      <c r="J418" s="20"/>
    </row>
    <row r="421" spans="2:10" ht="16.5" x14ac:dyDescent="0.25">
      <c r="B421" s="21"/>
      <c r="C421" s="24"/>
      <c r="D421" s="20"/>
      <c r="E421" s="21"/>
      <c r="F421" s="21"/>
      <c r="G421" s="22"/>
      <c r="H421" s="23"/>
      <c r="I421" s="22"/>
      <c r="J421" s="20"/>
    </row>
    <row r="422" spans="2:10" ht="16.5" x14ac:dyDescent="0.25">
      <c r="D422" s="20"/>
      <c r="E422" s="21"/>
      <c r="F422" s="21"/>
      <c r="G422" s="22"/>
      <c r="H422" s="23"/>
      <c r="I422" s="22"/>
      <c r="J422" s="20"/>
    </row>
    <row r="423" spans="2:10" ht="16.5" x14ac:dyDescent="0.25">
      <c r="D423" s="20"/>
      <c r="E423" s="21"/>
      <c r="F423" s="21"/>
      <c r="G423" s="22"/>
      <c r="H423" s="23"/>
      <c r="I423" s="22"/>
      <c r="J423" s="20"/>
    </row>
    <row r="429" spans="2:10" ht="16.5" x14ac:dyDescent="0.25">
      <c r="D429" s="20"/>
      <c r="E429" s="21"/>
      <c r="F429" s="21"/>
      <c r="G429" s="22"/>
      <c r="H429" s="23"/>
      <c r="I429" s="22"/>
      <c r="J429" s="20"/>
    </row>
    <row r="434" spans="4:10" ht="16.5" x14ac:dyDescent="0.25">
      <c r="D434" s="20"/>
      <c r="E434" s="21"/>
      <c r="F434" s="21"/>
      <c r="G434" s="22"/>
      <c r="H434" s="23"/>
      <c r="I434" s="22"/>
      <c r="J434" s="20"/>
    </row>
    <row r="437" spans="4:10" ht="16.5" x14ac:dyDescent="0.25">
      <c r="D437" s="20"/>
      <c r="E437" s="21"/>
      <c r="F437" s="21"/>
      <c r="G437" s="22"/>
      <c r="H437" s="23"/>
      <c r="I437" s="22"/>
      <c r="J437" s="20"/>
    </row>
    <row r="439" spans="4:10" ht="16.5" x14ac:dyDescent="0.25">
      <c r="D439" s="20"/>
      <c r="E439" s="21"/>
      <c r="F439" s="21"/>
      <c r="G439" s="22"/>
      <c r="H439" s="23"/>
      <c r="I439" s="22"/>
      <c r="J439" s="20"/>
    </row>
    <row r="440" spans="4:10" ht="16.5" x14ac:dyDescent="0.25">
      <c r="D440" s="20"/>
      <c r="E440" s="21"/>
      <c r="F440" s="21"/>
      <c r="G440" s="22"/>
      <c r="H440" s="23"/>
      <c r="I440" s="22"/>
      <c r="J440" s="20"/>
    </row>
    <row r="445" spans="4:10" ht="16.5" x14ac:dyDescent="0.25">
      <c r="D445" s="20"/>
      <c r="E445" s="21"/>
      <c r="F445" s="21"/>
      <c r="G445" s="22"/>
      <c r="H445" s="23"/>
      <c r="I445" s="22"/>
      <c r="J445" s="20"/>
    </row>
    <row r="446" spans="4:10" ht="16.5" x14ac:dyDescent="0.25">
      <c r="D446" s="20"/>
      <c r="E446" s="21"/>
      <c r="F446" s="21"/>
      <c r="G446" s="22"/>
      <c r="H446" s="23"/>
      <c r="I446" s="22"/>
      <c r="J446" s="20"/>
    </row>
    <row r="448" spans="4:10" ht="16.5" x14ac:dyDescent="0.25">
      <c r="D448" s="20"/>
      <c r="E448" s="21"/>
      <c r="F448" s="21"/>
      <c r="G448" s="22"/>
      <c r="H448" s="23"/>
      <c r="I448" s="22"/>
      <c r="J448" s="20"/>
    </row>
    <row r="455" spans="4:10" ht="16.5" x14ac:dyDescent="0.25">
      <c r="D455" s="20"/>
      <c r="E455" s="21"/>
      <c r="F455" s="21"/>
      <c r="G455" s="22"/>
      <c r="H455" s="23"/>
      <c r="I455" s="22"/>
      <c r="J455" s="20"/>
    </row>
    <row r="460" spans="4:10" ht="16.5" x14ac:dyDescent="0.25">
      <c r="D460" s="20"/>
      <c r="E460" s="21"/>
      <c r="F460" s="21"/>
      <c r="G460" s="22"/>
      <c r="H460" s="23"/>
      <c r="I460" s="22"/>
      <c r="J460" s="20"/>
    </row>
    <row r="461" spans="4:10" ht="16.5" x14ac:dyDescent="0.25">
      <c r="D461" s="20"/>
      <c r="E461" s="21"/>
      <c r="F461" s="21"/>
      <c r="G461" s="22"/>
      <c r="H461" s="23"/>
      <c r="I461" s="22"/>
      <c r="J461" s="20"/>
    </row>
    <row r="462" spans="4:10" ht="16.5" x14ac:dyDescent="0.25">
      <c r="D462" s="20"/>
      <c r="E462" s="21"/>
      <c r="F462" s="21"/>
      <c r="G462" s="22"/>
      <c r="H462" s="23"/>
      <c r="I462" s="22"/>
      <c r="J462" s="20"/>
    </row>
    <row r="464" spans="4:10" ht="16.5" x14ac:dyDescent="0.25">
      <c r="D464" s="20"/>
      <c r="E464" s="21"/>
      <c r="F464" s="21"/>
      <c r="G464" s="22"/>
      <c r="H464" s="23"/>
      <c r="I464" s="22"/>
      <c r="J464" s="20"/>
    </row>
    <row r="467" spans="4:10" ht="16.5" x14ac:dyDescent="0.25">
      <c r="D467" s="20"/>
      <c r="E467" s="21"/>
      <c r="F467" s="21"/>
      <c r="G467" s="22"/>
      <c r="H467" s="23"/>
      <c r="I467" s="22"/>
      <c r="J467" s="20"/>
    </row>
    <row r="468" spans="4:10" ht="16.5" x14ac:dyDescent="0.25">
      <c r="D468" s="20"/>
      <c r="E468" s="21"/>
      <c r="F468" s="21"/>
      <c r="G468" s="22"/>
      <c r="H468" s="23"/>
      <c r="I468" s="22"/>
      <c r="J468" s="20"/>
    </row>
    <row r="471" spans="4:10" ht="16.5" x14ac:dyDescent="0.25">
      <c r="D471" s="20"/>
      <c r="E471" s="21"/>
      <c r="F471" s="21"/>
      <c r="G471" s="22"/>
      <c r="H471" s="23"/>
      <c r="I471" s="22"/>
      <c r="J471" s="20"/>
    </row>
    <row r="473" spans="4:10" ht="16.5" x14ac:dyDescent="0.25">
      <c r="D473" s="20"/>
      <c r="E473" s="21"/>
      <c r="F473" s="21"/>
      <c r="G473" s="22"/>
      <c r="H473" s="23"/>
      <c r="I473" s="22"/>
      <c r="J473" s="20"/>
    </row>
    <row r="474" spans="4:10" ht="16.5" x14ac:dyDescent="0.25">
      <c r="D474" s="20"/>
      <c r="E474" s="21"/>
      <c r="F474" s="21"/>
      <c r="G474" s="22"/>
      <c r="H474" s="23"/>
      <c r="I474" s="22"/>
      <c r="J474" s="20"/>
    </row>
    <row r="475" spans="4:10" ht="16.5" x14ac:dyDescent="0.25">
      <c r="D475" s="20"/>
      <c r="E475" s="21"/>
      <c r="F475" s="21"/>
      <c r="G475" s="22"/>
      <c r="H475" s="23"/>
      <c r="I475" s="22"/>
      <c r="J475" s="20"/>
    </row>
    <row r="483" spans="4:10" ht="16.5" x14ac:dyDescent="0.25">
      <c r="D483" s="20"/>
      <c r="E483" s="21"/>
      <c r="F483" s="21"/>
      <c r="G483" s="22"/>
      <c r="H483" s="23"/>
      <c r="I483" s="22"/>
      <c r="J483" s="20"/>
    </row>
    <row r="490" spans="4:10" ht="16.5" x14ac:dyDescent="0.25">
      <c r="D490" s="20"/>
      <c r="E490" s="21"/>
      <c r="F490" s="21"/>
      <c r="G490" s="22"/>
      <c r="H490" s="23"/>
      <c r="I490" s="22"/>
      <c r="J490" s="20"/>
    </row>
    <row r="491" spans="4:10" ht="16.5" x14ac:dyDescent="0.25">
      <c r="D491" s="20"/>
      <c r="E491" s="21"/>
      <c r="F491" s="21"/>
      <c r="G491" s="22"/>
      <c r="H491" s="23"/>
      <c r="I491" s="22"/>
      <c r="J491" s="20"/>
    </row>
    <row r="494" spans="4:10" ht="16.5" x14ac:dyDescent="0.25">
      <c r="D494" s="20"/>
      <c r="E494" s="21"/>
      <c r="F494" s="21"/>
      <c r="G494" s="22"/>
      <c r="H494" s="23"/>
      <c r="I494" s="22"/>
      <c r="J494" s="20"/>
    </row>
    <row r="495" spans="4:10" ht="16.5" x14ac:dyDescent="0.25">
      <c r="D495" s="20"/>
      <c r="E495" s="21"/>
      <c r="F495" s="21"/>
      <c r="G495" s="22"/>
      <c r="H495" s="23"/>
      <c r="I495" s="22"/>
      <c r="J495" s="20"/>
    </row>
    <row r="497" spans="4:10" ht="16.5" x14ac:dyDescent="0.25">
      <c r="D497" s="20"/>
      <c r="E497" s="21"/>
      <c r="F497" s="21"/>
      <c r="G497" s="22"/>
      <c r="H497" s="23"/>
      <c r="I497" s="22"/>
      <c r="J497" s="20"/>
    </row>
    <row r="500" spans="4:10" ht="16.5" x14ac:dyDescent="0.25">
      <c r="D500" s="20"/>
      <c r="E500" s="21"/>
      <c r="F500" s="21"/>
      <c r="G500" s="22"/>
      <c r="H500" s="23"/>
      <c r="I500" s="22"/>
      <c r="J500" s="20"/>
    </row>
    <row r="504" spans="4:10" ht="16.5" x14ac:dyDescent="0.25">
      <c r="D504" s="20"/>
      <c r="E504" s="21"/>
      <c r="F504" s="21"/>
      <c r="G504" s="22"/>
      <c r="H504" s="23"/>
      <c r="I504" s="22"/>
      <c r="J504" s="20"/>
    </row>
    <row r="509" spans="4:10" ht="16.5" x14ac:dyDescent="0.25">
      <c r="D509" s="20"/>
      <c r="E509" s="21"/>
      <c r="F509" s="21"/>
      <c r="G509" s="22"/>
      <c r="H509" s="23"/>
      <c r="I509" s="22"/>
      <c r="J509" s="20"/>
    </row>
    <row r="510" spans="4:10" ht="16.5" x14ac:dyDescent="0.25">
      <c r="D510" s="20"/>
      <c r="E510" s="21"/>
      <c r="F510" s="21"/>
      <c r="G510" s="22"/>
      <c r="H510" s="23"/>
      <c r="I510" s="22"/>
      <c r="J510" s="20"/>
    </row>
    <row r="515" spans="4:10" ht="16.5" x14ac:dyDescent="0.25">
      <c r="D515" s="20"/>
      <c r="E515" s="21"/>
      <c r="F515" s="21"/>
      <c r="G515" s="22"/>
      <c r="H515" s="23"/>
      <c r="I515" s="22"/>
      <c r="J515" s="20"/>
    </row>
    <row r="518" spans="4:10" ht="16.5" x14ac:dyDescent="0.25">
      <c r="D518" s="20"/>
      <c r="E518" s="21"/>
      <c r="F518" s="21"/>
      <c r="G518" s="22"/>
      <c r="H518" s="23"/>
      <c r="I518" s="22"/>
      <c r="J518" s="20"/>
    </row>
    <row r="519" spans="4:10" ht="16.5" x14ac:dyDescent="0.25">
      <c r="D519" s="20"/>
      <c r="E519" s="21"/>
      <c r="F519" s="21"/>
      <c r="G519" s="22"/>
      <c r="H519" s="23"/>
      <c r="I519" s="22"/>
      <c r="J519" s="20"/>
    </row>
    <row r="522" spans="4:10" ht="16.5" x14ac:dyDescent="0.25">
      <c r="D522" s="20"/>
      <c r="E522" s="21"/>
      <c r="F522" s="21"/>
      <c r="G522" s="22"/>
      <c r="H522" s="23"/>
      <c r="I522" s="22"/>
      <c r="J522" s="20"/>
    </row>
    <row r="523" spans="4:10" ht="16.5" x14ac:dyDescent="0.25">
      <c r="D523" s="20"/>
      <c r="E523" s="21"/>
      <c r="F523" s="21"/>
      <c r="G523" s="22"/>
      <c r="H523" s="23"/>
      <c r="I523" s="22"/>
      <c r="J523" s="20"/>
    </row>
    <row r="524" spans="4:10" ht="16.5" x14ac:dyDescent="0.25">
      <c r="D524" s="20"/>
      <c r="E524" s="21"/>
      <c r="F524" s="21"/>
      <c r="G524" s="22"/>
      <c r="H524" s="23"/>
      <c r="I524" s="22"/>
      <c r="J524" s="20"/>
    </row>
    <row r="527" spans="4:10" ht="16.5" x14ac:dyDescent="0.25">
      <c r="D527" s="20"/>
      <c r="E527" s="21"/>
      <c r="F527" s="21"/>
      <c r="G527" s="22"/>
      <c r="H527" s="23"/>
      <c r="I527" s="22"/>
      <c r="J527" s="20"/>
    </row>
    <row r="528" spans="4:10" ht="16.5" x14ac:dyDescent="0.25">
      <c r="D528" s="20"/>
      <c r="E528" s="21"/>
      <c r="F528" s="21"/>
      <c r="G528" s="22"/>
      <c r="H528" s="23"/>
      <c r="I528" s="22"/>
      <c r="J528" s="20"/>
    </row>
    <row r="530" spans="4:10" ht="16.5" x14ac:dyDescent="0.25">
      <c r="D530" s="20"/>
      <c r="E530" s="21"/>
      <c r="F530" s="21"/>
      <c r="G530" s="22"/>
      <c r="H530" s="23"/>
      <c r="I530" s="22"/>
      <c r="J530" s="20"/>
    </row>
    <row r="535" spans="4:10" ht="16.5" x14ac:dyDescent="0.25">
      <c r="D535" s="20"/>
      <c r="E535" s="21"/>
      <c r="F535" s="21"/>
      <c r="G535" s="22"/>
      <c r="H535" s="23"/>
      <c r="I535" s="22"/>
      <c r="J535" s="20"/>
    </row>
    <row r="538" spans="4:10" ht="16.5" x14ac:dyDescent="0.25">
      <c r="D538" s="20"/>
      <c r="E538" s="21"/>
      <c r="F538" s="21"/>
      <c r="G538" s="22"/>
      <c r="H538" s="23"/>
      <c r="I538" s="22"/>
      <c r="J538" s="20"/>
    </row>
    <row r="539" spans="4:10" ht="16.5" x14ac:dyDescent="0.25">
      <c r="D539" s="20"/>
      <c r="E539" s="21"/>
      <c r="F539" s="21"/>
      <c r="G539" s="22"/>
      <c r="H539" s="23"/>
      <c r="I539" s="22"/>
      <c r="J539" s="20"/>
    </row>
    <row r="543" spans="4:10" ht="16.5" x14ac:dyDescent="0.25">
      <c r="D543" s="20"/>
      <c r="E543" s="21"/>
      <c r="F543" s="21"/>
      <c r="G543" s="22"/>
      <c r="H543" s="23"/>
      <c r="I543" s="22"/>
      <c r="J543" s="20"/>
    </row>
    <row r="546" spans="4:10" ht="16.5" x14ac:dyDescent="0.25">
      <c r="D546" s="20"/>
      <c r="E546" s="21"/>
      <c r="F546" s="21"/>
      <c r="G546" s="22"/>
      <c r="H546" s="23"/>
      <c r="I546" s="22"/>
      <c r="J546" s="20"/>
    </row>
    <row r="547" spans="4:10" ht="16.5" x14ac:dyDescent="0.25">
      <c r="D547" s="20"/>
      <c r="E547" s="21"/>
      <c r="F547" s="21"/>
      <c r="G547" s="22"/>
      <c r="H547" s="23"/>
      <c r="I547" s="22"/>
      <c r="J547" s="20"/>
    </row>
    <row r="555" spans="4:10" ht="16.5" x14ac:dyDescent="0.25">
      <c r="D555" s="20"/>
      <c r="E555" s="21"/>
      <c r="F555" s="21"/>
      <c r="G555" s="22"/>
      <c r="H555" s="23"/>
      <c r="I555" s="22"/>
      <c r="J555" s="20"/>
    </row>
    <row r="559" spans="4:10" ht="16.5" x14ac:dyDescent="0.25">
      <c r="D559" s="20"/>
      <c r="E559" s="21"/>
      <c r="F559" s="21"/>
      <c r="G559" s="22"/>
      <c r="H559" s="23"/>
      <c r="I559" s="22"/>
      <c r="J559" s="20"/>
    </row>
    <row r="568" spans="4:10" ht="16.5" x14ac:dyDescent="0.25">
      <c r="D568" s="20"/>
      <c r="E568" s="21"/>
      <c r="F568" s="21"/>
      <c r="G568" s="22"/>
      <c r="H568" s="23"/>
      <c r="I568" s="22"/>
      <c r="J568" s="20"/>
    </row>
    <row r="570" spans="4:10" ht="16.5" x14ac:dyDescent="0.25">
      <c r="D570" s="20"/>
      <c r="E570" s="21"/>
      <c r="F570" s="21"/>
      <c r="G570" s="22"/>
      <c r="H570" s="23"/>
      <c r="I570" s="22"/>
      <c r="J570" s="20"/>
    </row>
    <row r="571" spans="4:10" ht="16.5" x14ac:dyDescent="0.25">
      <c r="D571" s="20"/>
      <c r="E571" s="21"/>
      <c r="F571" s="21"/>
      <c r="G571" s="22"/>
      <c r="H571" s="23"/>
      <c r="I571" s="22"/>
      <c r="J571" s="20"/>
    </row>
    <row r="572" spans="4:10" ht="16.5" x14ac:dyDescent="0.25">
      <c r="D572" s="20"/>
      <c r="E572" s="21"/>
      <c r="F572" s="21"/>
      <c r="G572" s="22"/>
      <c r="H572" s="23"/>
      <c r="I572" s="22"/>
      <c r="J572" s="20"/>
    </row>
    <row r="574" spans="4:10" ht="16.5" x14ac:dyDescent="0.25">
      <c r="D574" s="20"/>
      <c r="E574" s="21"/>
      <c r="F574" s="21"/>
      <c r="G574" s="22"/>
      <c r="H574" s="23"/>
      <c r="I574" s="22"/>
      <c r="J574" s="20"/>
    </row>
    <row r="576" spans="4:10" ht="16.5" x14ac:dyDescent="0.25">
      <c r="D576" s="20"/>
      <c r="E576" s="21"/>
      <c r="F576" s="21"/>
      <c r="G576" s="22"/>
      <c r="H576" s="23"/>
      <c r="I576" s="22"/>
      <c r="J576" s="20"/>
    </row>
    <row r="578" spans="2:10" ht="16.5" x14ac:dyDescent="0.25">
      <c r="D578" s="20"/>
      <c r="E578" s="21"/>
      <c r="F578" s="21"/>
      <c r="G578" s="22"/>
      <c r="H578" s="23"/>
      <c r="I578" s="22"/>
      <c r="J578" s="20"/>
    </row>
    <row r="579" spans="2:10" ht="16.5" x14ac:dyDescent="0.25">
      <c r="D579" s="20"/>
      <c r="E579" s="21"/>
      <c r="F579" s="21"/>
      <c r="G579" s="22"/>
      <c r="H579" s="23"/>
      <c r="I579" s="22"/>
      <c r="J579" s="20"/>
    </row>
    <row r="580" spans="2:10" ht="16.5" x14ac:dyDescent="0.25">
      <c r="B580" s="21"/>
      <c r="C580" s="24"/>
      <c r="D580" s="20"/>
      <c r="E580" s="21"/>
      <c r="F580" s="21"/>
      <c r="G580" s="22"/>
      <c r="H580" s="23"/>
      <c r="I580" s="22"/>
      <c r="J580" s="20"/>
    </row>
    <row r="583" spans="2:10" ht="16.5" x14ac:dyDescent="0.25">
      <c r="D583" s="20"/>
      <c r="E583" s="21"/>
      <c r="F583" s="21"/>
      <c r="G583" s="22"/>
      <c r="H583" s="23"/>
      <c r="I583" s="22"/>
      <c r="J583" s="20"/>
    </row>
    <row r="584" spans="2:10" ht="16.5" x14ac:dyDescent="0.25">
      <c r="D584" s="20"/>
      <c r="E584" s="21"/>
      <c r="F584" s="21"/>
      <c r="G584" s="22"/>
      <c r="H584" s="23"/>
      <c r="I584" s="22"/>
      <c r="J584" s="20"/>
    </row>
    <row r="585" spans="2:10" ht="16.5" x14ac:dyDescent="0.25">
      <c r="D585" s="20"/>
      <c r="E585" s="21"/>
      <c r="F585" s="21"/>
      <c r="G585" s="22"/>
      <c r="H585" s="23"/>
      <c r="I585" s="22"/>
      <c r="J585" s="20"/>
    </row>
    <row r="586" spans="2:10" ht="16.5" x14ac:dyDescent="0.25">
      <c r="D586" s="20"/>
      <c r="E586" s="21"/>
      <c r="F586" s="21"/>
      <c r="G586" s="22"/>
      <c r="H586" s="23"/>
      <c r="I586" s="22"/>
      <c r="J586" s="20"/>
    </row>
    <row r="589" spans="2:10" ht="16.5" x14ac:dyDescent="0.25">
      <c r="E589" s="21"/>
      <c r="F589" s="21"/>
      <c r="G589" s="22"/>
      <c r="H589" s="23"/>
      <c r="I589" s="22"/>
      <c r="J589" s="20"/>
    </row>
    <row r="590" spans="2:10" ht="16.5" x14ac:dyDescent="0.25">
      <c r="D590" s="20"/>
      <c r="E590" s="21"/>
      <c r="F590" s="21"/>
      <c r="G590" s="22"/>
      <c r="H590" s="23"/>
      <c r="I590" s="22"/>
      <c r="J590" s="20"/>
    </row>
    <row r="593" spans="2:10" ht="16.5" x14ac:dyDescent="0.25">
      <c r="D593" s="20"/>
      <c r="E593" s="21"/>
      <c r="F593" s="21"/>
      <c r="G593" s="22"/>
      <c r="H593" s="23"/>
      <c r="I593" s="22"/>
      <c r="J593" s="20"/>
    </row>
    <row r="598" spans="2:10" ht="16.5" x14ac:dyDescent="0.25">
      <c r="D598" s="20"/>
      <c r="E598" s="21"/>
      <c r="F598" s="21"/>
      <c r="G598" s="22"/>
      <c r="H598" s="23"/>
      <c r="I598" s="22"/>
      <c r="J598" s="20"/>
    </row>
    <row r="602" spans="2:10" ht="16.5" x14ac:dyDescent="0.25">
      <c r="D602" s="20"/>
      <c r="E602" s="21"/>
      <c r="F602" s="21"/>
      <c r="G602" s="22"/>
      <c r="H602" s="23"/>
      <c r="I602" s="22"/>
      <c r="J602" s="20"/>
    </row>
    <row r="603" spans="2:10" ht="16.5" x14ac:dyDescent="0.25">
      <c r="D603" s="20"/>
      <c r="E603" s="21"/>
      <c r="F603" s="21"/>
      <c r="G603" s="22"/>
      <c r="H603" s="23"/>
      <c r="I603" s="22"/>
      <c r="J603" s="20"/>
    </row>
    <row r="604" spans="2:10" ht="16.5" x14ac:dyDescent="0.25">
      <c r="D604" s="20"/>
      <c r="E604" s="21"/>
      <c r="F604" s="21"/>
      <c r="G604" s="22"/>
      <c r="H604" s="23"/>
      <c r="I604" s="22"/>
      <c r="J604" s="20"/>
    </row>
    <row r="607" spans="2:10" ht="16.5" x14ac:dyDescent="0.25">
      <c r="D607" s="20"/>
      <c r="E607" s="21"/>
      <c r="F607" s="21"/>
      <c r="G607" s="22"/>
      <c r="H607" s="23"/>
      <c r="I607" s="22"/>
      <c r="J607" s="20"/>
    </row>
    <row r="608" spans="2:10" ht="16.5" x14ac:dyDescent="0.25">
      <c r="B608" s="21"/>
      <c r="C608" s="24"/>
      <c r="D608" s="20"/>
      <c r="E608" s="21"/>
      <c r="F608" s="21"/>
      <c r="G608" s="22"/>
      <c r="H608" s="23"/>
      <c r="I608" s="22"/>
      <c r="J608" s="20"/>
    </row>
    <row r="609" spans="4:10" ht="16.5" x14ac:dyDescent="0.25">
      <c r="D609" s="20"/>
      <c r="E609" s="21"/>
      <c r="F609" s="21"/>
      <c r="G609" s="22"/>
      <c r="H609" s="23"/>
      <c r="I609" s="22"/>
      <c r="J609" s="20"/>
    </row>
    <row r="610" spans="4:10" ht="16.5" x14ac:dyDescent="0.25">
      <c r="D610" s="20"/>
      <c r="E610" s="21"/>
      <c r="F610" s="21"/>
      <c r="G610" s="22"/>
      <c r="H610" s="23"/>
      <c r="I610" s="22"/>
      <c r="J610" s="20"/>
    </row>
    <row r="619" spans="4:10" ht="16.5" x14ac:dyDescent="0.25">
      <c r="D619" s="20"/>
      <c r="E619" s="21"/>
      <c r="F619" s="21"/>
      <c r="G619" s="22"/>
      <c r="H619" s="23"/>
      <c r="I619" s="22"/>
      <c r="J619" s="20"/>
    </row>
    <row r="620" spans="4:10" ht="16.5" x14ac:dyDescent="0.25">
      <c r="D620" s="20"/>
      <c r="E620" s="21"/>
      <c r="F620" s="21"/>
      <c r="G620" s="22"/>
      <c r="H620" s="23"/>
      <c r="I620" s="22"/>
      <c r="J620" s="20"/>
    </row>
    <row r="621" spans="4:10" ht="16.5" x14ac:dyDescent="0.25">
      <c r="D621" s="20"/>
      <c r="E621" s="21"/>
      <c r="F621" s="21"/>
      <c r="G621" s="22"/>
      <c r="H621" s="23"/>
      <c r="I621" s="22"/>
      <c r="J621" s="20"/>
    </row>
    <row r="622" spans="4:10" ht="16.5" x14ac:dyDescent="0.25">
      <c r="D622" s="20"/>
      <c r="E622" s="21"/>
      <c r="F622" s="21"/>
      <c r="G622" s="22"/>
      <c r="H622" s="23"/>
      <c r="I622" s="22"/>
      <c r="J622" s="20"/>
    </row>
    <row r="624" spans="4:10" ht="16.5" x14ac:dyDescent="0.25">
      <c r="D624" s="20"/>
      <c r="E624" s="21"/>
      <c r="F624" s="21"/>
      <c r="G624" s="22"/>
      <c r="H624" s="23"/>
      <c r="I624" s="22"/>
      <c r="J624" s="20"/>
    </row>
    <row r="626" spans="2:10" ht="16.5" x14ac:dyDescent="0.25">
      <c r="B626" s="21"/>
      <c r="C626" s="24"/>
      <c r="D626" s="20"/>
      <c r="E626" s="21"/>
      <c r="F626" s="21"/>
      <c r="G626" s="22"/>
      <c r="H626" s="23"/>
      <c r="I626" s="22"/>
      <c r="J626" s="20"/>
    </row>
    <row r="628" spans="2:10" ht="16.5" x14ac:dyDescent="0.25">
      <c r="D628" s="20"/>
      <c r="E628" s="21"/>
      <c r="F628" s="21"/>
      <c r="G628" s="22"/>
      <c r="H628" s="23"/>
      <c r="I628" s="22"/>
      <c r="J628" s="20"/>
    </row>
    <row r="629" spans="2:10" ht="16.5" x14ac:dyDescent="0.25">
      <c r="D629" s="20"/>
      <c r="E629" s="21"/>
      <c r="F629" s="21"/>
      <c r="G629" s="22"/>
      <c r="H629" s="23"/>
      <c r="I629" s="22"/>
      <c r="J629" s="20"/>
    </row>
    <row r="632" spans="2:10" ht="16.5" x14ac:dyDescent="0.25">
      <c r="D632" s="20"/>
      <c r="E632" s="21"/>
      <c r="F632" s="21"/>
      <c r="G632" s="22"/>
      <c r="H632" s="23"/>
      <c r="I632" s="22"/>
      <c r="J632" s="20"/>
    </row>
    <row r="635" spans="2:10" ht="16.5" x14ac:dyDescent="0.25">
      <c r="D635" s="20"/>
      <c r="E635" s="21"/>
      <c r="F635" s="21"/>
      <c r="G635" s="22"/>
      <c r="H635" s="23"/>
      <c r="I635" s="22"/>
      <c r="J635" s="20"/>
    </row>
    <row r="637" spans="2:10" ht="16.5" x14ac:dyDescent="0.25">
      <c r="D637" s="20"/>
      <c r="E637" s="21"/>
      <c r="F637" s="21"/>
      <c r="G637" s="22"/>
      <c r="H637" s="23"/>
      <c r="I637" s="22"/>
      <c r="J637" s="20"/>
    </row>
    <row r="640" spans="2:10" ht="16.5" x14ac:dyDescent="0.25">
      <c r="D640" s="20"/>
      <c r="E640" s="21"/>
      <c r="F640" s="21"/>
      <c r="G640" s="22"/>
      <c r="H640" s="23"/>
      <c r="I640" s="22"/>
      <c r="J640" s="20"/>
    </row>
    <row r="642" spans="4:10" ht="16.5" x14ac:dyDescent="0.25">
      <c r="D642" s="20"/>
      <c r="E642" s="21"/>
      <c r="F642" s="21"/>
      <c r="G642" s="22"/>
      <c r="H642" s="23"/>
      <c r="I642" s="22"/>
      <c r="J642" s="20"/>
    </row>
    <row r="643" spans="4:10" ht="16.5" x14ac:dyDescent="0.25">
      <c r="D643" s="20"/>
      <c r="E643" s="21"/>
      <c r="F643" s="21"/>
      <c r="G643" s="22"/>
      <c r="H643" s="23"/>
      <c r="I643" s="22"/>
      <c r="J643" s="20"/>
    </row>
    <row r="646" spans="4:10" ht="16.5" x14ac:dyDescent="0.25">
      <c r="D646" s="20"/>
      <c r="E646" s="21"/>
      <c r="F646" s="21"/>
      <c r="G646" s="22"/>
      <c r="H646" s="23"/>
      <c r="I646" s="22"/>
      <c r="J646" s="20"/>
    </row>
    <row r="647" spans="4:10" ht="16.5" x14ac:dyDescent="0.25">
      <c r="D647" s="20"/>
      <c r="E647" s="21"/>
      <c r="F647" s="21"/>
      <c r="G647" s="22"/>
      <c r="H647" s="23"/>
      <c r="I647" s="22"/>
      <c r="J647" s="20"/>
    </row>
    <row r="652" spans="4:10" ht="16.5" x14ac:dyDescent="0.25">
      <c r="D652" s="20"/>
      <c r="E652" s="21"/>
      <c r="F652" s="21"/>
      <c r="G652" s="22"/>
      <c r="H652" s="23"/>
      <c r="I652" s="22"/>
      <c r="J652" s="20"/>
    </row>
    <row r="659" spans="2:10" ht="16.5" x14ac:dyDescent="0.25">
      <c r="D659" s="20"/>
      <c r="E659" s="21"/>
      <c r="F659" s="21"/>
      <c r="G659" s="22"/>
      <c r="H659" s="23"/>
      <c r="I659" s="22"/>
      <c r="J659" s="20"/>
    </row>
    <row r="660" spans="2:10" ht="16.5" x14ac:dyDescent="0.25">
      <c r="D660" s="20"/>
      <c r="E660" s="21"/>
      <c r="F660" s="21"/>
      <c r="G660" s="22"/>
      <c r="H660" s="23"/>
      <c r="I660" s="22"/>
      <c r="J660" s="20"/>
    </row>
    <row r="661" spans="2:10" ht="16.5" x14ac:dyDescent="0.25">
      <c r="D661" s="20"/>
      <c r="E661" s="21"/>
      <c r="F661" s="21"/>
      <c r="G661" s="22"/>
      <c r="H661" s="23"/>
      <c r="I661" s="22"/>
      <c r="J661" s="20"/>
    </row>
    <row r="663" spans="2:10" ht="16.5" x14ac:dyDescent="0.25">
      <c r="D663" s="20"/>
      <c r="E663" s="21"/>
      <c r="F663" s="21"/>
      <c r="G663" s="22"/>
      <c r="H663" s="23"/>
      <c r="I663" s="22"/>
      <c r="J663" s="20"/>
    </row>
    <row r="664" spans="2:10" ht="16.5" x14ac:dyDescent="0.25">
      <c r="D664" s="20"/>
      <c r="E664" s="21"/>
      <c r="F664" s="21"/>
      <c r="G664" s="22"/>
      <c r="H664" s="23"/>
      <c r="I664" s="22"/>
      <c r="J664" s="20"/>
    </row>
    <row r="666" spans="2:10" ht="16.5" x14ac:dyDescent="0.25">
      <c r="B666" s="21"/>
      <c r="C666" s="24"/>
      <c r="D666" s="20"/>
      <c r="E666" s="21"/>
      <c r="F666" s="21"/>
      <c r="G666" s="22"/>
      <c r="H666" s="23"/>
      <c r="I666" s="22"/>
      <c r="J666" s="20"/>
    </row>
    <row r="668" spans="2:10" ht="16.5" x14ac:dyDescent="0.25">
      <c r="D668" s="20"/>
      <c r="E668" s="21"/>
      <c r="F668" s="21"/>
      <c r="G668" s="22"/>
      <c r="H668" s="23"/>
      <c r="I668" s="22"/>
      <c r="J668" s="20"/>
    </row>
    <row r="669" spans="2:10" ht="16.5" x14ac:dyDescent="0.25">
      <c r="D669" s="20"/>
      <c r="E669" s="21"/>
      <c r="F669" s="21"/>
      <c r="G669" s="22"/>
      <c r="H669" s="23"/>
      <c r="I669" s="22"/>
      <c r="J669" s="20"/>
    </row>
    <row r="671" spans="2:10" ht="16.5" x14ac:dyDescent="0.25">
      <c r="D671" s="20"/>
      <c r="E671" s="21"/>
      <c r="F671" s="21"/>
      <c r="G671" s="22"/>
      <c r="H671" s="23"/>
      <c r="I671" s="22"/>
      <c r="J671" s="20"/>
    </row>
    <row r="674" spans="2:10" ht="16.5" x14ac:dyDescent="0.25">
      <c r="D674" s="20"/>
      <c r="E674" s="21"/>
      <c r="F674" s="21"/>
      <c r="G674" s="22"/>
      <c r="H674" s="23"/>
      <c r="I674" s="22"/>
      <c r="J674" s="20"/>
    </row>
    <row r="677" spans="2:10" ht="16.5" x14ac:dyDescent="0.25">
      <c r="D677" s="20"/>
      <c r="E677" s="21"/>
      <c r="F677" s="21"/>
      <c r="G677" s="22"/>
      <c r="H677" s="23"/>
      <c r="I677" s="22"/>
      <c r="J677" s="20"/>
    </row>
    <row r="680" spans="2:10" ht="16.5" x14ac:dyDescent="0.25">
      <c r="D680" s="20"/>
      <c r="E680" s="21"/>
      <c r="F680" s="21"/>
      <c r="G680" s="22"/>
      <c r="H680" s="23"/>
      <c r="I680" s="22"/>
      <c r="J680" s="20"/>
    </row>
    <row r="682" spans="2:10" ht="16.5" x14ac:dyDescent="0.25">
      <c r="D682" s="20"/>
      <c r="E682" s="21"/>
      <c r="F682" s="21"/>
      <c r="G682" s="22"/>
      <c r="H682" s="23"/>
      <c r="I682" s="22"/>
      <c r="J682" s="20"/>
    </row>
    <row r="687" spans="2:10" ht="16.5" x14ac:dyDescent="0.25">
      <c r="D687" s="20"/>
      <c r="E687" s="21"/>
      <c r="F687" s="21"/>
      <c r="G687" s="22"/>
      <c r="H687" s="23"/>
      <c r="I687" s="22"/>
      <c r="J687" s="20"/>
    </row>
    <row r="688" spans="2:10" ht="16.5" x14ac:dyDescent="0.25">
      <c r="B688" s="21"/>
      <c r="C688" s="24"/>
      <c r="D688" s="20"/>
      <c r="E688" s="21"/>
      <c r="F688" s="21"/>
      <c r="G688" s="22"/>
      <c r="H688" s="23"/>
      <c r="I688" s="22"/>
      <c r="J688" s="20"/>
    </row>
    <row r="690" spans="2:10" ht="16.5" x14ac:dyDescent="0.25">
      <c r="D690" s="20"/>
      <c r="E690" s="21"/>
      <c r="F690" s="21"/>
      <c r="G690" s="22"/>
      <c r="H690" s="23"/>
      <c r="I690" s="22"/>
      <c r="J690" s="20"/>
    </row>
    <row r="692" spans="2:10" ht="16.5" x14ac:dyDescent="0.25">
      <c r="D692" s="20"/>
      <c r="E692" s="21"/>
      <c r="F692" s="21"/>
      <c r="G692" s="22"/>
      <c r="H692" s="23"/>
      <c r="I692" s="22"/>
      <c r="J692" s="20"/>
    </row>
    <row r="694" spans="2:10" ht="16.5" x14ac:dyDescent="0.25">
      <c r="B694" s="21"/>
      <c r="C694" s="24"/>
      <c r="D694" s="20"/>
      <c r="E694" s="21"/>
      <c r="F694" s="21"/>
      <c r="G694" s="22"/>
      <c r="H694" s="23"/>
      <c r="I694" s="22"/>
      <c r="J694" s="20"/>
    </row>
    <row r="695" spans="2:10" ht="16.5" x14ac:dyDescent="0.25">
      <c r="D695" s="20"/>
      <c r="E695" s="21"/>
      <c r="F695" s="21"/>
      <c r="G695" s="22"/>
      <c r="H695" s="23"/>
      <c r="I695" s="22"/>
      <c r="J695" s="20"/>
    </row>
    <row r="699" spans="2:10" ht="16.5" x14ac:dyDescent="0.25">
      <c r="D699" s="20"/>
      <c r="E699" s="21"/>
      <c r="F699" s="21"/>
      <c r="G699" s="22"/>
      <c r="H699" s="23"/>
      <c r="I699" s="22"/>
      <c r="J699" s="20"/>
    </row>
    <row r="700" spans="2:10" ht="16.5" x14ac:dyDescent="0.25">
      <c r="D700" s="20"/>
      <c r="E700" s="21"/>
      <c r="F700" s="21"/>
      <c r="G700" s="22"/>
      <c r="H700" s="23"/>
      <c r="I700" s="22"/>
      <c r="J700" s="20"/>
    </row>
    <row r="703" spans="2:10" ht="16.5" x14ac:dyDescent="0.25">
      <c r="D703" s="20"/>
      <c r="E703" s="21"/>
      <c r="F703" s="21"/>
      <c r="G703" s="22"/>
      <c r="H703" s="23"/>
      <c r="I703" s="22"/>
      <c r="J703" s="20"/>
    </row>
    <row r="704" spans="2:10" ht="16.5" x14ac:dyDescent="0.25">
      <c r="B704" s="21"/>
      <c r="C704" s="24"/>
      <c r="D704" s="20"/>
      <c r="E704" s="21"/>
      <c r="F704" s="21"/>
      <c r="G704" s="22"/>
      <c r="H704" s="23"/>
      <c r="I704" s="22"/>
      <c r="J704" s="20"/>
    </row>
    <row r="708" spans="2:10" ht="16.5" x14ac:dyDescent="0.25">
      <c r="D708" s="20"/>
      <c r="E708" s="21"/>
      <c r="F708" s="21"/>
      <c r="G708" s="22"/>
      <c r="H708" s="23"/>
      <c r="I708" s="22"/>
      <c r="J708" s="20"/>
    </row>
    <row r="709" spans="2:10" ht="16.5" x14ac:dyDescent="0.25">
      <c r="B709" s="21"/>
      <c r="C709" s="24"/>
      <c r="D709" s="20"/>
      <c r="E709" s="21"/>
      <c r="F709" s="21"/>
      <c r="G709" s="22"/>
      <c r="H709" s="23"/>
      <c r="I709" s="22"/>
      <c r="J709" s="20"/>
    </row>
    <row r="710" spans="2:10" ht="16.5" x14ac:dyDescent="0.25">
      <c r="B710" s="21"/>
      <c r="C710" s="24"/>
      <c r="D710" s="20"/>
      <c r="E710" s="21"/>
      <c r="F710" s="21"/>
      <c r="G710" s="22"/>
      <c r="H710" s="23"/>
      <c r="I710" s="22"/>
      <c r="J710" s="20"/>
    </row>
    <row r="711" spans="2:10" ht="16.5" x14ac:dyDescent="0.25">
      <c r="D711" s="20"/>
      <c r="E711" s="21"/>
      <c r="F711" s="21"/>
      <c r="G711" s="22"/>
      <c r="H711" s="23"/>
      <c r="I711" s="22"/>
      <c r="J711" s="20"/>
    </row>
    <row r="712" spans="2:10" ht="16.5" x14ac:dyDescent="0.25">
      <c r="D712" s="20"/>
      <c r="E712" s="21"/>
      <c r="F712" s="21"/>
      <c r="G712" s="22"/>
      <c r="H712" s="23"/>
      <c r="I712" s="22"/>
      <c r="J712" s="20"/>
    </row>
    <row r="715" spans="2:10" ht="16.5" x14ac:dyDescent="0.25">
      <c r="B715" s="21"/>
      <c r="C715" s="24"/>
      <c r="D715" s="20"/>
      <c r="E715" s="21"/>
      <c r="F715" s="21"/>
      <c r="G715" s="22"/>
      <c r="H715" s="23"/>
      <c r="I715" s="22"/>
      <c r="J715" s="20"/>
    </row>
    <row r="716" spans="2:10" ht="16.5" x14ac:dyDescent="0.25">
      <c r="D716" s="20"/>
      <c r="E716" s="21"/>
      <c r="F716" s="21"/>
      <c r="G716" s="22"/>
      <c r="H716" s="23"/>
      <c r="I716" s="22"/>
      <c r="J716" s="20"/>
    </row>
    <row r="718" spans="2:10" ht="16.5" x14ac:dyDescent="0.25">
      <c r="D718" s="20"/>
      <c r="E718" s="21"/>
      <c r="F718" s="21"/>
      <c r="G718" s="22"/>
      <c r="H718" s="23"/>
      <c r="I718" s="22"/>
      <c r="J718" s="20"/>
    </row>
    <row r="719" spans="2:10" ht="16.5" x14ac:dyDescent="0.25">
      <c r="D719" s="20"/>
      <c r="E719" s="21"/>
      <c r="F719" s="21"/>
      <c r="G719" s="22"/>
      <c r="H719" s="23"/>
      <c r="I719" s="22"/>
      <c r="J719" s="20"/>
    </row>
    <row r="723" spans="4:10" ht="16.5" x14ac:dyDescent="0.25">
      <c r="D723" s="20"/>
      <c r="E723" s="21"/>
      <c r="F723" s="21"/>
      <c r="G723" s="22"/>
      <c r="H723" s="23"/>
      <c r="I723" s="22"/>
      <c r="J723" s="20"/>
    </row>
    <row r="724" spans="4:10" ht="16.5" x14ac:dyDescent="0.25">
      <c r="D724" s="20"/>
      <c r="E724" s="21"/>
      <c r="F724" s="21"/>
      <c r="G724" s="22"/>
      <c r="H724" s="23"/>
      <c r="I724" s="22"/>
      <c r="J724" s="20"/>
    </row>
    <row r="727" spans="4:10" ht="16.5" x14ac:dyDescent="0.25">
      <c r="D727" s="20"/>
      <c r="E727" s="21"/>
      <c r="F727" s="21"/>
      <c r="G727" s="22"/>
      <c r="H727" s="23"/>
      <c r="I727" s="22"/>
      <c r="J727" s="20"/>
    </row>
    <row r="730" spans="4:10" ht="16.5" x14ac:dyDescent="0.25">
      <c r="D730" s="20"/>
      <c r="E730" s="21"/>
      <c r="F730" s="21"/>
      <c r="G730" s="22"/>
      <c r="H730" s="23"/>
      <c r="I730" s="22"/>
      <c r="J730" s="20"/>
    </row>
    <row r="731" spans="4:10" ht="16.5" x14ac:dyDescent="0.25">
      <c r="D731" s="20"/>
      <c r="E731" s="21"/>
      <c r="F731" s="21"/>
      <c r="G731" s="22"/>
      <c r="H731" s="23"/>
      <c r="I731" s="22"/>
      <c r="J731" s="20"/>
    </row>
    <row r="733" spans="4:10" ht="16.5" x14ac:dyDescent="0.25">
      <c r="D733" s="20"/>
      <c r="E733" s="21"/>
      <c r="F733" s="21"/>
      <c r="G733" s="22"/>
      <c r="H733" s="23"/>
      <c r="I733" s="22"/>
      <c r="J733" s="20"/>
    </row>
    <row r="734" spans="4:10" ht="16.5" x14ac:dyDescent="0.25">
      <c r="D734" s="20"/>
      <c r="E734" s="21"/>
      <c r="F734" s="21"/>
      <c r="G734" s="22"/>
      <c r="H734" s="23"/>
      <c r="I734" s="22"/>
      <c r="J734" s="20"/>
    </row>
    <row r="740" spans="4:10" ht="16.5" x14ac:dyDescent="0.25">
      <c r="D740" s="20"/>
      <c r="E740" s="21"/>
      <c r="F740" s="21"/>
      <c r="G740" s="22"/>
      <c r="H740" s="23"/>
      <c r="I740" s="22"/>
      <c r="J740" s="20"/>
    </row>
    <row r="742" spans="4:10" ht="16.5" x14ac:dyDescent="0.25">
      <c r="D742" s="20"/>
      <c r="E742" s="21"/>
      <c r="F742" s="21"/>
      <c r="G742" s="22"/>
      <c r="H742" s="23"/>
      <c r="I742" s="22"/>
      <c r="J742" s="20"/>
    </row>
    <row r="746" spans="4:10" ht="16.5" x14ac:dyDescent="0.25">
      <c r="D746" s="20"/>
      <c r="E746" s="21"/>
      <c r="F746" s="21"/>
      <c r="G746" s="22"/>
      <c r="H746" s="23"/>
      <c r="I746" s="22"/>
      <c r="J746" s="20"/>
    </row>
    <row r="750" spans="4:10" ht="16.5" x14ac:dyDescent="0.25">
      <c r="D750" s="20"/>
      <c r="E750" s="21"/>
      <c r="F750" s="21"/>
      <c r="G750" s="22"/>
      <c r="H750" s="23"/>
      <c r="I750" s="22"/>
      <c r="J750" s="20"/>
    </row>
    <row r="751" spans="4:10" ht="16.5" x14ac:dyDescent="0.25">
      <c r="D751" s="20"/>
      <c r="E751" s="21"/>
      <c r="F751" s="21"/>
      <c r="G751" s="22"/>
      <c r="H751" s="23"/>
      <c r="I751" s="22"/>
      <c r="J751" s="20"/>
    </row>
    <row r="763" spans="4:10" ht="16.5" x14ac:dyDescent="0.25">
      <c r="D763" s="20"/>
      <c r="E763" s="21"/>
      <c r="F763" s="21"/>
      <c r="G763" s="22"/>
      <c r="H763" s="23"/>
      <c r="I763" s="22"/>
      <c r="J763" s="20"/>
    </row>
    <row r="769" spans="4:10" ht="16.5" x14ac:dyDescent="0.25">
      <c r="D769" s="20"/>
      <c r="E769" s="21"/>
      <c r="F769" s="21"/>
      <c r="G769" s="22"/>
      <c r="H769" s="23"/>
      <c r="I769" s="22"/>
      <c r="J769" s="20"/>
    </row>
    <row r="771" spans="4:10" ht="16.5" x14ac:dyDescent="0.25">
      <c r="D771" s="20"/>
      <c r="E771" s="21"/>
      <c r="F771" s="21"/>
      <c r="G771" s="22"/>
      <c r="H771" s="23"/>
      <c r="I771" s="22"/>
      <c r="J771" s="20"/>
    </row>
    <row r="775" spans="4:10" ht="16.5" x14ac:dyDescent="0.25">
      <c r="D775" s="20"/>
      <c r="E775" s="21"/>
      <c r="F775" s="21"/>
      <c r="G775" s="22"/>
      <c r="H775" s="23"/>
      <c r="I775" s="22"/>
      <c r="J775" s="20"/>
    </row>
    <row r="777" spans="4:10" ht="16.5" x14ac:dyDescent="0.25">
      <c r="D777" s="20"/>
      <c r="E777" s="21"/>
      <c r="F777" s="21"/>
      <c r="G777" s="22"/>
      <c r="H777" s="23"/>
      <c r="I777" s="22"/>
      <c r="J777" s="20"/>
    </row>
    <row r="778" spans="4:10" ht="16.5" x14ac:dyDescent="0.25">
      <c r="D778" s="20"/>
      <c r="E778" s="21"/>
      <c r="F778" s="21"/>
      <c r="G778" s="22"/>
      <c r="H778" s="23"/>
      <c r="I778" s="22"/>
      <c r="J778" s="20"/>
    </row>
    <row r="779" spans="4:10" ht="16.5" x14ac:dyDescent="0.25">
      <c r="D779" s="20"/>
      <c r="E779" s="21"/>
      <c r="F779" s="21"/>
      <c r="G779" s="22"/>
      <c r="H779" s="23"/>
      <c r="I779" s="22"/>
      <c r="J779" s="20"/>
    </row>
    <row r="784" spans="4:10" ht="16.5" x14ac:dyDescent="0.25">
      <c r="D784" s="20"/>
      <c r="E784" s="21"/>
      <c r="F784" s="21"/>
      <c r="G784" s="22"/>
      <c r="H784" s="23"/>
      <c r="I784" s="22"/>
      <c r="J784" s="20"/>
    </row>
    <row r="789" spans="2:10" ht="16.5" x14ac:dyDescent="0.25">
      <c r="D789" s="20"/>
      <c r="E789" s="21"/>
      <c r="F789" s="21"/>
      <c r="G789" s="22"/>
      <c r="H789" s="23"/>
      <c r="I789" s="22"/>
      <c r="J789" s="20"/>
    </row>
    <row r="792" spans="2:10" ht="16.5" x14ac:dyDescent="0.25">
      <c r="D792" s="20"/>
      <c r="E792" s="21"/>
      <c r="F792" s="21"/>
      <c r="G792" s="22"/>
      <c r="H792" s="23"/>
      <c r="I792" s="22"/>
      <c r="J792" s="20"/>
    </row>
    <row r="794" spans="2:10" ht="16.5" x14ac:dyDescent="0.25">
      <c r="D794" s="20"/>
      <c r="E794" s="21"/>
      <c r="F794" s="21"/>
      <c r="G794" s="22"/>
      <c r="H794" s="23"/>
      <c r="I794" s="22"/>
      <c r="J794" s="20"/>
    </row>
    <row r="796" spans="2:10" ht="16.5" x14ac:dyDescent="0.25">
      <c r="B796" s="21"/>
      <c r="C796" s="24"/>
      <c r="D796" s="20"/>
      <c r="E796" s="21"/>
      <c r="F796" s="21"/>
      <c r="G796" s="22"/>
      <c r="H796" s="23"/>
      <c r="I796" s="22"/>
      <c r="J796" s="20"/>
    </row>
    <row r="800" spans="2:10" ht="16.5" x14ac:dyDescent="0.25">
      <c r="D800" s="20"/>
      <c r="E800" s="21"/>
      <c r="F800" s="21"/>
      <c r="G800" s="22"/>
      <c r="H800" s="23"/>
      <c r="I800" s="22"/>
      <c r="J800" s="20"/>
    </row>
    <row r="801" spans="4:10" ht="16.5" x14ac:dyDescent="0.25">
      <c r="D801" s="20"/>
      <c r="E801" s="21"/>
      <c r="F801" s="21"/>
      <c r="G801" s="22"/>
      <c r="H801" s="23"/>
      <c r="I801" s="22"/>
      <c r="J801" s="20"/>
    </row>
    <row r="802" spans="4:10" ht="16.5" x14ac:dyDescent="0.25">
      <c r="D802" s="20"/>
      <c r="E802" s="21"/>
      <c r="F802" s="21"/>
      <c r="G802" s="22"/>
      <c r="H802" s="23"/>
      <c r="I802" s="22"/>
      <c r="J802" s="20"/>
    </row>
    <row r="806" spans="4:10" ht="16.5" x14ac:dyDescent="0.25">
      <c r="D806" s="20"/>
      <c r="E806" s="21"/>
      <c r="F806" s="21"/>
      <c r="G806" s="22"/>
      <c r="H806" s="23"/>
      <c r="I806" s="22"/>
      <c r="J806" s="20"/>
    </row>
    <row r="812" spans="4:10" ht="16.5" x14ac:dyDescent="0.25">
      <c r="D812" s="20"/>
      <c r="E812" s="21"/>
      <c r="F812" s="21"/>
      <c r="G812" s="22"/>
      <c r="H812" s="23"/>
      <c r="I812" s="22"/>
      <c r="J812" s="20"/>
    </row>
    <row r="814" spans="4:10" ht="16.5" x14ac:dyDescent="0.25">
      <c r="D814" s="20"/>
      <c r="E814" s="21"/>
      <c r="F814" s="21"/>
      <c r="G814" s="22"/>
      <c r="H814" s="23"/>
      <c r="I814" s="22"/>
      <c r="J814" s="20"/>
    </row>
    <row r="818" spans="4:10" ht="16.5" x14ac:dyDescent="0.25">
      <c r="D818" s="20"/>
      <c r="E818" s="21"/>
      <c r="F818" s="21"/>
      <c r="G818" s="22"/>
      <c r="H818" s="23"/>
      <c r="I818" s="22"/>
      <c r="J818" s="20"/>
    </row>
    <row r="820" spans="4:10" ht="16.5" x14ac:dyDescent="0.25">
      <c r="D820" s="20"/>
      <c r="E820" s="21"/>
      <c r="F820" s="21"/>
      <c r="G820" s="22"/>
      <c r="H820" s="23"/>
      <c r="I820" s="22"/>
      <c r="J820" s="20"/>
    </row>
    <row r="823" spans="4:10" ht="16.5" x14ac:dyDescent="0.25">
      <c r="D823" s="20"/>
      <c r="E823" s="21"/>
      <c r="F823" s="21"/>
      <c r="G823" s="22"/>
      <c r="H823" s="23"/>
      <c r="I823" s="22"/>
      <c r="J823" s="20"/>
    </row>
  </sheetData>
  <hyperlinks>
    <hyperlink ref="D31" r:id="rId1" location="alnHdr_1341204152" tooltip="Go to alignment for Xestia c-nigrum cytochrome c oxidase subunit I (COI) gene, partial cds; mitochondrial" display="https://blast.ncbi.nlm.nih.gov/Blast.cgi - alnHdr_1341204152"/>
    <hyperlink ref="J31" r:id="rId2" tooltip="Show report for MF432556.1" display="https://www.ncbi.nlm.nih.gov/nucleotide/MF432556.1?report=genbank&amp;log$=nucltop&amp;blast_rank=1&amp;RID=A5Z2VRGT01R"/>
    <hyperlink ref="D20" r:id="rId3" location="alnHdr_974709973" tooltip="Go to alignment for Harmonia axyridis isolate CO453 cytochrome oxidase subunit I (COI) gene, partial cds; mitochondrial" display="https://blast.ncbi.nlm.nih.gov/Blast.cgi - alnHdr_974709973"/>
    <hyperlink ref="J20" r:id="rId4" tooltip="Show report for KP829559.1" display="https://www.ncbi.nlm.nih.gov/nucleotide/KP829559.1?report=genbank&amp;log$=nucltop&amp;blast_rank=1&amp;RID=A5Z2VRGT01R"/>
    <hyperlink ref="D22" r:id="rId5" location="alnHdr_1096304087" tooltip="Go to alignment for Hydriomena furcata voucher E. Ounap 1279 cytochrome oxidase subunit 1 (COI) gene, partial cds; mitochondrial" display="https://blast.ncbi.nlm.nih.gov/Blast.cgi - alnHdr_1096304087"/>
    <hyperlink ref="J22" r:id="rId6" tooltip="Show report for KX343582.1" display="https://www.ncbi.nlm.nih.gov/nucleotide/KX343582.1?report=genbank&amp;log$=nucltop&amp;blast_rank=1&amp;RID=A5Z2VRGT01R"/>
    <hyperlink ref="D12" r:id="rId7" location="alnHdr_1186322324" tooltip="Go to alignment for Culicoides impunctatus voucher IIB-imp1 cytochrome c oxidase I (COX1) gene, partial cds; mitochondrial" display="https://blast.ncbi.nlm.nih.gov/Blast.cgi - alnHdr_1186322324"/>
    <hyperlink ref="J12" r:id="rId8" tooltip="Show report for KY765355.1" display="https://www.ncbi.nlm.nih.gov/nucleotide/KY765355.1?report=genbank&amp;log$=nucltop&amp;blast_rank=1&amp;RID=A5Z2VRGT01R"/>
    <hyperlink ref="D6" r:id="rId9" location="alnHdr_1229406783" tooltip="Go to alignment for Apis mellifera mellifera voucher 1410 mitochondrion, complete genome" display="https://blast.ncbi.nlm.nih.gov/Blast.cgi - alnHdr_1229406783"/>
    <hyperlink ref="J6" r:id="rId10" tooltip="Show report for KY926884.1" display="https://www.ncbi.nlm.nih.gov/nucleotide/KY926884.1?report=genbank&amp;log$=nucltop&amp;blast_rank=1&amp;RID=A5Z2VRGT01R"/>
    <hyperlink ref="D29" r:id="rId11" location="alnHdr_1051347513" tooltip="Go to alignment for Spilarctia luteum voucher MM07409 cytochrome oxidase subunit I (COI) gene, partial cds; mitochondrial" display="https://blast.ncbi.nlm.nih.gov/Blast.cgi - alnHdr_1051347513"/>
    <hyperlink ref="J29" r:id="rId12" tooltip="Show report for KX050286.1" display="https://www.ncbi.nlm.nih.gov/nucleotide/KX050286.1?report=genbank&amp;log$=nucltop&amp;blast_rank=1&amp;RID=A5Z2VRGT01R"/>
    <hyperlink ref="D26" r:id="rId13" location="alnHdr_407180000" tooltip="Go to alignment for Noctua environmental sample cf. Noctua pronuba clone P54B cytochrome c oxidase subunit I (COI) gene, partial cds; mitochondrial" display="https://blast.ncbi.nlm.nih.gov/Blast.cgi - alnHdr_407180000"/>
    <hyperlink ref="J26" r:id="rId14" tooltip="Show report for JQ396897.1" display="https://www.ncbi.nlm.nih.gov/nucleotide/JQ396897.1?report=genbank&amp;log$=nucltop&amp;blast_rank=1&amp;RID=A5Z2VRGT01R"/>
    <hyperlink ref="D16" r:id="rId15" location="alnHdr_1096304107" tooltip="Go to alignment for Epirrita dilutata voucher E. Ounap 486 cytochrome oxidase subunit 1 (COI) gene, partial cds; mitochondrial" display="https://blast.ncbi.nlm.nih.gov/Blast.cgi - alnHdr_1096304107"/>
    <hyperlink ref="J16" r:id="rId16" tooltip="Show report for KX343592.1" display="https://www.ncbi.nlm.nih.gov/nucleotide/KX343592.1?report=genbank&amp;log$=nucltop&amp;blast_rank=1&amp;RID=A5Z2VRGT01R"/>
    <hyperlink ref="D10" r:id="rId17" location="alnHdr_33149779" tooltip="Go to alignment for Baetis rhodani isolate BrhI-9 cytochrome oxidase subunit I (COI) gene, partial cds; mitochondrial gene for mitochondrial product" display="https://blast.ncbi.nlm.nih.gov/Blast.cgi - alnHdr_33149779"/>
    <hyperlink ref="J10" r:id="rId18" tooltip="Show report for AY265238.1" display="https://www.ncbi.nlm.nih.gov/nucleotide/AY265238.1?report=genbank&amp;log$=nucltop&amp;blast_rank=1&amp;RID=A5Z2VRGT01R"/>
    <hyperlink ref="D18" r:id="rId19" location="alnHdr_168997488" tooltip="Go to alignment for Falcaria lacertinaria cytochrome oxidase subunit I (COI) gene, partial cds; mitochondrial" display="https://blast.ncbi.nlm.nih.gov/Blast.cgi - alnHdr_168997488"/>
    <hyperlink ref="J18" r:id="rId20" tooltip="Show report for EU443347.1" display="https://www.ncbi.nlm.nih.gov/nucleotide/EU443347.1?report=genbank&amp;log$=nucltop&amp;blast_rank=1&amp;RID=A7DE6T9G014"/>
    <hyperlink ref="D11" r:id="rId21" location="alnHdr_336185394" tooltip="Go to alignment for Campaea margaritaria voucher MM06693 cytochrome oxidase subunit I (COI) gene, partial cds; mitochondrial" display="https://blast.ncbi.nlm.nih.gov/Blast.cgi - alnHdr_336185394"/>
    <hyperlink ref="J11" r:id="rId22" tooltip="Show report for JF784753.1" display="https://www.ncbi.nlm.nih.gov/nucleotide/JF784753.1?report=genbank&amp;log$=nucltop&amp;blast_rank=1&amp;RID=A7DE6T9G014"/>
    <hyperlink ref="D27" r:id="rId23" location="alnHdr_675822462" tooltip="Go to alignment for Scathophaga stercoraria mitochondrion, complete genome" display="https://blast.ncbi.nlm.nih.gov/Blast.cgi - alnHdr_675822462"/>
    <hyperlink ref="J27" r:id="rId24" tooltip="Show report for KM200724.1" display="https://www.ncbi.nlm.nih.gov/nucleotide/KM200724.1?report=genbank&amp;log$=nucltop&amp;blast_rank=1&amp;RID=A7DE6T9G014"/>
    <hyperlink ref="D25" r:id="rId25" location="alnHdr_1096304041" tooltip="Go to alignment for Lampropteryx otregiata voucher E. Ounap 861 cytochrome oxidase subunit 1 (COI) gene, partial cds; mitochondrial" display="https://blast.ncbi.nlm.nih.gov/Blast.cgi - alnHdr_1096304041"/>
    <hyperlink ref="J25" r:id="rId26" tooltip="Show report for KX343559.1" display="https://www.ncbi.nlm.nih.gov/nucleotide/KX343559.1?report=genbank&amp;log$=nucltop&amp;blast_rank=1&amp;RID=A7DE6T9G014"/>
    <hyperlink ref="D21" r:id="rId27" location="alnHdr_161088263" tooltip="Go to alignment for Hepialus humuli voucher NW154-1 cytochrome oxidase subunit I (COI) gene, partial cds; mitochondrial" display="https://blast.ncbi.nlm.nih.gov/Blast.cgi - alnHdr_161088263"/>
    <hyperlink ref="J21" r:id="rId28" tooltip="Show report for EU141367.1" display="https://www.ncbi.nlm.nih.gov/nucleotide/EU141367.1?report=genbank&amp;log$=nucltop&amp;blast_rank=1&amp;RID=A7DE6T9G014"/>
    <hyperlink ref="D7" r:id="rId29" location="alnHdr_343169118" tooltip="Go to alignment for Araneus diadematus voucher MNHN-JAA46 cytochrome oxidase subunit I (COI) gene, partial cds; mitochondrial" display="https://blast.ncbi.nlm.nih.gov/Blast.cgi - alnHdr_343169118"/>
    <hyperlink ref="J7" r:id="rId30" tooltip="Show report for JN018130.1" display="https://www.ncbi.nlm.nih.gov/nucleotide/JN018130.1?report=genbank&amp;log$=nucltop&amp;blast_rank=1&amp;RID=A7DE6T9G014"/>
    <hyperlink ref="D13" r:id="rId31" location="alnHdr_17066235" tooltip="Go to alignment for Diachrysia chrysitis mitochondrion partial coxi gene for cytochrome oxidase subunit I, isolate DNATAX-00241 &gt;emb|AJ420369.1| Diachrysia tutti mitochondrion partial coxi gene for cytochrome oxidase subunit I, isolate DNATAX-00249 &gt;emb|A" display="https://blast.ncbi.nlm.nih.gov/Blast.cgi - alnHdr_17066235"/>
    <hyperlink ref="J13" r:id="rId32" tooltip="Show report for AJ420356.1" display="https://www.ncbi.nlm.nih.gov/nucleotide/AJ420356.1?report=genbank&amp;log$=nucltop&amp;blast_rank=1&amp;RID=A9XPF2J6015"/>
    <hyperlink ref="D24" r:id="rId33" location="alnHdr_168997506" tooltip="Go to alignment for Idaea straminata cytochrome oxidase subunit I (COI) gene, partial cds; mitochondrial" display="https://blast.ncbi.nlm.nih.gov/Blast.cgi - alnHdr_168997506"/>
    <hyperlink ref="J24" r:id="rId34" tooltip="Show report for EU443356.1" display="https://www.ncbi.nlm.nih.gov/nucleotide/EU443356.1?report=genbank&amp;log$=nucltop&amp;blast_rank=1&amp;RID=A9XPF2J6015"/>
    <hyperlink ref="D9" r:id="rId35" location="alnHdr_1341204174" tooltip="Go to alignment for Axylia putris cytochrome c oxidase subunit I (COI) gene, partial cds; mitochondrial" display="https://blast.ncbi.nlm.nih.gov/Blast.cgi - alnHdr_1341204174"/>
    <hyperlink ref="J9" r:id="rId36" tooltip="Show report for MF432560.1" display="https://www.ncbi.nlm.nih.gov/nucleotide/MF432560.1?report=genbank&amp;log$=nucltop&amp;blast_rank=1&amp;RID=A9XPF2J6015"/>
    <hyperlink ref="D30" r:id="rId37" location="alnHdr_353336709" tooltip="Go to alignment for Succinea putris mitochondrion, complete genome" display="https://blast.ncbi.nlm.nih.gov/Blast.cgi - alnHdr_353336709"/>
    <hyperlink ref="J30" r:id="rId38" tooltip="Show report for JN627206.1" display="https://www.ncbi.nlm.nih.gov/nucleotide/JN627206.1?report=genbank&amp;log$=nucltop&amp;blast_rank=1&amp;RID=A9XPF2J6015"/>
    <hyperlink ref="D19" r:id="rId39" location="alnHdr_1096304067" tooltip="Go to alignment for Gymnoscelis rufifasciata voucher E. Ounap 1312 cytochrome oxidase subunit 1 (COI) gene, partial cds; mitochondrial" display="https://blast.ncbi.nlm.nih.gov/Blast.cgi - alnHdr_1096304067"/>
    <hyperlink ref="J19" r:id="rId40" tooltip="Show report for KX343572.1" display="https://www.ncbi.nlm.nih.gov/nucleotide/KX343572.1?report=genbank&amp;log$=nucltop&amp;blast_rank=1&amp;RID=AA18FH4Y014"/>
    <hyperlink ref="D17" r:id="rId41" location="alnHdr_1096304079" tooltip="Go to alignment for Eupithecia virgaureata voucher E. Ounap 1310 cytochrome oxidase subunit 1 (COI) gene, partial cds; mitochondrial" display="https://blast.ncbi.nlm.nih.gov/Blast.cgi - alnHdr_1096304079"/>
    <hyperlink ref="J17" r:id="rId42" tooltip="Show report for KX343578.1" display="https://www.ncbi.nlm.nih.gov/nucleotide/KX343578.1?report=genbank&amp;log$=nucltop&amp;blast_rank=1&amp;RID=AA18FH4Y014"/>
    <hyperlink ref="D15" r:id="rId43" location="alnHdr_302776301" tooltip="Go to alignment for Epirrhoe alternata voucher Eo00396 cytochrome oxidase subunit I (COI) gene, partial cds; mitochondrial" display="https://blast.ncbi.nlm.nih.gov/Blast.cgi - alnHdr_302776301"/>
    <hyperlink ref="J15" r:id="rId44" tooltip="Show report for GQ433614.1" display="https://www.ncbi.nlm.nih.gov/nucleotide/GQ433614.1?report=genbank&amp;log$=nucltop&amp;blast_rank=1&amp;RID=AA18FH4Y014"/>
    <hyperlink ref="D8" r:id="rId45" location="alnHdr_77818933" tooltip="Go to alignment for Arhopalus rusticus cytochrome oxidase subunit I (COI) gene, partial cds; mitochondrial" display="https://blast.ncbi.nlm.nih.gov/Blast.cgi - alnHdr_77818933"/>
    <hyperlink ref="J8" r:id="rId46" tooltip="Show report for DQ223726.1" display="https://www.ncbi.nlm.nih.gov/nucleotide/DQ223726.1?report=genbank&amp;log$=nucltop&amp;blast_rank=3&amp;RID=AA18FH4Y014"/>
    <hyperlink ref="D4" r:id="rId47" location="alnHdr_1341205075" tooltip="Go to alignment for Agrotis exclamationis cytochrome c oxidase subunit I (COI) gene, partial cds; mitochondrial" display="https://blast.ncbi.nlm.nih.gov/Blast.cgi - alnHdr_1341205075"/>
    <hyperlink ref="J4" r:id="rId48" tooltip="Show report for MF432561.1" display="https://www.ncbi.nlm.nih.gov/nucleotide/MF432561.1?report=genbank&amp;log$=nucltop&amp;blast_rank=1&amp;RID=AA18FH4Y014"/>
    <hyperlink ref="D14" r:id="rId49" location="alnHdr_1096304025" tooltip="Go to alignment for Dysstroma citrata voucher E. Ounap 489 cytochrome oxidase subunit 1 (COI) gene, partial cds; mitochondrial" display="https://blast.ncbi.nlm.nih.gov/Blast.cgi - alnHdr_1096304025"/>
    <hyperlink ref="J14" r:id="rId50" tooltip="Show report for KX343551.1" display="https://www.ncbi.nlm.nih.gov/nucleotide/KX343551.1?report=genbank&amp;log$=nucltop&amp;blast_rank=1&amp;RID=AA18FH4Y014"/>
    <hyperlink ref="D28" r:id="rId51" location="alnHdr_953515315" tooltip="Go to alignment for Sciodrepoides watsoni mitochondrion, complete genome" display="https://blast.ncbi.nlm.nih.gov/Blast.cgi - alnHdr_953515315"/>
    <hyperlink ref="J28" r:id="rId52" tooltip="Show report for KT780675.1" display="https://www.ncbi.nlm.nih.gov/nucleotide/KT780675.1?report=genbank&amp;log$=nucltop&amp;blast_rank=1&amp;RID=AA18FH4Y014"/>
    <hyperlink ref="D3" r:id="rId53" location="alnHdr_951593686" tooltip="Go to alignment for Acronicta tridens voucher JR2013_78 cytochrome c oxidase subunit I (COI) gene, partial cds; mitochondrial" display="https://blast.ncbi.nlm.nih.gov/Blast.cgi - alnHdr_951593686"/>
    <hyperlink ref="J3" r:id="rId54" tooltip="Show report for KT879676.1" display="https://www.ncbi.nlm.nih.gov/nucleotide/KT879676.1?report=genbank&amp;log$=nucltop&amp;blast_rank=1&amp;RID=AAUAN5H7015"/>
    <hyperlink ref="D23" r:id="rId55" location="alnHdr_168997508" tooltip="Go to alignment for Idaea aversata cytochrome oxidase subunit I (COI) gene, partial cds; mitochondrial" display="https://blast.ncbi.nlm.nih.gov/Blast.cgi - alnHdr_168997508"/>
    <hyperlink ref="J23" r:id="rId56" tooltip="Show report for EU443357.1" display="https://www.ncbi.nlm.nih.gov/nucleotide/EU443357.1?report=genbank&amp;log$=nucltop&amp;blast_rank=1&amp;RID=AAUAN5H70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Kirsty Franklin</dc:creator>
  <cp:lastModifiedBy>Michael Shewring</cp:lastModifiedBy>
  <dcterms:created xsi:type="dcterms:W3CDTF">2018-03-14T15:52:40Z</dcterms:created>
  <dcterms:modified xsi:type="dcterms:W3CDTF">2019-02-28T21:15:15Z</dcterms:modified>
</cp:coreProperties>
</file>