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heckCompatibility="1"/>
  <mc:AlternateContent xmlns:mc="http://schemas.openxmlformats.org/markup-compatibility/2006">
    <mc:Choice Requires="x15">
      <x15ac:absPath xmlns:x15ac="http://schemas.microsoft.com/office/spreadsheetml/2010/11/ac" url="/Users/mike/git/coc-stats-gen/"/>
    </mc:Choice>
  </mc:AlternateContent>
  <bookViews>
    <workbookView xWindow="80" yWindow="460" windowWidth="28720" windowHeight="17540" tabRatio="500"/>
  </bookViews>
  <sheets>
    <sheet name="War Metrics" sheetId="68" r:id="rId1"/>
    <sheet name="Player Metrics" sheetId="1" r:id="rId2"/>
    <sheet name="tkomaha" sheetId="55" r:id="rId3"/>
    <sheet name="RLG" sheetId="48" r:id="rId4"/>
    <sheet name="OldSchool93" sheetId="67" r:id="rId5"/>
    <sheet name="Corey" sheetId="26" r:id="rId6"/>
    <sheet name="WaWaEpic" sheetId="60" r:id="rId7"/>
    <sheet name="AlexanderTheGr8" sheetId="11" r:id="rId8"/>
    <sheet name="RLG2" sheetId="47" r:id="rId9"/>
    <sheet name="Blitzkrieg" sheetId="14" r:id="rId10"/>
    <sheet name="Sam" sheetId="42" r:id="rId11"/>
    <sheet name="SirSamHasSWA" sheetId="52" r:id="rId12"/>
    <sheet name="gtttt" sheetId="51" r:id="rId13"/>
    <sheet name="Muff" sheetId="50" r:id="rId14"/>
    <sheet name="She-Ra" sheetId="25" r:id="rId15"/>
    <sheet name="Daniel" sheetId="61" r:id="rId16"/>
    <sheet name="Bosh2016" sheetId="58" r:id="rId17"/>
    <sheet name="Anarchist" sheetId="18" r:id="rId18"/>
    <sheet name="QueenKavanagh" sheetId="54" r:id="rId19"/>
    <sheet name="Alex" sheetId="56" r:id="rId20"/>
    <sheet name="KingBuckets" sheetId="3" r:id="rId21"/>
    <sheet name="Khaleesi" sheetId="37" r:id="rId22"/>
    <sheet name="BigT" sheetId="66" r:id="rId23"/>
    <sheet name="TRobJr" sheetId="29" r:id="rId24"/>
    <sheet name="RLG3" sheetId="34" r:id="rId25"/>
    <sheet name="ChiefBulldog" sheetId="43" r:id="rId26"/>
    <sheet name="ProfessorsCrew" sheetId="64" r:id="rId27"/>
    <sheet name="knight" sheetId="53" r:id="rId28"/>
    <sheet name="MeMyselfAndI" sheetId="62" r:id="rId29"/>
    <sheet name="Rougeaura" sheetId="59" r:id="rId30"/>
    <sheet name="Sampson" sheetId="30" r:id="rId31"/>
    <sheet name="NewPlayer3" sheetId="65" r:id="rId32"/>
  </sheets>
  <definedNames>
    <definedName name="Zeus_Attacked">#REF!</definedName>
    <definedName name="Zeus_Participation">#REF!</definedName>
    <definedName name="Zeus_StarsAllowed">#REF!</definedName>
    <definedName name="Zeus_StarsEarned">#REF!</definedName>
    <definedName name="Zeus3Star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68" l="1"/>
  <c r="C4" i="68"/>
  <c r="A4" i="68"/>
  <c r="D4" i="68"/>
  <c r="A74" i="34"/>
  <c r="B74" i="34"/>
  <c r="C74" i="34"/>
  <c r="D74" i="34"/>
  <c r="A75" i="34"/>
  <c r="B75" i="34"/>
  <c r="C75" i="34"/>
  <c r="D75" i="34"/>
  <c r="A76" i="34"/>
  <c r="B76" i="34"/>
  <c r="C76" i="34"/>
  <c r="D76" i="34"/>
  <c r="A77" i="34"/>
  <c r="B77" i="34"/>
  <c r="C77" i="34"/>
  <c r="D77" i="34"/>
  <c r="A78" i="34"/>
  <c r="B78" i="34"/>
  <c r="C78" i="34"/>
  <c r="D78" i="34"/>
  <c r="A79" i="34"/>
  <c r="B79" i="34"/>
  <c r="C79" i="34"/>
  <c r="D79" i="34"/>
  <c r="A80" i="34"/>
  <c r="B80" i="34"/>
  <c r="C80" i="34"/>
  <c r="D80" i="34"/>
  <c r="A81" i="34"/>
  <c r="B81" i="34"/>
  <c r="C81" i="34"/>
  <c r="D81" i="34"/>
  <c r="A82" i="34"/>
  <c r="B82" i="34"/>
  <c r="C82" i="34"/>
  <c r="D82" i="34"/>
  <c r="A83" i="34"/>
  <c r="B83" i="34"/>
  <c r="C83" i="34"/>
  <c r="D83" i="34"/>
  <c r="A84" i="34"/>
  <c r="B84" i="34"/>
  <c r="C84" i="34"/>
  <c r="D84" i="34"/>
  <c r="A85" i="34"/>
  <c r="B85" i="34"/>
  <c r="C85" i="34"/>
  <c r="D85" i="34"/>
  <c r="A86" i="34"/>
  <c r="B86" i="34"/>
  <c r="C86" i="34"/>
  <c r="D86" i="34"/>
  <c r="A87" i="34"/>
  <c r="B87" i="34"/>
  <c r="C87" i="34"/>
  <c r="D87" i="34"/>
  <c r="A88" i="34"/>
  <c r="B88" i="34"/>
  <c r="C88" i="34"/>
  <c r="D88" i="34"/>
  <c r="A89" i="34"/>
  <c r="B89" i="34"/>
  <c r="C89" i="34"/>
  <c r="D89" i="34"/>
  <c r="A90" i="34"/>
  <c r="B90" i="34"/>
  <c r="C90" i="34"/>
  <c r="D90" i="34"/>
  <c r="A91" i="34"/>
  <c r="B91" i="34"/>
  <c r="C91" i="34"/>
  <c r="D91" i="34"/>
  <c r="A92" i="34"/>
  <c r="B92" i="34"/>
  <c r="C92" i="34"/>
  <c r="D92" i="34"/>
  <c r="A93" i="34"/>
  <c r="B93" i="34"/>
  <c r="C93" i="34"/>
  <c r="D93" i="34"/>
  <c r="A94" i="34"/>
  <c r="B94" i="34"/>
  <c r="C94" i="34"/>
  <c r="D94" i="34"/>
  <c r="A95" i="34"/>
  <c r="B95" i="34"/>
  <c r="C95" i="34"/>
  <c r="D95" i="34"/>
  <c r="A96" i="34"/>
  <c r="B96" i="34"/>
  <c r="C96" i="34"/>
  <c r="D96" i="34"/>
  <c r="A97" i="34"/>
  <c r="B97" i="34"/>
  <c r="C97" i="34"/>
  <c r="D97" i="34"/>
  <c r="A98" i="34"/>
  <c r="B98" i="34"/>
  <c r="C98" i="34"/>
  <c r="D98" i="34"/>
  <c r="A99" i="34"/>
  <c r="B99" i="34"/>
  <c r="C99" i="34"/>
  <c r="D99" i="34"/>
  <c r="A100" i="34"/>
  <c r="B100" i="34"/>
  <c r="C100" i="34"/>
  <c r="D100" i="34"/>
  <c r="A101" i="34"/>
  <c r="B101" i="34"/>
  <c r="C101" i="34"/>
  <c r="D101" i="34"/>
  <c r="A102" i="34"/>
  <c r="B102" i="34"/>
  <c r="C102" i="34"/>
  <c r="D102" i="34"/>
  <c r="A103" i="34"/>
  <c r="B103" i="34"/>
  <c r="C103" i="34"/>
  <c r="D103" i="34"/>
  <c r="A104" i="34"/>
  <c r="B104" i="34"/>
  <c r="C104" i="34"/>
  <c r="D104" i="34"/>
  <c r="A105" i="34"/>
  <c r="B105" i="34"/>
  <c r="C105" i="34"/>
  <c r="D105" i="34"/>
  <c r="A106" i="34"/>
  <c r="B106" i="34"/>
  <c r="C106" i="34"/>
  <c r="D106" i="34"/>
  <c r="A107" i="34"/>
  <c r="B107" i="34"/>
  <c r="C107" i="34"/>
  <c r="D107" i="34"/>
  <c r="A108" i="34"/>
  <c r="B108" i="34"/>
  <c r="C108" i="34"/>
  <c r="D108" i="34"/>
  <c r="A109" i="34"/>
  <c r="B109" i="34"/>
  <c r="C109" i="34"/>
  <c r="D109" i="34"/>
  <c r="A110" i="34"/>
  <c r="B110" i="34"/>
  <c r="C110" i="34"/>
  <c r="D110" i="34"/>
  <c r="A111" i="34"/>
  <c r="B111" i="34"/>
  <c r="C111" i="34"/>
  <c r="D111" i="34"/>
  <c r="A112" i="34"/>
  <c r="B112" i="34"/>
  <c r="C112" i="34"/>
  <c r="D112" i="34"/>
  <c r="A113" i="34"/>
  <c r="B113" i="34"/>
  <c r="C113" i="34"/>
  <c r="D113" i="34"/>
  <c r="A114" i="34"/>
  <c r="B114" i="34"/>
  <c r="C114" i="34"/>
  <c r="D114" i="34"/>
  <c r="A115" i="34"/>
  <c r="B115" i="34"/>
  <c r="C115" i="34"/>
  <c r="D115" i="34"/>
  <c r="A116" i="34"/>
  <c r="B116" i="34"/>
  <c r="C116" i="34"/>
  <c r="D116" i="34"/>
  <c r="A117" i="34"/>
  <c r="B117" i="34"/>
  <c r="C117" i="34"/>
  <c r="D117" i="34"/>
  <c r="A118" i="34"/>
  <c r="B118" i="34"/>
  <c r="C118" i="34"/>
  <c r="D118" i="34"/>
  <c r="A119" i="34"/>
  <c r="B119" i="34"/>
  <c r="C119" i="34"/>
  <c r="D119" i="34"/>
  <c r="A120" i="34"/>
  <c r="B120" i="34"/>
  <c r="C120" i="34"/>
  <c r="D120" i="34"/>
  <c r="A121" i="34"/>
  <c r="B121" i="34"/>
  <c r="C121" i="34"/>
  <c r="D121" i="34"/>
  <c r="A122" i="34"/>
  <c r="B122" i="34"/>
  <c r="C122" i="34"/>
  <c r="D122" i="34"/>
  <c r="A123" i="34"/>
  <c r="B123" i="34"/>
  <c r="C123" i="34"/>
  <c r="D123" i="34"/>
  <c r="A124" i="34"/>
  <c r="B124" i="34"/>
  <c r="C124" i="34"/>
  <c r="D124" i="34"/>
  <c r="A125" i="34"/>
  <c r="B125" i="34"/>
  <c r="C125" i="34"/>
  <c r="D125" i="34"/>
  <c r="A126" i="34"/>
  <c r="B126" i="34"/>
  <c r="C126" i="34"/>
  <c r="D126" i="34"/>
  <c r="A127" i="34"/>
  <c r="B127" i="34"/>
  <c r="C127" i="34"/>
  <c r="D127" i="34"/>
  <c r="A128" i="34"/>
  <c r="B128" i="34"/>
  <c r="C128" i="34"/>
  <c r="D128" i="34"/>
  <c r="A129" i="34"/>
  <c r="B129" i="34"/>
  <c r="C129" i="34"/>
  <c r="D129" i="34"/>
  <c r="A130" i="34"/>
  <c r="B130" i="34"/>
  <c r="C130" i="34"/>
  <c r="D130" i="34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A129" i="3"/>
  <c r="B129" i="3"/>
  <c r="C129" i="3"/>
  <c r="D129" i="3"/>
  <c r="A110" i="30"/>
  <c r="B110" i="30"/>
  <c r="C110" i="30"/>
  <c r="D110" i="30"/>
  <c r="A111" i="30"/>
  <c r="B111" i="30"/>
  <c r="C111" i="30"/>
  <c r="D111" i="30"/>
  <c r="A112" i="30"/>
  <c r="B112" i="30"/>
  <c r="C112" i="30"/>
  <c r="D112" i="30"/>
  <c r="A113" i="30"/>
  <c r="B113" i="30"/>
  <c r="C113" i="30"/>
  <c r="D113" i="30"/>
  <c r="A114" i="30"/>
  <c r="B114" i="30"/>
  <c r="C114" i="30"/>
  <c r="D114" i="30"/>
  <c r="A115" i="30"/>
  <c r="B115" i="30"/>
  <c r="C115" i="30"/>
  <c r="D115" i="30"/>
  <c r="A116" i="30"/>
  <c r="B116" i="30"/>
  <c r="C116" i="30"/>
  <c r="D116" i="30"/>
  <c r="A117" i="30"/>
  <c r="B117" i="30"/>
  <c r="C117" i="30"/>
  <c r="D117" i="30"/>
  <c r="A118" i="30"/>
  <c r="B118" i="30"/>
  <c r="C118" i="30"/>
  <c r="D118" i="30"/>
  <c r="A119" i="30"/>
  <c r="B119" i="30"/>
  <c r="C119" i="30"/>
  <c r="D119" i="30"/>
  <c r="A120" i="30"/>
  <c r="B120" i="30"/>
  <c r="C120" i="30"/>
  <c r="D120" i="30"/>
  <c r="A121" i="30"/>
  <c r="B121" i="30"/>
  <c r="C121" i="30"/>
  <c r="D121" i="30"/>
  <c r="A122" i="30"/>
  <c r="B122" i="30"/>
  <c r="C122" i="30"/>
  <c r="D122" i="30"/>
  <c r="A123" i="30"/>
  <c r="B123" i="30"/>
  <c r="C123" i="30"/>
  <c r="D123" i="30"/>
  <c r="A124" i="30"/>
  <c r="B124" i="30"/>
  <c r="C124" i="30"/>
  <c r="D124" i="30"/>
  <c r="A125" i="30"/>
  <c r="B125" i="30"/>
  <c r="C125" i="30"/>
  <c r="D125" i="30"/>
  <c r="A126" i="30"/>
  <c r="B126" i="30"/>
  <c r="C126" i="30"/>
  <c r="D126" i="30"/>
  <c r="A127" i="30"/>
  <c r="B127" i="30"/>
  <c r="C127" i="30"/>
  <c r="D127" i="30"/>
  <c r="A128" i="30"/>
  <c r="B128" i="30"/>
  <c r="C128" i="30"/>
  <c r="D128" i="30"/>
  <c r="A129" i="30"/>
  <c r="B129" i="30"/>
  <c r="C129" i="30"/>
  <c r="D129" i="30"/>
  <c r="A130" i="30"/>
  <c r="B130" i="30"/>
  <c r="C130" i="30"/>
  <c r="D130" i="30"/>
  <c r="A131" i="30"/>
  <c r="B131" i="30"/>
  <c r="C131" i="30"/>
  <c r="D131" i="30"/>
  <c r="A132" i="30"/>
  <c r="B132" i="30"/>
  <c r="C132" i="30"/>
  <c r="D132" i="30"/>
  <c r="A133" i="30"/>
  <c r="B133" i="30"/>
  <c r="C133" i="30"/>
  <c r="D133" i="30"/>
  <c r="A134" i="30"/>
  <c r="B134" i="30"/>
  <c r="C134" i="30"/>
  <c r="D134" i="30"/>
  <c r="A135" i="30"/>
  <c r="B135" i="30"/>
  <c r="C135" i="30"/>
  <c r="D135" i="30"/>
  <c r="A136" i="30"/>
  <c r="B136" i="30"/>
  <c r="C136" i="30"/>
  <c r="D136" i="30"/>
  <c r="A137" i="30"/>
  <c r="B137" i="30"/>
  <c r="C137" i="30"/>
  <c r="D137" i="30"/>
  <c r="A138" i="30"/>
  <c r="B138" i="30"/>
  <c r="C138" i="30"/>
  <c r="D138" i="30"/>
  <c r="A139" i="30"/>
  <c r="B139" i="30"/>
  <c r="C139" i="30"/>
  <c r="D139" i="30"/>
  <c r="A140" i="30"/>
  <c r="B140" i="30"/>
  <c r="C140" i="30"/>
  <c r="D140" i="30"/>
  <c r="A141" i="30"/>
  <c r="B141" i="30"/>
  <c r="C141" i="30"/>
  <c r="D141" i="30"/>
  <c r="A142" i="30"/>
  <c r="B142" i="30"/>
  <c r="C142" i="30"/>
  <c r="D142" i="30"/>
  <c r="A143" i="30"/>
  <c r="B143" i="30"/>
  <c r="C143" i="30"/>
  <c r="D143" i="30"/>
  <c r="A144" i="30"/>
  <c r="B144" i="30"/>
  <c r="C144" i="30"/>
  <c r="D144" i="30"/>
  <c r="A145" i="30"/>
  <c r="B145" i="30"/>
  <c r="C145" i="30"/>
  <c r="D145" i="30"/>
  <c r="A146" i="30"/>
  <c r="B146" i="30"/>
  <c r="C146" i="30"/>
  <c r="D146" i="30"/>
  <c r="A147" i="30"/>
  <c r="B147" i="30"/>
  <c r="C147" i="30"/>
  <c r="D147" i="30"/>
  <c r="A148" i="30"/>
  <c r="B148" i="30"/>
  <c r="C148" i="30"/>
  <c r="D148" i="30"/>
  <c r="A149" i="30"/>
  <c r="B149" i="30"/>
  <c r="C149" i="30"/>
  <c r="D149" i="30"/>
  <c r="A150" i="30"/>
  <c r="B150" i="30"/>
  <c r="C150" i="30"/>
  <c r="D150" i="30"/>
  <c r="A151" i="30"/>
  <c r="B151" i="30"/>
  <c r="C151" i="30"/>
  <c r="D151" i="30"/>
  <c r="A152" i="30"/>
  <c r="B152" i="30"/>
  <c r="C152" i="30"/>
  <c r="D152" i="30"/>
  <c r="A118" i="56"/>
  <c r="B118" i="56"/>
  <c r="C118" i="56"/>
  <c r="D118" i="56"/>
  <c r="A119" i="56"/>
  <c r="B119" i="56"/>
  <c r="C119" i="56"/>
  <c r="D119" i="56"/>
  <c r="A120" i="56"/>
  <c r="B120" i="56"/>
  <c r="C120" i="56"/>
  <c r="D120" i="56"/>
  <c r="A121" i="56"/>
  <c r="B121" i="56"/>
  <c r="C121" i="56"/>
  <c r="D121" i="56"/>
  <c r="A122" i="56"/>
  <c r="B122" i="56"/>
  <c r="C122" i="56"/>
  <c r="D122" i="56"/>
  <c r="A123" i="56"/>
  <c r="B123" i="56"/>
  <c r="C123" i="56"/>
  <c r="D123" i="56"/>
  <c r="A124" i="56"/>
  <c r="B124" i="56"/>
  <c r="C124" i="56"/>
  <c r="D124" i="56"/>
  <c r="A125" i="56"/>
  <c r="B125" i="56"/>
  <c r="C125" i="56"/>
  <c r="D125" i="56"/>
  <c r="A126" i="56"/>
  <c r="B126" i="56"/>
  <c r="C126" i="56"/>
  <c r="D126" i="56"/>
  <c r="A127" i="56"/>
  <c r="B127" i="56"/>
  <c r="C127" i="56"/>
  <c r="D127" i="56"/>
  <c r="A128" i="56"/>
  <c r="B128" i="56"/>
  <c r="C128" i="56"/>
  <c r="D128" i="56"/>
  <c r="A129" i="56"/>
  <c r="B129" i="56"/>
  <c r="C129" i="56"/>
  <c r="D129" i="56"/>
  <c r="A130" i="56"/>
  <c r="B130" i="56"/>
  <c r="C130" i="56"/>
  <c r="D130" i="56"/>
  <c r="A131" i="56"/>
  <c r="B131" i="56"/>
  <c r="C131" i="56"/>
  <c r="D131" i="56"/>
  <c r="A132" i="56"/>
  <c r="B132" i="56"/>
  <c r="C132" i="56"/>
  <c r="D132" i="56"/>
  <c r="A133" i="56"/>
  <c r="B133" i="56"/>
  <c r="C133" i="56"/>
  <c r="D133" i="56"/>
  <c r="A134" i="56"/>
  <c r="B134" i="56"/>
  <c r="C134" i="56"/>
  <c r="D134" i="56"/>
  <c r="A99" i="58"/>
  <c r="B99" i="58"/>
  <c r="C99" i="58"/>
  <c r="D99" i="58"/>
  <c r="A100" i="58"/>
  <c r="B100" i="58"/>
  <c r="C100" i="58"/>
  <c r="D100" i="58"/>
  <c r="A101" i="58"/>
  <c r="B101" i="58"/>
  <c r="C101" i="58"/>
  <c r="D101" i="58"/>
  <c r="A102" i="58"/>
  <c r="B102" i="58"/>
  <c r="C102" i="58"/>
  <c r="D102" i="58"/>
  <c r="A103" i="58"/>
  <c r="B103" i="58"/>
  <c r="C103" i="58"/>
  <c r="D103" i="58"/>
  <c r="A104" i="58"/>
  <c r="B104" i="58"/>
  <c r="C104" i="58"/>
  <c r="D104" i="58"/>
  <c r="A105" i="58"/>
  <c r="B105" i="58"/>
  <c r="C105" i="58"/>
  <c r="D105" i="58"/>
  <c r="A106" i="58"/>
  <c r="B106" i="58"/>
  <c r="C106" i="58"/>
  <c r="D106" i="58"/>
  <c r="A107" i="58"/>
  <c r="B107" i="58"/>
  <c r="C107" i="58"/>
  <c r="D107" i="58"/>
  <c r="A108" i="58"/>
  <c r="B108" i="58"/>
  <c r="C108" i="58"/>
  <c r="D108" i="58"/>
  <c r="A109" i="58"/>
  <c r="B109" i="58"/>
  <c r="C109" i="58"/>
  <c r="D109" i="58"/>
  <c r="A110" i="58"/>
  <c r="B110" i="58"/>
  <c r="C110" i="58"/>
  <c r="D110" i="58"/>
  <c r="A111" i="58"/>
  <c r="B111" i="58"/>
  <c r="C111" i="58"/>
  <c r="D111" i="58"/>
  <c r="A112" i="58"/>
  <c r="B112" i="58"/>
  <c r="C112" i="58"/>
  <c r="D112" i="58"/>
  <c r="A113" i="58"/>
  <c r="B113" i="58"/>
  <c r="C113" i="58"/>
  <c r="D113" i="58"/>
  <c r="A114" i="58"/>
  <c r="B114" i="58"/>
  <c r="C114" i="58"/>
  <c r="D114" i="58"/>
  <c r="A115" i="58"/>
  <c r="B115" i="58"/>
  <c r="C115" i="58"/>
  <c r="D115" i="58"/>
  <c r="A116" i="58"/>
  <c r="B116" i="58"/>
  <c r="C116" i="58"/>
  <c r="D116" i="58"/>
  <c r="A117" i="58"/>
  <c r="B117" i="58"/>
  <c r="C117" i="58"/>
  <c r="D117" i="58"/>
  <c r="A118" i="58"/>
  <c r="B118" i="58"/>
  <c r="C118" i="58"/>
  <c r="D118" i="58"/>
  <c r="A119" i="58"/>
  <c r="B119" i="58"/>
  <c r="C119" i="58"/>
  <c r="D119" i="58"/>
  <c r="A120" i="58"/>
  <c r="B120" i="58"/>
  <c r="C120" i="58"/>
  <c r="D120" i="58"/>
  <c r="A121" i="58"/>
  <c r="B121" i="58"/>
  <c r="C121" i="58"/>
  <c r="D121" i="58"/>
  <c r="A122" i="58"/>
  <c r="B122" i="58"/>
  <c r="C122" i="58"/>
  <c r="D122" i="58"/>
  <c r="A123" i="58"/>
  <c r="B123" i="58"/>
  <c r="C123" i="58"/>
  <c r="D123" i="58"/>
  <c r="A124" i="58"/>
  <c r="B124" i="58"/>
  <c r="C124" i="58"/>
  <c r="D124" i="58"/>
  <c r="A125" i="58"/>
  <c r="B125" i="58"/>
  <c r="C125" i="58"/>
  <c r="D125" i="58"/>
  <c r="A126" i="58"/>
  <c r="B126" i="58"/>
  <c r="C126" i="58"/>
  <c r="D126" i="58"/>
  <c r="A127" i="58"/>
  <c r="B127" i="58"/>
  <c r="C127" i="58"/>
  <c r="D127" i="58"/>
  <c r="A128" i="58"/>
  <c r="B128" i="58"/>
  <c r="C128" i="58"/>
  <c r="D128" i="58"/>
  <c r="A129" i="58"/>
  <c r="B129" i="58"/>
  <c r="C129" i="58"/>
  <c r="D129" i="58"/>
  <c r="A130" i="58"/>
  <c r="B130" i="58"/>
  <c r="C130" i="58"/>
  <c r="D130" i="58"/>
  <c r="A119" i="61"/>
  <c r="B119" i="61"/>
  <c r="C119" i="61"/>
  <c r="D119" i="61"/>
  <c r="A120" i="61"/>
  <c r="B120" i="61"/>
  <c r="C120" i="61"/>
  <c r="D120" i="61"/>
  <c r="A121" i="61"/>
  <c r="B121" i="61"/>
  <c r="C121" i="61"/>
  <c r="D121" i="61"/>
  <c r="A122" i="61"/>
  <c r="B122" i="61"/>
  <c r="C122" i="61"/>
  <c r="D122" i="61"/>
  <c r="A123" i="61"/>
  <c r="B123" i="61"/>
  <c r="C123" i="61"/>
  <c r="D123" i="61"/>
  <c r="A124" i="61"/>
  <c r="B124" i="61"/>
  <c r="C124" i="61"/>
  <c r="D124" i="61"/>
  <c r="A125" i="61"/>
  <c r="B125" i="61"/>
  <c r="C125" i="61"/>
  <c r="D125" i="61"/>
  <c r="A126" i="61"/>
  <c r="B126" i="61"/>
  <c r="C126" i="61"/>
  <c r="D126" i="61"/>
  <c r="A127" i="61"/>
  <c r="B127" i="61"/>
  <c r="C127" i="61"/>
  <c r="D127" i="61"/>
  <c r="A128" i="61"/>
  <c r="B128" i="61"/>
  <c r="C128" i="61"/>
  <c r="D128" i="61"/>
  <c r="A129" i="61"/>
  <c r="B129" i="61"/>
  <c r="C129" i="61"/>
  <c r="D129" i="61"/>
  <c r="A130" i="61"/>
  <c r="B130" i="61"/>
  <c r="C130" i="61"/>
  <c r="D130" i="61"/>
  <c r="A131" i="61"/>
  <c r="B131" i="61"/>
  <c r="C131" i="61"/>
  <c r="D131" i="61"/>
  <c r="A132" i="61"/>
  <c r="B132" i="61"/>
  <c r="C132" i="61"/>
  <c r="D132" i="61"/>
  <c r="A133" i="61"/>
  <c r="B133" i="61"/>
  <c r="C133" i="61"/>
  <c r="D133" i="61"/>
  <c r="A134" i="61"/>
  <c r="B134" i="61"/>
  <c r="C134" i="61"/>
  <c r="D134" i="61"/>
  <c r="A135" i="61"/>
  <c r="B135" i="61"/>
  <c r="C135" i="61"/>
  <c r="D135" i="61"/>
  <c r="A136" i="61"/>
  <c r="B136" i="61"/>
  <c r="C136" i="61"/>
  <c r="D136" i="61"/>
  <c r="A137" i="61"/>
  <c r="B137" i="61"/>
  <c r="C137" i="61"/>
  <c r="D137" i="61"/>
  <c r="A138" i="61"/>
  <c r="B138" i="61"/>
  <c r="C138" i="61"/>
  <c r="D138" i="61"/>
  <c r="A139" i="61"/>
  <c r="B139" i="61"/>
  <c r="C139" i="61"/>
  <c r="D139" i="61"/>
  <c r="A140" i="61"/>
  <c r="B140" i="61"/>
  <c r="C140" i="61"/>
  <c r="D140" i="61"/>
  <c r="A141" i="61"/>
  <c r="B141" i="61"/>
  <c r="C141" i="61"/>
  <c r="D141" i="61"/>
  <c r="A119" i="50"/>
  <c r="B119" i="50"/>
  <c r="C119" i="50"/>
  <c r="D119" i="50"/>
  <c r="A120" i="50"/>
  <c r="B120" i="50"/>
  <c r="C120" i="50"/>
  <c r="D120" i="50"/>
  <c r="A121" i="50"/>
  <c r="B121" i="50"/>
  <c r="C121" i="50"/>
  <c r="D121" i="50"/>
  <c r="A122" i="50"/>
  <c r="B122" i="50"/>
  <c r="C122" i="50"/>
  <c r="D122" i="50"/>
  <c r="A123" i="50"/>
  <c r="B123" i="50"/>
  <c r="C123" i="50"/>
  <c r="D123" i="50"/>
  <c r="A124" i="50"/>
  <c r="B124" i="50"/>
  <c r="C124" i="50"/>
  <c r="D124" i="50"/>
  <c r="A125" i="50"/>
  <c r="B125" i="50"/>
  <c r="C125" i="50"/>
  <c r="D125" i="50"/>
  <c r="A126" i="50"/>
  <c r="B126" i="50"/>
  <c r="C126" i="50"/>
  <c r="D126" i="50"/>
  <c r="A127" i="50"/>
  <c r="B127" i="50"/>
  <c r="C127" i="50"/>
  <c r="D127" i="50"/>
  <c r="A128" i="50"/>
  <c r="B128" i="50"/>
  <c r="C128" i="50"/>
  <c r="D128" i="50"/>
  <c r="A129" i="50"/>
  <c r="B129" i="50"/>
  <c r="C129" i="50"/>
  <c r="D129" i="50"/>
  <c r="A118" i="51"/>
  <c r="B118" i="51"/>
  <c r="C118" i="51"/>
  <c r="D118" i="51"/>
  <c r="A119" i="51"/>
  <c r="B119" i="51"/>
  <c r="C119" i="51"/>
  <c r="D119" i="51"/>
  <c r="A120" i="51"/>
  <c r="B120" i="51"/>
  <c r="C120" i="51"/>
  <c r="D120" i="51"/>
  <c r="A121" i="51"/>
  <c r="B121" i="51"/>
  <c r="C121" i="51"/>
  <c r="D121" i="51"/>
  <c r="A122" i="51"/>
  <c r="B122" i="51"/>
  <c r="C122" i="51"/>
  <c r="D122" i="51"/>
  <c r="A123" i="51"/>
  <c r="B123" i="51"/>
  <c r="C123" i="51"/>
  <c r="D123" i="51"/>
  <c r="A124" i="51"/>
  <c r="B124" i="51"/>
  <c r="C124" i="51"/>
  <c r="D124" i="51"/>
  <c r="A125" i="51"/>
  <c r="B125" i="51"/>
  <c r="C125" i="51"/>
  <c r="D125" i="51"/>
  <c r="A126" i="51"/>
  <c r="B126" i="51"/>
  <c r="C126" i="51"/>
  <c r="D126" i="51"/>
  <c r="A127" i="51"/>
  <c r="B127" i="51"/>
  <c r="C127" i="51"/>
  <c r="D127" i="51"/>
  <c r="A128" i="51"/>
  <c r="B128" i="51"/>
  <c r="C128" i="51"/>
  <c r="D128" i="51"/>
  <c r="A129" i="51"/>
  <c r="B129" i="51"/>
  <c r="C129" i="51"/>
  <c r="D129" i="51"/>
  <c r="A130" i="51"/>
  <c r="B130" i="51"/>
  <c r="C130" i="51"/>
  <c r="D130" i="51"/>
  <c r="A131" i="51"/>
  <c r="B131" i="51"/>
  <c r="C131" i="51"/>
  <c r="D131" i="51"/>
  <c r="A132" i="51"/>
  <c r="B132" i="51"/>
  <c r="C132" i="51"/>
  <c r="D132" i="51"/>
  <c r="A133" i="51"/>
  <c r="B133" i="51"/>
  <c r="C133" i="51"/>
  <c r="D133" i="51"/>
  <c r="A134" i="51"/>
  <c r="B134" i="51"/>
  <c r="C134" i="51"/>
  <c r="D134" i="51"/>
  <c r="A135" i="51"/>
  <c r="B135" i="51"/>
  <c r="C135" i="51"/>
  <c r="D135" i="51"/>
  <c r="A100" i="47"/>
  <c r="B100" i="47"/>
  <c r="C100" i="47"/>
  <c r="D100" i="47"/>
  <c r="A101" i="47"/>
  <c r="B101" i="47"/>
  <c r="C101" i="47"/>
  <c r="D101" i="47"/>
  <c r="A102" i="47"/>
  <c r="B102" i="47"/>
  <c r="C102" i="47"/>
  <c r="D102" i="47"/>
  <c r="A103" i="47"/>
  <c r="B103" i="47"/>
  <c r="C103" i="47"/>
  <c r="D103" i="47"/>
  <c r="A104" i="47"/>
  <c r="B104" i="47"/>
  <c r="C104" i="47"/>
  <c r="D104" i="47"/>
  <c r="A105" i="47"/>
  <c r="B105" i="47"/>
  <c r="C105" i="47"/>
  <c r="D105" i="47"/>
  <c r="A106" i="47"/>
  <c r="B106" i="47"/>
  <c r="C106" i="47"/>
  <c r="D106" i="47"/>
  <c r="A107" i="47"/>
  <c r="B107" i="47"/>
  <c r="C107" i="47"/>
  <c r="D107" i="47"/>
  <c r="A108" i="47"/>
  <c r="B108" i="47"/>
  <c r="C108" i="47"/>
  <c r="D108" i="47"/>
  <c r="A109" i="47"/>
  <c r="B109" i="47"/>
  <c r="C109" i="47"/>
  <c r="D109" i="47"/>
  <c r="A110" i="47"/>
  <c r="B110" i="47"/>
  <c r="C110" i="47"/>
  <c r="D110" i="47"/>
  <c r="A111" i="47"/>
  <c r="B111" i="47"/>
  <c r="C111" i="47"/>
  <c r="D111" i="47"/>
  <c r="A112" i="47"/>
  <c r="B112" i="47"/>
  <c r="C112" i="47"/>
  <c r="D112" i="47"/>
  <c r="A113" i="47"/>
  <c r="B113" i="47"/>
  <c r="C113" i="47"/>
  <c r="D113" i="47"/>
  <c r="A114" i="47"/>
  <c r="B114" i="47"/>
  <c r="C114" i="47"/>
  <c r="D114" i="47"/>
  <c r="A115" i="47"/>
  <c r="B115" i="47"/>
  <c r="C115" i="47"/>
  <c r="D115" i="47"/>
  <c r="A116" i="47"/>
  <c r="B116" i="47"/>
  <c r="C116" i="47"/>
  <c r="D116" i="47"/>
  <c r="A117" i="47"/>
  <c r="B117" i="47"/>
  <c r="C117" i="47"/>
  <c r="D117" i="47"/>
  <c r="A118" i="47"/>
  <c r="B118" i="47"/>
  <c r="C118" i="47"/>
  <c r="D118" i="47"/>
  <c r="A118" i="43"/>
  <c r="B118" i="43"/>
  <c r="C118" i="43"/>
  <c r="D118" i="43"/>
  <c r="A119" i="43"/>
  <c r="B119" i="43"/>
  <c r="C119" i="43"/>
  <c r="D119" i="43"/>
  <c r="A120" i="43"/>
  <c r="B120" i="43"/>
  <c r="C120" i="43"/>
  <c r="D120" i="43"/>
  <c r="A121" i="43"/>
  <c r="B121" i="43"/>
  <c r="C121" i="43"/>
  <c r="D121" i="43"/>
  <c r="A122" i="43"/>
  <c r="B122" i="43"/>
  <c r="C122" i="43"/>
  <c r="D122" i="43"/>
  <c r="A123" i="43"/>
  <c r="B123" i="43"/>
  <c r="C123" i="43"/>
  <c r="D123" i="43"/>
  <c r="A124" i="43"/>
  <c r="B124" i="43"/>
  <c r="C124" i="43"/>
  <c r="D124" i="43"/>
  <c r="A125" i="43"/>
  <c r="B125" i="43"/>
  <c r="C125" i="43"/>
  <c r="D125" i="43"/>
  <c r="A126" i="43"/>
  <c r="B126" i="43"/>
  <c r="C126" i="43"/>
  <c r="D126" i="43"/>
  <c r="A127" i="43"/>
  <c r="B127" i="43"/>
  <c r="C127" i="43"/>
  <c r="D127" i="43"/>
  <c r="A128" i="43"/>
  <c r="B128" i="43"/>
  <c r="C128" i="43"/>
  <c r="D128" i="43"/>
  <c r="A129" i="43"/>
  <c r="B129" i="43"/>
  <c r="C129" i="43"/>
  <c r="D129" i="43"/>
  <c r="A130" i="43"/>
  <c r="B130" i="43"/>
  <c r="C130" i="43"/>
  <c r="D130" i="43"/>
  <c r="A131" i="43"/>
  <c r="B131" i="43"/>
  <c r="C131" i="43"/>
  <c r="D131" i="43"/>
  <c r="A132" i="43"/>
  <c r="B132" i="43"/>
  <c r="C132" i="43"/>
  <c r="D132" i="43"/>
  <c r="A111" i="29"/>
  <c r="B111" i="29"/>
  <c r="C111" i="29"/>
  <c r="D111" i="29"/>
  <c r="A112" i="29"/>
  <c r="B112" i="29"/>
  <c r="C112" i="29"/>
  <c r="D112" i="29"/>
  <c r="A113" i="29"/>
  <c r="B113" i="29"/>
  <c r="C113" i="29"/>
  <c r="D113" i="29"/>
  <c r="A114" i="29"/>
  <c r="B114" i="29"/>
  <c r="C114" i="29"/>
  <c r="D114" i="29"/>
  <c r="A115" i="29"/>
  <c r="B115" i="29"/>
  <c r="C115" i="29"/>
  <c r="D115" i="29"/>
  <c r="A116" i="29"/>
  <c r="B116" i="29"/>
  <c r="C116" i="29"/>
  <c r="D116" i="29"/>
  <c r="A117" i="29"/>
  <c r="B117" i="29"/>
  <c r="C117" i="29"/>
  <c r="D117" i="29"/>
  <c r="A118" i="29"/>
  <c r="B118" i="29"/>
  <c r="C118" i="29"/>
  <c r="D118" i="29"/>
  <c r="A119" i="29"/>
  <c r="B119" i="29"/>
  <c r="C119" i="29"/>
  <c r="D119" i="29"/>
  <c r="A120" i="29"/>
  <c r="B120" i="29"/>
  <c r="C120" i="29"/>
  <c r="D120" i="29"/>
  <c r="A121" i="29"/>
  <c r="B121" i="29"/>
  <c r="C121" i="29"/>
  <c r="D121" i="29"/>
  <c r="A111" i="37"/>
  <c r="B111" i="37"/>
  <c r="C111" i="37"/>
  <c r="D111" i="37"/>
  <c r="A112" i="37"/>
  <c r="B112" i="37"/>
  <c r="C112" i="37"/>
  <c r="D112" i="37"/>
  <c r="A113" i="37"/>
  <c r="B113" i="37"/>
  <c r="C113" i="37"/>
  <c r="D113" i="37"/>
  <c r="A114" i="37"/>
  <c r="B114" i="37"/>
  <c r="C114" i="37"/>
  <c r="D114" i="37"/>
  <c r="A115" i="37"/>
  <c r="B115" i="37"/>
  <c r="C115" i="37"/>
  <c r="D115" i="37"/>
  <c r="A116" i="37"/>
  <c r="B116" i="37"/>
  <c r="C116" i="37"/>
  <c r="D116" i="37"/>
  <c r="A117" i="37"/>
  <c r="B117" i="37"/>
  <c r="C117" i="37"/>
  <c r="D117" i="37"/>
  <c r="A118" i="37"/>
  <c r="B118" i="37"/>
  <c r="C118" i="37"/>
  <c r="D118" i="37"/>
  <c r="A119" i="37"/>
  <c r="B119" i="37"/>
  <c r="C119" i="37"/>
  <c r="D119" i="37"/>
  <c r="A120" i="37"/>
  <c r="B120" i="37"/>
  <c r="C120" i="37"/>
  <c r="D120" i="37"/>
  <c r="A121" i="37"/>
  <c r="B121" i="37"/>
  <c r="C121" i="37"/>
  <c r="D121" i="37"/>
  <c r="A122" i="37"/>
  <c r="B122" i="37"/>
  <c r="C122" i="37"/>
  <c r="D122" i="37"/>
  <c r="A123" i="37"/>
  <c r="B123" i="37"/>
  <c r="C123" i="37"/>
  <c r="D123" i="37"/>
  <c r="A119" i="18"/>
  <c r="B119" i="18"/>
  <c r="C119" i="18"/>
  <c r="D119" i="18"/>
  <c r="A120" i="18"/>
  <c r="B120" i="18"/>
  <c r="C120" i="18"/>
  <c r="D120" i="18"/>
  <c r="A121" i="18"/>
  <c r="B121" i="18"/>
  <c r="C121" i="18"/>
  <c r="D121" i="18"/>
  <c r="A122" i="18"/>
  <c r="B122" i="18"/>
  <c r="C122" i="18"/>
  <c r="D122" i="18"/>
  <c r="A123" i="18"/>
  <c r="B123" i="18"/>
  <c r="C123" i="18"/>
  <c r="D123" i="18"/>
  <c r="A124" i="18"/>
  <c r="B124" i="18"/>
  <c r="C124" i="18"/>
  <c r="D124" i="18"/>
  <c r="A125" i="18"/>
  <c r="B125" i="18"/>
  <c r="C125" i="18"/>
  <c r="D125" i="18"/>
  <c r="A126" i="18"/>
  <c r="B126" i="18"/>
  <c r="C126" i="18"/>
  <c r="D126" i="18"/>
  <c r="A127" i="18"/>
  <c r="B127" i="18"/>
  <c r="C127" i="18"/>
  <c r="D127" i="18"/>
  <c r="A128" i="18"/>
  <c r="B128" i="18"/>
  <c r="C128" i="18"/>
  <c r="D128" i="18"/>
  <c r="A129" i="18"/>
  <c r="B129" i="18"/>
  <c r="C129" i="18"/>
  <c r="D129" i="18"/>
  <c r="A130" i="18"/>
  <c r="B130" i="18"/>
  <c r="C130" i="18"/>
  <c r="D130" i="18"/>
  <c r="A131" i="18"/>
  <c r="B131" i="18"/>
  <c r="C131" i="18"/>
  <c r="D131" i="18"/>
  <c r="A132" i="18"/>
  <c r="B132" i="18"/>
  <c r="C132" i="18"/>
  <c r="D132" i="18"/>
  <c r="A133" i="18"/>
  <c r="B133" i="18"/>
  <c r="C133" i="18"/>
  <c r="D133" i="18"/>
  <c r="A134" i="18"/>
  <c r="B134" i="18"/>
  <c r="C134" i="18"/>
  <c r="D134" i="18"/>
  <c r="A135" i="18"/>
  <c r="B135" i="18"/>
  <c r="C135" i="18"/>
  <c r="D135" i="18"/>
  <c r="A136" i="18"/>
  <c r="B136" i="18"/>
  <c r="C136" i="18"/>
  <c r="D136" i="18"/>
  <c r="A137" i="18"/>
  <c r="B137" i="18"/>
  <c r="C137" i="18"/>
  <c r="D137" i="18"/>
  <c r="A138" i="18"/>
  <c r="B138" i="18"/>
  <c r="C138" i="18"/>
  <c r="D138" i="18"/>
  <c r="A139" i="18"/>
  <c r="B139" i="18"/>
  <c r="C139" i="18"/>
  <c r="D139" i="18"/>
  <c r="A119" i="14"/>
  <c r="B119" i="14"/>
  <c r="C119" i="14"/>
  <c r="D119" i="14"/>
  <c r="A120" i="14"/>
  <c r="B120" i="14"/>
  <c r="C120" i="14"/>
  <c r="D120" i="14"/>
  <c r="A121" i="14"/>
  <c r="B121" i="14"/>
  <c r="C121" i="14"/>
  <c r="D121" i="14"/>
  <c r="A122" i="14"/>
  <c r="B122" i="14"/>
  <c r="C122" i="14"/>
  <c r="D122" i="14"/>
  <c r="A123" i="14"/>
  <c r="B123" i="14"/>
  <c r="C123" i="14"/>
  <c r="D123" i="14"/>
  <c r="A124" i="14"/>
  <c r="B124" i="14"/>
  <c r="C124" i="14"/>
  <c r="D124" i="14"/>
  <c r="A125" i="14"/>
  <c r="B125" i="14"/>
  <c r="C125" i="14"/>
  <c r="D125" i="14"/>
  <c r="A126" i="14"/>
  <c r="B126" i="14"/>
  <c r="C126" i="14"/>
  <c r="D126" i="14"/>
  <c r="A127" i="14"/>
  <c r="B127" i="14"/>
  <c r="C127" i="14"/>
  <c r="D127" i="14"/>
  <c r="A128" i="14"/>
  <c r="B128" i="14"/>
  <c r="C128" i="14"/>
  <c r="D128" i="14"/>
  <c r="A129" i="14"/>
  <c r="B129" i="14"/>
  <c r="C129" i="14"/>
  <c r="D129" i="14"/>
  <c r="A130" i="14"/>
  <c r="B130" i="14"/>
  <c r="C130" i="14"/>
  <c r="D130" i="14"/>
  <c r="A119" i="11"/>
  <c r="B119" i="11"/>
  <c r="C119" i="11"/>
  <c r="D119" i="11"/>
  <c r="A120" i="11"/>
  <c r="B120" i="11"/>
  <c r="C120" i="11"/>
  <c r="D120" i="11"/>
  <c r="A121" i="11"/>
  <c r="B121" i="11"/>
  <c r="C121" i="11"/>
  <c r="D121" i="11"/>
  <c r="A122" i="11"/>
  <c r="B122" i="11"/>
  <c r="C122" i="11"/>
  <c r="D122" i="11"/>
  <c r="A123" i="11"/>
  <c r="B123" i="11"/>
  <c r="C123" i="11"/>
  <c r="D123" i="11"/>
  <c r="A124" i="11"/>
  <c r="B124" i="11"/>
  <c r="C124" i="11"/>
  <c r="D124" i="11"/>
  <c r="A125" i="11"/>
  <c r="B125" i="11"/>
  <c r="C125" i="11"/>
  <c r="D125" i="11"/>
  <c r="A126" i="11"/>
  <c r="B126" i="11"/>
  <c r="C126" i="11"/>
  <c r="D126" i="11"/>
  <c r="A127" i="11"/>
  <c r="B127" i="11"/>
  <c r="C127" i="11"/>
  <c r="D127" i="11"/>
  <c r="A128" i="11"/>
  <c r="B128" i="11"/>
  <c r="C128" i="11"/>
  <c r="D128" i="11"/>
  <c r="A129" i="11"/>
  <c r="B129" i="11"/>
  <c r="C129" i="11"/>
  <c r="D129" i="11"/>
  <c r="A130" i="11"/>
  <c r="B130" i="11"/>
  <c r="C130" i="11"/>
  <c r="D130" i="11"/>
  <c r="A131" i="11"/>
  <c r="B131" i="11"/>
  <c r="C131" i="11"/>
  <c r="D131" i="11"/>
  <c r="A132" i="11"/>
  <c r="B132" i="11"/>
  <c r="C132" i="11"/>
  <c r="D132" i="11"/>
  <c r="A133" i="11"/>
  <c r="B133" i="11"/>
  <c r="C133" i="11"/>
  <c r="D133" i="11"/>
  <c r="A134" i="11"/>
  <c r="B134" i="11"/>
  <c r="C134" i="11"/>
  <c r="D134" i="11"/>
  <c r="A135" i="11"/>
  <c r="B135" i="11"/>
  <c r="C135" i="11"/>
  <c r="D135" i="11"/>
  <c r="A136" i="11"/>
  <c r="B136" i="11"/>
  <c r="C136" i="11"/>
  <c r="D136" i="11"/>
  <c r="A118" i="60"/>
  <c r="B118" i="60"/>
  <c r="C118" i="60"/>
  <c r="D118" i="60"/>
  <c r="A119" i="60"/>
  <c r="B119" i="60"/>
  <c r="C119" i="60"/>
  <c r="D119" i="60"/>
  <c r="A120" i="60"/>
  <c r="B120" i="60"/>
  <c r="C120" i="60"/>
  <c r="D120" i="60"/>
  <c r="A121" i="60"/>
  <c r="B121" i="60"/>
  <c r="C121" i="60"/>
  <c r="D121" i="60"/>
  <c r="A122" i="60"/>
  <c r="B122" i="60"/>
  <c r="C122" i="60"/>
  <c r="D122" i="60"/>
  <c r="A123" i="60"/>
  <c r="B123" i="60"/>
  <c r="C123" i="60"/>
  <c r="D123" i="60"/>
  <c r="A124" i="60"/>
  <c r="B124" i="60"/>
  <c r="C124" i="60"/>
  <c r="D124" i="60"/>
  <c r="A125" i="60"/>
  <c r="B125" i="60"/>
  <c r="C125" i="60"/>
  <c r="D125" i="60"/>
  <c r="A126" i="60"/>
  <c r="B126" i="60"/>
  <c r="C126" i="60"/>
  <c r="D126" i="60"/>
  <c r="A127" i="60"/>
  <c r="B127" i="60"/>
  <c r="C127" i="60"/>
  <c r="D127" i="60"/>
  <c r="A128" i="60"/>
  <c r="B128" i="60"/>
  <c r="C128" i="60"/>
  <c r="D128" i="60"/>
  <c r="A129" i="60"/>
  <c r="B129" i="60"/>
  <c r="C129" i="60"/>
  <c r="D129" i="60"/>
  <c r="A130" i="60"/>
  <c r="B130" i="60"/>
  <c r="C130" i="60"/>
  <c r="D130" i="60"/>
  <c r="A131" i="60"/>
  <c r="B131" i="60"/>
  <c r="C131" i="60"/>
  <c r="D131" i="60"/>
  <c r="A132" i="60"/>
  <c r="B132" i="60"/>
  <c r="C132" i="60"/>
  <c r="D132" i="60"/>
  <c r="A133" i="60"/>
  <c r="B133" i="60"/>
  <c r="C133" i="60"/>
  <c r="D133" i="60"/>
  <c r="A134" i="60"/>
  <c r="B134" i="60"/>
  <c r="C134" i="60"/>
  <c r="D134" i="60"/>
  <c r="A135" i="60"/>
  <c r="B135" i="60"/>
  <c r="C135" i="60"/>
  <c r="D135" i="60"/>
  <c r="A136" i="60"/>
  <c r="B136" i="60"/>
  <c r="C136" i="60"/>
  <c r="D136" i="60"/>
  <c r="A137" i="60"/>
  <c r="B137" i="60"/>
  <c r="C137" i="60"/>
  <c r="D137" i="60"/>
  <c r="A138" i="60"/>
  <c r="B138" i="60"/>
  <c r="C138" i="60"/>
  <c r="D138" i="60"/>
  <c r="A139" i="60"/>
  <c r="B139" i="60"/>
  <c r="C139" i="60"/>
  <c r="D139" i="60"/>
  <c r="A119" i="26"/>
  <c r="B119" i="26"/>
  <c r="C119" i="26"/>
  <c r="D119" i="26"/>
  <c r="A120" i="26"/>
  <c r="B120" i="26"/>
  <c r="C120" i="26"/>
  <c r="D120" i="26"/>
  <c r="A121" i="26"/>
  <c r="B121" i="26"/>
  <c r="C121" i="26"/>
  <c r="D121" i="26"/>
  <c r="A122" i="26"/>
  <c r="B122" i="26"/>
  <c r="C122" i="26"/>
  <c r="D122" i="26"/>
  <c r="A123" i="26"/>
  <c r="B123" i="26"/>
  <c r="C123" i="26"/>
  <c r="D123" i="26"/>
  <c r="A124" i="26"/>
  <c r="B124" i="26"/>
  <c r="C124" i="26"/>
  <c r="D124" i="26"/>
  <c r="A125" i="26"/>
  <c r="B125" i="26"/>
  <c r="C125" i="26"/>
  <c r="D125" i="26"/>
  <c r="A126" i="26"/>
  <c r="B126" i="26"/>
  <c r="C126" i="26"/>
  <c r="D126" i="26"/>
  <c r="A127" i="26"/>
  <c r="B127" i="26"/>
  <c r="C127" i="26"/>
  <c r="D127" i="26"/>
  <c r="A128" i="26"/>
  <c r="B128" i="26"/>
  <c r="C128" i="26"/>
  <c r="D128" i="26"/>
  <c r="A129" i="26"/>
  <c r="B129" i="26"/>
  <c r="C129" i="26"/>
  <c r="D129" i="26"/>
  <c r="A130" i="26"/>
  <c r="B130" i="26"/>
  <c r="C130" i="26"/>
  <c r="D130" i="26"/>
  <c r="A131" i="26"/>
  <c r="B131" i="26"/>
  <c r="C131" i="26"/>
  <c r="D131" i="26"/>
  <c r="A132" i="26"/>
  <c r="B132" i="26"/>
  <c r="C132" i="26"/>
  <c r="D132" i="26"/>
  <c r="A133" i="26"/>
  <c r="B133" i="26"/>
  <c r="C133" i="26"/>
  <c r="D133" i="26"/>
  <c r="A134" i="26"/>
  <c r="B134" i="26"/>
  <c r="C134" i="26"/>
  <c r="D134" i="26"/>
  <c r="A135" i="26"/>
  <c r="B135" i="26"/>
  <c r="C135" i="26"/>
  <c r="D135" i="26"/>
  <c r="A136" i="26"/>
  <c r="B136" i="26"/>
  <c r="C136" i="26"/>
  <c r="D136" i="26"/>
  <c r="A137" i="26"/>
  <c r="B137" i="26"/>
  <c r="C137" i="26"/>
  <c r="D137" i="26"/>
  <c r="A138" i="26"/>
  <c r="B138" i="26"/>
  <c r="C138" i="26"/>
  <c r="D138" i="26"/>
  <c r="A139" i="26"/>
  <c r="B139" i="26"/>
  <c r="C139" i="26"/>
  <c r="D139" i="26"/>
  <c r="A140" i="26"/>
  <c r="B140" i="26"/>
  <c r="C140" i="26"/>
  <c r="D140" i="26"/>
  <c r="A141" i="26"/>
  <c r="B141" i="26"/>
  <c r="C141" i="26"/>
  <c r="D141" i="26"/>
  <c r="A119" i="48"/>
  <c r="B119" i="48"/>
  <c r="C119" i="48"/>
  <c r="D119" i="48"/>
  <c r="A120" i="48"/>
  <c r="B120" i="48"/>
  <c r="C120" i="48"/>
  <c r="D120" i="48"/>
  <c r="A121" i="48"/>
  <c r="B121" i="48"/>
  <c r="C121" i="48"/>
  <c r="D121" i="48"/>
  <c r="A122" i="48"/>
  <c r="B122" i="48"/>
  <c r="C122" i="48"/>
  <c r="D122" i="48"/>
  <c r="A123" i="48"/>
  <c r="B123" i="48"/>
  <c r="C123" i="48"/>
  <c r="D123" i="48"/>
  <c r="A124" i="48"/>
  <c r="B124" i="48"/>
  <c r="C124" i="48"/>
  <c r="D124" i="48"/>
  <c r="A125" i="48"/>
  <c r="B125" i="48"/>
  <c r="C125" i="48"/>
  <c r="D125" i="48"/>
  <c r="A126" i="48"/>
  <c r="B126" i="48"/>
  <c r="C126" i="48"/>
  <c r="D126" i="48"/>
  <c r="A127" i="48"/>
  <c r="B127" i="48"/>
  <c r="C127" i="48"/>
  <c r="D127" i="48"/>
  <c r="A128" i="48"/>
  <c r="B128" i="48"/>
  <c r="C128" i="48"/>
  <c r="D128" i="48"/>
  <c r="A129" i="48"/>
  <c r="B129" i="48"/>
  <c r="C129" i="48"/>
  <c r="D129" i="48"/>
  <c r="A130" i="48"/>
  <c r="B130" i="48"/>
  <c r="C130" i="48"/>
  <c r="D130" i="48"/>
  <c r="A131" i="48"/>
  <c r="B131" i="48"/>
  <c r="C131" i="48"/>
  <c r="D131" i="48"/>
  <c r="A132" i="48"/>
  <c r="B132" i="48"/>
  <c r="C132" i="48"/>
  <c r="D132" i="48"/>
  <c r="A133" i="48"/>
  <c r="B133" i="48"/>
  <c r="C133" i="48"/>
  <c r="D133" i="48"/>
  <c r="A134" i="48"/>
  <c r="B134" i="48"/>
  <c r="C134" i="48"/>
  <c r="D134" i="48"/>
  <c r="A135" i="48"/>
  <c r="B135" i="48"/>
  <c r="C135" i="48"/>
  <c r="D135" i="48"/>
  <c r="A136" i="48"/>
  <c r="B136" i="48"/>
  <c r="C136" i="48"/>
  <c r="D136" i="48"/>
  <c r="A137" i="48"/>
  <c r="B137" i="48"/>
  <c r="C137" i="48"/>
  <c r="D137" i="48"/>
  <c r="A138" i="48"/>
  <c r="B138" i="48"/>
  <c r="C138" i="48"/>
  <c r="D138" i="48"/>
  <c r="A139" i="48"/>
  <c r="B139" i="48"/>
  <c r="C139" i="48"/>
  <c r="D139" i="48"/>
  <c r="A140" i="48"/>
  <c r="B140" i="48"/>
  <c r="C140" i="48"/>
  <c r="D140" i="48"/>
  <c r="A141" i="48"/>
  <c r="B141" i="48"/>
  <c r="C141" i="48"/>
  <c r="D141" i="48"/>
  <c r="A142" i="48"/>
  <c r="B142" i="48"/>
  <c r="C142" i="48"/>
  <c r="D142" i="48"/>
  <c r="A143" i="48"/>
  <c r="B143" i="48"/>
  <c r="C143" i="48"/>
  <c r="D143" i="48"/>
  <c r="A144" i="48"/>
  <c r="B144" i="48"/>
  <c r="C144" i="48"/>
  <c r="D144" i="48"/>
  <c r="A145" i="48"/>
  <c r="B145" i="48"/>
  <c r="C145" i="48"/>
  <c r="D145" i="48"/>
  <c r="A146" i="48"/>
  <c r="B146" i="48"/>
  <c r="C146" i="48"/>
  <c r="D146" i="48"/>
  <c r="A147" i="48"/>
  <c r="B147" i="48"/>
  <c r="C147" i="48"/>
  <c r="D147" i="48"/>
  <c r="A148" i="48"/>
  <c r="B148" i="48"/>
  <c r="C148" i="48"/>
  <c r="D148" i="48"/>
  <c r="A119" i="55"/>
  <c r="B119" i="55"/>
  <c r="C119" i="55"/>
  <c r="D119" i="55"/>
  <c r="A120" i="55"/>
  <c r="B120" i="55"/>
  <c r="C120" i="55"/>
  <c r="D120" i="55"/>
  <c r="A121" i="55"/>
  <c r="B121" i="55"/>
  <c r="C121" i="55"/>
  <c r="D121" i="55"/>
  <c r="A122" i="55"/>
  <c r="B122" i="55"/>
  <c r="C122" i="55"/>
  <c r="D122" i="55"/>
  <c r="A123" i="55"/>
  <c r="B123" i="55"/>
  <c r="C123" i="55"/>
  <c r="D123" i="55"/>
  <c r="A124" i="55"/>
  <c r="B124" i="55"/>
  <c r="C124" i="55"/>
  <c r="D124" i="55"/>
  <c r="A125" i="55"/>
  <c r="B125" i="55"/>
  <c r="C125" i="55"/>
  <c r="D125" i="55"/>
  <c r="A126" i="55"/>
  <c r="B126" i="55"/>
  <c r="C126" i="55"/>
  <c r="D126" i="55"/>
  <c r="A127" i="55"/>
  <c r="B127" i="55"/>
  <c r="C127" i="55"/>
  <c r="D127" i="55"/>
  <c r="A128" i="55"/>
  <c r="B128" i="55"/>
  <c r="C128" i="55"/>
  <c r="D128" i="55"/>
  <c r="A129" i="55"/>
  <c r="B129" i="55"/>
  <c r="C129" i="55"/>
  <c r="D129" i="55"/>
  <c r="A130" i="55"/>
  <c r="B130" i="55"/>
  <c r="C130" i="55"/>
  <c r="D130" i="55"/>
  <c r="A131" i="55"/>
  <c r="B131" i="55"/>
  <c r="C131" i="55"/>
  <c r="D131" i="55"/>
  <c r="A132" i="55"/>
  <c r="B132" i="55"/>
  <c r="C132" i="55"/>
  <c r="D132" i="55"/>
  <c r="A133" i="55"/>
  <c r="B133" i="55"/>
  <c r="C133" i="55"/>
  <c r="D133" i="55"/>
  <c r="A134" i="55"/>
  <c r="B134" i="55"/>
  <c r="C134" i="55"/>
  <c r="D134" i="55"/>
  <c r="A135" i="55"/>
  <c r="B135" i="55"/>
  <c r="C135" i="55"/>
  <c r="D135" i="55"/>
  <c r="A136" i="55"/>
  <c r="B136" i="55"/>
  <c r="C136" i="55"/>
  <c r="D136" i="55"/>
  <c r="A137" i="55"/>
  <c r="B137" i="55"/>
  <c r="C137" i="55"/>
  <c r="D137" i="55"/>
  <c r="A138" i="55"/>
  <c r="B138" i="55"/>
  <c r="C138" i="55"/>
  <c r="D138" i="55"/>
  <c r="A139" i="55"/>
  <c r="B139" i="55"/>
  <c r="C139" i="55"/>
  <c r="D139" i="55"/>
  <c r="A140" i="55"/>
  <c r="B140" i="55"/>
  <c r="C140" i="55"/>
  <c r="D140" i="55"/>
  <c r="A141" i="55"/>
  <c r="B141" i="55"/>
  <c r="C141" i="55"/>
  <c r="D141" i="55"/>
  <c r="A142" i="55"/>
  <c r="B142" i="55"/>
  <c r="C142" i="55"/>
  <c r="D142" i="55"/>
  <c r="A143" i="55"/>
  <c r="B143" i="55"/>
  <c r="C143" i="55"/>
  <c r="D143" i="55"/>
  <c r="A115" i="43"/>
  <c r="B115" i="43"/>
  <c r="C115" i="43"/>
  <c r="D115" i="43"/>
  <c r="A116" i="43"/>
  <c r="B116" i="43"/>
  <c r="C116" i="43"/>
  <c r="D116" i="43"/>
  <c r="A117" i="43"/>
  <c r="B117" i="43"/>
  <c r="C117" i="43"/>
  <c r="D117" i="43"/>
  <c r="A133" i="43"/>
  <c r="B133" i="43"/>
  <c r="C133" i="43"/>
  <c r="D133" i="43"/>
  <c r="A134" i="43"/>
  <c r="B134" i="43"/>
  <c r="C134" i="43"/>
  <c r="D134" i="43"/>
  <c r="A108" i="29"/>
  <c r="B108" i="29"/>
  <c r="C108" i="29"/>
  <c r="D108" i="29"/>
  <c r="A109" i="29"/>
  <c r="B109" i="29"/>
  <c r="C109" i="29"/>
  <c r="D109" i="29"/>
  <c r="A110" i="29"/>
  <c r="B110" i="29"/>
  <c r="C110" i="29"/>
  <c r="D110" i="29"/>
  <c r="A122" i="29"/>
  <c r="B122" i="29"/>
  <c r="C122" i="29"/>
  <c r="D122" i="29"/>
  <c r="A123" i="29"/>
  <c r="B123" i="29"/>
  <c r="C123" i="29"/>
  <c r="D123" i="29"/>
  <c r="A115" i="66"/>
  <c r="B115" i="66"/>
  <c r="C115" i="66"/>
  <c r="D115" i="66"/>
  <c r="A116" i="66"/>
  <c r="B116" i="66"/>
  <c r="C116" i="66"/>
  <c r="D116" i="66"/>
  <c r="A117" i="66"/>
  <c r="B117" i="66"/>
  <c r="C117" i="66"/>
  <c r="D117" i="66"/>
  <c r="A118" i="66"/>
  <c r="B118" i="66"/>
  <c r="C118" i="66"/>
  <c r="D118" i="66"/>
  <c r="A119" i="66"/>
  <c r="B119" i="66"/>
  <c r="C119" i="66"/>
  <c r="D119" i="66"/>
  <c r="A120" i="66"/>
  <c r="B120" i="66"/>
  <c r="C120" i="66"/>
  <c r="D120" i="66"/>
  <c r="A121" i="66"/>
  <c r="B121" i="66"/>
  <c r="C121" i="66"/>
  <c r="D121" i="66"/>
  <c r="A122" i="66"/>
  <c r="B122" i="66"/>
  <c r="C122" i="66"/>
  <c r="D122" i="66"/>
  <c r="A123" i="66"/>
  <c r="B123" i="66"/>
  <c r="C123" i="66"/>
  <c r="D123" i="66"/>
  <c r="A124" i="66"/>
  <c r="B124" i="66"/>
  <c r="C124" i="66"/>
  <c r="D124" i="66"/>
  <c r="A125" i="66"/>
  <c r="B125" i="66"/>
  <c r="C125" i="66"/>
  <c r="D125" i="66"/>
  <c r="A126" i="66"/>
  <c r="B126" i="66"/>
  <c r="C126" i="66"/>
  <c r="D126" i="66"/>
  <c r="A127" i="66"/>
  <c r="B127" i="66"/>
  <c r="C127" i="66"/>
  <c r="D127" i="66"/>
  <c r="A128" i="66"/>
  <c r="B128" i="66"/>
  <c r="C128" i="66"/>
  <c r="D128" i="66"/>
  <c r="A129" i="66"/>
  <c r="B129" i="66"/>
  <c r="C129" i="66"/>
  <c r="D129" i="66"/>
  <c r="A130" i="66"/>
  <c r="B130" i="66"/>
  <c r="C130" i="66"/>
  <c r="D130" i="66"/>
  <c r="A131" i="66"/>
  <c r="B131" i="66"/>
  <c r="C131" i="66"/>
  <c r="D131" i="66"/>
  <c r="A132" i="66"/>
  <c r="B132" i="66"/>
  <c r="C132" i="66"/>
  <c r="D132" i="66"/>
  <c r="A133" i="66"/>
  <c r="B133" i="66"/>
  <c r="C133" i="66"/>
  <c r="D133" i="66"/>
  <c r="A134" i="66"/>
  <c r="B134" i="66"/>
  <c r="C134" i="66"/>
  <c r="D134" i="66"/>
  <c r="A135" i="66"/>
  <c r="B135" i="66"/>
  <c r="C135" i="66"/>
  <c r="D135" i="66"/>
  <c r="A136" i="66"/>
  <c r="B136" i="66"/>
  <c r="C136" i="66"/>
  <c r="D136" i="66"/>
  <c r="A137" i="66"/>
  <c r="B137" i="66"/>
  <c r="C137" i="66"/>
  <c r="D137" i="66"/>
  <c r="A138" i="66"/>
  <c r="B138" i="66"/>
  <c r="C138" i="66"/>
  <c r="D138" i="66"/>
  <c r="A139" i="66"/>
  <c r="B139" i="66"/>
  <c r="C139" i="66"/>
  <c r="D139" i="66"/>
  <c r="A140" i="66"/>
  <c r="B140" i="66"/>
  <c r="C140" i="66"/>
  <c r="D140" i="66"/>
  <c r="A108" i="37"/>
  <c r="B108" i="37"/>
  <c r="C108" i="37"/>
  <c r="D108" i="37"/>
  <c r="A109" i="37"/>
  <c r="B109" i="37"/>
  <c r="C109" i="37"/>
  <c r="D109" i="37"/>
  <c r="A110" i="37"/>
  <c r="B110" i="37"/>
  <c r="C110" i="37"/>
  <c r="D110" i="37"/>
  <c r="A124" i="37"/>
  <c r="B124" i="37"/>
  <c r="C124" i="37"/>
  <c r="D124" i="37"/>
  <c r="A125" i="37"/>
  <c r="B125" i="37"/>
  <c r="C125" i="37"/>
  <c r="D125" i="37"/>
  <c r="A126" i="37"/>
  <c r="B126" i="37"/>
  <c r="C126" i="37"/>
  <c r="D126" i="37"/>
  <c r="A127" i="37"/>
  <c r="B127" i="37"/>
  <c r="C127" i="37"/>
  <c r="D127" i="37"/>
  <c r="A128" i="37"/>
  <c r="B128" i="37"/>
  <c r="C128" i="37"/>
  <c r="D128" i="37"/>
  <c r="A115" i="56"/>
  <c r="B115" i="56"/>
  <c r="C115" i="56"/>
  <c r="D115" i="56"/>
  <c r="A116" i="56"/>
  <c r="B116" i="56"/>
  <c r="C116" i="56"/>
  <c r="D116" i="56"/>
  <c r="A117" i="56"/>
  <c r="B117" i="56"/>
  <c r="C117" i="56"/>
  <c r="D117" i="56"/>
  <c r="A116" i="18"/>
  <c r="B116" i="18"/>
  <c r="C116" i="18"/>
  <c r="D116" i="18"/>
  <c r="A117" i="18"/>
  <c r="B117" i="18"/>
  <c r="C117" i="18"/>
  <c r="D117" i="18"/>
  <c r="A118" i="18"/>
  <c r="B118" i="18"/>
  <c r="C118" i="18"/>
  <c r="D118" i="18"/>
  <c r="A114" i="61"/>
  <c r="B114" i="61"/>
  <c r="C114" i="61"/>
  <c r="D114" i="61"/>
  <c r="A115" i="61"/>
  <c r="B115" i="61"/>
  <c r="C115" i="61"/>
  <c r="D115" i="61"/>
  <c r="A116" i="61"/>
  <c r="B116" i="61"/>
  <c r="C116" i="61"/>
  <c r="D116" i="61"/>
  <c r="A117" i="61"/>
  <c r="B117" i="61"/>
  <c r="C117" i="61"/>
  <c r="D117" i="61"/>
  <c r="A118" i="61"/>
  <c r="B118" i="61"/>
  <c r="C118" i="61"/>
  <c r="D118" i="61"/>
  <c r="A142" i="61"/>
  <c r="B142" i="61"/>
  <c r="C142" i="61"/>
  <c r="D142" i="61"/>
  <c r="A143" i="61"/>
  <c r="B143" i="61"/>
  <c r="C143" i="61"/>
  <c r="D143" i="61"/>
  <c r="A116" i="50"/>
  <c r="B116" i="50"/>
  <c r="C116" i="50"/>
  <c r="D116" i="50"/>
  <c r="A117" i="50"/>
  <c r="B117" i="50"/>
  <c r="C117" i="50"/>
  <c r="D117" i="50"/>
  <c r="A118" i="50"/>
  <c r="B118" i="50"/>
  <c r="C118" i="50"/>
  <c r="D118" i="50"/>
  <c r="A130" i="50"/>
  <c r="B130" i="50"/>
  <c r="C130" i="50"/>
  <c r="D130" i="50"/>
  <c r="A131" i="50"/>
  <c r="B131" i="50"/>
  <c r="C131" i="50"/>
  <c r="D131" i="50"/>
  <c r="A113" i="51"/>
  <c r="B113" i="51"/>
  <c r="C113" i="51"/>
  <c r="D113" i="51"/>
  <c r="A114" i="51"/>
  <c r="B114" i="51"/>
  <c r="C114" i="51"/>
  <c r="D114" i="51"/>
  <c r="A115" i="51"/>
  <c r="B115" i="51"/>
  <c r="C115" i="51"/>
  <c r="D115" i="51"/>
  <c r="A116" i="51"/>
  <c r="B116" i="51"/>
  <c r="C116" i="51"/>
  <c r="D116" i="51"/>
  <c r="A117" i="51"/>
  <c r="B117" i="51"/>
  <c r="C117" i="51"/>
  <c r="D117" i="51"/>
  <c r="A136" i="51"/>
  <c r="B136" i="51"/>
  <c r="C136" i="51"/>
  <c r="D136" i="51"/>
  <c r="A137" i="51"/>
  <c r="B137" i="51"/>
  <c r="C137" i="51"/>
  <c r="D137" i="51"/>
  <c r="A138" i="51"/>
  <c r="B138" i="51"/>
  <c r="C138" i="51"/>
  <c r="D138" i="51"/>
  <c r="A139" i="51"/>
  <c r="B139" i="51"/>
  <c r="C139" i="51"/>
  <c r="D139" i="51"/>
  <c r="A140" i="51"/>
  <c r="B140" i="51"/>
  <c r="C140" i="51"/>
  <c r="D140" i="51"/>
  <c r="A95" i="47"/>
  <c r="B95" i="47"/>
  <c r="C95" i="47"/>
  <c r="D95" i="47"/>
  <c r="A96" i="47"/>
  <c r="B96" i="47"/>
  <c r="C96" i="47"/>
  <c r="D96" i="47"/>
  <c r="A97" i="47"/>
  <c r="B97" i="47"/>
  <c r="C97" i="47"/>
  <c r="D97" i="47"/>
  <c r="A98" i="47"/>
  <c r="B98" i="47"/>
  <c r="C98" i="47"/>
  <c r="D98" i="47"/>
  <c r="A99" i="47"/>
  <c r="B99" i="47"/>
  <c r="C99" i="47"/>
  <c r="D99" i="47"/>
  <c r="A119" i="47"/>
  <c r="B119" i="47"/>
  <c r="C119" i="47"/>
  <c r="D119" i="47"/>
  <c r="A120" i="47"/>
  <c r="B120" i="47"/>
  <c r="C120" i="47"/>
  <c r="D120" i="47"/>
  <c r="A116" i="42"/>
  <c r="B116" i="42"/>
  <c r="C116" i="42"/>
  <c r="D116" i="42"/>
  <c r="A117" i="42"/>
  <c r="B117" i="42"/>
  <c r="C117" i="42"/>
  <c r="D117" i="42"/>
  <c r="A118" i="42"/>
  <c r="B118" i="42"/>
  <c r="C118" i="42"/>
  <c r="D118" i="42"/>
  <c r="A119" i="42"/>
  <c r="B119" i="42"/>
  <c r="C119" i="42"/>
  <c r="D119" i="42"/>
  <c r="A120" i="42"/>
  <c r="B120" i="42"/>
  <c r="C120" i="42"/>
  <c r="D120" i="42"/>
  <c r="A121" i="42"/>
  <c r="B121" i="42"/>
  <c r="C121" i="42"/>
  <c r="D121" i="42"/>
  <c r="A122" i="42"/>
  <c r="B122" i="42"/>
  <c r="C122" i="42"/>
  <c r="D122" i="42"/>
  <c r="A123" i="42"/>
  <c r="B123" i="42"/>
  <c r="C123" i="42"/>
  <c r="D123" i="42"/>
  <c r="A124" i="42"/>
  <c r="B124" i="42"/>
  <c r="C124" i="42"/>
  <c r="D124" i="42"/>
  <c r="A125" i="42"/>
  <c r="B125" i="42"/>
  <c r="C125" i="42"/>
  <c r="D125" i="42"/>
  <c r="A126" i="42"/>
  <c r="B126" i="42"/>
  <c r="C126" i="42"/>
  <c r="D126" i="42"/>
  <c r="A127" i="42"/>
  <c r="B127" i="42"/>
  <c r="C127" i="42"/>
  <c r="D127" i="42"/>
  <c r="A128" i="42"/>
  <c r="B128" i="42"/>
  <c r="C128" i="42"/>
  <c r="D128" i="42"/>
  <c r="A129" i="42"/>
  <c r="B129" i="42"/>
  <c r="C129" i="42"/>
  <c r="D129" i="42"/>
  <c r="A130" i="42"/>
  <c r="B130" i="42"/>
  <c r="C130" i="42"/>
  <c r="D130" i="42"/>
  <c r="A131" i="42"/>
  <c r="B131" i="42"/>
  <c r="C131" i="42"/>
  <c r="D131" i="42"/>
  <c r="A132" i="42"/>
  <c r="B132" i="42"/>
  <c r="C132" i="42"/>
  <c r="D132" i="42"/>
  <c r="A133" i="42"/>
  <c r="B133" i="42"/>
  <c r="C133" i="42"/>
  <c r="D133" i="42"/>
  <c r="A134" i="42"/>
  <c r="B134" i="42"/>
  <c r="C134" i="42"/>
  <c r="D134" i="42"/>
  <c r="A135" i="42"/>
  <c r="B135" i="42"/>
  <c r="C135" i="42"/>
  <c r="D135" i="42"/>
  <c r="A136" i="42"/>
  <c r="B136" i="42"/>
  <c r="C136" i="42"/>
  <c r="D136" i="42"/>
  <c r="A137" i="42"/>
  <c r="B137" i="42"/>
  <c r="C137" i="42"/>
  <c r="D137" i="42"/>
  <c r="A138" i="42"/>
  <c r="B138" i="42"/>
  <c r="C138" i="42"/>
  <c r="D138" i="42"/>
  <c r="A139" i="42"/>
  <c r="B139" i="42"/>
  <c r="C139" i="42"/>
  <c r="D139" i="42"/>
  <c r="A140" i="42"/>
  <c r="B140" i="42"/>
  <c r="C140" i="42"/>
  <c r="D140" i="42"/>
  <c r="A116" i="14"/>
  <c r="B116" i="14"/>
  <c r="C116" i="14"/>
  <c r="D116" i="14"/>
  <c r="A117" i="14"/>
  <c r="B117" i="14"/>
  <c r="C117" i="14"/>
  <c r="D117" i="14"/>
  <c r="A118" i="14"/>
  <c r="B118" i="14"/>
  <c r="C118" i="14"/>
  <c r="D118" i="14"/>
  <c r="A131" i="14"/>
  <c r="B131" i="14"/>
  <c r="C131" i="14"/>
  <c r="D131" i="14"/>
  <c r="A116" i="11"/>
  <c r="B116" i="11"/>
  <c r="C116" i="11"/>
  <c r="D116" i="11"/>
  <c r="A117" i="11"/>
  <c r="B117" i="11"/>
  <c r="C117" i="11"/>
  <c r="D117" i="11"/>
  <c r="A118" i="11"/>
  <c r="B118" i="11"/>
  <c r="C118" i="11"/>
  <c r="D118" i="11"/>
  <c r="A137" i="11"/>
  <c r="B137" i="11"/>
  <c r="C137" i="11"/>
  <c r="D137" i="11"/>
  <c r="A113" i="60"/>
  <c r="B113" i="60"/>
  <c r="C113" i="60"/>
  <c r="D113" i="60"/>
  <c r="A114" i="60"/>
  <c r="B114" i="60"/>
  <c r="C114" i="60"/>
  <c r="D114" i="60"/>
  <c r="A115" i="60"/>
  <c r="B115" i="60"/>
  <c r="C115" i="60"/>
  <c r="D115" i="60"/>
  <c r="A116" i="60"/>
  <c r="B116" i="60"/>
  <c r="C116" i="60"/>
  <c r="D116" i="60"/>
  <c r="A117" i="60"/>
  <c r="B117" i="60"/>
  <c r="C117" i="60"/>
  <c r="D117" i="60"/>
  <c r="A116" i="26"/>
  <c r="B116" i="26"/>
  <c r="C116" i="26"/>
  <c r="D116" i="26"/>
  <c r="A117" i="26"/>
  <c r="B117" i="26"/>
  <c r="C117" i="26"/>
  <c r="D117" i="26"/>
  <c r="A118" i="26"/>
  <c r="B118" i="26"/>
  <c r="C118" i="26"/>
  <c r="D118" i="26"/>
  <c r="A115" i="26"/>
  <c r="A116" i="48"/>
  <c r="B116" i="48"/>
  <c r="C116" i="48"/>
  <c r="D116" i="48"/>
  <c r="A117" i="48"/>
  <c r="B117" i="48"/>
  <c r="C117" i="48"/>
  <c r="D117" i="48"/>
  <c r="A118" i="48"/>
  <c r="B118" i="48"/>
  <c r="C118" i="48"/>
  <c r="D118" i="48"/>
  <c r="A116" i="55"/>
  <c r="B116" i="55"/>
  <c r="C116" i="55"/>
  <c r="D116" i="55"/>
  <c r="A117" i="55"/>
  <c r="B117" i="55"/>
  <c r="C117" i="55"/>
  <c r="D117" i="55"/>
  <c r="A118" i="55"/>
  <c r="B118" i="55"/>
  <c r="C118" i="55"/>
  <c r="D118" i="55"/>
  <c r="A113" i="43"/>
  <c r="B113" i="43"/>
  <c r="C113" i="43"/>
  <c r="D113" i="43"/>
  <c r="A114" i="43"/>
  <c r="B114" i="43"/>
  <c r="C114" i="43"/>
  <c r="D114" i="43"/>
  <c r="A135" i="43"/>
  <c r="B135" i="43"/>
  <c r="C135" i="43"/>
  <c r="D135" i="43"/>
  <c r="A136" i="43"/>
  <c r="B136" i="43"/>
  <c r="C136" i="43"/>
  <c r="D136" i="43"/>
  <c r="A137" i="43"/>
  <c r="B137" i="43"/>
  <c r="C137" i="43"/>
  <c r="D137" i="43"/>
  <c r="A138" i="43"/>
  <c r="B138" i="43"/>
  <c r="C138" i="43"/>
  <c r="D138" i="43"/>
  <c r="A139" i="43"/>
  <c r="B139" i="43"/>
  <c r="C139" i="43"/>
  <c r="D139" i="43"/>
  <c r="A140" i="43"/>
  <c r="B140" i="43"/>
  <c r="C140" i="43"/>
  <c r="D140" i="43"/>
  <c r="A141" i="43"/>
  <c r="B141" i="43"/>
  <c r="C141" i="43"/>
  <c r="D141" i="43"/>
  <c r="A142" i="43"/>
  <c r="B142" i="43"/>
  <c r="C142" i="43"/>
  <c r="D142" i="43"/>
  <c r="A143" i="43"/>
  <c r="B143" i="43"/>
  <c r="C143" i="43"/>
  <c r="D143" i="43"/>
  <c r="A144" i="43"/>
  <c r="B144" i="43"/>
  <c r="C144" i="43"/>
  <c r="D144" i="43"/>
  <c r="A145" i="43"/>
  <c r="B145" i="43"/>
  <c r="C145" i="43"/>
  <c r="D145" i="43"/>
  <c r="A146" i="43"/>
  <c r="B146" i="43"/>
  <c r="C146" i="43"/>
  <c r="D146" i="43"/>
  <c r="A147" i="43"/>
  <c r="B147" i="43"/>
  <c r="C147" i="43"/>
  <c r="D147" i="43"/>
  <c r="A148" i="43"/>
  <c r="B148" i="43"/>
  <c r="C148" i="43"/>
  <c r="D148" i="43"/>
  <c r="A149" i="43"/>
  <c r="B149" i="43"/>
  <c r="C149" i="43"/>
  <c r="D149" i="43"/>
  <c r="A150" i="43"/>
  <c r="B150" i="43"/>
  <c r="C150" i="43"/>
  <c r="D150" i="43"/>
  <c r="A151" i="43"/>
  <c r="B151" i="43"/>
  <c r="C151" i="43"/>
  <c r="D151" i="43"/>
  <c r="A152" i="43"/>
  <c r="B152" i="43"/>
  <c r="C152" i="43"/>
  <c r="D152" i="43"/>
  <c r="A153" i="43"/>
  <c r="B153" i="43"/>
  <c r="C153" i="43"/>
  <c r="D153" i="43"/>
  <c r="A154" i="43"/>
  <c r="B154" i="43"/>
  <c r="C154" i="43"/>
  <c r="D154" i="43"/>
  <c r="A155" i="43"/>
  <c r="B155" i="43"/>
  <c r="C155" i="43"/>
  <c r="D155" i="43"/>
  <c r="A156" i="43"/>
  <c r="B156" i="43"/>
  <c r="C156" i="43"/>
  <c r="D156" i="43"/>
  <c r="A157" i="43"/>
  <c r="B157" i="43"/>
  <c r="C157" i="43"/>
  <c r="D157" i="43"/>
  <c r="A158" i="43"/>
  <c r="B158" i="43"/>
  <c r="C158" i="43"/>
  <c r="D158" i="43"/>
  <c r="A159" i="43"/>
  <c r="B159" i="43"/>
  <c r="C159" i="43"/>
  <c r="D159" i="43"/>
  <c r="A160" i="43"/>
  <c r="B160" i="43"/>
  <c r="C160" i="43"/>
  <c r="D160" i="43"/>
  <c r="A161" i="43"/>
  <c r="B161" i="43"/>
  <c r="C161" i="43"/>
  <c r="D161" i="43"/>
  <c r="A162" i="43"/>
  <c r="B162" i="43"/>
  <c r="C162" i="43"/>
  <c r="D162" i="43"/>
  <c r="A163" i="43"/>
  <c r="B163" i="43"/>
  <c r="C163" i="43"/>
  <c r="D163" i="43"/>
  <c r="A164" i="43"/>
  <c r="B164" i="43"/>
  <c r="C164" i="43"/>
  <c r="D164" i="43"/>
  <c r="A106" i="29"/>
  <c r="B106" i="29"/>
  <c r="C106" i="29"/>
  <c r="D106" i="29"/>
  <c r="A107" i="29"/>
  <c r="B107" i="29"/>
  <c r="C107" i="29"/>
  <c r="D107" i="29"/>
  <c r="A124" i="29"/>
  <c r="B124" i="29"/>
  <c r="C124" i="29"/>
  <c r="D124" i="29"/>
  <c r="A125" i="29"/>
  <c r="B125" i="29"/>
  <c r="C125" i="29"/>
  <c r="D125" i="29"/>
  <c r="A126" i="29"/>
  <c r="B126" i="29"/>
  <c r="C126" i="29"/>
  <c r="D126" i="29"/>
  <c r="A127" i="29"/>
  <c r="B127" i="29"/>
  <c r="C127" i="29"/>
  <c r="D127" i="29"/>
  <c r="A128" i="29"/>
  <c r="B128" i="29"/>
  <c r="C128" i="29"/>
  <c r="D128" i="29"/>
  <c r="A129" i="29"/>
  <c r="B129" i="29"/>
  <c r="C129" i="29"/>
  <c r="D129" i="29"/>
  <c r="A130" i="29"/>
  <c r="B130" i="29"/>
  <c r="C130" i="29"/>
  <c r="D130" i="29"/>
  <c r="A131" i="29"/>
  <c r="B131" i="29"/>
  <c r="C131" i="29"/>
  <c r="D131" i="29"/>
  <c r="A132" i="29"/>
  <c r="B132" i="29"/>
  <c r="C132" i="29"/>
  <c r="D132" i="29"/>
  <c r="A133" i="29"/>
  <c r="B133" i="29"/>
  <c r="C133" i="29"/>
  <c r="D133" i="29"/>
  <c r="A134" i="29"/>
  <c r="B134" i="29"/>
  <c r="C134" i="29"/>
  <c r="D134" i="29"/>
  <c r="A135" i="29"/>
  <c r="B135" i="29"/>
  <c r="C135" i="29"/>
  <c r="D135" i="29"/>
  <c r="A136" i="29"/>
  <c r="B136" i="29"/>
  <c r="C136" i="29"/>
  <c r="D136" i="29"/>
  <c r="A137" i="29"/>
  <c r="B137" i="29"/>
  <c r="C137" i="29"/>
  <c r="D137" i="29"/>
  <c r="A138" i="29"/>
  <c r="B138" i="29"/>
  <c r="C138" i="29"/>
  <c r="D138" i="29"/>
  <c r="A139" i="29"/>
  <c r="B139" i="29"/>
  <c r="C139" i="29"/>
  <c r="D139" i="29"/>
  <c r="A140" i="29"/>
  <c r="B140" i="29"/>
  <c r="C140" i="29"/>
  <c r="D140" i="29"/>
  <c r="A141" i="29"/>
  <c r="B141" i="29"/>
  <c r="C141" i="29"/>
  <c r="D141" i="29"/>
  <c r="A142" i="29"/>
  <c r="B142" i="29"/>
  <c r="C142" i="29"/>
  <c r="D142" i="29"/>
  <c r="A143" i="29"/>
  <c r="B143" i="29"/>
  <c r="C143" i="29"/>
  <c r="D143" i="29"/>
  <c r="A144" i="29"/>
  <c r="B144" i="29"/>
  <c r="C144" i="29"/>
  <c r="D144" i="29"/>
  <c r="A145" i="29"/>
  <c r="B145" i="29"/>
  <c r="C145" i="29"/>
  <c r="D145" i="29"/>
  <c r="A146" i="29"/>
  <c r="B146" i="29"/>
  <c r="C146" i="29"/>
  <c r="D146" i="29"/>
  <c r="A147" i="29"/>
  <c r="B147" i="29"/>
  <c r="C147" i="29"/>
  <c r="D147" i="29"/>
  <c r="A148" i="29"/>
  <c r="B148" i="29"/>
  <c r="C148" i="29"/>
  <c r="D148" i="29"/>
  <c r="A149" i="29"/>
  <c r="B149" i="29"/>
  <c r="C149" i="29"/>
  <c r="D149" i="29"/>
  <c r="A150" i="29"/>
  <c r="B150" i="29"/>
  <c r="C150" i="29"/>
  <c r="D150" i="29"/>
  <c r="A151" i="29"/>
  <c r="B151" i="29"/>
  <c r="C151" i="29"/>
  <c r="D151" i="29"/>
  <c r="A152" i="29"/>
  <c r="B152" i="29"/>
  <c r="C152" i="29"/>
  <c r="D152" i="29"/>
  <c r="A153" i="29"/>
  <c r="B153" i="29"/>
  <c r="C153" i="29"/>
  <c r="D153" i="29"/>
  <c r="A154" i="29"/>
  <c r="B154" i="29"/>
  <c r="C154" i="29"/>
  <c r="D154" i="29"/>
  <c r="A155" i="29"/>
  <c r="B155" i="29"/>
  <c r="C155" i="29"/>
  <c r="D155" i="29"/>
  <c r="A156" i="29"/>
  <c r="B156" i="29"/>
  <c r="C156" i="29"/>
  <c r="D156" i="29"/>
  <c r="A157" i="29"/>
  <c r="B157" i="29"/>
  <c r="C157" i="29"/>
  <c r="D157" i="29"/>
  <c r="A158" i="29"/>
  <c r="B158" i="29"/>
  <c r="C158" i="29"/>
  <c r="D158" i="29"/>
  <c r="A113" i="66"/>
  <c r="B113" i="66"/>
  <c r="C113" i="66"/>
  <c r="D113" i="66"/>
  <c r="A114" i="66"/>
  <c r="B114" i="66"/>
  <c r="C114" i="66"/>
  <c r="D114" i="66"/>
  <c r="A141" i="66"/>
  <c r="B141" i="66"/>
  <c r="C141" i="66"/>
  <c r="D141" i="66"/>
  <c r="A142" i="66"/>
  <c r="B142" i="66"/>
  <c r="C142" i="66"/>
  <c r="D142" i="66"/>
  <c r="A143" i="66"/>
  <c r="B143" i="66"/>
  <c r="C143" i="66"/>
  <c r="D143" i="66"/>
  <c r="A144" i="66"/>
  <c r="B144" i="66"/>
  <c r="C144" i="66"/>
  <c r="D144" i="66"/>
  <c r="A145" i="66"/>
  <c r="B145" i="66"/>
  <c r="C145" i="66"/>
  <c r="D145" i="66"/>
  <c r="A146" i="66"/>
  <c r="B146" i="66"/>
  <c r="C146" i="66"/>
  <c r="D146" i="66"/>
  <c r="A147" i="66"/>
  <c r="B147" i="66"/>
  <c r="C147" i="66"/>
  <c r="D147" i="66"/>
  <c r="A148" i="66"/>
  <c r="B148" i="66"/>
  <c r="C148" i="66"/>
  <c r="D148" i="66"/>
  <c r="A149" i="66"/>
  <c r="B149" i="66"/>
  <c r="C149" i="66"/>
  <c r="D149" i="66"/>
  <c r="A150" i="66"/>
  <c r="B150" i="66"/>
  <c r="C150" i="66"/>
  <c r="D150" i="66"/>
  <c r="A151" i="66"/>
  <c r="B151" i="66"/>
  <c r="C151" i="66"/>
  <c r="D151" i="66"/>
  <c r="A152" i="66"/>
  <c r="B152" i="66"/>
  <c r="C152" i="66"/>
  <c r="D152" i="66"/>
  <c r="A153" i="66"/>
  <c r="B153" i="66"/>
  <c r="C153" i="66"/>
  <c r="D153" i="66"/>
  <c r="A154" i="66"/>
  <c r="B154" i="66"/>
  <c r="C154" i="66"/>
  <c r="D154" i="66"/>
  <c r="A155" i="66"/>
  <c r="B155" i="66"/>
  <c r="C155" i="66"/>
  <c r="D155" i="66"/>
  <c r="A156" i="66"/>
  <c r="B156" i="66"/>
  <c r="C156" i="66"/>
  <c r="D156" i="66"/>
  <c r="A157" i="66"/>
  <c r="B157" i="66"/>
  <c r="C157" i="66"/>
  <c r="D157" i="66"/>
  <c r="A158" i="66"/>
  <c r="B158" i="66"/>
  <c r="C158" i="66"/>
  <c r="D158" i="66"/>
  <c r="A159" i="66"/>
  <c r="B159" i="66"/>
  <c r="C159" i="66"/>
  <c r="D159" i="66"/>
  <c r="A160" i="66"/>
  <c r="B160" i="66"/>
  <c r="C160" i="66"/>
  <c r="D160" i="66"/>
  <c r="A161" i="66"/>
  <c r="B161" i="66"/>
  <c r="C161" i="66"/>
  <c r="D161" i="66"/>
  <c r="A162" i="66"/>
  <c r="B162" i="66"/>
  <c r="C162" i="66"/>
  <c r="D162" i="66"/>
  <c r="A163" i="66"/>
  <c r="B163" i="66"/>
  <c r="C163" i="66"/>
  <c r="D163" i="66"/>
  <c r="A164" i="66"/>
  <c r="B164" i="66"/>
  <c r="C164" i="66"/>
  <c r="D164" i="66"/>
  <c r="A165" i="66"/>
  <c r="B165" i="66"/>
  <c r="C165" i="66"/>
  <c r="D165" i="66"/>
  <c r="A166" i="66"/>
  <c r="B166" i="66"/>
  <c r="C166" i="66"/>
  <c r="D166" i="66"/>
  <c r="A167" i="66"/>
  <c r="B167" i="66"/>
  <c r="C167" i="66"/>
  <c r="D167" i="66"/>
  <c r="A106" i="37"/>
  <c r="B106" i="37"/>
  <c r="C106" i="37"/>
  <c r="D106" i="37"/>
  <c r="A107" i="37"/>
  <c r="B107" i="37"/>
  <c r="C107" i="37"/>
  <c r="D107" i="37"/>
  <c r="A129" i="37"/>
  <c r="B129" i="37"/>
  <c r="C129" i="37"/>
  <c r="D129" i="37"/>
  <c r="A130" i="37"/>
  <c r="B130" i="37"/>
  <c r="C130" i="37"/>
  <c r="D130" i="37"/>
  <c r="A131" i="37"/>
  <c r="B131" i="37"/>
  <c r="C131" i="37"/>
  <c r="D131" i="37"/>
  <c r="A132" i="37"/>
  <c r="B132" i="37"/>
  <c r="C132" i="37"/>
  <c r="D132" i="37"/>
  <c r="A133" i="37"/>
  <c r="B133" i="37"/>
  <c r="C133" i="37"/>
  <c r="D133" i="37"/>
  <c r="A134" i="37"/>
  <c r="B134" i="37"/>
  <c r="C134" i="37"/>
  <c r="D134" i="37"/>
  <c r="A135" i="37"/>
  <c r="B135" i="37"/>
  <c r="C135" i="37"/>
  <c r="D135" i="37"/>
  <c r="A113" i="56"/>
  <c r="B113" i="56"/>
  <c r="C113" i="56"/>
  <c r="D113" i="56"/>
  <c r="A114" i="56"/>
  <c r="B114" i="56"/>
  <c r="C114" i="56"/>
  <c r="D114" i="56"/>
  <c r="A135" i="56"/>
  <c r="B135" i="56"/>
  <c r="C135" i="56"/>
  <c r="D135" i="56"/>
  <c r="A136" i="56"/>
  <c r="B136" i="56"/>
  <c r="C136" i="56"/>
  <c r="D136" i="56"/>
  <c r="A137" i="56"/>
  <c r="B137" i="56"/>
  <c r="C137" i="56"/>
  <c r="D137" i="56"/>
  <c r="A138" i="56"/>
  <c r="B138" i="56"/>
  <c r="C138" i="56"/>
  <c r="D138" i="56"/>
  <c r="A139" i="56"/>
  <c r="B139" i="56"/>
  <c r="C139" i="56"/>
  <c r="D139" i="56"/>
  <c r="A140" i="56"/>
  <c r="B140" i="56"/>
  <c r="C140" i="56"/>
  <c r="D140" i="56"/>
  <c r="A141" i="56"/>
  <c r="B141" i="56"/>
  <c r="C141" i="56"/>
  <c r="D141" i="56"/>
  <c r="A142" i="56"/>
  <c r="B142" i="56"/>
  <c r="C142" i="56"/>
  <c r="D142" i="56"/>
  <c r="A143" i="56"/>
  <c r="B143" i="56"/>
  <c r="C143" i="56"/>
  <c r="D143" i="56"/>
  <c r="A144" i="56"/>
  <c r="B144" i="56"/>
  <c r="C144" i="56"/>
  <c r="D144" i="56"/>
  <c r="A145" i="56"/>
  <c r="B145" i="56"/>
  <c r="C145" i="56"/>
  <c r="D145" i="56"/>
  <c r="A146" i="56"/>
  <c r="B146" i="56"/>
  <c r="C146" i="56"/>
  <c r="D146" i="56"/>
  <c r="A147" i="56"/>
  <c r="B147" i="56"/>
  <c r="C147" i="56"/>
  <c r="D147" i="56"/>
  <c r="A148" i="56"/>
  <c r="B148" i="56"/>
  <c r="C148" i="56"/>
  <c r="D148" i="56"/>
  <c r="A149" i="56"/>
  <c r="B149" i="56"/>
  <c r="C149" i="56"/>
  <c r="D149" i="56"/>
  <c r="A150" i="56"/>
  <c r="B150" i="56"/>
  <c r="C150" i="56"/>
  <c r="D150" i="56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30" i="3"/>
  <c r="B130" i="3"/>
  <c r="C130" i="3"/>
  <c r="D130" i="3"/>
  <c r="A131" i="3"/>
  <c r="B131" i="3"/>
  <c r="C131" i="3"/>
  <c r="D131" i="3"/>
  <c r="A132" i="3"/>
  <c r="B132" i="3"/>
  <c r="C132" i="3"/>
  <c r="D132" i="3"/>
  <c r="A133" i="3"/>
  <c r="B133" i="3"/>
  <c r="C133" i="3"/>
  <c r="D133" i="3"/>
  <c r="A134" i="3"/>
  <c r="B134" i="3"/>
  <c r="C134" i="3"/>
  <c r="D134" i="3"/>
  <c r="A135" i="3"/>
  <c r="B135" i="3"/>
  <c r="C135" i="3"/>
  <c r="D135" i="3"/>
  <c r="A136" i="3"/>
  <c r="B136" i="3"/>
  <c r="C136" i="3"/>
  <c r="D136" i="3"/>
  <c r="A137" i="3"/>
  <c r="B137" i="3"/>
  <c r="C137" i="3"/>
  <c r="D137" i="3"/>
  <c r="A138" i="3"/>
  <c r="B138" i="3"/>
  <c r="C138" i="3"/>
  <c r="D138" i="3"/>
  <c r="A139" i="3"/>
  <c r="B139" i="3"/>
  <c r="C139" i="3"/>
  <c r="D139" i="3"/>
  <c r="A140" i="3"/>
  <c r="B140" i="3"/>
  <c r="C140" i="3"/>
  <c r="D140" i="3"/>
  <c r="A141" i="3"/>
  <c r="B141" i="3"/>
  <c r="C141" i="3"/>
  <c r="D141" i="3"/>
  <c r="A142" i="3"/>
  <c r="B142" i="3"/>
  <c r="C142" i="3"/>
  <c r="D142" i="3"/>
  <c r="A143" i="3"/>
  <c r="B143" i="3"/>
  <c r="C143" i="3"/>
  <c r="D143" i="3"/>
  <c r="A144" i="3"/>
  <c r="B144" i="3"/>
  <c r="C144" i="3"/>
  <c r="D144" i="3"/>
  <c r="A145" i="3"/>
  <c r="B145" i="3"/>
  <c r="C145" i="3"/>
  <c r="D145" i="3"/>
  <c r="A146" i="3"/>
  <c r="B146" i="3"/>
  <c r="C146" i="3"/>
  <c r="D146" i="3"/>
  <c r="A147" i="3"/>
  <c r="B147" i="3"/>
  <c r="C147" i="3"/>
  <c r="D147" i="3"/>
  <c r="A148" i="3"/>
  <c r="B148" i="3"/>
  <c r="C148" i="3"/>
  <c r="D148" i="3"/>
  <c r="A149" i="3"/>
  <c r="B149" i="3"/>
  <c r="C149" i="3"/>
  <c r="D149" i="3"/>
  <c r="A150" i="3"/>
  <c r="B150" i="3"/>
  <c r="C150" i="3"/>
  <c r="D150" i="3"/>
  <c r="A114" i="18"/>
  <c r="B114" i="18"/>
  <c r="C114" i="18"/>
  <c r="D114" i="18"/>
  <c r="A115" i="18"/>
  <c r="B115" i="18"/>
  <c r="C115" i="18"/>
  <c r="D115" i="18"/>
  <c r="A140" i="18"/>
  <c r="B140" i="18"/>
  <c r="C140" i="18"/>
  <c r="D140" i="18"/>
  <c r="A141" i="18"/>
  <c r="B141" i="18"/>
  <c r="C141" i="18"/>
  <c r="D141" i="18"/>
  <c r="A142" i="18"/>
  <c r="B142" i="18"/>
  <c r="C142" i="18"/>
  <c r="D142" i="18"/>
  <c r="A143" i="18"/>
  <c r="B143" i="18"/>
  <c r="C143" i="18"/>
  <c r="D143" i="18"/>
  <c r="A144" i="18"/>
  <c r="B144" i="18"/>
  <c r="C144" i="18"/>
  <c r="D144" i="18"/>
  <c r="A145" i="18"/>
  <c r="B145" i="18"/>
  <c r="C145" i="18"/>
  <c r="D145" i="18"/>
  <c r="A146" i="18"/>
  <c r="B146" i="18"/>
  <c r="C146" i="18"/>
  <c r="D146" i="18"/>
  <c r="A147" i="18"/>
  <c r="B147" i="18"/>
  <c r="C147" i="18"/>
  <c r="D147" i="18"/>
  <c r="A148" i="18"/>
  <c r="B148" i="18"/>
  <c r="C148" i="18"/>
  <c r="D148" i="18"/>
  <c r="A149" i="18"/>
  <c r="B149" i="18"/>
  <c r="C149" i="18"/>
  <c r="D149" i="18"/>
  <c r="A150" i="18"/>
  <c r="B150" i="18"/>
  <c r="C150" i="18"/>
  <c r="D150" i="18"/>
  <c r="A113" i="25"/>
  <c r="B113" i="25"/>
  <c r="C113" i="25"/>
  <c r="D113" i="25"/>
  <c r="A114" i="25"/>
  <c r="B114" i="25"/>
  <c r="C114" i="25"/>
  <c r="D114" i="25"/>
  <c r="A115" i="25"/>
  <c r="B115" i="25"/>
  <c r="C115" i="25"/>
  <c r="D115" i="25"/>
  <c r="A116" i="25"/>
  <c r="B116" i="25"/>
  <c r="C116" i="25"/>
  <c r="D116" i="25"/>
  <c r="A117" i="25"/>
  <c r="B117" i="25"/>
  <c r="C117" i="25"/>
  <c r="D117" i="25"/>
  <c r="A118" i="25"/>
  <c r="B118" i="25"/>
  <c r="C118" i="25"/>
  <c r="D118" i="25"/>
  <c r="A119" i="25"/>
  <c r="B119" i="25"/>
  <c r="C119" i="25"/>
  <c r="D119" i="25"/>
  <c r="A120" i="25"/>
  <c r="B120" i="25"/>
  <c r="C120" i="25"/>
  <c r="D120" i="25"/>
  <c r="A121" i="25"/>
  <c r="B121" i="25"/>
  <c r="C121" i="25"/>
  <c r="D121" i="25"/>
  <c r="A122" i="25"/>
  <c r="B122" i="25"/>
  <c r="C122" i="25"/>
  <c r="D122" i="25"/>
  <c r="A123" i="25"/>
  <c r="B123" i="25"/>
  <c r="C123" i="25"/>
  <c r="D123" i="25"/>
  <c r="A124" i="25"/>
  <c r="B124" i="25"/>
  <c r="C124" i="25"/>
  <c r="D124" i="25"/>
  <c r="A125" i="25"/>
  <c r="B125" i="25"/>
  <c r="C125" i="25"/>
  <c r="D125" i="25"/>
  <c r="A126" i="25"/>
  <c r="B126" i="25"/>
  <c r="C126" i="25"/>
  <c r="D126" i="25"/>
  <c r="A127" i="25"/>
  <c r="B127" i="25"/>
  <c r="C127" i="25"/>
  <c r="D127" i="25"/>
  <c r="A128" i="25"/>
  <c r="B128" i="25"/>
  <c r="C128" i="25"/>
  <c r="D128" i="25"/>
  <c r="A129" i="25"/>
  <c r="B129" i="25"/>
  <c r="C129" i="25"/>
  <c r="D129" i="25"/>
  <c r="A130" i="25"/>
  <c r="B130" i="25"/>
  <c r="C130" i="25"/>
  <c r="D130" i="25"/>
  <c r="A131" i="25"/>
  <c r="B131" i="25"/>
  <c r="C131" i="25"/>
  <c r="D131" i="25"/>
  <c r="A132" i="25"/>
  <c r="B132" i="25"/>
  <c r="C132" i="25"/>
  <c r="D132" i="25"/>
  <c r="A133" i="25"/>
  <c r="B133" i="25"/>
  <c r="C133" i="25"/>
  <c r="D133" i="25"/>
  <c r="A134" i="25"/>
  <c r="B134" i="25"/>
  <c r="C134" i="25"/>
  <c r="D134" i="25"/>
  <c r="A135" i="25"/>
  <c r="B135" i="25"/>
  <c r="C135" i="25"/>
  <c r="D135" i="25"/>
  <c r="A136" i="25"/>
  <c r="B136" i="25"/>
  <c r="C136" i="25"/>
  <c r="D136" i="25"/>
  <c r="A137" i="25"/>
  <c r="B137" i="25"/>
  <c r="C137" i="25"/>
  <c r="D137" i="25"/>
  <c r="A138" i="25"/>
  <c r="B138" i="25"/>
  <c r="C138" i="25"/>
  <c r="D138" i="25"/>
  <c r="A139" i="25"/>
  <c r="B139" i="25"/>
  <c r="C139" i="25"/>
  <c r="D139" i="25"/>
  <c r="A140" i="25"/>
  <c r="B140" i="25"/>
  <c r="C140" i="25"/>
  <c r="D140" i="25"/>
  <c r="A141" i="25"/>
  <c r="B141" i="25"/>
  <c r="C141" i="25"/>
  <c r="D141" i="25"/>
  <c r="A142" i="25"/>
  <c r="B142" i="25"/>
  <c r="C142" i="25"/>
  <c r="D142" i="25"/>
  <c r="A143" i="25"/>
  <c r="B143" i="25"/>
  <c r="C143" i="25"/>
  <c r="D143" i="25"/>
  <c r="A144" i="25"/>
  <c r="B144" i="25"/>
  <c r="C144" i="25"/>
  <c r="D144" i="25"/>
  <c r="A145" i="25"/>
  <c r="B145" i="25"/>
  <c r="C145" i="25"/>
  <c r="D145" i="25"/>
  <c r="A146" i="25"/>
  <c r="B146" i="25"/>
  <c r="C146" i="25"/>
  <c r="D146" i="25"/>
  <c r="A147" i="25"/>
  <c r="B147" i="25"/>
  <c r="C147" i="25"/>
  <c r="D147" i="25"/>
  <c r="A148" i="25"/>
  <c r="B148" i="25"/>
  <c r="C148" i="25"/>
  <c r="D148" i="25"/>
  <c r="A149" i="25"/>
  <c r="B149" i="25"/>
  <c r="C149" i="25"/>
  <c r="D149" i="25"/>
  <c r="A150" i="25"/>
  <c r="B150" i="25"/>
  <c r="C150" i="25"/>
  <c r="D150" i="25"/>
  <c r="A151" i="25"/>
  <c r="B151" i="25"/>
  <c r="C151" i="25"/>
  <c r="D151" i="25"/>
  <c r="A152" i="25"/>
  <c r="B152" i="25"/>
  <c r="C152" i="25"/>
  <c r="D152" i="25"/>
  <c r="A153" i="25"/>
  <c r="B153" i="25"/>
  <c r="C153" i="25"/>
  <c r="D153" i="25"/>
  <c r="A154" i="25"/>
  <c r="B154" i="25"/>
  <c r="C154" i="25"/>
  <c r="D154" i="25"/>
  <c r="A155" i="25"/>
  <c r="B155" i="25"/>
  <c r="C155" i="25"/>
  <c r="D155" i="25"/>
  <c r="A156" i="25"/>
  <c r="B156" i="25"/>
  <c r="C156" i="25"/>
  <c r="D156" i="25"/>
  <c r="A157" i="25"/>
  <c r="B157" i="25"/>
  <c r="C157" i="25"/>
  <c r="D157" i="25"/>
  <c r="A158" i="25"/>
  <c r="B158" i="25"/>
  <c r="C158" i="25"/>
  <c r="D158" i="25"/>
  <c r="A159" i="25"/>
  <c r="B159" i="25"/>
  <c r="C159" i="25"/>
  <c r="D159" i="25"/>
  <c r="A160" i="25"/>
  <c r="B160" i="25"/>
  <c r="C160" i="25"/>
  <c r="D160" i="25"/>
  <c r="A161" i="25"/>
  <c r="B161" i="25"/>
  <c r="C161" i="25"/>
  <c r="D161" i="25"/>
  <c r="A162" i="25"/>
  <c r="B162" i="25"/>
  <c r="C162" i="25"/>
  <c r="D162" i="25"/>
  <c r="A163" i="25"/>
  <c r="B163" i="25"/>
  <c r="C163" i="25"/>
  <c r="D163" i="25"/>
  <c r="A164" i="25"/>
  <c r="B164" i="25"/>
  <c r="C164" i="25"/>
  <c r="D164" i="25"/>
  <c r="A165" i="25"/>
  <c r="B165" i="25"/>
  <c r="C165" i="25"/>
  <c r="D165" i="25"/>
  <c r="A166" i="25"/>
  <c r="B166" i="25"/>
  <c r="C166" i="25"/>
  <c r="D166" i="25"/>
  <c r="A167" i="25"/>
  <c r="B167" i="25"/>
  <c r="C167" i="25"/>
  <c r="D167" i="25"/>
  <c r="A168" i="25"/>
  <c r="B168" i="25"/>
  <c r="C168" i="25"/>
  <c r="D168" i="25"/>
  <c r="A169" i="25"/>
  <c r="B169" i="25"/>
  <c r="C169" i="25"/>
  <c r="D169" i="25"/>
  <c r="A170" i="25"/>
  <c r="B170" i="25"/>
  <c r="C170" i="25"/>
  <c r="D170" i="25"/>
  <c r="A171" i="25"/>
  <c r="B171" i="25"/>
  <c r="C171" i="25"/>
  <c r="D171" i="25"/>
  <c r="A172" i="25"/>
  <c r="B172" i="25"/>
  <c r="C172" i="25"/>
  <c r="D172" i="25"/>
  <c r="A173" i="25"/>
  <c r="B173" i="25"/>
  <c r="C173" i="25"/>
  <c r="D173" i="25"/>
  <c r="A174" i="25"/>
  <c r="B174" i="25"/>
  <c r="C174" i="25"/>
  <c r="D174" i="25"/>
  <c r="A175" i="25"/>
  <c r="B175" i="25"/>
  <c r="C175" i="25"/>
  <c r="D175" i="25"/>
  <c r="A176" i="25"/>
  <c r="B176" i="25"/>
  <c r="C176" i="25"/>
  <c r="D176" i="25"/>
  <c r="A177" i="25"/>
  <c r="B177" i="25"/>
  <c r="C177" i="25"/>
  <c r="D177" i="25"/>
  <c r="A178" i="25"/>
  <c r="B178" i="25"/>
  <c r="C178" i="25"/>
  <c r="D178" i="25"/>
  <c r="A179" i="25"/>
  <c r="B179" i="25"/>
  <c r="C179" i="25"/>
  <c r="D179" i="25"/>
  <c r="A180" i="25"/>
  <c r="B180" i="25"/>
  <c r="C180" i="25"/>
  <c r="D180" i="25"/>
  <c r="A181" i="25"/>
  <c r="B181" i="25"/>
  <c r="C181" i="25"/>
  <c r="D181" i="25"/>
  <c r="A182" i="25"/>
  <c r="B182" i="25"/>
  <c r="C182" i="25"/>
  <c r="D182" i="25"/>
  <c r="A183" i="25"/>
  <c r="B183" i="25"/>
  <c r="C183" i="25"/>
  <c r="D183" i="25"/>
  <c r="A184" i="25"/>
  <c r="B184" i="25"/>
  <c r="C184" i="25"/>
  <c r="D184" i="25"/>
  <c r="A185" i="25"/>
  <c r="B185" i="25"/>
  <c r="C185" i="25"/>
  <c r="D185" i="25"/>
  <c r="A186" i="25"/>
  <c r="B186" i="25"/>
  <c r="C186" i="25"/>
  <c r="D186" i="25"/>
  <c r="A187" i="25"/>
  <c r="B187" i="25"/>
  <c r="C187" i="25"/>
  <c r="D187" i="25"/>
  <c r="A188" i="25"/>
  <c r="B188" i="25"/>
  <c r="C188" i="25"/>
  <c r="D188" i="25"/>
  <c r="A189" i="25"/>
  <c r="B189" i="25"/>
  <c r="C189" i="25"/>
  <c r="D189" i="25"/>
  <c r="A190" i="25"/>
  <c r="B190" i="25"/>
  <c r="C190" i="25"/>
  <c r="D190" i="25"/>
  <c r="A191" i="25"/>
  <c r="B191" i="25"/>
  <c r="C191" i="25"/>
  <c r="D191" i="25"/>
  <c r="A192" i="25"/>
  <c r="B192" i="25"/>
  <c r="C192" i="25"/>
  <c r="D192" i="25"/>
  <c r="A193" i="25"/>
  <c r="B193" i="25"/>
  <c r="C193" i="25"/>
  <c r="D193" i="25"/>
  <c r="A194" i="25"/>
  <c r="B194" i="25"/>
  <c r="C194" i="25"/>
  <c r="D194" i="25"/>
  <c r="A195" i="25"/>
  <c r="B195" i="25"/>
  <c r="C195" i="25"/>
  <c r="D195" i="25"/>
  <c r="A196" i="25"/>
  <c r="B196" i="25"/>
  <c r="C196" i="25"/>
  <c r="D196" i="25"/>
  <c r="A95" i="58"/>
  <c r="B95" i="58"/>
  <c r="C95" i="58"/>
  <c r="D95" i="58"/>
  <c r="A96" i="58"/>
  <c r="B96" i="58"/>
  <c r="C96" i="58"/>
  <c r="D96" i="58"/>
  <c r="A97" i="58"/>
  <c r="B97" i="58"/>
  <c r="C97" i="58"/>
  <c r="D97" i="58"/>
  <c r="A98" i="58"/>
  <c r="B98" i="58"/>
  <c r="C98" i="58"/>
  <c r="D98" i="58"/>
  <c r="A131" i="58"/>
  <c r="B131" i="58"/>
  <c r="C131" i="58"/>
  <c r="D131" i="58"/>
  <c r="A132" i="58"/>
  <c r="B132" i="58"/>
  <c r="C132" i="58"/>
  <c r="D132" i="58"/>
  <c r="A133" i="58"/>
  <c r="B133" i="58"/>
  <c r="C133" i="58"/>
  <c r="D133" i="58"/>
  <c r="A134" i="58"/>
  <c r="B134" i="58"/>
  <c r="C134" i="58"/>
  <c r="D134" i="58"/>
  <c r="A135" i="58"/>
  <c r="B135" i="58"/>
  <c r="C135" i="58"/>
  <c r="D135" i="58"/>
  <c r="A136" i="58"/>
  <c r="B136" i="58"/>
  <c r="C136" i="58"/>
  <c r="D136" i="58"/>
  <c r="A137" i="58"/>
  <c r="B137" i="58"/>
  <c r="C137" i="58"/>
  <c r="D137" i="58"/>
  <c r="A138" i="58"/>
  <c r="B138" i="58"/>
  <c r="C138" i="58"/>
  <c r="D138" i="58"/>
  <c r="A139" i="58"/>
  <c r="B139" i="58"/>
  <c r="C139" i="58"/>
  <c r="D139" i="58"/>
  <c r="A114" i="50"/>
  <c r="B114" i="50"/>
  <c r="C114" i="50"/>
  <c r="D114" i="50"/>
  <c r="A115" i="50"/>
  <c r="B115" i="50"/>
  <c r="C115" i="50"/>
  <c r="D115" i="50"/>
  <c r="A132" i="50"/>
  <c r="B132" i="50"/>
  <c r="C132" i="50"/>
  <c r="D132" i="50"/>
  <c r="A133" i="50"/>
  <c r="B133" i="50"/>
  <c r="C133" i="50"/>
  <c r="D133" i="50"/>
  <c r="A134" i="50"/>
  <c r="B134" i="50"/>
  <c r="C134" i="50"/>
  <c r="D134" i="50"/>
  <c r="A135" i="50"/>
  <c r="B135" i="50"/>
  <c r="C135" i="50"/>
  <c r="D135" i="50"/>
  <c r="A136" i="50"/>
  <c r="B136" i="50"/>
  <c r="C136" i="50"/>
  <c r="D136" i="50"/>
  <c r="A137" i="50"/>
  <c r="B137" i="50"/>
  <c r="C137" i="50"/>
  <c r="D137" i="50"/>
  <c r="A138" i="50"/>
  <c r="B138" i="50"/>
  <c r="C138" i="50"/>
  <c r="D138" i="50"/>
  <c r="A139" i="50"/>
  <c r="B139" i="50"/>
  <c r="C139" i="50"/>
  <c r="D139" i="50"/>
  <c r="A140" i="50"/>
  <c r="B140" i="50"/>
  <c r="C140" i="50"/>
  <c r="D140" i="50"/>
  <c r="A141" i="50"/>
  <c r="B141" i="50"/>
  <c r="C141" i="50"/>
  <c r="D141" i="50"/>
  <c r="A142" i="50"/>
  <c r="B142" i="50"/>
  <c r="C142" i="50"/>
  <c r="D142" i="50"/>
  <c r="A143" i="50"/>
  <c r="B143" i="50"/>
  <c r="C143" i="50"/>
  <c r="D143" i="50"/>
  <c r="A144" i="50"/>
  <c r="B144" i="50"/>
  <c r="C144" i="50"/>
  <c r="D144" i="50"/>
  <c r="A145" i="50"/>
  <c r="B145" i="50"/>
  <c r="C145" i="50"/>
  <c r="D145" i="50"/>
  <c r="A146" i="50"/>
  <c r="B146" i="50"/>
  <c r="C146" i="50"/>
  <c r="D146" i="50"/>
  <c r="A147" i="50"/>
  <c r="B147" i="50"/>
  <c r="C147" i="50"/>
  <c r="D147" i="50"/>
  <c r="A148" i="50"/>
  <c r="B148" i="50"/>
  <c r="C148" i="50"/>
  <c r="D148" i="50"/>
  <c r="A149" i="50"/>
  <c r="B149" i="50"/>
  <c r="C149" i="50"/>
  <c r="D149" i="50"/>
  <c r="A150" i="50"/>
  <c r="B150" i="50"/>
  <c r="C150" i="50"/>
  <c r="D150" i="50"/>
  <c r="A151" i="50"/>
  <c r="B151" i="50"/>
  <c r="C151" i="50"/>
  <c r="D151" i="50"/>
  <c r="A152" i="50"/>
  <c r="B152" i="50"/>
  <c r="C152" i="50"/>
  <c r="D152" i="50"/>
  <c r="A153" i="50"/>
  <c r="B153" i="50"/>
  <c r="C153" i="50"/>
  <c r="D153" i="50"/>
  <c r="A154" i="50"/>
  <c r="B154" i="50"/>
  <c r="C154" i="50"/>
  <c r="D154" i="50"/>
  <c r="A155" i="50"/>
  <c r="B155" i="50"/>
  <c r="C155" i="50"/>
  <c r="D155" i="50"/>
  <c r="A156" i="50"/>
  <c r="B156" i="50"/>
  <c r="C156" i="50"/>
  <c r="D156" i="50"/>
  <c r="A157" i="50"/>
  <c r="B157" i="50"/>
  <c r="C157" i="50"/>
  <c r="D157" i="50"/>
  <c r="A158" i="50"/>
  <c r="B158" i="50"/>
  <c r="C158" i="50"/>
  <c r="D158" i="50"/>
  <c r="A159" i="50"/>
  <c r="B159" i="50"/>
  <c r="C159" i="50"/>
  <c r="D159" i="50"/>
  <c r="A160" i="50"/>
  <c r="B160" i="50"/>
  <c r="C160" i="50"/>
  <c r="D160" i="50"/>
  <c r="A161" i="50"/>
  <c r="B161" i="50"/>
  <c r="C161" i="50"/>
  <c r="D161" i="50"/>
  <c r="A162" i="50"/>
  <c r="B162" i="50"/>
  <c r="C162" i="50"/>
  <c r="D162" i="50"/>
  <c r="A163" i="50"/>
  <c r="B163" i="50"/>
  <c r="C163" i="50"/>
  <c r="D163" i="50"/>
  <c r="A164" i="50"/>
  <c r="B164" i="50"/>
  <c r="C164" i="50"/>
  <c r="D164" i="50"/>
  <c r="A165" i="50"/>
  <c r="B165" i="50"/>
  <c r="C165" i="50"/>
  <c r="D165" i="50"/>
  <c r="A166" i="50"/>
  <c r="B166" i="50"/>
  <c r="C166" i="50"/>
  <c r="D166" i="50"/>
  <c r="A167" i="50"/>
  <c r="B167" i="50"/>
  <c r="C167" i="50"/>
  <c r="D167" i="50"/>
  <c r="A168" i="50"/>
  <c r="B168" i="50"/>
  <c r="C168" i="50"/>
  <c r="D168" i="50"/>
  <c r="A169" i="50"/>
  <c r="B169" i="50"/>
  <c r="C169" i="50"/>
  <c r="D169" i="50"/>
  <c r="A170" i="50"/>
  <c r="B170" i="50"/>
  <c r="C170" i="50"/>
  <c r="D170" i="50"/>
  <c r="A171" i="50"/>
  <c r="B171" i="50"/>
  <c r="C171" i="50"/>
  <c r="D171" i="50"/>
  <c r="A172" i="50"/>
  <c r="B172" i="50"/>
  <c r="C172" i="50"/>
  <c r="D172" i="50"/>
  <c r="A173" i="50"/>
  <c r="B173" i="50"/>
  <c r="C173" i="50"/>
  <c r="D173" i="50"/>
  <c r="A174" i="50"/>
  <c r="B174" i="50"/>
  <c r="C174" i="50"/>
  <c r="D174" i="50"/>
  <c r="A175" i="50"/>
  <c r="B175" i="50"/>
  <c r="C175" i="50"/>
  <c r="D175" i="50"/>
  <c r="A176" i="50"/>
  <c r="B176" i="50"/>
  <c r="C176" i="50"/>
  <c r="D176" i="50"/>
  <c r="A177" i="50"/>
  <c r="B177" i="50"/>
  <c r="C177" i="50"/>
  <c r="D177" i="50"/>
  <c r="A178" i="50"/>
  <c r="B178" i="50"/>
  <c r="C178" i="50"/>
  <c r="D178" i="50"/>
  <c r="A179" i="50"/>
  <c r="B179" i="50"/>
  <c r="C179" i="50"/>
  <c r="D179" i="50"/>
  <c r="A180" i="50"/>
  <c r="B180" i="50"/>
  <c r="C180" i="50"/>
  <c r="D180" i="50"/>
  <c r="A181" i="50"/>
  <c r="B181" i="50"/>
  <c r="C181" i="50"/>
  <c r="D181" i="50"/>
  <c r="A182" i="50"/>
  <c r="B182" i="50"/>
  <c r="C182" i="50"/>
  <c r="D182" i="50"/>
  <c r="A183" i="50"/>
  <c r="B183" i="50"/>
  <c r="C183" i="50"/>
  <c r="D183" i="50"/>
  <c r="A184" i="50"/>
  <c r="B184" i="50"/>
  <c r="C184" i="50"/>
  <c r="D184" i="50"/>
  <c r="A185" i="50"/>
  <c r="B185" i="50"/>
  <c r="C185" i="50"/>
  <c r="D185" i="50"/>
  <c r="A186" i="50"/>
  <c r="B186" i="50"/>
  <c r="C186" i="50"/>
  <c r="D186" i="50"/>
  <c r="A187" i="50"/>
  <c r="B187" i="50"/>
  <c r="C187" i="50"/>
  <c r="D187" i="50"/>
  <c r="A188" i="50"/>
  <c r="B188" i="50"/>
  <c r="C188" i="50"/>
  <c r="D188" i="50"/>
  <c r="A189" i="50"/>
  <c r="B189" i="50"/>
  <c r="C189" i="50"/>
  <c r="D189" i="50"/>
  <c r="A190" i="50"/>
  <c r="B190" i="50"/>
  <c r="C190" i="50"/>
  <c r="D190" i="50"/>
  <c r="A191" i="50"/>
  <c r="B191" i="50"/>
  <c r="C191" i="50"/>
  <c r="D191" i="50"/>
  <c r="A192" i="50"/>
  <c r="B192" i="50"/>
  <c r="C192" i="50"/>
  <c r="D192" i="50"/>
  <c r="A193" i="50"/>
  <c r="B193" i="50"/>
  <c r="C193" i="50"/>
  <c r="D193" i="50"/>
  <c r="A194" i="50"/>
  <c r="B194" i="50"/>
  <c r="C194" i="50"/>
  <c r="D194" i="50"/>
  <c r="A195" i="50"/>
  <c r="B195" i="50"/>
  <c r="C195" i="50"/>
  <c r="D195" i="50"/>
  <c r="A196" i="50"/>
  <c r="B196" i="50"/>
  <c r="C196" i="50"/>
  <c r="D196" i="50"/>
  <c r="A197" i="50"/>
  <c r="B197" i="50"/>
  <c r="C197" i="50"/>
  <c r="D197" i="50"/>
  <c r="A198" i="50"/>
  <c r="B198" i="50"/>
  <c r="C198" i="50"/>
  <c r="D198" i="50"/>
  <c r="A114" i="42"/>
  <c r="B114" i="42"/>
  <c r="C114" i="42"/>
  <c r="D114" i="42"/>
  <c r="A115" i="42"/>
  <c r="B115" i="42"/>
  <c r="C115" i="42"/>
  <c r="D115" i="42"/>
  <c r="A141" i="42"/>
  <c r="B141" i="42"/>
  <c r="C141" i="42"/>
  <c r="D141" i="42"/>
  <c r="A142" i="42"/>
  <c r="B142" i="42"/>
  <c r="C142" i="42"/>
  <c r="D142" i="42"/>
  <c r="A143" i="42"/>
  <c r="B143" i="42"/>
  <c r="C143" i="42"/>
  <c r="D143" i="42"/>
  <c r="A144" i="42"/>
  <c r="B144" i="42"/>
  <c r="C144" i="42"/>
  <c r="D144" i="42"/>
  <c r="A145" i="42"/>
  <c r="B145" i="42"/>
  <c r="C145" i="42"/>
  <c r="D145" i="42"/>
  <c r="A146" i="42"/>
  <c r="B146" i="42"/>
  <c r="C146" i="42"/>
  <c r="D146" i="42"/>
  <c r="A147" i="42"/>
  <c r="B147" i="42"/>
  <c r="C147" i="42"/>
  <c r="D147" i="42"/>
  <c r="A148" i="42"/>
  <c r="B148" i="42"/>
  <c r="C148" i="42"/>
  <c r="D148" i="42"/>
  <c r="A149" i="42"/>
  <c r="B149" i="42"/>
  <c r="C149" i="42"/>
  <c r="D149" i="42"/>
  <c r="A150" i="42"/>
  <c r="B150" i="42"/>
  <c r="C150" i="42"/>
  <c r="D150" i="42"/>
  <c r="A151" i="42"/>
  <c r="B151" i="42"/>
  <c r="C151" i="42"/>
  <c r="D151" i="42"/>
  <c r="A152" i="42"/>
  <c r="B152" i="42"/>
  <c r="C152" i="42"/>
  <c r="D152" i="42"/>
  <c r="A153" i="42"/>
  <c r="B153" i="42"/>
  <c r="C153" i="42"/>
  <c r="D153" i="42"/>
  <c r="A154" i="42"/>
  <c r="B154" i="42"/>
  <c r="C154" i="42"/>
  <c r="D154" i="42"/>
  <c r="A155" i="42"/>
  <c r="B155" i="42"/>
  <c r="C155" i="42"/>
  <c r="D155" i="42"/>
  <c r="A156" i="42"/>
  <c r="B156" i="42"/>
  <c r="C156" i="42"/>
  <c r="D156" i="42"/>
  <c r="A157" i="42"/>
  <c r="B157" i="42"/>
  <c r="C157" i="42"/>
  <c r="D157" i="42"/>
  <c r="A158" i="42"/>
  <c r="B158" i="42"/>
  <c r="C158" i="42"/>
  <c r="D158" i="42"/>
  <c r="A159" i="42"/>
  <c r="B159" i="42"/>
  <c r="C159" i="42"/>
  <c r="D159" i="42"/>
  <c r="A160" i="42"/>
  <c r="B160" i="42"/>
  <c r="C160" i="42"/>
  <c r="D160" i="42"/>
  <c r="A161" i="42"/>
  <c r="B161" i="42"/>
  <c r="C161" i="42"/>
  <c r="D161" i="42"/>
  <c r="A162" i="42"/>
  <c r="B162" i="42"/>
  <c r="C162" i="42"/>
  <c r="D162" i="42"/>
  <c r="A163" i="42"/>
  <c r="B163" i="42"/>
  <c r="C163" i="42"/>
  <c r="D163" i="42"/>
  <c r="A164" i="42"/>
  <c r="B164" i="42"/>
  <c r="C164" i="42"/>
  <c r="D164" i="42"/>
  <c r="A165" i="42"/>
  <c r="B165" i="42"/>
  <c r="C165" i="42"/>
  <c r="D165" i="42"/>
  <c r="A166" i="42"/>
  <c r="B166" i="42"/>
  <c r="C166" i="42"/>
  <c r="D166" i="42"/>
  <c r="A167" i="42"/>
  <c r="B167" i="42"/>
  <c r="C167" i="42"/>
  <c r="D167" i="42"/>
  <c r="A168" i="42"/>
  <c r="B168" i="42"/>
  <c r="C168" i="42"/>
  <c r="D168" i="42"/>
  <c r="A169" i="42"/>
  <c r="B169" i="42"/>
  <c r="C169" i="42"/>
  <c r="D169" i="42"/>
  <c r="A170" i="42"/>
  <c r="B170" i="42"/>
  <c r="C170" i="42"/>
  <c r="D170" i="42"/>
  <c r="A171" i="42"/>
  <c r="B171" i="42"/>
  <c r="C171" i="42"/>
  <c r="D171" i="42"/>
  <c r="A172" i="42"/>
  <c r="B172" i="42"/>
  <c r="C172" i="42"/>
  <c r="D172" i="42"/>
  <c r="A173" i="42"/>
  <c r="B173" i="42"/>
  <c r="C173" i="42"/>
  <c r="D173" i="42"/>
  <c r="A174" i="42"/>
  <c r="B174" i="42"/>
  <c r="C174" i="42"/>
  <c r="D174" i="42"/>
  <c r="A175" i="42"/>
  <c r="B175" i="42"/>
  <c r="C175" i="42"/>
  <c r="D175" i="42"/>
  <c r="A176" i="42"/>
  <c r="B176" i="42"/>
  <c r="C176" i="42"/>
  <c r="D176" i="42"/>
  <c r="A177" i="42"/>
  <c r="B177" i="42"/>
  <c r="C177" i="42"/>
  <c r="D177" i="42"/>
  <c r="A178" i="42"/>
  <c r="B178" i="42"/>
  <c r="C178" i="42"/>
  <c r="D178" i="42"/>
  <c r="A179" i="42"/>
  <c r="B179" i="42"/>
  <c r="C179" i="42"/>
  <c r="D179" i="42"/>
  <c r="A114" i="14"/>
  <c r="B114" i="14"/>
  <c r="C114" i="14"/>
  <c r="D114" i="14"/>
  <c r="A115" i="14"/>
  <c r="B115" i="14"/>
  <c r="C115" i="14"/>
  <c r="D115" i="14"/>
  <c r="A132" i="14"/>
  <c r="B132" i="14"/>
  <c r="C132" i="14"/>
  <c r="D132" i="14"/>
  <c r="A133" i="14"/>
  <c r="B133" i="14"/>
  <c r="C133" i="14"/>
  <c r="D133" i="14"/>
  <c r="A134" i="14"/>
  <c r="B134" i="14"/>
  <c r="C134" i="14"/>
  <c r="D134" i="14"/>
  <c r="A135" i="14"/>
  <c r="B135" i="14"/>
  <c r="C135" i="14"/>
  <c r="D135" i="14"/>
  <c r="A136" i="14"/>
  <c r="B136" i="14"/>
  <c r="C136" i="14"/>
  <c r="D136" i="14"/>
  <c r="A137" i="14"/>
  <c r="B137" i="14"/>
  <c r="C137" i="14"/>
  <c r="D137" i="14"/>
  <c r="A138" i="14"/>
  <c r="B138" i="14"/>
  <c r="C138" i="14"/>
  <c r="D138" i="14"/>
  <c r="A139" i="14"/>
  <c r="B139" i="14"/>
  <c r="C139" i="14"/>
  <c r="D139" i="14"/>
  <c r="A140" i="14"/>
  <c r="B140" i="14"/>
  <c r="C140" i="14"/>
  <c r="D140" i="14"/>
  <c r="A141" i="14"/>
  <c r="B141" i="14"/>
  <c r="C141" i="14"/>
  <c r="D141" i="14"/>
  <c r="A142" i="14"/>
  <c r="B142" i="14"/>
  <c r="C142" i="14"/>
  <c r="D142" i="14"/>
  <c r="A143" i="14"/>
  <c r="B143" i="14"/>
  <c r="C143" i="14"/>
  <c r="D143" i="14"/>
  <c r="A144" i="14"/>
  <c r="B144" i="14"/>
  <c r="C144" i="14"/>
  <c r="D144" i="14"/>
  <c r="A145" i="14"/>
  <c r="B145" i="14"/>
  <c r="C145" i="14"/>
  <c r="D145" i="14"/>
  <c r="A146" i="14"/>
  <c r="B146" i="14"/>
  <c r="C146" i="14"/>
  <c r="D146" i="14"/>
  <c r="A147" i="14"/>
  <c r="B147" i="14"/>
  <c r="C147" i="14"/>
  <c r="D147" i="14"/>
  <c r="A148" i="14"/>
  <c r="B148" i="14"/>
  <c r="C148" i="14"/>
  <c r="D148" i="14"/>
  <c r="A149" i="14"/>
  <c r="B149" i="14"/>
  <c r="C149" i="14"/>
  <c r="D149" i="14"/>
  <c r="A150" i="14"/>
  <c r="B150" i="14"/>
  <c r="C150" i="14"/>
  <c r="D150" i="14"/>
  <c r="A110" i="11"/>
  <c r="B110" i="11"/>
  <c r="C110" i="11"/>
  <c r="D110" i="11"/>
  <c r="A111" i="11"/>
  <c r="B111" i="11"/>
  <c r="C111" i="11"/>
  <c r="D111" i="11"/>
  <c r="A112" i="11"/>
  <c r="B112" i="11"/>
  <c r="C112" i="11"/>
  <c r="D112" i="11"/>
  <c r="A113" i="11"/>
  <c r="B113" i="11"/>
  <c r="C113" i="11"/>
  <c r="D113" i="11"/>
  <c r="A114" i="11"/>
  <c r="B114" i="11"/>
  <c r="C114" i="11"/>
  <c r="D114" i="11"/>
  <c r="A115" i="11"/>
  <c r="B115" i="11"/>
  <c r="C115" i="11"/>
  <c r="D115" i="11"/>
  <c r="A138" i="11"/>
  <c r="B138" i="11"/>
  <c r="C138" i="11"/>
  <c r="D138" i="11"/>
  <c r="A139" i="11"/>
  <c r="B139" i="11"/>
  <c r="C139" i="11"/>
  <c r="D139" i="11"/>
  <c r="A140" i="11"/>
  <c r="B140" i="11"/>
  <c r="C140" i="11"/>
  <c r="D140" i="11"/>
  <c r="A141" i="11"/>
  <c r="B141" i="11"/>
  <c r="C141" i="11"/>
  <c r="D141" i="11"/>
  <c r="A142" i="11"/>
  <c r="B142" i="11"/>
  <c r="C142" i="11"/>
  <c r="D142" i="11"/>
  <c r="A143" i="11"/>
  <c r="B143" i="11"/>
  <c r="C143" i="11"/>
  <c r="D143" i="11"/>
  <c r="A144" i="11"/>
  <c r="B144" i="11"/>
  <c r="C144" i="11"/>
  <c r="D144" i="11"/>
  <c r="A145" i="11"/>
  <c r="B145" i="11"/>
  <c r="C145" i="11"/>
  <c r="D145" i="11"/>
  <c r="A146" i="11"/>
  <c r="B146" i="11"/>
  <c r="C146" i="11"/>
  <c r="D146" i="11"/>
  <c r="A147" i="11"/>
  <c r="B147" i="11"/>
  <c r="C147" i="11"/>
  <c r="D147" i="11"/>
  <c r="A148" i="11"/>
  <c r="B148" i="11"/>
  <c r="C148" i="11"/>
  <c r="D148" i="11"/>
  <c r="A149" i="11"/>
  <c r="B149" i="11"/>
  <c r="C149" i="11"/>
  <c r="D149" i="11"/>
  <c r="A150" i="11"/>
  <c r="B150" i="11"/>
  <c r="C150" i="11"/>
  <c r="D150" i="11"/>
  <c r="A114" i="26"/>
  <c r="B114" i="26"/>
  <c r="C114" i="26"/>
  <c r="D114" i="26"/>
  <c r="B115" i="26"/>
  <c r="C115" i="26"/>
  <c r="D115" i="26"/>
  <c r="A142" i="26"/>
  <c r="B142" i="26"/>
  <c r="C142" i="26"/>
  <c r="D142" i="26"/>
  <c r="A143" i="26"/>
  <c r="B143" i="26"/>
  <c r="C143" i="26"/>
  <c r="D143" i="26"/>
  <c r="A144" i="26"/>
  <c r="B144" i="26"/>
  <c r="C144" i="26"/>
  <c r="D144" i="26"/>
  <c r="A145" i="26"/>
  <c r="B145" i="26"/>
  <c r="C145" i="26"/>
  <c r="D145" i="26"/>
  <c r="A146" i="26"/>
  <c r="B146" i="26"/>
  <c r="C146" i="26"/>
  <c r="D146" i="26"/>
  <c r="A147" i="26"/>
  <c r="B147" i="26"/>
  <c r="C147" i="26"/>
  <c r="D147" i="26"/>
  <c r="A148" i="26"/>
  <c r="B148" i="26"/>
  <c r="C148" i="26"/>
  <c r="D148" i="26"/>
  <c r="A149" i="26"/>
  <c r="B149" i="26"/>
  <c r="C149" i="26"/>
  <c r="D149" i="26"/>
  <c r="A150" i="26"/>
  <c r="B150" i="26"/>
  <c r="C150" i="26"/>
  <c r="D150" i="26"/>
  <c r="A114" i="48"/>
  <c r="B114" i="48"/>
  <c r="C114" i="48"/>
  <c r="D114" i="48"/>
  <c r="A115" i="48"/>
  <c r="B115" i="48"/>
  <c r="C115" i="48"/>
  <c r="D115" i="48"/>
  <c r="A149" i="48"/>
  <c r="B149" i="48"/>
  <c r="C149" i="48"/>
  <c r="D149" i="48"/>
  <c r="A150" i="48"/>
  <c r="B150" i="48"/>
  <c r="C150" i="48"/>
  <c r="D150" i="48"/>
  <c r="A114" i="55"/>
  <c r="B114" i="55"/>
  <c r="C114" i="55"/>
  <c r="D114" i="55"/>
  <c r="A115" i="55"/>
  <c r="B115" i="55"/>
  <c r="C115" i="55"/>
  <c r="D115" i="55"/>
  <c r="A144" i="55"/>
  <c r="B144" i="55"/>
  <c r="C144" i="55"/>
  <c r="D144" i="55"/>
  <c r="A145" i="55"/>
  <c r="B145" i="55"/>
  <c r="C145" i="55"/>
  <c r="D145" i="55"/>
  <c r="A146" i="55"/>
  <c r="B146" i="55"/>
  <c r="C146" i="55"/>
  <c r="D146" i="55"/>
  <c r="A147" i="55"/>
  <c r="B147" i="55"/>
  <c r="C147" i="55"/>
  <c r="D147" i="55"/>
  <c r="A148" i="55"/>
  <c r="B148" i="55"/>
  <c r="C148" i="55"/>
  <c r="D148" i="55"/>
  <c r="A149" i="55"/>
  <c r="B149" i="55"/>
  <c r="C149" i="55"/>
  <c r="D149" i="55"/>
  <c r="A113" i="48"/>
  <c r="B113" i="48"/>
  <c r="C113" i="48"/>
  <c r="D113" i="48"/>
  <c r="A76" i="29"/>
  <c r="B76" i="29"/>
  <c r="C76" i="29"/>
  <c r="D76" i="29"/>
  <c r="A77" i="29"/>
  <c r="B77" i="29"/>
  <c r="C77" i="29"/>
  <c r="D77" i="29"/>
  <c r="A78" i="29"/>
  <c r="B78" i="29"/>
  <c r="C78" i="29"/>
  <c r="D78" i="29"/>
  <c r="A79" i="29"/>
  <c r="B79" i="29"/>
  <c r="C79" i="29"/>
  <c r="D79" i="29"/>
  <c r="A80" i="29"/>
  <c r="B80" i="29"/>
  <c r="C80" i="29"/>
  <c r="D80" i="29"/>
  <c r="A81" i="29"/>
  <c r="B81" i="29"/>
  <c r="C81" i="29"/>
  <c r="D81" i="29"/>
  <c r="A82" i="29"/>
  <c r="B82" i="29"/>
  <c r="C82" i="29"/>
  <c r="D82" i="29"/>
  <c r="A83" i="29"/>
  <c r="B83" i="29"/>
  <c r="C83" i="29"/>
  <c r="D83" i="29"/>
  <c r="A84" i="29"/>
  <c r="B84" i="29"/>
  <c r="C84" i="29"/>
  <c r="D84" i="29"/>
  <c r="A85" i="29"/>
  <c r="B85" i="29"/>
  <c r="C85" i="29"/>
  <c r="D85" i="29"/>
  <c r="A86" i="29"/>
  <c r="B86" i="29"/>
  <c r="C86" i="29"/>
  <c r="D86" i="29"/>
  <c r="A87" i="29"/>
  <c r="B87" i="29"/>
  <c r="C87" i="29"/>
  <c r="D87" i="29"/>
  <c r="A88" i="29"/>
  <c r="B88" i="29"/>
  <c r="C88" i="29"/>
  <c r="D88" i="29"/>
  <c r="A89" i="29"/>
  <c r="B89" i="29"/>
  <c r="C89" i="29"/>
  <c r="D89" i="29"/>
  <c r="A90" i="29"/>
  <c r="B90" i="29"/>
  <c r="C90" i="29"/>
  <c r="D90" i="29"/>
  <c r="A91" i="29"/>
  <c r="B91" i="29"/>
  <c r="C91" i="29"/>
  <c r="D91" i="29"/>
  <c r="A92" i="29"/>
  <c r="B92" i="29"/>
  <c r="C92" i="29"/>
  <c r="D92" i="29"/>
  <c r="A93" i="29"/>
  <c r="B93" i="29"/>
  <c r="C93" i="29"/>
  <c r="D93" i="29"/>
  <c r="A94" i="29"/>
  <c r="B94" i="29"/>
  <c r="C94" i="29"/>
  <c r="D94" i="29"/>
  <c r="A95" i="29"/>
  <c r="B95" i="29"/>
  <c r="C95" i="29"/>
  <c r="D95" i="29"/>
  <c r="A96" i="29"/>
  <c r="B96" i="29"/>
  <c r="C96" i="29"/>
  <c r="D96" i="29"/>
  <c r="A97" i="29"/>
  <c r="B97" i="29"/>
  <c r="C97" i="29"/>
  <c r="D97" i="29"/>
  <c r="A98" i="29"/>
  <c r="B98" i="29"/>
  <c r="C98" i="29"/>
  <c r="D98" i="29"/>
  <c r="A99" i="29"/>
  <c r="B99" i="29"/>
  <c r="C99" i="29"/>
  <c r="D99" i="29"/>
  <c r="A100" i="29"/>
  <c r="B100" i="29"/>
  <c r="C100" i="29"/>
  <c r="D100" i="29"/>
  <c r="A101" i="29"/>
  <c r="B101" i="29"/>
  <c r="C101" i="29"/>
  <c r="D101" i="29"/>
  <c r="A102" i="29"/>
  <c r="B102" i="29"/>
  <c r="C102" i="29"/>
  <c r="D102" i="29"/>
  <c r="A103" i="29"/>
  <c r="B103" i="29"/>
  <c r="C103" i="29"/>
  <c r="D103" i="29"/>
  <c r="A104" i="29"/>
  <c r="B104" i="29"/>
  <c r="C104" i="29"/>
  <c r="D104" i="29"/>
  <c r="A105" i="29"/>
  <c r="B105" i="29"/>
  <c r="C105" i="29"/>
  <c r="D105" i="29"/>
  <c r="A110" i="26"/>
  <c r="B110" i="26"/>
  <c r="C110" i="26"/>
  <c r="D110" i="26"/>
  <c r="A111" i="26"/>
  <c r="B111" i="26"/>
  <c r="C111" i="26"/>
  <c r="D111" i="26"/>
  <c r="A112" i="26"/>
  <c r="B112" i="26"/>
  <c r="C112" i="26"/>
  <c r="D112" i="26"/>
  <c r="A113" i="26"/>
  <c r="B113" i="26"/>
  <c r="C113" i="26"/>
  <c r="D113" i="26"/>
  <c r="A110" i="18"/>
  <c r="B110" i="18"/>
  <c r="C110" i="18"/>
  <c r="D110" i="18"/>
  <c r="A111" i="18"/>
  <c r="B111" i="18"/>
  <c r="C111" i="18"/>
  <c r="D111" i="18"/>
  <c r="A112" i="18"/>
  <c r="B112" i="18"/>
  <c r="C112" i="18"/>
  <c r="D112" i="18"/>
  <c r="A113" i="18"/>
  <c r="B113" i="18"/>
  <c r="C113" i="18"/>
  <c r="D113" i="18"/>
  <c r="A110" i="61"/>
  <c r="B110" i="61"/>
  <c r="C110" i="61"/>
  <c r="D110" i="61"/>
  <c r="A111" i="61"/>
  <c r="B111" i="61"/>
  <c r="C111" i="61"/>
  <c r="D111" i="61"/>
  <c r="A112" i="61"/>
  <c r="B112" i="61"/>
  <c r="C112" i="61"/>
  <c r="D112" i="61"/>
  <c r="A113" i="61"/>
  <c r="B113" i="61"/>
  <c r="C113" i="61"/>
  <c r="D113" i="61"/>
  <c r="A144" i="61"/>
  <c r="B144" i="61"/>
  <c r="C144" i="61"/>
  <c r="D144" i="61"/>
  <c r="A145" i="61"/>
  <c r="B145" i="61"/>
  <c r="C145" i="61"/>
  <c r="D145" i="61"/>
  <c r="A146" i="61"/>
  <c r="B146" i="61"/>
  <c r="C146" i="61"/>
  <c r="D146" i="61"/>
  <c r="A147" i="61"/>
  <c r="B147" i="61"/>
  <c r="C147" i="61"/>
  <c r="D147" i="61"/>
  <c r="A148" i="61"/>
  <c r="B148" i="61"/>
  <c r="C148" i="61"/>
  <c r="D148" i="61"/>
  <c r="A149" i="61"/>
  <c r="B149" i="61"/>
  <c r="C149" i="61"/>
  <c r="D149" i="61"/>
  <c r="A150" i="61"/>
  <c r="B150" i="61"/>
  <c r="C150" i="61"/>
  <c r="D150" i="61"/>
  <c r="A151" i="61"/>
  <c r="B151" i="61"/>
  <c r="C151" i="61"/>
  <c r="D151" i="61"/>
  <c r="A107" i="42"/>
  <c r="B107" i="42"/>
  <c r="C107" i="42"/>
  <c r="D107" i="42"/>
  <c r="A108" i="42"/>
  <c r="B108" i="42"/>
  <c r="C108" i="42"/>
  <c r="D108" i="42"/>
  <c r="A109" i="42"/>
  <c r="B109" i="42"/>
  <c r="C109" i="42"/>
  <c r="D109" i="42"/>
  <c r="A110" i="42"/>
  <c r="B110" i="42"/>
  <c r="C110" i="42"/>
  <c r="D110" i="42"/>
  <c r="A111" i="42"/>
  <c r="B111" i="42"/>
  <c r="C111" i="42"/>
  <c r="D111" i="42"/>
  <c r="A112" i="42"/>
  <c r="B112" i="42"/>
  <c r="C112" i="42"/>
  <c r="D112" i="42"/>
  <c r="A113" i="42"/>
  <c r="B113" i="42"/>
  <c r="C113" i="42"/>
  <c r="D113" i="42"/>
  <c r="A109" i="14"/>
  <c r="B109" i="14"/>
  <c r="C109" i="14"/>
  <c r="D109" i="14"/>
  <c r="A110" i="14"/>
  <c r="B110" i="14"/>
  <c r="C110" i="14"/>
  <c r="D110" i="14"/>
  <c r="A111" i="14"/>
  <c r="B111" i="14"/>
  <c r="C111" i="14"/>
  <c r="D111" i="14"/>
  <c r="A112" i="14"/>
  <c r="B112" i="14"/>
  <c r="C112" i="14"/>
  <c r="D112" i="14"/>
  <c r="A113" i="14"/>
  <c r="B113" i="14"/>
  <c r="C113" i="14"/>
  <c r="D113" i="14"/>
  <c r="I2" i="67"/>
  <c r="I5" i="1"/>
  <c r="G2" i="67"/>
  <c r="H2" i="67"/>
  <c r="G5" i="1"/>
  <c r="E2" i="67"/>
  <c r="E5" i="1"/>
  <c r="H5" i="1"/>
  <c r="F2" i="67"/>
  <c r="F5" i="1"/>
  <c r="D5" i="1"/>
  <c r="A76" i="67"/>
  <c r="B76" i="67"/>
  <c r="C76" i="67"/>
  <c r="D76" i="67"/>
  <c r="A77" i="67"/>
  <c r="B77" i="67"/>
  <c r="C77" i="67"/>
  <c r="D77" i="67"/>
  <c r="A78" i="67"/>
  <c r="B78" i="67"/>
  <c r="C78" i="67"/>
  <c r="D78" i="67"/>
  <c r="A79" i="67"/>
  <c r="B79" i="67"/>
  <c r="C79" i="67"/>
  <c r="D79" i="67"/>
  <c r="A80" i="67"/>
  <c r="B80" i="67"/>
  <c r="C80" i="67"/>
  <c r="D80" i="67"/>
  <c r="A81" i="67"/>
  <c r="B81" i="67"/>
  <c r="C81" i="67"/>
  <c r="D81" i="67"/>
  <c r="A82" i="67"/>
  <c r="B82" i="67"/>
  <c r="C82" i="67"/>
  <c r="D82" i="67"/>
  <c r="A83" i="67"/>
  <c r="B83" i="67"/>
  <c r="C83" i="67"/>
  <c r="D83" i="67"/>
  <c r="A84" i="67"/>
  <c r="B84" i="67"/>
  <c r="C84" i="67"/>
  <c r="D84" i="67"/>
  <c r="A85" i="67"/>
  <c r="B85" i="67"/>
  <c r="C85" i="67"/>
  <c r="D85" i="67"/>
  <c r="A86" i="67"/>
  <c r="B86" i="67"/>
  <c r="C86" i="67"/>
  <c r="D86" i="67"/>
  <c r="A87" i="67"/>
  <c r="B87" i="67"/>
  <c r="C87" i="67"/>
  <c r="D87" i="67"/>
  <c r="A88" i="67"/>
  <c r="B88" i="67"/>
  <c r="C88" i="67"/>
  <c r="D88" i="67"/>
  <c r="A89" i="67"/>
  <c r="B89" i="67"/>
  <c r="C89" i="67"/>
  <c r="D89" i="67"/>
  <c r="A90" i="67"/>
  <c r="B90" i="67"/>
  <c r="C90" i="67"/>
  <c r="D90" i="67"/>
  <c r="A91" i="67"/>
  <c r="B91" i="67"/>
  <c r="C91" i="67"/>
  <c r="D91" i="67"/>
  <c r="A92" i="67"/>
  <c r="B92" i="67"/>
  <c r="C92" i="67"/>
  <c r="D92" i="67"/>
  <c r="A93" i="67"/>
  <c r="B93" i="67"/>
  <c r="C93" i="67"/>
  <c r="D93" i="67"/>
  <c r="A94" i="67"/>
  <c r="B94" i="67"/>
  <c r="C94" i="67"/>
  <c r="D94" i="67"/>
  <c r="A95" i="67"/>
  <c r="B95" i="67"/>
  <c r="C95" i="67"/>
  <c r="D95" i="67"/>
  <c r="A96" i="67"/>
  <c r="B96" i="67"/>
  <c r="C96" i="67"/>
  <c r="D96" i="67"/>
  <c r="A97" i="67"/>
  <c r="B97" i="67"/>
  <c r="C97" i="67"/>
  <c r="D97" i="67"/>
  <c r="A98" i="67"/>
  <c r="B98" i="67"/>
  <c r="C98" i="67"/>
  <c r="D98" i="67"/>
  <c r="A99" i="67"/>
  <c r="B99" i="67"/>
  <c r="C99" i="67"/>
  <c r="D99" i="67"/>
  <c r="A100" i="67"/>
  <c r="B100" i="67"/>
  <c r="C100" i="67"/>
  <c r="D100" i="67"/>
  <c r="A101" i="67"/>
  <c r="B101" i="67"/>
  <c r="C101" i="67"/>
  <c r="D101" i="67"/>
  <c r="A102" i="67"/>
  <c r="B102" i="67"/>
  <c r="C102" i="67"/>
  <c r="D102" i="67"/>
  <c r="A103" i="67"/>
  <c r="B103" i="67"/>
  <c r="C103" i="67"/>
  <c r="D103" i="67"/>
  <c r="A104" i="67"/>
  <c r="B104" i="67"/>
  <c r="C104" i="67"/>
  <c r="D104" i="67"/>
  <c r="A105" i="67"/>
  <c r="B105" i="67"/>
  <c r="C105" i="67"/>
  <c r="D105" i="67"/>
  <c r="A106" i="67"/>
  <c r="B106" i="67"/>
  <c r="C106" i="67"/>
  <c r="D106" i="67"/>
  <c r="A107" i="67"/>
  <c r="B107" i="67"/>
  <c r="C107" i="67"/>
  <c r="D107" i="67"/>
  <c r="A108" i="67"/>
  <c r="B108" i="67"/>
  <c r="C108" i="67"/>
  <c r="D108" i="67"/>
  <c r="A109" i="67"/>
  <c r="B109" i="67"/>
  <c r="C109" i="67"/>
  <c r="D109" i="67"/>
  <c r="A110" i="67"/>
  <c r="B110" i="67"/>
  <c r="C110" i="67"/>
  <c r="D110" i="67"/>
  <c r="A111" i="67"/>
  <c r="B111" i="67"/>
  <c r="C111" i="67"/>
  <c r="D111" i="67"/>
  <c r="A112" i="67"/>
  <c r="B112" i="67"/>
  <c r="C112" i="67"/>
  <c r="D112" i="67"/>
  <c r="A113" i="67"/>
  <c r="B113" i="67"/>
  <c r="C113" i="67"/>
  <c r="D113" i="67"/>
  <c r="A114" i="67"/>
  <c r="B114" i="67"/>
  <c r="C114" i="67"/>
  <c r="D114" i="67"/>
  <c r="A115" i="67"/>
  <c r="B115" i="67"/>
  <c r="C115" i="67"/>
  <c r="D115" i="67"/>
  <c r="A116" i="67"/>
  <c r="B116" i="67"/>
  <c r="C116" i="67"/>
  <c r="D116" i="67"/>
  <c r="A117" i="67"/>
  <c r="B117" i="67"/>
  <c r="C117" i="67"/>
  <c r="D117" i="67"/>
  <c r="A118" i="67"/>
  <c r="B118" i="67"/>
  <c r="C118" i="67"/>
  <c r="D118" i="67"/>
  <c r="A119" i="67"/>
  <c r="B119" i="67"/>
  <c r="C119" i="67"/>
  <c r="D119" i="67"/>
  <c r="A120" i="67"/>
  <c r="B120" i="67"/>
  <c r="C120" i="67"/>
  <c r="D120" i="67"/>
  <c r="A121" i="67"/>
  <c r="B121" i="67"/>
  <c r="C121" i="67"/>
  <c r="D121" i="67"/>
  <c r="A122" i="67"/>
  <c r="B122" i="67"/>
  <c r="C122" i="67"/>
  <c r="D122" i="67"/>
  <c r="A123" i="67"/>
  <c r="B123" i="67"/>
  <c r="C123" i="67"/>
  <c r="D123" i="67"/>
  <c r="A124" i="67"/>
  <c r="B124" i="67"/>
  <c r="C124" i="67"/>
  <c r="D124" i="67"/>
  <c r="A125" i="67"/>
  <c r="B125" i="67"/>
  <c r="C125" i="67"/>
  <c r="D125" i="67"/>
  <c r="A126" i="67"/>
  <c r="B126" i="67"/>
  <c r="C126" i="67"/>
  <c r="D126" i="67"/>
  <c r="A127" i="67"/>
  <c r="B127" i="67"/>
  <c r="C127" i="67"/>
  <c r="D127" i="67"/>
  <c r="A128" i="67"/>
  <c r="B128" i="67"/>
  <c r="C128" i="67"/>
  <c r="D128" i="67"/>
  <c r="A129" i="67"/>
  <c r="B129" i="67"/>
  <c r="C129" i="67"/>
  <c r="D129" i="67"/>
  <c r="A130" i="67"/>
  <c r="B130" i="67"/>
  <c r="C130" i="67"/>
  <c r="D130" i="67"/>
  <c r="A131" i="67"/>
  <c r="B131" i="67"/>
  <c r="C131" i="67"/>
  <c r="D131" i="67"/>
  <c r="A132" i="67"/>
  <c r="B132" i="67"/>
  <c r="C132" i="67"/>
  <c r="D132" i="67"/>
  <c r="A133" i="67"/>
  <c r="B133" i="67"/>
  <c r="C133" i="67"/>
  <c r="D133" i="67"/>
  <c r="A134" i="67"/>
  <c r="B134" i="67"/>
  <c r="C134" i="67"/>
  <c r="D134" i="67"/>
  <c r="A135" i="67"/>
  <c r="B135" i="67"/>
  <c r="C135" i="67"/>
  <c r="D135" i="67"/>
  <c r="A136" i="67"/>
  <c r="B136" i="67"/>
  <c r="C136" i="67"/>
  <c r="D136" i="67"/>
  <c r="A137" i="67"/>
  <c r="B137" i="67"/>
  <c r="C137" i="67"/>
  <c r="D137" i="67"/>
  <c r="A138" i="67"/>
  <c r="B138" i="67"/>
  <c r="C138" i="67"/>
  <c r="D138" i="67"/>
  <c r="A139" i="67"/>
  <c r="B139" i="67"/>
  <c r="C139" i="67"/>
  <c r="D139" i="67"/>
  <c r="A140" i="67"/>
  <c r="B140" i="67"/>
  <c r="C140" i="67"/>
  <c r="D140" i="67"/>
  <c r="A141" i="67"/>
  <c r="B141" i="67"/>
  <c r="C141" i="67"/>
  <c r="D141" i="67"/>
  <c r="A142" i="67"/>
  <c r="B142" i="67"/>
  <c r="C142" i="67"/>
  <c r="D142" i="67"/>
  <c r="A143" i="67"/>
  <c r="B143" i="67"/>
  <c r="C143" i="67"/>
  <c r="D143" i="67"/>
  <c r="A144" i="67"/>
  <c r="B144" i="67"/>
  <c r="C144" i="67"/>
  <c r="D144" i="67"/>
  <c r="A145" i="67"/>
  <c r="B145" i="67"/>
  <c r="C145" i="67"/>
  <c r="D145" i="67"/>
  <c r="A146" i="67"/>
  <c r="B146" i="67"/>
  <c r="C146" i="67"/>
  <c r="D146" i="67"/>
  <c r="A147" i="67"/>
  <c r="B147" i="67"/>
  <c r="C147" i="67"/>
  <c r="D147" i="67"/>
  <c r="A148" i="67"/>
  <c r="B148" i="67"/>
  <c r="C148" i="67"/>
  <c r="D148" i="67"/>
  <c r="A149" i="67"/>
  <c r="B149" i="67"/>
  <c r="C149" i="67"/>
  <c r="D149" i="67"/>
  <c r="A150" i="67"/>
  <c r="B150" i="67"/>
  <c r="C150" i="67"/>
  <c r="D150" i="67"/>
  <c r="A151" i="67"/>
  <c r="B151" i="67"/>
  <c r="C151" i="67"/>
  <c r="D151" i="67"/>
  <c r="A152" i="67"/>
  <c r="B152" i="67"/>
  <c r="C152" i="67"/>
  <c r="D152" i="67"/>
  <c r="A153" i="67"/>
  <c r="B153" i="67"/>
  <c r="C153" i="67"/>
  <c r="D153" i="67"/>
  <c r="A154" i="67"/>
  <c r="B154" i="67"/>
  <c r="C154" i="67"/>
  <c r="D154" i="67"/>
  <c r="A155" i="67"/>
  <c r="B155" i="67"/>
  <c r="C155" i="67"/>
  <c r="D155" i="67"/>
  <c r="A156" i="67"/>
  <c r="B156" i="67"/>
  <c r="C156" i="67"/>
  <c r="D156" i="67"/>
  <c r="A157" i="67"/>
  <c r="B157" i="67"/>
  <c r="C157" i="67"/>
  <c r="D157" i="67"/>
  <c r="A158" i="67"/>
  <c r="B158" i="67"/>
  <c r="C158" i="67"/>
  <c r="D158" i="67"/>
  <c r="A159" i="67"/>
  <c r="B159" i="67"/>
  <c r="C159" i="67"/>
  <c r="D159" i="67"/>
  <c r="A160" i="67"/>
  <c r="B160" i="67"/>
  <c r="C160" i="67"/>
  <c r="D160" i="67"/>
  <c r="A161" i="67"/>
  <c r="B161" i="67"/>
  <c r="C161" i="67"/>
  <c r="D161" i="67"/>
  <c r="A162" i="67"/>
  <c r="B162" i="67"/>
  <c r="C162" i="67"/>
  <c r="D162" i="67"/>
  <c r="A163" i="67"/>
  <c r="B163" i="67"/>
  <c r="C163" i="67"/>
  <c r="D163" i="67"/>
  <c r="A164" i="67"/>
  <c r="B164" i="67"/>
  <c r="C164" i="67"/>
  <c r="D164" i="67"/>
  <c r="A165" i="67"/>
  <c r="B165" i="67"/>
  <c r="C165" i="67"/>
  <c r="D165" i="67"/>
  <c r="A166" i="67"/>
  <c r="B166" i="67"/>
  <c r="C166" i="67"/>
  <c r="D166" i="67"/>
  <c r="A167" i="67"/>
  <c r="B167" i="67"/>
  <c r="C167" i="67"/>
  <c r="D167" i="67"/>
  <c r="A168" i="67"/>
  <c r="B168" i="67"/>
  <c r="C168" i="67"/>
  <c r="D168" i="67"/>
  <c r="A169" i="67"/>
  <c r="B169" i="67"/>
  <c r="C169" i="67"/>
  <c r="D169" i="67"/>
  <c r="A170" i="67"/>
  <c r="B170" i="67"/>
  <c r="C170" i="67"/>
  <c r="D170" i="67"/>
  <c r="A171" i="67"/>
  <c r="B171" i="67"/>
  <c r="C171" i="67"/>
  <c r="D171" i="67"/>
  <c r="A172" i="67"/>
  <c r="B172" i="67"/>
  <c r="C172" i="67"/>
  <c r="D172" i="67"/>
  <c r="A173" i="67"/>
  <c r="B173" i="67"/>
  <c r="C173" i="67"/>
  <c r="D173" i="67"/>
  <c r="A174" i="67"/>
  <c r="B174" i="67"/>
  <c r="C174" i="67"/>
  <c r="D174" i="67"/>
  <c r="A175" i="67"/>
  <c r="B175" i="67"/>
  <c r="C175" i="67"/>
  <c r="D175" i="67"/>
  <c r="A176" i="67"/>
  <c r="B176" i="67"/>
  <c r="C176" i="67"/>
  <c r="D176" i="67"/>
  <c r="A177" i="67"/>
  <c r="B177" i="67"/>
  <c r="C177" i="67"/>
  <c r="D177" i="67"/>
  <c r="A178" i="67"/>
  <c r="B178" i="67"/>
  <c r="C178" i="67"/>
  <c r="D178" i="67"/>
  <c r="A179" i="67"/>
  <c r="B179" i="67"/>
  <c r="C179" i="67"/>
  <c r="D179" i="67"/>
  <c r="A180" i="67"/>
  <c r="B180" i="67"/>
  <c r="C180" i="67"/>
  <c r="D180" i="67"/>
  <c r="A181" i="67"/>
  <c r="B181" i="67"/>
  <c r="C181" i="67"/>
  <c r="D181" i="67"/>
  <c r="A182" i="67"/>
  <c r="B182" i="67"/>
  <c r="C182" i="67"/>
  <c r="D182" i="67"/>
  <c r="A183" i="67"/>
  <c r="B183" i="67"/>
  <c r="C183" i="67"/>
  <c r="D183" i="67"/>
  <c r="A184" i="67"/>
  <c r="B184" i="67"/>
  <c r="C184" i="67"/>
  <c r="D184" i="67"/>
  <c r="A185" i="67"/>
  <c r="B185" i="67"/>
  <c r="C185" i="67"/>
  <c r="D185" i="67"/>
  <c r="A186" i="67"/>
  <c r="B186" i="67"/>
  <c r="C186" i="67"/>
  <c r="D186" i="67"/>
  <c r="A187" i="67"/>
  <c r="B187" i="67"/>
  <c r="C187" i="67"/>
  <c r="D187" i="67"/>
  <c r="A188" i="67"/>
  <c r="B188" i="67"/>
  <c r="C188" i="67"/>
  <c r="D188" i="67"/>
  <c r="A189" i="67"/>
  <c r="B189" i="67"/>
  <c r="C189" i="67"/>
  <c r="D189" i="67"/>
  <c r="A190" i="67"/>
  <c r="B190" i="67"/>
  <c r="C190" i="67"/>
  <c r="D190" i="67"/>
  <c r="A191" i="67"/>
  <c r="B191" i="67"/>
  <c r="C191" i="67"/>
  <c r="D191" i="67"/>
  <c r="A192" i="67"/>
  <c r="B192" i="67"/>
  <c r="C192" i="67"/>
  <c r="D192" i="67"/>
  <c r="A193" i="67"/>
  <c r="B193" i="67"/>
  <c r="C193" i="67"/>
  <c r="D193" i="67"/>
  <c r="A194" i="67"/>
  <c r="B194" i="67"/>
  <c r="C194" i="67"/>
  <c r="D194" i="67"/>
  <c r="A195" i="67"/>
  <c r="B195" i="67"/>
  <c r="C195" i="67"/>
  <c r="D195" i="67"/>
  <c r="A196" i="67"/>
  <c r="B196" i="67"/>
  <c r="C196" i="67"/>
  <c r="D196" i="67"/>
  <c r="A197" i="67"/>
  <c r="B197" i="67"/>
  <c r="C197" i="67"/>
  <c r="D197" i="67"/>
  <c r="A198" i="67"/>
  <c r="B198" i="67"/>
  <c r="C198" i="67"/>
  <c r="D198" i="67"/>
  <c r="A199" i="67"/>
  <c r="B199" i="67"/>
  <c r="C199" i="67"/>
  <c r="D199" i="67"/>
  <c r="A200" i="67"/>
  <c r="B200" i="67"/>
  <c r="C200" i="67"/>
  <c r="D200" i="67"/>
  <c r="A201" i="67"/>
  <c r="B201" i="67"/>
  <c r="C201" i="67"/>
  <c r="D201" i="67"/>
  <c r="A202" i="67"/>
  <c r="B202" i="67"/>
  <c r="C202" i="67"/>
  <c r="D202" i="67"/>
  <c r="A203" i="67"/>
  <c r="B203" i="67"/>
  <c r="C203" i="67"/>
  <c r="D203" i="67"/>
  <c r="A204" i="67"/>
  <c r="B204" i="67"/>
  <c r="C204" i="67"/>
  <c r="D204" i="67"/>
  <c r="A205" i="67"/>
  <c r="B205" i="67"/>
  <c r="C205" i="67"/>
  <c r="D205" i="67"/>
  <c r="A206" i="67"/>
  <c r="B206" i="67"/>
  <c r="C206" i="67"/>
  <c r="D206" i="67"/>
  <c r="A207" i="67"/>
  <c r="B207" i="67"/>
  <c r="C207" i="67"/>
  <c r="D207" i="67"/>
  <c r="A208" i="67"/>
  <c r="B208" i="67"/>
  <c r="C208" i="67"/>
  <c r="D208" i="67"/>
  <c r="A209" i="67"/>
  <c r="B209" i="67"/>
  <c r="C209" i="67"/>
  <c r="D209" i="67"/>
  <c r="A210" i="67"/>
  <c r="B210" i="67"/>
  <c r="C210" i="67"/>
  <c r="D210" i="67"/>
  <c r="A211" i="67"/>
  <c r="B211" i="67"/>
  <c r="C211" i="67"/>
  <c r="D211" i="67"/>
  <c r="A212" i="67"/>
  <c r="B212" i="67"/>
  <c r="C212" i="67"/>
  <c r="D212" i="67"/>
  <c r="A213" i="67"/>
  <c r="B213" i="67"/>
  <c r="C213" i="67"/>
  <c r="D213" i="67"/>
  <c r="A214" i="67"/>
  <c r="B214" i="67"/>
  <c r="C214" i="67"/>
  <c r="D214" i="67"/>
  <c r="A215" i="67"/>
  <c r="B215" i="67"/>
  <c r="C215" i="67"/>
  <c r="D215" i="67"/>
  <c r="A216" i="67"/>
  <c r="B216" i="67"/>
  <c r="C216" i="67"/>
  <c r="D216" i="67"/>
  <c r="A217" i="67"/>
  <c r="B217" i="67"/>
  <c r="C217" i="67"/>
  <c r="D217" i="67"/>
  <c r="A218" i="67"/>
  <c r="B218" i="67"/>
  <c r="C218" i="67"/>
  <c r="D218" i="67"/>
  <c r="A219" i="67"/>
  <c r="B219" i="67"/>
  <c r="C219" i="67"/>
  <c r="D219" i="67"/>
  <c r="A220" i="67"/>
  <c r="B220" i="67"/>
  <c r="C220" i="67"/>
  <c r="D220" i="67"/>
  <c r="A221" i="67"/>
  <c r="B221" i="67"/>
  <c r="C221" i="67"/>
  <c r="D221" i="67"/>
  <c r="A222" i="67"/>
  <c r="B222" i="67"/>
  <c r="C222" i="67"/>
  <c r="D222" i="67"/>
  <c r="A223" i="67"/>
  <c r="B223" i="67"/>
  <c r="C223" i="67"/>
  <c r="D223" i="67"/>
  <c r="A224" i="67"/>
  <c r="B224" i="67"/>
  <c r="C224" i="67"/>
  <c r="D224" i="67"/>
  <c r="A225" i="67"/>
  <c r="B225" i="67"/>
  <c r="C225" i="67"/>
  <c r="D225" i="67"/>
  <c r="A226" i="67"/>
  <c r="B226" i="67"/>
  <c r="C226" i="67"/>
  <c r="D226" i="67"/>
  <c r="A227" i="67"/>
  <c r="B227" i="67"/>
  <c r="C227" i="67"/>
  <c r="D227" i="67"/>
  <c r="A228" i="67"/>
  <c r="B228" i="67"/>
  <c r="C228" i="67"/>
  <c r="D228" i="67"/>
  <c r="A229" i="67"/>
  <c r="B229" i="67"/>
  <c r="C229" i="67"/>
  <c r="D229" i="67"/>
  <c r="A230" i="67"/>
  <c r="B230" i="67"/>
  <c r="C230" i="67"/>
  <c r="D230" i="67"/>
  <c r="A231" i="67"/>
  <c r="B231" i="67"/>
  <c r="C231" i="67"/>
  <c r="D231" i="67"/>
  <c r="A232" i="67"/>
  <c r="B232" i="67"/>
  <c r="C232" i="67"/>
  <c r="D232" i="67"/>
  <c r="A233" i="67"/>
  <c r="B233" i="67"/>
  <c r="C233" i="67"/>
  <c r="D233" i="67"/>
  <c r="A234" i="67"/>
  <c r="B234" i="67"/>
  <c r="C234" i="67"/>
  <c r="D234" i="67"/>
  <c r="A235" i="67"/>
  <c r="B235" i="67"/>
  <c r="C235" i="67"/>
  <c r="D235" i="67"/>
  <c r="A236" i="67"/>
  <c r="B236" i="67"/>
  <c r="C236" i="67"/>
  <c r="D236" i="67"/>
  <c r="A237" i="67"/>
  <c r="B237" i="67"/>
  <c r="C237" i="67"/>
  <c r="D237" i="67"/>
  <c r="A238" i="67"/>
  <c r="B238" i="67"/>
  <c r="C238" i="67"/>
  <c r="D238" i="67"/>
  <c r="A239" i="67"/>
  <c r="B239" i="67"/>
  <c r="C239" i="67"/>
  <c r="D239" i="67"/>
  <c r="A240" i="67"/>
  <c r="B240" i="67"/>
  <c r="C240" i="67"/>
  <c r="D240" i="67"/>
  <c r="A241" i="67"/>
  <c r="B241" i="67"/>
  <c r="C241" i="67"/>
  <c r="D241" i="67"/>
  <c r="A242" i="67"/>
  <c r="B242" i="67"/>
  <c r="C242" i="67"/>
  <c r="D242" i="67"/>
  <c r="A243" i="67"/>
  <c r="B243" i="67"/>
  <c r="C243" i="67"/>
  <c r="D243" i="67"/>
  <c r="A244" i="67"/>
  <c r="B244" i="67"/>
  <c r="C244" i="67"/>
  <c r="D244" i="67"/>
  <c r="A245" i="67"/>
  <c r="B245" i="67"/>
  <c r="C245" i="67"/>
  <c r="D245" i="67"/>
  <c r="A246" i="67"/>
  <c r="B246" i="67"/>
  <c r="C246" i="67"/>
  <c r="D246" i="67"/>
  <c r="A247" i="67"/>
  <c r="B247" i="67"/>
  <c r="C247" i="67"/>
  <c r="D247" i="67"/>
  <c r="A248" i="67"/>
  <c r="B248" i="67"/>
  <c r="C248" i="67"/>
  <c r="D248" i="67"/>
  <c r="A249" i="67"/>
  <c r="B249" i="67"/>
  <c r="C249" i="67"/>
  <c r="D249" i="67"/>
  <c r="A250" i="67"/>
  <c r="B250" i="67"/>
  <c r="C250" i="67"/>
  <c r="D250" i="67"/>
  <c r="A251" i="67"/>
  <c r="B251" i="67"/>
  <c r="C251" i="67"/>
  <c r="D251" i="67"/>
  <c r="A252" i="67"/>
  <c r="B252" i="67"/>
  <c r="C252" i="67"/>
  <c r="D252" i="67"/>
  <c r="A253" i="67"/>
  <c r="B253" i="67"/>
  <c r="C253" i="67"/>
  <c r="D253" i="67"/>
  <c r="A254" i="67"/>
  <c r="B254" i="67"/>
  <c r="C254" i="67"/>
  <c r="D254" i="67"/>
  <c r="A255" i="67"/>
  <c r="B255" i="67"/>
  <c r="C255" i="67"/>
  <c r="D255" i="67"/>
  <c r="A256" i="67"/>
  <c r="B256" i="67"/>
  <c r="C256" i="67"/>
  <c r="D256" i="67"/>
  <c r="A257" i="67"/>
  <c r="B257" i="67"/>
  <c r="C257" i="67"/>
  <c r="D257" i="67"/>
  <c r="A258" i="67"/>
  <c r="B258" i="67"/>
  <c r="C258" i="67"/>
  <c r="D258" i="67"/>
  <c r="A259" i="67"/>
  <c r="B259" i="67"/>
  <c r="C259" i="67"/>
  <c r="D259" i="67"/>
  <c r="A260" i="67"/>
  <c r="B260" i="67"/>
  <c r="C260" i="67"/>
  <c r="D260" i="67"/>
  <c r="A261" i="67"/>
  <c r="B261" i="67"/>
  <c r="C261" i="67"/>
  <c r="D261" i="67"/>
  <c r="A262" i="67"/>
  <c r="B262" i="67"/>
  <c r="C262" i="67"/>
  <c r="D262" i="67"/>
  <c r="A263" i="67"/>
  <c r="B263" i="67"/>
  <c r="C263" i="67"/>
  <c r="D263" i="67"/>
  <c r="A264" i="67"/>
  <c r="B264" i="67"/>
  <c r="C264" i="67"/>
  <c r="D264" i="67"/>
  <c r="A265" i="67"/>
  <c r="B265" i="67"/>
  <c r="C265" i="67"/>
  <c r="D265" i="67"/>
  <c r="A266" i="67"/>
  <c r="B266" i="67"/>
  <c r="C266" i="67"/>
  <c r="D266" i="67"/>
  <c r="A267" i="67"/>
  <c r="B267" i="67"/>
  <c r="C267" i="67"/>
  <c r="D267" i="67"/>
  <c r="A268" i="67"/>
  <c r="B268" i="67"/>
  <c r="C268" i="67"/>
  <c r="D268" i="67"/>
  <c r="A269" i="67"/>
  <c r="B269" i="67"/>
  <c r="C269" i="67"/>
  <c r="D269" i="67"/>
  <c r="A270" i="67"/>
  <c r="B270" i="67"/>
  <c r="C270" i="67"/>
  <c r="D270" i="67"/>
  <c r="A271" i="67"/>
  <c r="B271" i="67"/>
  <c r="C271" i="67"/>
  <c r="D271" i="67"/>
  <c r="A272" i="67"/>
  <c r="B272" i="67"/>
  <c r="C272" i="67"/>
  <c r="D272" i="67"/>
  <c r="A273" i="67"/>
  <c r="B273" i="67"/>
  <c r="C273" i="67"/>
  <c r="D273" i="67"/>
  <c r="A274" i="67"/>
  <c r="B274" i="67"/>
  <c r="C274" i="67"/>
  <c r="D274" i="67"/>
  <c r="A275" i="67"/>
  <c r="B275" i="67"/>
  <c r="C275" i="67"/>
  <c r="D275" i="67"/>
  <c r="A276" i="67"/>
  <c r="B276" i="67"/>
  <c r="C276" i="67"/>
  <c r="D276" i="67"/>
  <c r="A277" i="67"/>
  <c r="B277" i="67"/>
  <c r="C277" i="67"/>
  <c r="D277" i="67"/>
  <c r="A278" i="67"/>
  <c r="B278" i="67"/>
  <c r="C278" i="67"/>
  <c r="D278" i="67"/>
  <c r="A279" i="67"/>
  <c r="B279" i="67"/>
  <c r="C279" i="67"/>
  <c r="D279" i="67"/>
  <c r="D75" i="67"/>
  <c r="C75" i="67"/>
  <c r="B75" i="67"/>
  <c r="A75" i="67"/>
  <c r="D74" i="67"/>
  <c r="C74" i="67"/>
  <c r="B74" i="67"/>
  <c r="A74" i="67"/>
  <c r="D73" i="67"/>
  <c r="C73" i="67"/>
  <c r="B73" i="67"/>
  <c r="A73" i="67"/>
  <c r="D72" i="67"/>
  <c r="C72" i="67"/>
  <c r="B72" i="67"/>
  <c r="A72" i="67"/>
  <c r="D71" i="67"/>
  <c r="C71" i="67"/>
  <c r="B71" i="67"/>
  <c r="A71" i="67"/>
  <c r="D70" i="67"/>
  <c r="C70" i="67"/>
  <c r="B70" i="67"/>
  <c r="A70" i="67"/>
  <c r="D69" i="67"/>
  <c r="C69" i="67"/>
  <c r="B69" i="67"/>
  <c r="A69" i="67"/>
  <c r="D68" i="67"/>
  <c r="C68" i="67"/>
  <c r="B68" i="67"/>
  <c r="A68" i="67"/>
  <c r="D67" i="67"/>
  <c r="C67" i="67"/>
  <c r="B67" i="67"/>
  <c r="A67" i="67"/>
  <c r="D66" i="67"/>
  <c r="C66" i="67"/>
  <c r="B66" i="67"/>
  <c r="A66" i="67"/>
  <c r="D65" i="67"/>
  <c r="C65" i="67"/>
  <c r="B65" i="67"/>
  <c r="A65" i="67"/>
  <c r="D64" i="67"/>
  <c r="C64" i="67"/>
  <c r="B64" i="67"/>
  <c r="A64" i="67"/>
  <c r="D63" i="67"/>
  <c r="C63" i="67"/>
  <c r="B63" i="67"/>
  <c r="A63" i="67"/>
  <c r="D62" i="67"/>
  <c r="C62" i="67"/>
  <c r="B62" i="67"/>
  <c r="A62" i="67"/>
  <c r="D61" i="67"/>
  <c r="C61" i="67"/>
  <c r="B61" i="67"/>
  <c r="A61" i="67"/>
  <c r="D60" i="67"/>
  <c r="C60" i="67"/>
  <c r="B60" i="67"/>
  <c r="A60" i="67"/>
  <c r="D59" i="67"/>
  <c r="C59" i="67"/>
  <c r="B59" i="67"/>
  <c r="A59" i="67"/>
  <c r="D58" i="67"/>
  <c r="C58" i="67"/>
  <c r="B58" i="67"/>
  <c r="A58" i="67"/>
  <c r="D57" i="67"/>
  <c r="C57" i="67"/>
  <c r="B57" i="67"/>
  <c r="A57" i="67"/>
  <c r="D56" i="67"/>
  <c r="C56" i="67"/>
  <c r="B56" i="67"/>
  <c r="A56" i="67"/>
  <c r="D55" i="67"/>
  <c r="C55" i="67"/>
  <c r="B55" i="67"/>
  <c r="A55" i="67"/>
  <c r="D54" i="67"/>
  <c r="C54" i="67"/>
  <c r="B54" i="67"/>
  <c r="A54" i="67"/>
  <c r="D53" i="67"/>
  <c r="C53" i="67"/>
  <c r="B53" i="67"/>
  <c r="A53" i="67"/>
  <c r="D52" i="67"/>
  <c r="C52" i="67"/>
  <c r="B52" i="67"/>
  <c r="A52" i="67"/>
  <c r="D51" i="67"/>
  <c r="C51" i="67"/>
  <c r="B51" i="67"/>
  <c r="A51" i="67"/>
  <c r="D50" i="67"/>
  <c r="C50" i="67"/>
  <c r="B50" i="67"/>
  <c r="A50" i="67"/>
  <c r="D49" i="67"/>
  <c r="C49" i="67"/>
  <c r="B49" i="67"/>
  <c r="A49" i="67"/>
  <c r="D48" i="67"/>
  <c r="C48" i="67"/>
  <c r="B48" i="67"/>
  <c r="A48" i="67"/>
  <c r="D47" i="67"/>
  <c r="C47" i="67"/>
  <c r="B47" i="67"/>
  <c r="A47" i="67"/>
  <c r="D46" i="67"/>
  <c r="C46" i="67"/>
  <c r="B46" i="67"/>
  <c r="A46" i="67"/>
  <c r="D45" i="67"/>
  <c r="C45" i="67"/>
  <c r="B45" i="67"/>
  <c r="A45" i="67"/>
  <c r="D44" i="67"/>
  <c r="C44" i="67"/>
  <c r="B44" i="67"/>
  <c r="A44" i="67"/>
  <c r="D43" i="67"/>
  <c r="C43" i="67"/>
  <c r="B43" i="67"/>
  <c r="A43" i="67"/>
  <c r="D42" i="67"/>
  <c r="C42" i="67"/>
  <c r="B42" i="67"/>
  <c r="A42" i="67"/>
  <c r="D41" i="67"/>
  <c r="C41" i="67"/>
  <c r="B41" i="67"/>
  <c r="A41" i="67"/>
  <c r="D40" i="67"/>
  <c r="C40" i="67"/>
  <c r="B40" i="67"/>
  <c r="A40" i="67"/>
  <c r="D39" i="67"/>
  <c r="C39" i="67"/>
  <c r="B39" i="67"/>
  <c r="A39" i="67"/>
  <c r="D38" i="67"/>
  <c r="C38" i="67"/>
  <c r="B38" i="67"/>
  <c r="A38" i="67"/>
  <c r="D37" i="67"/>
  <c r="C37" i="67"/>
  <c r="B37" i="67"/>
  <c r="A37" i="67"/>
  <c r="D36" i="67"/>
  <c r="C36" i="67"/>
  <c r="B36" i="67"/>
  <c r="A36" i="67"/>
  <c r="D35" i="67"/>
  <c r="C35" i="67"/>
  <c r="B35" i="67"/>
  <c r="A35" i="67"/>
  <c r="D34" i="67"/>
  <c r="C34" i="67"/>
  <c r="B34" i="67"/>
  <c r="A34" i="67"/>
  <c r="D33" i="67"/>
  <c r="C33" i="67"/>
  <c r="B33" i="67"/>
  <c r="A33" i="67"/>
  <c r="D32" i="67"/>
  <c r="C32" i="67"/>
  <c r="B32" i="67"/>
  <c r="A32" i="67"/>
  <c r="D31" i="67"/>
  <c r="C31" i="67"/>
  <c r="B31" i="67"/>
  <c r="A31" i="67"/>
  <c r="D30" i="67"/>
  <c r="C30" i="67"/>
  <c r="B30" i="67"/>
  <c r="A30" i="67"/>
  <c r="D29" i="67"/>
  <c r="C29" i="67"/>
  <c r="B29" i="67"/>
  <c r="A29" i="67"/>
  <c r="D28" i="67"/>
  <c r="C28" i="67"/>
  <c r="B28" i="67"/>
  <c r="A28" i="67"/>
  <c r="D27" i="67"/>
  <c r="C27" i="67"/>
  <c r="B27" i="67"/>
  <c r="A27" i="67"/>
  <c r="D26" i="67"/>
  <c r="C26" i="67"/>
  <c r="B26" i="67"/>
  <c r="A26" i="67"/>
  <c r="D25" i="67"/>
  <c r="C25" i="67"/>
  <c r="B25" i="67"/>
  <c r="A25" i="67"/>
  <c r="D24" i="67"/>
  <c r="C24" i="67"/>
  <c r="B24" i="67"/>
  <c r="A24" i="67"/>
  <c r="D23" i="67"/>
  <c r="C23" i="67"/>
  <c r="B23" i="67"/>
  <c r="A23" i="67"/>
  <c r="D22" i="67"/>
  <c r="C22" i="67"/>
  <c r="B22" i="67"/>
  <c r="A22" i="67"/>
  <c r="D21" i="67"/>
  <c r="C21" i="67"/>
  <c r="B21" i="67"/>
  <c r="A21" i="67"/>
  <c r="D20" i="67"/>
  <c r="C20" i="67"/>
  <c r="B20" i="67"/>
  <c r="A20" i="67"/>
  <c r="D19" i="67"/>
  <c r="C19" i="67"/>
  <c r="B19" i="67"/>
  <c r="A19" i="67"/>
  <c r="D18" i="67"/>
  <c r="C18" i="67"/>
  <c r="B18" i="67"/>
  <c r="A18" i="67"/>
  <c r="D17" i="67"/>
  <c r="C17" i="67"/>
  <c r="B17" i="67"/>
  <c r="A17" i="67"/>
  <c r="D16" i="67"/>
  <c r="C16" i="67"/>
  <c r="B16" i="67"/>
  <c r="A16" i="67"/>
  <c r="D15" i="67"/>
  <c r="C15" i="67"/>
  <c r="B15" i="67"/>
  <c r="A15" i="67"/>
  <c r="D14" i="67"/>
  <c r="C14" i="67"/>
  <c r="B14" i="67"/>
  <c r="A14" i="67"/>
  <c r="D13" i="67"/>
  <c r="C13" i="67"/>
  <c r="B13" i="67"/>
  <c r="A13" i="67"/>
  <c r="D12" i="67"/>
  <c r="C12" i="67"/>
  <c r="B12" i="67"/>
  <c r="A12" i="67"/>
  <c r="D11" i="67"/>
  <c r="C11" i="67"/>
  <c r="B11" i="67"/>
  <c r="A11" i="67"/>
  <c r="D10" i="67"/>
  <c r="C10" i="67"/>
  <c r="B10" i="67"/>
  <c r="A10" i="67"/>
  <c r="D9" i="67"/>
  <c r="C9" i="67"/>
  <c r="B9" i="67"/>
  <c r="A9" i="67"/>
  <c r="D8" i="67"/>
  <c r="C8" i="67"/>
  <c r="B8" i="67"/>
  <c r="A8" i="67"/>
  <c r="D7" i="67"/>
  <c r="C7" i="67"/>
  <c r="B7" i="67"/>
  <c r="A7" i="67"/>
  <c r="D6" i="67"/>
  <c r="C6" i="67"/>
  <c r="B6" i="67"/>
  <c r="A6" i="67"/>
  <c r="D5" i="67"/>
  <c r="C5" i="67"/>
  <c r="B5" i="67"/>
  <c r="A5" i="67"/>
  <c r="D4" i="67"/>
  <c r="C4" i="67"/>
  <c r="B4" i="67"/>
  <c r="A4" i="67"/>
  <c r="D3" i="67"/>
  <c r="C3" i="67"/>
  <c r="B3" i="67"/>
  <c r="A3" i="67"/>
  <c r="F2" i="59"/>
  <c r="G2" i="59"/>
  <c r="H2" i="59"/>
  <c r="I2" i="59"/>
  <c r="E2" i="59"/>
  <c r="F2" i="62"/>
  <c r="G2" i="62"/>
  <c r="H2" i="62"/>
  <c r="I2" i="62"/>
  <c r="E2" i="62"/>
  <c r="F2" i="53"/>
  <c r="G2" i="53"/>
  <c r="H2" i="53"/>
  <c r="I2" i="53"/>
  <c r="E2" i="53"/>
  <c r="F2" i="64"/>
  <c r="G2" i="64"/>
  <c r="H2" i="64"/>
  <c r="I2" i="64"/>
  <c r="E2" i="64"/>
  <c r="F2" i="29"/>
  <c r="G2" i="29"/>
  <c r="H2" i="29"/>
  <c r="I2" i="29"/>
  <c r="E2" i="29"/>
  <c r="F2" i="43"/>
  <c r="G2" i="43"/>
  <c r="H2" i="43"/>
  <c r="I2" i="43"/>
  <c r="E2" i="43"/>
  <c r="F2" i="34"/>
  <c r="G2" i="34"/>
  <c r="H2" i="34"/>
  <c r="I2" i="34"/>
  <c r="E2" i="34"/>
  <c r="F2" i="66"/>
  <c r="G2" i="66"/>
  <c r="H2" i="66"/>
  <c r="I2" i="66"/>
  <c r="E2" i="66"/>
  <c r="F2" i="56"/>
  <c r="G2" i="56"/>
  <c r="H2" i="56"/>
  <c r="I2" i="56"/>
  <c r="E2" i="56"/>
  <c r="F2" i="3"/>
  <c r="G2" i="3"/>
  <c r="H2" i="3"/>
  <c r="I2" i="3"/>
  <c r="E2" i="3"/>
  <c r="F2" i="37"/>
  <c r="G2" i="37"/>
  <c r="H2" i="37"/>
  <c r="I2" i="37"/>
  <c r="E2" i="37"/>
  <c r="F2" i="30"/>
  <c r="G2" i="30"/>
  <c r="H2" i="30"/>
  <c r="I2" i="30"/>
  <c r="E2" i="30"/>
  <c r="F2" i="61"/>
  <c r="G2" i="61"/>
  <c r="H2" i="61"/>
  <c r="I2" i="61"/>
  <c r="E2" i="61"/>
  <c r="F2" i="54"/>
  <c r="G2" i="54"/>
  <c r="H2" i="54"/>
  <c r="I2" i="54"/>
  <c r="E2" i="54"/>
  <c r="F2" i="58"/>
  <c r="G2" i="58"/>
  <c r="H2" i="58"/>
  <c r="I2" i="58"/>
  <c r="E2" i="58"/>
  <c r="F2" i="18"/>
  <c r="G2" i="18"/>
  <c r="H2" i="18"/>
  <c r="I2" i="18"/>
  <c r="E2" i="18"/>
  <c r="F2" i="25"/>
  <c r="G2" i="25"/>
  <c r="H2" i="25"/>
  <c r="I2" i="25"/>
  <c r="E2" i="25"/>
  <c r="F2" i="65"/>
  <c r="G2" i="65"/>
  <c r="H2" i="65"/>
  <c r="I2" i="65"/>
  <c r="E2" i="65"/>
  <c r="F2" i="50"/>
  <c r="G2" i="50"/>
  <c r="H2" i="50"/>
  <c r="I2" i="50"/>
  <c r="E2" i="50"/>
  <c r="F2" i="51"/>
  <c r="G2" i="51"/>
  <c r="H2" i="51"/>
  <c r="I2" i="51"/>
  <c r="E2" i="51"/>
  <c r="F2" i="52"/>
  <c r="G2" i="52"/>
  <c r="H2" i="52"/>
  <c r="I2" i="52"/>
  <c r="E2" i="52"/>
  <c r="F2" i="47"/>
  <c r="G2" i="47"/>
  <c r="H2" i="47"/>
  <c r="I2" i="47"/>
  <c r="E2" i="47"/>
  <c r="F2" i="42"/>
  <c r="G2" i="42"/>
  <c r="H2" i="42"/>
  <c r="I2" i="42"/>
  <c r="E2" i="42"/>
  <c r="F2" i="14"/>
  <c r="G2" i="14"/>
  <c r="H2" i="14"/>
  <c r="I2" i="14"/>
  <c r="E2" i="14"/>
  <c r="F2" i="11"/>
  <c r="G2" i="11"/>
  <c r="H2" i="11"/>
  <c r="I2" i="11"/>
  <c r="E2" i="11"/>
  <c r="F2" i="26"/>
  <c r="G2" i="26"/>
  <c r="H2" i="26"/>
  <c r="I2" i="26"/>
  <c r="E2" i="26"/>
  <c r="F2" i="60"/>
  <c r="G2" i="60"/>
  <c r="H2" i="60"/>
  <c r="I2" i="60"/>
  <c r="E2" i="60"/>
  <c r="F2" i="48"/>
  <c r="G2" i="48"/>
  <c r="H2" i="48"/>
  <c r="I2" i="48"/>
  <c r="E2" i="48"/>
  <c r="I2" i="55"/>
  <c r="H2" i="55"/>
  <c r="G2" i="55"/>
  <c r="F2" i="55"/>
  <c r="E2" i="55"/>
  <c r="A95" i="52"/>
  <c r="B95" i="52"/>
  <c r="C95" i="52"/>
  <c r="D95" i="52"/>
  <c r="A96" i="52"/>
  <c r="B96" i="52"/>
  <c r="C96" i="52"/>
  <c r="D96" i="52"/>
  <c r="A97" i="52"/>
  <c r="B97" i="52"/>
  <c r="C97" i="52"/>
  <c r="D97" i="52"/>
  <c r="A98" i="52"/>
  <c r="B98" i="52"/>
  <c r="C98" i="52"/>
  <c r="D98" i="52"/>
  <c r="A99" i="52"/>
  <c r="B99" i="52"/>
  <c r="C99" i="52"/>
  <c r="D99" i="52"/>
  <c r="A100" i="52"/>
  <c r="B100" i="52"/>
  <c r="C100" i="52"/>
  <c r="D100" i="52"/>
  <c r="A101" i="52"/>
  <c r="B101" i="52"/>
  <c r="C101" i="52"/>
  <c r="D101" i="52"/>
  <c r="A102" i="52"/>
  <c r="B102" i="52"/>
  <c r="C102" i="52"/>
  <c r="D102" i="52"/>
  <c r="A103" i="52"/>
  <c r="B103" i="52"/>
  <c r="C103" i="52"/>
  <c r="D103" i="52"/>
  <c r="A104" i="52"/>
  <c r="B104" i="52"/>
  <c r="C104" i="52"/>
  <c r="D104" i="52"/>
  <c r="A105" i="52"/>
  <c r="B105" i="52"/>
  <c r="C105" i="52"/>
  <c r="D105" i="52"/>
  <c r="A106" i="52"/>
  <c r="B106" i="52"/>
  <c r="C106" i="52"/>
  <c r="D106" i="52"/>
  <c r="A107" i="52"/>
  <c r="B107" i="52"/>
  <c r="C107" i="52"/>
  <c r="D107" i="52"/>
  <c r="A108" i="52"/>
  <c r="B108" i="52"/>
  <c r="C108" i="52"/>
  <c r="D108" i="52"/>
  <c r="A109" i="52"/>
  <c r="B109" i="52"/>
  <c r="C109" i="52"/>
  <c r="D109" i="52"/>
  <c r="A110" i="52"/>
  <c r="B110" i="52"/>
  <c r="C110" i="52"/>
  <c r="D110" i="52"/>
  <c r="A111" i="52"/>
  <c r="B111" i="52"/>
  <c r="C111" i="52"/>
  <c r="D111" i="52"/>
  <c r="A112" i="52"/>
  <c r="B112" i="52"/>
  <c r="C112" i="52"/>
  <c r="D112" i="52"/>
  <c r="A95" i="62"/>
  <c r="B95" i="62"/>
  <c r="C95" i="62"/>
  <c r="D95" i="62"/>
  <c r="A96" i="62"/>
  <c r="B96" i="62"/>
  <c r="C96" i="62"/>
  <c r="D96" i="62"/>
  <c r="A97" i="62"/>
  <c r="B97" i="62"/>
  <c r="C97" i="62"/>
  <c r="D97" i="62"/>
  <c r="A98" i="62"/>
  <c r="B98" i="62"/>
  <c r="C98" i="62"/>
  <c r="D98" i="62"/>
  <c r="A99" i="62"/>
  <c r="B99" i="62"/>
  <c r="C99" i="62"/>
  <c r="D99" i="62"/>
  <c r="A100" i="62"/>
  <c r="B100" i="62"/>
  <c r="C100" i="62"/>
  <c r="D100" i="62"/>
  <c r="A101" i="62"/>
  <c r="B101" i="62"/>
  <c r="C101" i="62"/>
  <c r="D101" i="62"/>
  <c r="A102" i="62"/>
  <c r="B102" i="62"/>
  <c r="C102" i="62"/>
  <c r="D102" i="62"/>
  <c r="A103" i="62"/>
  <c r="B103" i="62"/>
  <c r="C103" i="62"/>
  <c r="D103" i="62"/>
  <c r="A104" i="62"/>
  <c r="B104" i="62"/>
  <c r="C104" i="62"/>
  <c r="D104" i="62"/>
  <c r="A105" i="62"/>
  <c r="B105" i="62"/>
  <c r="C105" i="62"/>
  <c r="D105" i="62"/>
  <c r="A106" i="62"/>
  <c r="B106" i="62"/>
  <c r="C106" i="62"/>
  <c r="D106" i="62"/>
  <c r="A107" i="62"/>
  <c r="B107" i="62"/>
  <c r="C107" i="62"/>
  <c r="D107" i="62"/>
  <c r="A108" i="62"/>
  <c r="B108" i="62"/>
  <c r="C108" i="62"/>
  <c r="D108" i="62"/>
  <c r="A109" i="62"/>
  <c r="B109" i="62"/>
  <c r="C109" i="62"/>
  <c r="D109" i="62"/>
  <c r="A110" i="62"/>
  <c r="B110" i="62"/>
  <c r="C110" i="62"/>
  <c r="D110" i="62"/>
  <c r="A111" i="62"/>
  <c r="B111" i="62"/>
  <c r="C111" i="62"/>
  <c r="D111" i="62"/>
  <c r="A112" i="62"/>
  <c r="B112" i="62"/>
  <c r="C112" i="62"/>
  <c r="D112" i="62"/>
  <c r="A113" i="62"/>
  <c r="B113" i="62"/>
  <c r="C113" i="62"/>
  <c r="D113" i="62"/>
  <c r="A114" i="62"/>
  <c r="B114" i="62"/>
  <c r="C114" i="62"/>
  <c r="D114" i="62"/>
  <c r="A115" i="62"/>
  <c r="B115" i="62"/>
  <c r="C115" i="62"/>
  <c r="D115" i="62"/>
  <c r="A116" i="62"/>
  <c r="B116" i="62"/>
  <c r="C116" i="62"/>
  <c r="D116" i="62"/>
  <c r="A117" i="62"/>
  <c r="B117" i="62"/>
  <c r="C117" i="62"/>
  <c r="D117" i="62"/>
  <c r="A118" i="62"/>
  <c r="B118" i="62"/>
  <c r="C118" i="62"/>
  <c r="D118" i="62"/>
  <c r="A119" i="62"/>
  <c r="B119" i="62"/>
  <c r="C119" i="62"/>
  <c r="D119" i="62"/>
  <c r="A120" i="62"/>
  <c r="B120" i="62"/>
  <c r="C120" i="62"/>
  <c r="D120" i="62"/>
  <c r="A121" i="62"/>
  <c r="B121" i="62"/>
  <c r="C121" i="62"/>
  <c r="D121" i="62"/>
  <c r="A122" i="62"/>
  <c r="B122" i="62"/>
  <c r="C122" i="62"/>
  <c r="D122" i="62"/>
  <c r="A123" i="62"/>
  <c r="B123" i="62"/>
  <c r="C123" i="62"/>
  <c r="D123" i="62"/>
  <c r="A124" i="62"/>
  <c r="B124" i="62"/>
  <c r="C124" i="62"/>
  <c r="D124" i="62"/>
  <c r="A125" i="62"/>
  <c r="B125" i="62"/>
  <c r="C125" i="62"/>
  <c r="D125" i="62"/>
  <c r="A126" i="62"/>
  <c r="B126" i="62"/>
  <c r="C126" i="62"/>
  <c r="D126" i="62"/>
  <c r="A127" i="62"/>
  <c r="B127" i="62"/>
  <c r="C127" i="62"/>
  <c r="D127" i="62"/>
  <c r="A128" i="62"/>
  <c r="B128" i="62"/>
  <c r="C128" i="62"/>
  <c r="D128" i="62"/>
  <c r="A129" i="62"/>
  <c r="B129" i="62"/>
  <c r="C129" i="62"/>
  <c r="D129" i="62"/>
  <c r="A130" i="62"/>
  <c r="B130" i="62"/>
  <c r="C130" i="62"/>
  <c r="D130" i="62"/>
  <c r="A131" i="62"/>
  <c r="B131" i="62"/>
  <c r="C131" i="62"/>
  <c r="D131" i="62"/>
  <c r="A132" i="62"/>
  <c r="B132" i="62"/>
  <c r="C132" i="62"/>
  <c r="D132" i="62"/>
  <c r="A133" i="62"/>
  <c r="B133" i="62"/>
  <c r="C133" i="62"/>
  <c r="D133" i="62"/>
  <c r="A134" i="62"/>
  <c r="B134" i="62"/>
  <c r="C134" i="62"/>
  <c r="D134" i="62"/>
  <c r="A135" i="62"/>
  <c r="B135" i="62"/>
  <c r="C135" i="62"/>
  <c r="D135" i="62"/>
  <c r="A136" i="62"/>
  <c r="B136" i="62"/>
  <c r="C136" i="62"/>
  <c r="D136" i="62"/>
  <c r="A137" i="62"/>
  <c r="B137" i="62"/>
  <c r="C137" i="62"/>
  <c r="D137" i="62"/>
  <c r="A138" i="62"/>
  <c r="B138" i="62"/>
  <c r="C138" i="62"/>
  <c r="D138" i="62"/>
  <c r="A139" i="62"/>
  <c r="B139" i="62"/>
  <c r="C139" i="62"/>
  <c r="D139" i="62"/>
  <c r="A140" i="62"/>
  <c r="B140" i="62"/>
  <c r="C140" i="62"/>
  <c r="D140" i="62"/>
  <c r="A141" i="62"/>
  <c r="B141" i="62"/>
  <c r="C141" i="62"/>
  <c r="D141" i="62"/>
  <c r="A142" i="62"/>
  <c r="B142" i="62"/>
  <c r="C142" i="62"/>
  <c r="D142" i="62"/>
  <c r="A143" i="62"/>
  <c r="B143" i="62"/>
  <c r="C143" i="62"/>
  <c r="D143" i="62"/>
  <c r="A144" i="62"/>
  <c r="B144" i="62"/>
  <c r="C144" i="62"/>
  <c r="D144" i="62"/>
  <c r="A145" i="62"/>
  <c r="B145" i="62"/>
  <c r="C145" i="62"/>
  <c r="D145" i="62"/>
  <c r="A146" i="62"/>
  <c r="B146" i="62"/>
  <c r="C146" i="62"/>
  <c r="D146" i="62"/>
  <c r="A147" i="62"/>
  <c r="B147" i="62"/>
  <c r="C147" i="62"/>
  <c r="D147" i="62"/>
  <c r="A148" i="62"/>
  <c r="B148" i="62"/>
  <c r="C148" i="62"/>
  <c r="D148" i="62"/>
  <c r="A149" i="62"/>
  <c r="B149" i="62"/>
  <c r="C149" i="62"/>
  <c r="D149" i="62"/>
  <c r="A150" i="62"/>
  <c r="B150" i="62"/>
  <c r="C150" i="62"/>
  <c r="D150" i="62"/>
  <c r="A151" i="62"/>
  <c r="B151" i="62"/>
  <c r="C151" i="62"/>
  <c r="D151" i="62"/>
  <c r="A152" i="62"/>
  <c r="B152" i="62"/>
  <c r="C152" i="62"/>
  <c r="D152" i="62"/>
  <c r="A153" i="62"/>
  <c r="B153" i="62"/>
  <c r="C153" i="62"/>
  <c r="D153" i="62"/>
  <c r="A154" i="62"/>
  <c r="B154" i="62"/>
  <c r="C154" i="62"/>
  <c r="D154" i="62"/>
  <c r="A155" i="62"/>
  <c r="B155" i="62"/>
  <c r="C155" i="62"/>
  <c r="D155" i="62"/>
  <c r="A94" i="30"/>
  <c r="B94" i="30"/>
  <c r="C94" i="30"/>
  <c r="D94" i="30"/>
  <c r="A95" i="30"/>
  <c r="B95" i="30"/>
  <c r="C95" i="30"/>
  <c r="D95" i="30"/>
  <c r="A96" i="30"/>
  <c r="B96" i="30"/>
  <c r="C96" i="30"/>
  <c r="D96" i="30"/>
  <c r="A97" i="30"/>
  <c r="B97" i="30"/>
  <c r="C97" i="30"/>
  <c r="D97" i="30"/>
  <c r="A98" i="30"/>
  <c r="B98" i="30"/>
  <c r="C98" i="30"/>
  <c r="D98" i="30"/>
  <c r="A99" i="30"/>
  <c r="B99" i="30"/>
  <c r="C99" i="30"/>
  <c r="D99" i="30"/>
  <c r="A100" i="30"/>
  <c r="B100" i="30"/>
  <c r="C100" i="30"/>
  <c r="D100" i="30"/>
  <c r="A101" i="30"/>
  <c r="B101" i="30"/>
  <c r="C101" i="30"/>
  <c r="D101" i="30"/>
  <c r="A102" i="30"/>
  <c r="B102" i="30"/>
  <c r="C102" i="30"/>
  <c r="D102" i="30"/>
  <c r="A103" i="30"/>
  <c r="B103" i="30"/>
  <c r="C103" i="30"/>
  <c r="D103" i="30"/>
  <c r="A104" i="30"/>
  <c r="B104" i="30"/>
  <c r="C104" i="30"/>
  <c r="D104" i="30"/>
  <c r="A105" i="30"/>
  <c r="B105" i="30"/>
  <c r="C105" i="30"/>
  <c r="D105" i="30"/>
  <c r="A106" i="30"/>
  <c r="B106" i="30"/>
  <c r="C106" i="30"/>
  <c r="D106" i="30"/>
  <c r="A107" i="30"/>
  <c r="B107" i="30"/>
  <c r="C107" i="30"/>
  <c r="D107" i="30"/>
  <c r="A108" i="30"/>
  <c r="B108" i="30"/>
  <c r="C108" i="30"/>
  <c r="D108" i="30"/>
  <c r="A109" i="30"/>
  <c r="B109" i="30"/>
  <c r="C109" i="30"/>
  <c r="D109" i="30"/>
  <c r="A94" i="60"/>
  <c r="B94" i="60"/>
  <c r="C94" i="60"/>
  <c r="D94" i="60"/>
  <c r="A95" i="60"/>
  <c r="B95" i="60"/>
  <c r="C95" i="60"/>
  <c r="D95" i="60"/>
  <c r="A96" i="60"/>
  <c r="B96" i="60"/>
  <c r="C96" i="60"/>
  <c r="D96" i="60"/>
  <c r="A97" i="60"/>
  <c r="B97" i="60"/>
  <c r="C97" i="60"/>
  <c r="D97" i="60"/>
  <c r="A98" i="60"/>
  <c r="B98" i="60"/>
  <c r="C98" i="60"/>
  <c r="D98" i="60"/>
  <c r="A99" i="60"/>
  <c r="B99" i="60"/>
  <c r="C99" i="60"/>
  <c r="D99" i="60"/>
  <c r="A100" i="60"/>
  <c r="B100" i="60"/>
  <c r="C100" i="60"/>
  <c r="D100" i="60"/>
  <c r="A101" i="60"/>
  <c r="B101" i="60"/>
  <c r="C101" i="60"/>
  <c r="D101" i="60"/>
  <c r="A102" i="60"/>
  <c r="B102" i="60"/>
  <c r="C102" i="60"/>
  <c r="D102" i="60"/>
  <c r="A103" i="60"/>
  <c r="B103" i="60"/>
  <c r="C103" i="60"/>
  <c r="D103" i="60"/>
  <c r="A104" i="60"/>
  <c r="B104" i="60"/>
  <c r="C104" i="60"/>
  <c r="D104" i="60"/>
  <c r="A105" i="60"/>
  <c r="B105" i="60"/>
  <c r="C105" i="60"/>
  <c r="D105" i="60"/>
  <c r="A106" i="60"/>
  <c r="B106" i="60"/>
  <c r="C106" i="60"/>
  <c r="D106" i="60"/>
  <c r="A107" i="60"/>
  <c r="B107" i="60"/>
  <c r="C107" i="60"/>
  <c r="D107" i="60"/>
  <c r="A108" i="60"/>
  <c r="B108" i="60"/>
  <c r="C108" i="60"/>
  <c r="D108" i="60"/>
  <c r="A109" i="60"/>
  <c r="B109" i="60"/>
  <c r="C109" i="60"/>
  <c r="D109" i="60"/>
  <c r="A110" i="60"/>
  <c r="B110" i="60"/>
  <c r="C110" i="60"/>
  <c r="D110" i="60"/>
  <c r="A111" i="60"/>
  <c r="B111" i="60"/>
  <c r="C111" i="60"/>
  <c r="D111" i="60"/>
  <c r="A112" i="60"/>
  <c r="B112" i="60"/>
  <c r="C112" i="60"/>
  <c r="D112" i="60"/>
  <c r="D15" i="1"/>
  <c r="E15" i="1"/>
  <c r="F15" i="1"/>
  <c r="G15" i="1"/>
  <c r="H15" i="1"/>
  <c r="I15" i="1"/>
  <c r="A94" i="3"/>
  <c r="B94" i="3"/>
  <c r="C94" i="3"/>
  <c r="D94" i="3"/>
  <c r="A95" i="3"/>
  <c r="B95" i="3"/>
  <c r="C95" i="3"/>
  <c r="D95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84" i="42"/>
  <c r="B84" i="42"/>
  <c r="C84" i="42"/>
  <c r="D84" i="42"/>
  <c r="A85" i="42"/>
  <c r="B85" i="42"/>
  <c r="C85" i="42"/>
  <c r="D85" i="42"/>
  <c r="A86" i="42"/>
  <c r="B86" i="42"/>
  <c r="C86" i="42"/>
  <c r="D86" i="42"/>
  <c r="A87" i="42"/>
  <c r="B87" i="42"/>
  <c r="C87" i="42"/>
  <c r="D87" i="42"/>
  <c r="A88" i="42"/>
  <c r="B88" i="42"/>
  <c r="C88" i="42"/>
  <c r="D88" i="42"/>
  <c r="A89" i="42"/>
  <c r="B89" i="42"/>
  <c r="C89" i="42"/>
  <c r="D89" i="42"/>
  <c r="A90" i="42"/>
  <c r="B90" i="42"/>
  <c r="C90" i="42"/>
  <c r="D90" i="42"/>
  <c r="A91" i="42"/>
  <c r="B91" i="42"/>
  <c r="C91" i="42"/>
  <c r="D91" i="42"/>
  <c r="A92" i="42"/>
  <c r="B92" i="42"/>
  <c r="C92" i="42"/>
  <c r="D92" i="42"/>
  <c r="A93" i="42"/>
  <c r="B93" i="42"/>
  <c r="C93" i="42"/>
  <c r="D93" i="42"/>
  <c r="A94" i="42"/>
  <c r="B94" i="42"/>
  <c r="C94" i="42"/>
  <c r="D94" i="42"/>
  <c r="A95" i="42"/>
  <c r="B95" i="42"/>
  <c r="C95" i="42"/>
  <c r="D95" i="42"/>
  <c r="A96" i="42"/>
  <c r="B96" i="42"/>
  <c r="C96" i="42"/>
  <c r="D96" i="42"/>
  <c r="A97" i="42"/>
  <c r="B97" i="42"/>
  <c r="C97" i="42"/>
  <c r="D97" i="42"/>
  <c r="A98" i="42"/>
  <c r="B98" i="42"/>
  <c r="C98" i="42"/>
  <c r="D98" i="42"/>
  <c r="A99" i="42"/>
  <c r="B99" i="42"/>
  <c r="C99" i="42"/>
  <c r="D99" i="42"/>
  <c r="A100" i="42"/>
  <c r="B100" i="42"/>
  <c r="C100" i="42"/>
  <c r="D100" i="42"/>
  <c r="A101" i="42"/>
  <c r="B101" i="42"/>
  <c r="C101" i="42"/>
  <c r="D101" i="42"/>
  <c r="A102" i="42"/>
  <c r="B102" i="42"/>
  <c r="C102" i="42"/>
  <c r="D102" i="42"/>
  <c r="A103" i="42"/>
  <c r="B103" i="42"/>
  <c r="C103" i="42"/>
  <c r="D103" i="42"/>
  <c r="A104" i="42"/>
  <c r="B104" i="42"/>
  <c r="C104" i="42"/>
  <c r="D104" i="42"/>
  <c r="A105" i="42"/>
  <c r="B105" i="42"/>
  <c r="C105" i="42"/>
  <c r="D105" i="42"/>
  <c r="A106" i="42"/>
  <c r="B106" i="42"/>
  <c r="C106" i="42"/>
  <c r="D106" i="42"/>
  <c r="A95" i="61"/>
  <c r="B95" i="61"/>
  <c r="C95" i="61"/>
  <c r="D95" i="61"/>
  <c r="A96" i="61"/>
  <c r="B96" i="61"/>
  <c r="C96" i="61"/>
  <c r="D96" i="61"/>
  <c r="A97" i="61"/>
  <c r="B97" i="61"/>
  <c r="C97" i="61"/>
  <c r="D97" i="61"/>
  <c r="A98" i="61"/>
  <c r="B98" i="61"/>
  <c r="C98" i="61"/>
  <c r="D98" i="61"/>
  <c r="A99" i="61"/>
  <c r="B99" i="61"/>
  <c r="C99" i="61"/>
  <c r="D99" i="61"/>
  <c r="A100" i="61"/>
  <c r="B100" i="61"/>
  <c r="C100" i="61"/>
  <c r="D100" i="61"/>
  <c r="A101" i="61"/>
  <c r="B101" i="61"/>
  <c r="C101" i="61"/>
  <c r="D101" i="61"/>
  <c r="A102" i="61"/>
  <c r="B102" i="61"/>
  <c r="C102" i="61"/>
  <c r="D102" i="61"/>
  <c r="A103" i="61"/>
  <c r="B103" i="61"/>
  <c r="C103" i="61"/>
  <c r="D103" i="61"/>
  <c r="A104" i="61"/>
  <c r="B104" i="61"/>
  <c r="C104" i="61"/>
  <c r="D104" i="61"/>
  <c r="A105" i="61"/>
  <c r="B105" i="61"/>
  <c r="C105" i="61"/>
  <c r="D105" i="61"/>
  <c r="A106" i="61"/>
  <c r="B106" i="61"/>
  <c r="C106" i="61"/>
  <c r="D106" i="61"/>
  <c r="A107" i="61"/>
  <c r="B107" i="61"/>
  <c r="C107" i="61"/>
  <c r="D107" i="61"/>
  <c r="A108" i="61"/>
  <c r="B108" i="61"/>
  <c r="C108" i="61"/>
  <c r="D108" i="61"/>
  <c r="A109" i="61"/>
  <c r="B109" i="61"/>
  <c r="C109" i="61"/>
  <c r="D109" i="61"/>
  <c r="A94" i="43"/>
  <c r="B94" i="43"/>
  <c r="C94" i="43"/>
  <c r="D94" i="43"/>
  <c r="A95" i="43"/>
  <c r="B95" i="43"/>
  <c r="C95" i="43"/>
  <c r="D95" i="43"/>
  <c r="A96" i="43"/>
  <c r="B96" i="43"/>
  <c r="C96" i="43"/>
  <c r="D96" i="43"/>
  <c r="A97" i="43"/>
  <c r="B97" i="43"/>
  <c r="C97" i="43"/>
  <c r="D97" i="43"/>
  <c r="A98" i="43"/>
  <c r="B98" i="43"/>
  <c r="C98" i="43"/>
  <c r="D98" i="43"/>
  <c r="A99" i="43"/>
  <c r="B99" i="43"/>
  <c r="C99" i="43"/>
  <c r="D99" i="43"/>
  <c r="A100" i="43"/>
  <c r="B100" i="43"/>
  <c r="C100" i="43"/>
  <c r="D100" i="43"/>
  <c r="A101" i="43"/>
  <c r="B101" i="43"/>
  <c r="C101" i="43"/>
  <c r="D101" i="43"/>
  <c r="A102" i="43"/>
  <c r="B102" i="43"/>
  <c r="C102" i="43"/>
  <c r="D102" i="43"/>
  <c r="A103" i="43"/>
  <c r="B103" i="43"/>
  <c r="C103" i="43"/>
  <c r="D103" i="43"/>
  <c r="A104" i="43"/>
  <c r="B104" i="43"/>
  <c r="C104" i="43"/>
  <c r="D104" i="43"/>
  <c r="A105" i="43"/>
  <c r="B105" i="43"/>
  <c r="C105" i="43"/>
  <c r="D105" i="43"/>
  <c r="A106" i="43"/>
  <c r="B106" i="43"/>
  <c r="C106" i="43"/>
  <c r="D106" i="43"/>
  <c r="A107" i="43"/>
  <c r="B107" i="43"/>
  <c r="C107" i="43"/>
  <c r="D107" i="43"/>
  <c r="A108" i="43"/>
  <c r="B108" i="43"/>
  <c r="C108" i="43"/>
  <c r="D108" i="43"/>
  <c r="A109" i="43"/>
  <c r="B109" i="43"/>
  <c r="C109" i="43"/>
  <c r="D109" i="43"/>
  <c r="A110" i="43"/>
  <c r="B110" i="43"/>
  <c r="C110" i="43"/>
  <c r="D110" i="43"/>
  <c r="A111" i="43"/>
  <c r="B111" i="43"/>
  <c r="C111" i="43"/>
  <c r="D111" i="43"/>
  <c r="A112" i="43"/>
  <c r="B112" i="43"/>
  <c r="C112" i="43"/>
  <c r="D112" i="43"/>
  <c r="A95" i="59"/>
  <c r="B95" i="59"/>
  <c r="C95" i="59"/>
  <c r="D95" i="59"/>
  <c r="A96" i="59"/>
  <c r="B96" i="59"/>
  <c r="C96" i="59"/>
  <c r="D96" i="59"/>
  <c r="A97" i="59"/>
  <c r="B97" i="59"/>
  <c r="C97" i="59"/>
  <c r="D97" i="59"/>
  <c r="A98" i="59"/>
  <c r="B98" i="59"/>
  <c r="C98" i="59"/>
  <c r="D98" i="59"/>
  <c r="A99" i="59"/>
  <c r="B99" i="59"/>
  <c r="C99" i="59"/>
  <c r="D99" i="59"/>
  <c r="A100" i="59"/>
  <c r="B100" i="59"/>
  <c r="C100" i="59"/>
  <c r="D100" i="59"/>
  <c r="A101" i="59"/>
  <c r="B101" i="59"/>
  <c r="C101" i="59"/>
  <c r="D101" i="59"/>
  <c r="A102" i="59"/>
  <c r="B102" i="59"/>
  <c r="C102" i="59"/>
  <c r="D102" i="59"/>
  <c r="A103" i="59"/>
  <c r="B103" i="59"/>
  <c r="C103" i="59"/>
  <c r="D103" i="59"/>
  <c r="A104" i="59"/>
  <c r="B104" i="59"/>
  <c r="C104" i="59"/>
  <c r="D104" i="59"/>
  <c r="A105" i="59"/>
  <c r="B105" i="59"/>
  <c r="C105" i="59"/>
  <c r="D105" i="59"/>
  <c r="A106" i="59"/>
  <c r="B106" i="59"/>
  <c r="C106" i="59"/>
  <c r="D106" i="59"/>
  <c r="A107" i="59"/>
  <c r="B107" i="59"/>
  <c r="C107" i="59"/>
  <c r="D107" i="59"/>
  <c r="A108" i="59"/>
  <c r="B108" i="59"/>
  <c r="C108" i="59"/>
  <c r="D108" i="59"/>
  <c r="A109" i="59"/>
  <c r="B109" i="59"/>
  <c r="C109" i="59"/>
  <c r="D109" i="59"/>
  <c r="A110" i="59"/>
  <c r="B110" i="59"/>
  <c r="C110" i="59"/>
  <c r="D110" i="59"/>
  <c r="A111" i="59"/>
  <c r="B111" i="59"/>
  <c r="C111" i="59"/>
  <c r="D111" i="59"/>
  <c r="A112" i="59"/>
  <c r="B112" i="59"/>
  <c r="C112" i="59"/>
  <c r="D112" i="59"/>
  <c r="A113" i="59"/>
  <c r="B113" i="59"/>
  <c r="C113" i="59"/>
  <c r="D113" i="59"/>
  <c r="A114" i="59"/>
  <c r="B114" i="59"/>
  <c r="C114" i="59"/>
  <c r="D114" i="59"/>
  <c r="A115" i="59"/>
  <c r="B115" i="59"/>
  <c r="C115" i="59"/>
  <c r="D115" i="59"/>
  <c r="A116" i="59"/>
  <c r="B116" i="59"/>
  <c r="C116" i="59"/>
  <c r="D116" i="59"/>
  <c r="A117" i="59"/>
  <c r="B117" i="59"/>
  <c r="C117" i="59"/>
  <c r="D117" i="59"/>
  <c r="A118" i="59"/>
  <c r="B118" i="59"/>
  <c r="C118" i="59"/>
  <c r="D118" i="59"/>
  <c r="A119" i="59"/>
  <c r="B119" i="59"/>
  <c r="C119" i="59"/>
  <c r="D119" i="59"/>
  <c r="A120" i="59"/>
  <c r="B120" i="59"/>
  <c r="C120" i="59"/>
  <c r="D120" i="59"/>
  <c r="A121" i="59"/>
  <c r="B121" i="59"/>
  <c r="C121" i="59"/>
  <c r="D121" i="59"/>
  <c r="A122" i="59"/>
  <c r="B122" i="59"/>
  <c r="C122" i="59"/>
  <c r="D122" i="59"/>
  <c r="A94" i="53"/>
  <c r="B94" i="53"/>
  <c r="C94" i="53"/>
  <c r="D94" i="53"/>
  <c r="A95" i="53"/>
  <c r="B95" i="53"/>
  <c r="C95" i="53"/>
  <c r="D95" i="53"/>
  <c r="A96" i="53"/>
  <c r="B96" i="53"/>
  <c r="C96" i="53"/>
  <c r="D96" i="53"/>
  <c r="A97" i="53"/>
  <c r="B97" i="53"/>
  <c r="C97" i="53"/>
  <c r="D97" i="53"/>
  <c r="A98" i="53"/>
  <c r="B98" i="53"/>
  <c r="C98" i="53"/>
  <c r="D98" i="53"/>
  <c r="A99" i="53"/>
  <c r="B99" i="53"/>
  <c r="C99" i="53"/>
  <c r="D99" i="53"/>
  <c r="A100" i="53"/>
  <c r="B100" i="53"/>
  <c r="C100" i="53"/>
  <c r="D100" i="53"/>
  <c r="A101" i="53"/>
  <c r="B101" i="53"/>
  <c r="C101" i="53"/>
  <c r="D101" i="53"/>
  <c r="A102" i="53"/>
  <c r="B102" i="53"/>
  <c r="C102" i="53"/>
  <c r="D102" i="53"/>
  <c r="A103" i="53"/>
  <c r="B103" i="53"/>
  <c r="C103" i="53"/>
  <c r="D103" i="53"/>
  <c r="A104" i="53"/>
  <c r="B104" i="53"/>
  <c r="C104" i="53"/>
  <c r="D104" i="53"/>
  <c r="A105" i="53"/>
  <c r="B105" i="53"/>
  <c r="C105" i="53"/>
  <c r="D105" i="53"/>
  <c r="A106" i="53"/>
  <c r="B106" i="53"/>
  <c r="C106" i="53"/>
  <c r="D106" i="53"/>
  <c r="A107" i="53"/>
  <c r="B107" i="53"/>
  <c r="C107" i="53"/>
  <c r="D107" i="53"/>
  <c r="A108" i="53"/>
  <c r="B108" i="53"/>
  <c r="C108" i="53"/>
  <c r="D108" i="53"/>
  <c r="A109" i="53"/>
  <c r="B109" i="53"/>
  <c r="C109" i="53"/>
  <c r="D109" i="53"/>
  <c r="A110" i="53"/>
  <c r="B110" i="53"/>
  <c r="C110" i="53"/>
  <c r="D110" i="53"/>
  <c r="A111" i="53"/>
  <c r="B111" i="53"/>
  <c r="C111" i="53"/>
  <c r="D111" i="53"/>
  <c r="A112" i="53"/>
  <c r="B112" i="53"/>
  <c r="C112" i="53"/>
  <c r="D112" i="53"/>
  <c r="A113" i="53"/>
  <c r="B113" i="53"/>
  <c r="C113" i="53"/>
  <c r="D113" i="53"/>
  <c r="A114" i="53"/>
  <c r="B114" i="53"/>
  <c r="C114" i="53"/>
  <c r="D114" i="53"/>
  <c r="A115" i="53"/>
  <c r="B115" i="53"/>
  <c r="C115" i="53"/>
  <c r="D115" i="53"/>
  <c r="A116" i="53"/>
  <c r="B116" i="53"/>
  <c r="C116" i="53"/>
  <c r="D116" i="53"/>
  <c r="A117" i="53"/>
  <c r="B117" i="53"/>
  <c r="C117" i="53"/>
  <c r="D117" i="53"/>
  <c r="A118" i="53"/>
  <c r="B118" i="53"/>
  <c r="C118" i="53"/>
  <c r="D118" i="53"/>
  <c r="A119" i="53"/>
  <c r="B119" i="53"/>
  <c r="C119" i="53"/>
  <c r="D119" i="53"/>
  <c r="A120" i="53"/>
  <c r="B120" i="53"/>
  <c r="C120" i="53"/>
  <c r="D120" i="53"/>
  <c r="A121" i="53"/>
  <c r="B121" i="53"/>
  <c r="C121" i="53"/>
  <c r="D121" i="53"/>
  <c r="A122" i="53"/>
  <c r="B122" i="53"/>
  <c r="C122" i="53"/>
  <c r="D122" i="53"/>
  <c r="A123" i="53"/>
  <c r="B123" i="53"/>
  <c r="C123" i="53"/>
  <c r="D123" i="53"/>
  <c r="A124" i="53"/>
  <c r="B124" i="53"/>
  <c r="C124" i="53"/>
  <c r="D124" i="53"/>
  <c r="A125" i="53"/>
  <c r="B125" i="53"/>
  <c r="C125" i="53"/>
  <c r="D125" i="53"/>
  <c r="A126" i="53"/>
  <c r="B126" i="53"/>
  <c r="C126" i="53"/>
  <c r="D126" i="53"/>
  <c r="A127" i="53"/>
  <c r="B127" i="53"/>
  <c r="C127" i="53"/>
  <c r="D127" i="53"/>
  <c r="A128" i="53"/>
  <c r="B128" i="53"/>
  <c r="C128" i="53"/>
  <c r="D128" i="53"/>
  <c r="A129" i="53"/>
  <c r="B129" i="53"/>
  <c r="C129" i="53"/>
  <c r="D129" i="53"/>
  <c r="A94" i="56"/>
  <c r="B94" i="56"/>
  <c r="C94" i="56"/>
  <c r="D94" i="56"/>
  <c r="A95" i="56"/>
  <c r="B95" i="56"/>
  <c r="C95" i="56"/>
  <c r="D95" i="56"/>
  <c r="A96" i="56"/>
  <c r="B96" i="56"/>
  <c r="C96" i="56"/>
  <c r="D96" i="56"/>
  <c r="A97" i="56"/>
  <c r="B97" i="56"/>
  <c r="C97" i="56"/>
  <c r="D97" i="56"/>
  <c r="A98" i="56"/>
  <c r="B98" i="56"/>
  <c r="C98" i="56"/>
  <c r="D98" i="56"/>
  <c r="A99" i="56"/>
  <c r="B99" i="56"/>
  <c r="C99" i="56"/>
  <c r="D99" i="56"/>
  <c r="A100" i="56"/>
  <c r="B100" i="56"/>
  <c r="C100" i="56"/>
  <c r="D100" i="56"/>
  <c r="A101" i="56"/>
  <c r="B101" i="56"/>
  <c r="C101" i="56"/>
  <c r="D101" i="56"/>
  <c r="A102" i="56"/>
  <c r="B102" i="56"/>
  <c r="C102" i="56"/>
  <c r="D102" i="56"/>
  <c r="A103" i="56"/>
  <c r="B103" i="56"/>
  <c r="C103" i="56"/>
  <c r="D103" i="56"/>
  <c r="A104" i="56"/>
  <c r="B104" i="56"/>
  <c r="C104" i="56"/>
  <c r="D104" i="56"/>
  <c r="A105" i="56"/>
  <c r="B105" i="56"/>
  <c r="C105" i="56"/>
  <c r="D105" i="56"/>
  <c r="A106" i="56"/>
  <c r="B106" i="56"/>
  <c r="C106" i="56"/>
  <c r="D106" i="56"/>
  <c r="A107" i="56"/>
  <c r="B107" i="56"/>
  <c r="C107" i="56"/>
  <c r="D107" i="56"/>
  <c r="A108" i="56"/>
  <c r="B108" i="56"/>
  <c r="C108" i="56"/>
  <c r="D108" i="56"/>
  <c r="A109" i="56"/>
  <c r="B109" i="56"/>
  <c r="C109" i="56"/>
  <c r="D109" i="56"/>
  <c r="A110" i="56"/>
  <c r="B110" i="56"/>
  <c r="C110" i="56"/>
  <c r="D110" i="56"/>
  <c r="A111" i="56"/>
  <c r="B111" i="56"/>
  <c r="C111" i="56"/>
  <c r="D111" i="56"/>
  <c r="A112" i="56"/>
  <c r="B112" i="56"/>
  <c r="C112" i="56"/>
  <c r="D112" i="56"/>
  <c r="A94" i="66"/>
  <c r="B94" i="66"/>
  <c r="C94" i="66"/>
  <c r="D94" i="66"/>
  <c r="A95" i="66"/>
  <c r="B95" i="66"/>
  <c r="C95" i="66"/>
  <c r="D95" i="66"/>
  <c r="A96" i="66"/>
  <c r="B96" i="66"/>
  <c r="C96" i="66"/>
  <c r="D96" i="66"/>
  <c r="A97" i="66"/>
  <c r="B97" i="66"/>
  <c r="C97" i="66"/>
  <c r="D97" i="66"/>
  <c r="A98" i="66"/>
  <c r="B98" i="66"/>
  <c r="C98" i="66"/>
  <c r="D98" i="66"/>
  <c r="A99" i="66"/>
  <c r="B99" i="66"/>
  <c r="C99" i="66"/>
  <c r="D99" i="66"/>
  <c r="A100" i="66"/>
  <c r="B100" i="66"/>
  <c r="C100" i="66"/>
  <c r="D100" i="66"/>
  <c r="A101" i="66"/>
  <c r="B101" i="66"/>
  <c r="C101" i="66"/>
  <c r="D101" i="66"/>
  <c r="A102" i="66"/>
  <c r="B102" i="66"/>
  <c r="C102" i="66"/>
  <c r="D102" i="66"/>
  <c r="A103" i="66"/>
  <c r="B103" i="66"/>
  <c r="C103" i="66"/>
  <c r="D103" i="66"/>
  <c r="A104" i="66"/>
  <c r="B104" i="66"/>
  <c r="C104" i="66"/>
  <c r="D104" i="66"/>
  <c r="A105" i="66"/>
  <c r="B105" i="66"/>
  <c r="C105" i="66"/>
  <c r="D105" i="66"/>
  <c r="A106" i="66"/>
  <c r="B106" i="66"/>
  <c r="C106" i="66"/>
  <c r="D106" i="66"/>
  <c r="A107" i="66"/>
  <c r="B107" i="66"/>
  <c r="C107" i="66"/>
  <c r="D107" i="66"/>
  <c r="A108" i="66"/>
  <c r="B108" i="66"/>
  <c r="C108" i="66"/>
  <c r="D108" i="66"/>
  <c r="A109" i="66"/>
  <c r="B109" i="66"/>
  <c r="C109" i="66"/>
  <c r="D109" i="66"/>
  <c r="A110" i="66"/>
  <c r="B110" i="66"/>
  <c r="C110" i="66"/>
  <c r="D110" i="66"/>
  <c r="A111" i="66"/>
  <c r="B111" i="66"/>
  <c r="C111" i="66"/>
  <c r="D111" i="66"/>
  <c r="A112" i="66"/>
  <c r="B112" i="66"/>
  <c r="C112" i="66"/>
  <c r="D112" i="66"/>
  <c r="A66" i="37"/>
  <c r="B66" i="37"/>
  <c r="C66" i="37"/>
  <c r="D66" i="37"/>
  <c r="A67" i="37"/>
  <c r="B67" i="37"/>
  <c r="C67" i="37"/>
  <c r="D67" i="37"/>
  <c r="A68" i="37"/>
  <c r="B68" i="37"/>
  <c r="C68" i="37"/>
  <c r="D68" i="37"/>
  <c r="A69" i="37"/>
  <c r="B69" i="37"/>
  <c r="C69" i="37"/>
  <c r="D69" i="37"/>
  <c r="A70" i="37"/>
  <c r="B70" i="37"/>
  <c r="C70" i="37"/>
  <c r="D70" i="37"/>
  <c r="A71" i="37"/>
  <c r="B71" i="37"/>
  <c r="C71" i="37"/>
  <c r="D71" i="37"/>
  <c r="A72" i="37"/>
  <c r="B72" i="37"/>
  <c r="C72" i="37"/>
  <c r="D72" i="37"/>
  <c r="A73" i="37"/>
  <c r="B73" i="37"/>
  <c r="C73" i="37"/>
  <c r="D73" i="37"/>
  <c r="A74" i="37"/>
  <c r="B74" i="37"/>
  <c r="C74" i="37"/>
  <c r="D74" i="37"/>
  <c r="A75" i="37"/>
  <c r="B75" i="37"/>
  <c r="C75" i="37"/>
  <c r="D75" i="37"/>
  <c r="A76" i="37"/>
  <c r="B76" i="37"/>
  <c r="C76" i="37"/>
  <c r="D76" i="37"/>
  <c r="A77" i="37"/>
  <c r="B77" i="37"/>
  <c r="C77" i="37"/>
  <c r="D77" i="37"/>
  <c r="A78" i="37"/>
  <c r="B78" i="37"/>
  <c r="C78" i="37"/>
  <c r="D78" i="37"/>
  <c r="A79" i="37"/>
  <c r="B79" i="37"/>
  <c r="C79" i="37"/>
  <c r="D79" i="37"/>
  <c r="A80" i="37"/>
  <c r="B80" i="37"/>
  <c r="C80" i="37"/>
  <c r="D80" i="37"/>
  <c r="A81" i="37"/>
  <c r="B81" i="37"/>
  <c r="C81" i="37"/>
  <c r="D81" i="37"/>
  <c r="A82" i="37"/>
  <c r="B82" i="37"/>
  <c r="C82" i="37"/>
  <c r="D82" i="37"/>
  <c r="A83" i="37"/>
  <c r="B83" i="37"/>
  <c r="C83" i="37"/>
  <c r="D83" i="37"/>
  <c r="A84" i="37"/>
  <c r="B84" i="37"/>
  <c r="C84" i="37"/>
  <c r="D84" i="37"/>
  <c r="A85" i="37"/>
  <c r="B85" i="37"/>
  <c r="C85" i="37"/>
  <c r="D85" i="37"/>
  <c r="A86" i="37"/>
  <c r="B86" i="37"/>
  <c r="C86" i="37"/>
  <c r="D86" i="37"/>
  <c r="A87" i="37"/>
  <c r="B87" i="37"/>
  <c r="C87" i="37"/>
  <c r="D87" i="37"/>
  <c r="A88" i="37"/>
  <c r="B88" i="37"/>
  <c r="C88" i="37"/>
  <c r="D88" i="37"/>
  <c r="A89" i="37"/>
  <c r="B89" i="37"/>
  <c r="C89" i="37"/>
  <c r="D89" i="37"/>
  <c r="A90" i="37"/>
  <c r="B90" i="37"/>
  <c r="C90" i="37"/>
  <c r="D90" i="37"/>
  <c r="A91" i="37"/>
  <c r="B91" i="37"/>
  <c r="C91" i="37"/>
  <c r="D91" i="37"/>
  <c r="A92" i="37"/>
  <c r="B92" i="37"/>
  <c r="C92" i="37"/>
  <c r="D92" i="37"/>
  <c r="A93" i="37"/>
  <c r="B93" i="37"/>
  <c r="C93" i="37"/>
  <c r="D93" i="37"/>
  <c r="A94" i="37"/>
  <c r="B94" i="37"/>
  <c r="C94" i="37"/>
  <c r="D94" i="37"/>
  <c r="A95" i="37"/>
  <c r="B95" i="37"/>
  <c r="C95" i="37"/>
  <c r="D95" i="37"/>
  <c r="A96" i="37"/>
  <c r="B96" i="37"/>
  <c r="C96" i="37"/>
  <c r="D96" i="37"/>
  <c r="A97" i="37"/>
  <c r="B97" i="37"/>
  <c r="C97" i="37"/>
  <c r="D97" i="37"/>
  <c r="A98" i="37"/>
  <c r="B98" i="37"/>
  <c r="C98" i="37"/>
  <c r="D98" i="37"/>
  <c r="A99" i="37"/>
  <c r="B99" i="37"/>
  <c r="C99" i="37"/>
  <c r="D99" i="37"/>
  <c r="A100" i="37"/>
  <c r="B100" i="37"/>
  <c r="C100" i="37"/>
  <c r="D100" i="37"/>
  <c r="A101" i="37"/>
  <c r="B101" i="37"/>
  <c r="C101" i="37"/>
  <c r="D101" i="37"/>
  <c r="A102" i="37"/>
  <c r="B102" i="37"/>
  <c r="C102" i="37"/>
  <c r="D102" i="37"/>
  <c r="A103" i="37"/>
  <c r="B103" i="37"/>
  <c r="C103" i="37"/>
  <c r="D103" i="37"/>
  <c r="A104" i="37"/>
  <c r="B104" i="37"/>
  <c r="C104" i="37"/>
  <c r="D104" i="37"/>
  <c r="A105" i="37"/>
  <c r="B105" i="37"/>
  <c r="C105" i="37"/>
  <c r="D105" i="37"/>
  <c r="A95" i="54"/>
  <c r="B95" i="54"/>
  <c r="C95" i="54"/>
  <c r="D95" i="54"/>
  <c r="A96" i="54"/>
  <c r="B96" i="54"/>
  <c r="C96" i="54"/>
  <c r="D96" i="54"/>
  <c r="A97" i="54"/>
  <c r="B97" i="54"/>
  <c r="C97" i="54"/>
  <c r="D97" i="54"/>
  <c r="A98" i="54"/>
  <c r="B98" i="54"/>
  <c r="C98" i="54"/>
  <c r="D98" i="54"/>
  <c r="A99" i="54"/>
  <c r="B99" i="54"/>
  <c r="C99" i="54"/>
  <c r="D99" i="54"/>
  <c r="A100" i="54"/>
  <c r="B100" i="54"/>
  <c r="C100" i="54"/>
  <c r="D100" i="54"/>
  <c r="A101" i="54"/>
  <c r="B101" i="54"/>
  <c r="C101" i="54"/>
  <c r="D101" i="54"/>
  <c r="A102" i="54"/>
  <c r="B102" i="54"/>
  <c r="C102" i="54"/>
  <c r="D102" i="54"/>
  <c r="A103" i="54"/>
  <c r="B103" i="54"/>
  <c r="C103" i="54"/>
  <c r="D103" i="54"/>
  <c r="A104" i="54"/>
  <c r="B104" i="54"/>
  <c r="C104" i="54"/>
  <c r="D104" i="54"/>
  <c r="A105" i="54"/>
  <c r="B105" i="54"/>
  <c r="C105" i="54"/>
  <c r="D105" i="54"/>
  <c r="A106" i="54"/>
  <c r="B106" i="54"/>
  <c r="C106" i="54"/>
  <c r="D106" i="54"/>
  <c r="A107" i="54"/>
  <c r="B107" i="54"/>
  <c r="C107" i="54"/>
  <c r="D107" i="54"/>
  <c r="A108" i="54"/>
  <c r="B108" i="54"/>
  <c r="C108" i="54"/>
  <c r="D108" i="54"/>
  <c r="A109" i="54"/>
  <c r="B109" i="54"/>
  <c r="C109" i="54"/>
  <c r="D109" i="54"/>
  <c r="A110" i="54"/>
  <c r="B110" i="54"/>
  <c r="C110" i="54"/>
  <c r="D110" i="54"/>
  <c r="A111" i="54"/>
  <c r="B111" i="54"/>
  <c r="C111" i="54"/>
  <c r="D111" i="54"/>
  <c r="A112" i="54"/>
  <c r="B112" i="54"/>
  <c r="C112" i="54"/>
  <c r="D112" i="54"/>
  <c r="A113" i="54"/>
  <c r="B113" i="54"/>
  <c r="C113" i="54"/>
  <c r="D113" i="54"/>
  <c r="A114" i="54"/>
  <c r="B114" i="54"/>
  <c r="C114" i="54"/>
  <c r="D114" i="54"/>
  <c r="A115" i="54"/>
  <c r="B115" i="54"/>
  <c r="C115" i="54"/>
  <c r="D115" i="54"/>
  <c r="A116" i="54"/>
  <c r="B116" i="54"/>
  <c r="C116" i="54"/>
  <c r="D116" i="54"/>
  <c r="A95" i="18"/>
  <c r="B95" i="18"/>
  <c r="C95" i="18"/>
  <c r="D95" i="18"/>
  <c r="A96" i="18"/>
  <c r="B96" i="18"/>
  <c r="C96" i="18"/>
  <c r="D96" i="18"/>
  <c r="A97" i="18"/>
  <c r="B97" i="18"/>
  <c r="C97" i="18"/>
  <c r="D97" i="18"/>
  <c r="A98" i="18"/>
  <c r="B98" i="18"/>
  <c r="C98" i="18"/>
  <c r="D98" i="18"/>
  <c r="A99" i="18"/>
  <c r="B99" i="18"/>
  <c r="C99" i="18"/>
  <c r="D99" i="18"/>
  <c r="A100" i="18"/>
  <c r="B100" i="18"/>
  <c r="C100" i="18"/>
  <c r="D100" i="18"/>
  <c r="A101" i="18"/>
  <c r="B101" i="18"/>
  <c r="C101" i="18"/>
  <c r="D101" i="18"/>
  <c r="A102" i="18"/>
  <c r="B102" i="18"/>
  <c r="C102" i="18"/>
  <c r="D102" i="18"/>
  <c r="A103" i="18"/>
  <c r="B103" i="18"/>
  <c r="C103" i="18"/>
  <c r="D103" i="18"/>
  <c r="A104" i="18"/>
  <c r="B104" i="18"/>
  <c r="C104" i="18"/>
  <c r="D104" i="18"/>
  <c r="A105" i="18"/>
  <c r="B105" i="18"/>
  <c r="C105" i="18"/>
  <c r="D105" i="18"/>
  <c r="A106" i="18"/>
  <c r="B106" i="18"/>
  <c r="C106" i="18"/>
  <c r="D106" i="18"/>
  <c r="A107" i="18"/>
  <c r="B107" i="18"/>
  <c r="C107" i="18"/>
  <c r="D107" i="18"/>
  <c r="A108" i="18"/>
  <c r="B108" i="18"/>
  <c r="C108" i="18"/>
  <c r="D108" i="18"/>
  <c r="A109" i="18"/>
  <c r="B109" i="18"/>
  <c r="C109" i="18"/>
  <c r="D109" i="18"/>
  <c r="A94" i="25"/>
  <c r="B94" i="25"/>
  <c r="C94" i="25"/>
  <c r="D94" i="25"/>
  <c r="A95" i="25"/>
  <c r="B95" i="25"/>
  <c r="C95" i="25"/>
  <c r="D95" i="25"/>
  <c r="A96" i="25"/>
  <c r="B96" i="25"/>
  <c r="C96" i="25"/>
  <c r="D96" i="25"/>
  <c r="A97" i="25"/>
  <c r="B97" i="25"/>
  <c r="C97" i="25"/>
  <c r="D97" i="25"/>
  <c r="A98" i="25"/>
  <c r="B98" i="25"/>
  <c r="C98" i="25"/>
  <c r="D98" i="25"/>
  <c r="A99" i="25"/>
  <c r="B99" i="25"/>
  <c r="C99" i="25"/>
  <c r="D99" i="25"/>
  <c r="A100" i="25"/>
  <c r="B100" i="25"/>
  <c r="C100" i="25"/>
  <c r="D100" i="25"/>
  <c r="A101" i="25"/>
  <c r="B101" i="25"/>
  <c r="C101" i="25"/>
  <c r="D101" i="25"/>
  <c r="A102" i="25"/>
  <c r="B102" i="25"/>
  <c r="C102" i="25"/>
  <c r="D102" i="25"/>
  <c r="A103" i="25"/>
  <c r="B103" i="25"/>
  <c r="C103" i="25"/>
  <c r="D103" i="25"/>
  <c r="A104" i="25"/>
  <c r="B104" i="25"/>
  <c r="C104" i="25"/>
  <c r="D104" i="25"/>
  <c r="A105" i="25"/>
  <c r="B105" i="25"/>
  <c r="C105" i="25"/>
  <c r="D105" i="25"/>
  <c r="A106" i="25"/>
  <c r="B106" i="25"/>
  <c r="C106" i="25"/>
  <c r="D106" i="25"/>
  <c r="A107" i="25"/>
  <c r="B107" i="25"/>
  <c r="C107" i="25"/>
  <c r="D107" i="25"/>
  <c r="A108" i="25"/>
  <c r="B108" i="25"/>
  <c r="C108" i="25"/>
  <c r="D108" i="25"/>
  <c r="A109" i="25"/>
  <c r="B109" i="25"/>
  <c r="C109" i="25"/>
  <c r="D109" i="25"/>
  <c r="A110" i="25"/>
  <c r="B110" i="25"/>
  <c r="C110" i="25"/>
  <c r="D110" i="25"/>
  <c r="A111" i="25"/>
  <c r="B111" i="25"/>
  <c r="C111" i="25"/>
  <c r="D111" i="25"/>
  <c r="A112" i="25"/>
  <c r="B112" i="25"/>
  <c r="C112" i="25"/>
  <c r="D112" i="25"/>
  <c r="A94" i="65"/>
  <c r="B94" i="65"/>
  <c r="C94" i="65"/>
  <c r="D94" i="65"/>
  <c r="A95" i="65"/>
  <c r="B95" i="65"/>
  <c r="C95" i="65"/>
  <c r="D95" i="65"/>
  <c r="A96" i="65"/>
  <c r="B96" i="65"/>
  <c r="C96" i="65"/>
  <c r="D96" i="65"/>
  <c r="A97" i="65"/>
  <c r="B97" i="65"/>
  <c r="C97" i="65"/>
  <c r="D97" i="65"/>
  <c r="A98" i="65"/>
  <c r="B98" i="65"/>
  <c r="C98" i="65"/>
  <c r="D98" i="65"/>
  <c r="A99" i="65"/>
  <c r="B99" i="65"/>
  <c r="C99" i="65"/>
  <c r="D99" i="65"/>
  <c r="A100" i="65"/>
  <c r="B100" i="65"/>
  <c r="C100" i="65"/>
  <c r="D100" i="65"/>
  <c r="A101" i="65"/>
  <c r="B101" i="65"/>
  <c r="C101" i="65"/>
  <c r="D101" i="65"/>
  <c r="A102" i="65"/>
  <c r="B102" i="65"/>
  <c r="C102" i="65"/>
  <c r="D102" i="65"/>
  <c r="A103" i="65"/>
  <c r="B103" i="65"/>
  <c r="C103" i="65"/>
  <c r="D103" i="65"/>
  <c r="A104" i="65"/>
  <c r="B104" i="65"/>
  <c r="C104" i="65"/>
  <c r="D104" i="65"/>
  <c r="A105" i="65"/>
  <c r="B105" i="65"/>
  <c r="C105" i="65"/>
  <c r="D105" i="65"/>
  <c r="A106" i="65"/>
  <c r="B106" i="65"/>
  <c r="C106" i="65"/>
  <c r="D106" i="65"/>
  <c r="A107" i="65"/>
  <c r="B107" i="65"/>
  <c r="C107" i="65"/>
  <c r="D107" i="65"/>
  <c r="A108" i="65"/>
  <c r="B108" i="65"/>
  <c r="C108" i="65"/>
  <c r="D108" i="65"/>
  <c r="A109" i="65"/>
  <c r="B109" i="65"/>
  <c r="C109" i="65"/>
  <c r="D109" i="65"/>
  <c r="A110" i="65"/>
  <c r="B110" i="65"/>
  <c r="C110" i="65"/>
  <c r="D110" i="65"/>
  <c r="A111" i="65"/>
  <c r="B111" i="65"/>
  <c r="C111" i="65"/>
  <c r="D111" i="65"/>
  <c r="A112" i="65"/>
  <c r="B112" i="65"/>
  <c r="C112" i="65"/>
  <c r="D112" i="65"/>
  <c r="A113" i="65"/>
  <c r="B113" i="65"/>
  <c r="C113" i="65"/>
  <c r="D113" i="65"/>
  <c r="A114" i="65"/>
  <c r="B114" i="65"/>
  <c r="C114" i="65"/>
  <c r="D114" i="65"/>
  <c r="A115" i="65"/>
  <c r="B115" i="65"/>
  <c r="C115" i="65"/>
  <c r="D115" i="65"/>
  <c r="A116" i="65"/>
  <c r="B116" i="65"/>
  <c r="C116" i="65"/>
  <c r="D116" i="65"/>
  <c r="A117" i="65"/>
  <c r="B117" i="65"/>
  <c r="C117" i="65"/>
  <c r="D117" i="65"/>
  <c r="A118" i="65"/>
  <c r="B118" i="65"/>
  <c r="C118" i="65"/>
  <c r="D118" i="65"/>
  <c r="A119" i="65"/>
  <c r="B119" i="65"/>
  <c r="C119" i="65"/>
  <c r="D119" i="65"/>
  <c r="A95" i="50"/>
  <c r="B95" i="50"/>
  <c r="C95" i="50"/>
  <c r="D95" i="50"/>
  <c r="A96" i="50"/>
  <c r="B96" i="50"/>
  <c r="C96" i="50"/>
  <c r="D96" i="50"/>
  <c r="A97" i="50"/>
  <c r="B97" i="50"/>
  <c r="C97" i="50"/>
  <c r="D97" i="50"/>
  <c r="A98" i="50"/>
  <c r="B98" i="50"/>
  <c r="C98" i="50"/>
  <c r="D98" i="50"/>
  <c r="A99" i="50"/>
  <c r="B99" i="50"/>
  <c r="C99" i="50"/>
  <c r="D99" i="50"/>
  <c r="A100" i="50"/>
  <c r="B100" i="50"/>
  <c r="C100" i="50"/>
  <c r="D100" i="50"/>
  <c r="A101" i="50"/>
  <c r="B101" i="50"/>
  <c r="C101" i="50"/>
  <c r="D101" i="50"/>
  <c r="A102" i="50"/>
  <c r="B102" i="50"/>
  <c r="C102" i="50"/>
  <c r="D102" i="50"/>
  <c r="A103" i="50"/>
  <c r="B103" i="50"/>
  <c r="C103" i="50"/>
  <c r="D103" i="50"/>
  <c r="A104" i="50"/>
  <c r="B104" i="50"/>
  <c r="C104" i="50"/>
  <c r="D104" i="50"/>
  <c r="A105" i="50"/>
  <c r="B105" i="50"/>
  <c r="C105" i="50"/>
  <c r="D105" i="50"/>
  <c r="A106" i="50"/>
  <c r="B106" i="50"/>
  <c r="C106" i="50"/>
  <c r="D106" i="50"/>
  <c r="A107" i="50"/>
  <c r="B107" i="50"/>
  <c r="C107" i="50"/>
  <c r="D107" i="50"/>
  <c r="A108" i="50"/>
  <c r="B108" i="50"/>
  <c r="C108" i="50"/>
  <c r="D108" i="50"/>
  <c r="A109" i="50"/>
  <c r="B109" i="50"/>
  <c r="C109" i="50"/>
  <c r="D109" i="50"/>
  <c r="A110" i="50"/>
  <c r="B110" i="50"/>
  <c r="C110" i="50"/>
  <c r="D110" i="50"/>
  <c r="A111" i="50"/>
  <c r="B111" i="50"/>
  <c r="C111" i="50"/>
  <c r="D111" i="50"/>
  <c r="A112" i="50"/>
  <c r="B112" i="50"/>
  <c r="C112" i="50"/>
  <c r="D112" i="50"/>
  <c r="A113" i="50"/>
  <c r="B113" i="50"/>
  <c r="C113" i="50"/>
  <c r="D113" i="50"/>
  <c r="A94" i="51"/>
  <c r="B94" i="51"/>
  <c r="C94" i="51"/>
  <c r="D94" i="51"/>
  <c r="A95" i="51"/>
  <c r="B95" i="51"/>
  <c r="C95" i="51"/>
  <c r="D95" i="51"/>
  <c r="A96" i="51"/>
  <c r="B96" i="51"/>
  <c r="C96" i="51"/>
  <c r="D96" i="51"/>
  <c r="A97" i="51"/>
  <c r="B97" i="51"/>
  <c r="C97" i="51"/>
  <c r="D97" i="51"/>
  <c r="A98" i="51"/>
  <c r="B98" i="51"/>
  <c r="C98" i="51"/>
  <c r="D98" i="51"/>
  <c r="A99" i="51"/>
  <c r="B99" i="51"/>
  <c r="C99" i="51"/>
  <c r="D99" i="51"/>
  <c r="A100" i="51"/>
  <c r="B100" i="51"/>
  <c r="C100" i="51"/>
  <c r="D100" i="51"/>
  <c r="A101" i="51"/>
  <c r="B101" i="51"/>
  <c r="C101" i="51"/>
  <c r="D101" i="51"/>
  <c r="A102" i="51"/>
  <c r="B102" i="51"/>
  <c r="C102" i="51"/>
  <c r="D102" i="51"/>
  <c r="A103" i="51"/>
  <c r="B103" i="51"/>
  <c r="C103" i="51"/>
  <c r="D103" i="51"/>
  <c r="A104" i="51"/>
  <c r="B104" i="51"/>
  <c r="C104" i="51"/>
  <c r="D104" i="51"/>
  <c r="A105" i="51"/>
  <c r="B105" i="51"/>
  <c r="C105" i="51"/>
  <c r="D105" i="51"/>
  <c r="A106" i="51"/>
  <c r="B106" i="51"/>
  <c r="C106" i="51"/>
  <c r="D106" i="51"/>
  <c r="A107" i="51"/>
  <c r="B107" i="51"/>
  <c r="C107" i="51"/>
  <c r="D107" i="51"/>
  <c r="A108" i="51"/>
  <c r="B108" i="51"/>
  <c r="C108" i="51"/>
  <c r="D108" i="51"/>
  <c r="A109" i="51"/>
  <c r="B109" i="51"/>
  <c r="C109" i="51"/>
  <c r="D109" i="51"/>
  <c r="A110" i="51"/>
  <c r="B110" i="51"/>
  <c r="C110" i="51"/>
  <c r="D110" i="51"/>
  <c r="A111" i="51"/>
  <c r="B111" i="51"/>
  <c r="C111" i="51"/>
  <c r="D111" i="51"/>
  <c r="A112" i="51"/>
  <c r="B112" i="51"/>
  <c r="C112" i="51"/>
  <c r="D112" i="51"/>
  <c r="A94" i="14"/>
  <c r="B94" i="14"/>
  <c r="C94" i="14"/>
  <c r="D94" i="14"/>
  <c r="A95" i="14"/>
  <c r="B95" i="14"/>
  <c r="C95" i="14"/>
  <c r="D95" i="14"/>
  <c r="A96" i="14"/>
  <c r="B96" i="14"/>
  <c r="C96" i="14"/>
  <c r="D96" i="14"/>
  <c r="A97" i="14"/>
  <c r="B97" i="14"/>
  <c r="C97" i="14"/>
  <c r="D97" i="14"/>
  <c r="A98" i="14"/>
  <c r="B98" i="14"/>
  <c r="C98" i="14"/>
  <c r="D98" i="14"/>
  <c r="A99" i="14"/>
  <c r="B99" i="14"/>
  <c r="C99" i="14"/>
  <c r="D99" i="14"/>
  <c r="A100" i="14"/>
  <c r="B100" i="14"/>
  <c r="C100" i="14"/>
  <c r="D100" i="14"/>
  <c r="A101" i="14"/>
  <c r="B101" i="14"/>
  <c r="C101" i="14"/>
  <c r="D101" i="14"/>
  <c r="A102" i="14"/>
  <c r="B102" i="14"/>
  <c r="C102" i="14"/>
  <c r="D102" i="14"/>
  <c r="A103" i="14"/>
  <c r="B103" i="14"/>
  <c r="C103" i="14"/>
  <c r="D103" i="14"/>
  <c r="A104" i="14"/>
  <c r="B104" i="14"/>
  <c r="C104" i="14"/>
  <c r="D104" i="14"/>
  <c r="A105" i="14"/>
  <c r="B105" i="14"/>
  <c r="C105" i="14"/>
  <c r="D105" i="14"/>
  <c r="A106" i="14"/>
  <c r="B106" i="14"/>
  <c r="C106" i="14"/>
  <c r="D106" i="14"/>
  <c r="A107" i="14"/>
  <c r="B107" i="14"/>
  <c r="C107" i="14"/>
  <c r="D107" i="14"/>
  <c r="A108" i="14"/>
  <c r="B108" i="14"/>
  <c r="C108" i="14"/>
  <c r="D108" i="14"/>
  <c r="A87" i="11"/>
  <c r="B87" i="11"/>
  <c r="C87" i="11"/>
  <c r="D87" i="11"/>
  <c r="A88" i="11"/>
  <c r="B88" i="11"/>
  <c r="C88" i="11"/>
  <c r="D88" i="11"/>
  <c r="A89" i="11"/>
  <c r="B89" i="11"/>
  <c r="C89" i="11"/>
  <c r="D89" i="11"/>
  <c r="A90" i="11"/>
  <c r="B90" i="11"/>
  <c r="C90" i="11"/>
  <c r="D90" i="11"/>
  <c r="A91" i="11"/>
  <c r="B91" i="11"/>
  <c r="C91" i="11"/>
  <c r="D91" i="11"/>
  <c r="A92" i="11"/>
  <c r="B92" i="11"/>
  <c r="C92" i="11"/>
  <c r="D92" i="11"/>
  <c r="A93" i="11"/>
  <c r="B93" i="11"/>
  <c r="C93" i="11"/>
  <c r="D93" i="11"/>
  <c r="A94" i="11"/>
  <c r="B94" i="11"/>
  <c r="C94" i="11"/>
  <c r="D94" i="11"/>
  <c r="A95" i="11"/>
  <c r="B95" i="11"/>
  <c r="C95" i="11"/>
  <c r="D95" i="11"/>
  <c r="A96" i="11"/>
  <c r="B96" i="11"/>
  <c r="C96" i="11"/>
  <c r="D96" i="11"/>
  <c r="A97" i="11"/>
  <c r="B97" i="11"/>
  <c r="C97" i="11"/>
  <c r="D97" i="11"/>
  <c r="A98" i="11"/>
  <c r="B98" i="11"/>
  <c r="C98" i="11"/>
  <c r="D98" i="11"/>
  <c r="A99" i="11"/>
  <c r="B99" i="11"/>
  <c r="C99" i="11"/>
  <c r="D99" i="11"/>
  <c r="A100" i="11"/>
  <c r="B100" i="11"/>
  <c r="C100" i="11"/>
  <c r="D100" i="11"/>
  <c r="A101" i="11"/>
  <c r="B101" i="11"/>
  <c r="C101" i="11"/>
  <c r="D101" i="11"/>
  <c r="A102" i="11"/>
  <c r="B102" i="11"/>
  <c r="C102" i="11"/>
  <c r="D102" i="11"/>
  <c r="A103" i="11"/>
  <c r="B103" i="11"/>
  <c r="C103" i="11"/>
  <c r="D103" i="11"/>
  <c r="A104" i="11"/>
  <c r="B104" i="11"/>
  <c r="C104" i="11"/>
  <c r="D104" i="11"/>
  <c r="A105" i="11"/>
  <c r="B105" i="11"/>
  <c r="C105" i="11"/>
  <c r="D105" i="11"/>
  <c r="A106" i="11"/>
  <c r="B106" i="11"/>
  <c r="C106" i="11"/>
  <c r="D106" i="11"/>
  <c r="A107" i="11"/>
  <c r="B107" i="11"/>
  <c r="C107" i="11"/>
  <c r="D107" i="11"/>
  <c r="A108" i="11"/>
  <c r="B108" i="11"/>
  <c r="C108" i="11"/>
  <c r="D108" i="11"/>
  <c r="A109" i="11"/>
  <c r="B109" i="11"/>
  <c r="C109" i="11"/>
  <c r="D109" i="11"/>
  <c r="A96" i="26"/>
  <c r="B96" i="26"/>
  <c r="C96" i="26"/>
  <c r="D96" i="26"/>
  <c r="A97" i="26"/>
  <c r="B97" i="26"/>
  <c r="C97" i="26"/>
  <c r="D97" i="26"/>
  <c r="A98" i="26"/>
  <c r="B98" i="26"/>
  <c r="C98" i="26"/>
  <c r="D98" i="26"/>
  <c r="A99" i="26"/>
  <c r="B99" i="26"/>
  <c r="C99" i="26"/>
  <c r="D99" i="26"/>
  <c r="A100" i="26"/>
  <c r="B100" i="26"/>
  <c r="C100" i="26"/>
  <c r="D100" i="26"/>
  <c r="A101" i="26"/>
  <c r="B101" i="26"/>
  <c r="C101" i="26"/>
  <c r="D101" i="26"/>
  <c r="A102" i="26"/>
  <c r="B102" i="26"/>
  <c r="C102" i="26"/>
  <c r="D102" i="26"/>
  <c r="A103" i="26"/>
  <c r="B103" i="26"/>
  <c r="C103" i="26"/>
  <c r="D103" i="26"/>
  <c r="A104" i="26"/>
  <c r="B104" i="26"/>
  <c r="C104" i="26"/>
  <c r="D104" i="26"/>
  <c r="A95" i="55"/>
  <c r="B95" i="55"/>
  <c r="C95" i="55"/>
  <c r="D95" i="55"/>
  <c r="A96" i="55"/>
  <c r="B96" i="55"/>
  <c r="C96" i="55"/>
  <c r="D96" i="55"/>
  <c r="A97" i="55"/>
  <c r="B97" i="55"/>
  <c r="C97" i="55"/>
  <c r="D97" i="55"/>
  <c r="A98" i="55"/>
  <c r="B98" i="55"/>
  <c r="C98" i="55"/>
  <c r="D98" i="55"/>
  <c r="A99" i="55"/>
  <c r="B99" i="55"/>
  <c r="C99" i="55"/>
  <c r="D99" i="55"/>
  <c r="A100" i="55"/>
  <c r="B100" i="55"/>
  <c r="C100" i="55"/>
  <c r="D100" i="55"/>
  <c r="A101" i="55"/>
  <c r="B101" i="55"/>
  <c r="C101" i="55"/>
  <c r="D101" i="55"/>
  <c r="A102" i="55"/>
  <c r="B102" i="55"/>
  <c r="C102" i="55"/>
  <c r="D102" i="55"/>
  <c r="A103" i="55"/>
  <c r="B103" i="55"/>
  <c r="C103" i="55"/>
  <c r="D103" i="55"/>
  <c r="A104" i="55"/>
  <c r="B104" i="55"/>
  <c r="C104" i="55"/>
  <c r="D104" i="55"/>
  <c r="A105" i="55"/>
  <c r="B105" i="55"/>
  <c r="C105" i="55"/>
  <c r="D105" i="55"/>
  <c r="A106" i="55"/>
  <c r="B106" i="55"/>
  <c r="C106" i="55"/>
  <c r="D106" i="55"/>
  <c r="A107" i="55"/>
  <c r="B107" i="55"/>
  <c r="C107" i="55"/>
  <c r="D107" i="55"/>
  <c r="A108" i="55"/>
  <c r="B108" i="55"/>
  <c r="C108" i="55"/>
  <c r="D108" i="55"/>
  <c r="A109" i="55"/>
  <c r="B109" i="55"/>
  <c r="C109" i="55"/>
  <c r="D109" i="55"/>
  <c r="A110" i="55"/>
  <c r="B110" i="55"/>
  <c r="C110" i="55"/>
  <c r="D110" i="55"/>
  <c r="A111" i="55"/>
  <c r="B111" i="55"/>
  <c r="C111" i="55"/>
  <c r="D111" i="55"/>
  <c r="A112" i="55"/>
  <c r="B112" i="55"/>
  <c r="C112" i="55"/>
  <c r="D112" i="55"/>
  <c r="A113" i="55"/>
  <c r="B113" i="55"/>
  <c r="C113" i="55"/>
  <c r="D113" i="55"/>
  <c r="A95" i="26"/>
  <c r="B95" i="26"/>
  <c r="C95" i="26"/>
  <c r="D95" i="26"/>
  <c r="A105" i="26"/>
  <c r="B105" i="26"/>
  <c r="C105" i="26"/>
  <c r="D105" i="26"/>
  <c r="A106" i="26"/>
  <c r="B106" i="26"/>
  <c r="C106" i="26"/>
  <c r="D106" i="26"/>
  <c r="A107" i="26"/>
  <c r="B107" i="26"/>
  <c r="C107" i="26"/>
  <c r="D107" i="26"/>
  <c r="A108" i="26"/>
  <c r="B108" i="26"/>
  <c r="C108" i="26"/>
  <c r="D108" i="26"/>
  <c r="A109" i="26"/>
  <c r="B109" i="26"/>
  <c r="C109" i="26"/>
  <c r="D109" i="26"/>
  <c r="A95" i="48"/>
  <c r="B95" i="48"/>
  <c r="C95" i="48"/>
  <c r="D95" i="48"/>
  <c r="A96" i="48"/>
  <c r="B96" i="48"/>
  <c r="C96" i="48"/>
  <c r="D96" i="48"/>
  <c r="A97" i="48"/>
  <c r="B97" i="48"/>
  <c r="C97" i="48"/>
  <c r="D97" i="48"/>
  <c r="A98" i="48"/>
  <c r="B98" i="48"/>
  <c r="C98" i="48"/>
  <c r="D98" i="48"/>
  <c r="A99" i="48"/>
  <c r="B99" i="48"/>
  <c r="C99" i="48"/>
  <c r="D99" i="48"/>
  <c r="A100" i="48"/>
  <c r="B100" i="48"/>
  <c r="C100" i="48"/>
  <c r="D100" i="48"/>
  <c r="A101" i="48"/>
  <c r="B101" i="48"/>
  <c r="C101" i="48"/>
  <c r="D101" i="48"/>
  <c r="A102" i="48"/>
  <c r="B102" i="48"/>
  <c r="C102" i="48"/>
  <c r="D102" i="48"/>
  <c r="A103" i="48"/>
  <c r="B103" i="48"/>
  <c r="C103" i="48"/>
  <c r="D103" i="48"/>
  <c r="A104" i="48"/>
  <c r="B104" i="48"/>
  <c r="C104" i="48"/>
  <c r="D104" i="48"/>
  <c r="A105" i="48"/>
  <c r="B105" i="48"/>
  <c r="C105" i="48"/>
  <c r="D105" i="48"/>
  <c r="A106" i="48"/>
  <c r="B106" i="48"/>
  <c r="C106" i="48"/>
  <c r="D106" i="48"/>
  <c r="A107" i="48"/>
  <c r="B107" i="48"/>
  <c r="C107" i="48"/>
  <c r="D107" i="48"/>
  <c r="A108" i="48"/>
  <c r="B108" i="48"/>
  <c r="C108" i="48"/>
  <c r="D108" i="48"/>
  <c r="A109" i="48"/>
  <c r="B109" i="48"/>
  <c r="C109" i="48"/>
  <c r="D109" i="48"/>
  <c r="A110" i="48"/>
  <c r="B110" i="48"/>
  <c r="C110" i="48"/>
  <c r="D110" i="48"/>
  <c r="A111" i="48"/>
  <c r="B111" i="48"/>
  <c r="C111" i="48"/>
  <c r="D111" i="48"/>
  <c r="A112" i="48"/>
  <c r="B112" i="48"/>
  <c r="C112" i="48"/>
  <c r="D112" i="48"/>
  <c r="D24" i="1"/>
  <c r="E24" i="1"/>
  <c r="F24" i="1"/>
  <c r="G24" i="1"/>
  <c r="H24" i="1"/>
  <c r="I24" i="1"/>
  <c r="D93" i="66"/>
  <c r="C93" i="66"/>
  <c r="B93" i="66"/>
  <c r="A93" i="66"/>
  <c r="D92" i="66"/>
  <c r="C92" i="66"/>
  <c r="B92" i="66"/>
  <c r="A92" i="66"/>
  <c r="D91" i="66"/>
  <c r="C91" i="66"/>
  <c r="B91" i="66"/>
  <c r="A91" i="66"/>
  <c r="D90" i="66"/>
  <c r="C90" i="66"/>
  <c r="B90" i="66"/>
  <c r="A90" i="66"/>
  <c r="D89" i="66"/>
  <c r="C89" i="66"/>
  <c r="B89" i="66"/>
  <c r="A89" i="66"/>
  <c r="D88" i="66"/>
  <c r="C88" i="66"/>
  <c r="B88" i="66"/>
  <c r="A88" i="66"/>
  <c r="D87" i="66"/>
  <c r="C87" i="66"/>
  <c r="B87" i="66"/>
  <c r="A87" i="66"/>
  <c r="D86" i="66"/>
  <c r="C86" i="66"/>
  <c r="B86" i="66"/>
  <c r="A86" i="66"/>
  <c r="D85" i="66"/>
  <c r="C85" i="66"/>
  <c r="B85" i="66"/>
  <c r="A85" i="66"/>
  <c r="D84" i="66"/>
  <c r="C84" i="66"/>
  <c r="B84" i="66"/>
  <c r="A84" i="66"/>
  <c r="D83" i="66"/>
  <c r="C83" i="66"/>
  <c r="B83" i="66"/>
  <c r="A83" i="66"/>
  <c r="D82" i="66"/>
  <c r="C82" i="66"/>
  <c r="B82" i="66"/>
  <c r="A82" i="66"/>
  <c r="D81" i="66"/>
  <c r="C81" i="66"/>
  <c r="B81" i="66"/>
  <c r="A81" i="66"/>
  <c r="D80" i="66"/>
  <c r="C80" i="66"/>
  <c r="B80" i="66"/>
  <c r="A80" i="66"/>
  <c r="D79" i="66"/>
  <c r="C79" i="66"/>
  <c r="B79" i="66"/>
  <c r="A79" i="66"/>
  <c r="D78" i="66"/>
  <c r="C78" i="66"/>
  <c r="B78" i="66"/>
  <c r="A78" i="66"/>
  <c r="D77" i="66"/>
  <c r="C77" i="66"/>
  <c r="B77" i="66"/>
  <c r="A77" i="66"/>
  <c r="D76" i="66"/>
  <c r="C76" i="66"/>
  <c r="B76" i="66"/>
  <c r="A76" i="66"/>
  <c r="D75" i="66"/>
  <c r="C75" i="66"/>
  <c r="B75" i="66"/>
  <c r="A75" i="66"/>
  <c r="D74" i="66"/>
  <c r="C74" i="66"/>
  <c r="B74" i="66"/>
  <c r="A74" i="66"/>
  <c r="D73" i="66"/>
  <c r="C73" i="66"/>
  <c r="B73" i="66"/>
  <c r="A73" i="66"/>
  <c r="D72" i="66"/>
  <c r="C72" i="66"/>
  <c r="B72" i="66"/>
  <c r="A72" i="66"/>
  <c r="D71" i="66"/>
  <c r="C71" i="66"/>
  <c r="B71" i="66"/>
  <c r="A71" i="66"/>
  <c r="D70" i="66"/>
  <c r="C70" i="66"/>
  <c r="B70" i="66"/>
  <c r="A70" i="66"/>
  <c r="D69" i="66"/>
  <c r="C69" i="66"/>
  <c r="B69" i="66"/>
  <c r="A69" i="66"/>
  <c r="D68" i="66"/>
  <c r="C68" i="66"/>
  <c r="B68" i="66"/>
  <c r="A68" i="66"/>
  <c r="D67" i="66"/>
  <c r="C67" i="66"/>
  <c r="B67" i="66"/>
  <c r="A67" i="66"/>
  <c r="D66" i="66"/>
  <c r="C66" i="66"/>
  <c r="B66" i="66"/>
  <c r="A66" i="66"/>
  <c r="D65" i="66"/>
  <c r="C65" i="66"/>
  <c r="B65" i="66"/>
  <c r="A65" i="66"/>
  <c r="D64" i="66"/>
  <c r="C64" i="66"/>
  <c r="B64" i="66"/>
  <c r="A64" i="66"/>
  <c r="D63" i="66"/>
  <c r="C63" i="66"/>
  <c r="B63" i="66"/>
  <c r="A63" i="66"/>
  <c r="D62" i="66"/>
  <c r="C62" i="66"/>
  <c r="B62" i="66"/>
  <c r="A62" i="66"/>
  <c r="D61" i="66"/>
  <c r="C61" i="66"/>
  <c r="B61" i="66"/>
  <c r="A61" i="66"/>
  <c r="D60" i="66"/>
  <c r="C60" i="66"/>
  <c r="B60" i="66"/>
  <c r="A60" i="66"/>
  <c r="D59" i="66"/>
  <c r="C59" i="66"/>
  <c r="B59" i="66"/>
  <c r="A59" i="66"/>
  <c r="D58" i="66"/>
  <c r="C58" i="66"/>
  <c r="B58" i="66"/>
  <c r="A58" i="66"/>
  <c r="D57" i="66"/>
  <c r="C57" i="66"/>
  <c r="B57" i="66"/>
  <c r="A57" i="66"/>
  <c r="D56" i="66"/>
  <c r="C56" i="66"/>
  <c r="B56" i="66"/>
  <c r="A56" i="66"/>
  <c r="D55" i="66"/>
  <c r="C55" i="66"/>
  <c r="B55" i="66"/>
  <c r="A55" i="66"/>
  <c r="D54" i="66"/>
  <c r="C54" i="66"/>
  <c r="B54" i="66"/>
  <c r="A54" i="66"/>
  <c r="D53" i="66"/>
  <c r="C53" i="66"/>
  <c r="B53" i="66"/>
  <c r="A53" i="66"/>
  <c r="D52" i="66"/>
  <c r="C52" i="66"/>
  <c r="B52" i="66"/>
  <c r="A52" i="66"/>
  <c r="D51" i="66"/>
  <c r="C51" i="66"/>
  <c r="B51" i="66"/>
  <c r="A51" i="66"/>
  <c r="D50" i="66"/>
  <c r="C50" i="66"/>
  <c r="B50" i="66"/>
  <c r="A50" i="66"/>
  <c r="D49" i="66"/>
  <c r="C49" i="66"/>
  <c r="B49" i="66"/>
  <c r="A49" i="66"/>
  <c r="D48" i="66"/>
  <c r="C48" i="66"/>
  <c r="B48" i="66"/>
  <c r="A48" i="66"/>
  <c r="D47" i="66"/>
  <c r="C47" i="66"/>
  <c r="B47" i="66"/>
  <c r="A47" i="66"/>
  <c r="D46" i="66"/>
  <c r="C46" i="66"/>
  <c r="B46" i="66"/>
  <c r="A46" i="66"/>
  <c r="D45" i="66"/>
  <c r="C45" i="66"/>
  <c r="B45" i="66"/>
  <c r="A45" i="66"/>
  <c r="D44" i="66"/>
  <c r="C44" i="66"/>
  <c r="B44" i="66"/>
  <c r="A44" i="66"/>
  <c r="D43" i="66"/>
  <c r="C43" i="66"/>
  <c r="B43" i="66"/>
  <c r="A43" i="66"/>
  <c r="D42" i="66"/>
  <c r="C42" i="66"/>
  <c r="B42" i="66"/>
  <c r="A42" i="66"/>
  <c r="D41" i="66"/>
  <c r="C41" i="66"/>
  <c r="B41" i="66"/>
  <c r="A41" i="66"/>
  <c r="D40" i="66"/>
  <c r="C40" i="66"/>
  <c r="B40" i="66"/>
  <c r="A40" i="66"/>
  <c r="D39" i="66"/>
  <c r="C39" i="66"/>
  <c r="B39" i="66"/>
  <c r="A39" i="66"/>
  <c r="D38" i="66"/>
  <c r="C38" i="66"/>
  <c r="B38" i="66"/>
  <c r="A38" i="66"/>
  <c r="D37" i="66"/>
  <c r="C37" i="66"/>
  <c r="B37" i="66"/>
  <c r="A37" i="66"/>
  <c r="D36" i="66"/>
  <c r="C36" i="66"/>
  <c r="B36" i="66"/>
  <c r="A36" i="66"/>
  <c r="D35" i="66"/>
  <c r="C35" i="66"/>
  <c r="B35" i="66"/>
  <c r="A35" i="66"/>
  <c r="D34" i="66"/>
  <c r="C34" i="66"/>
  <c r="B34" i="66"/>
  <c r="A34" i="66"/>
  <c r="D33" i="66"/>
  <c r="C33" i="66"/>
  <c r="B33" i="66"/>
  <c r="A33" i="66"/>
  <c r="D32" i="66"/>
  <c r="C32" i="66"/>
  <c r="B32" i="66"/>
  <c r="A32" i="66"/>
  <c r="D31" i="66"/>
  <c r="C31" i="66"/>
  <c r="B31" i="66"/>
  <c r="A31" i="66"/>
  <c r="D30" i="66"/>
  <c r="C30" i="66"/>
  <c r="B30" i="66"/>
  <c r="A30" i="66"/>
  <c r="D29" i="66"/>
  <c r="C29" i="66"/>
  <c r="B29" i="66"/>
  <c r="A29" i="66"/>
  <c r="D28" i="66"/>
  <c r="C28" i="66"/>
  <c r="B28" i="66"/>
  <c r="A28" i="66"/>
  <c r="D27" i="66"/>
  <c r="C27" i="66"/>
  <c r="B27" i="66"/>
  <c r="A27" i="66"/>
  <c r="D26" i="66"/>
  <c r="C26" i="66"/>
  <c r="B26" i="66"/>
  <c r="A26" i="66"/>
  <c r="D25" i="66"/>
  <c r="C25" i="66"/>
  <c r="B25" i="66"/>
  <c r="A25" i="66"/>
  <c r="D24" i="66"/>
  <c r="C24" i="66"/>
  <c r="B24" i="66"/>
  <c r="A24" i="66"/>
  <c r="D23" i="66"/>
  <c r="C23" i="66"/>
  <c r="B23" i="66"/>
  <c r="A23" i="66"/>
  <c r="D22" i="66"/>
  <c r="C22" i="66"/>
  <c r="B22" i="66"/>
  <c r="A22" i="66"/>
  <c r="D21" i="66"/>
  <c r="C21" i="66"/>
  <c r="B21" i="66"/>
  <c r="A21" i="66"/>
  <c r="D20" i="66"/>
  <c r="C20" i="66"/>
  <c r="B20" i="66"/>
  <c r="A20" i="66"/>
  <c r="D19" i="66"/>
  <c r="C19" i="66"/>
  <c r="B19" i="66"/>
  <c r="A19" i="66"/>
  <c r="D18" i="66"/>
  <c r="C18" i="66"/>
  <c r="B18" i="66"/>
  <c r="A18" i="66"/>
  <c r="D17" i="66"/>
  <c r="C17" i="66"/>
  <c r="B17" i="66"/>
  <c r="A17" i="66"/>
  <c r="D16" i="66"/>
  <c r="C16" i="66"/>
  <c r="B16" i="66"/>
  <c r="A16" i="66"/>
  <c r="D15" i="66"/>
  <c r="C15" i="66"/>
  <c r="B15" i="66"/>
  <c r="A15" i="66"/>
  <c r="D14" i="66"/>
  <c r="C14" i="66"/>
  <c r="B14" i="66"/>
  <c r="A14" i="66"/>
  <c r="D13" i="66"/>
  <c r="C13" i="66"/>
  <c r="B13" i="66"/>
  <c r="A13" i="66"/>
  <c r="D12" i="66"/>
  <c r="C12" i="66"/>
  <c r="B12" i="66"/>
  <c r="A12" i="66"/>
  <c r="D11" i="66"/>
  <c r="C11" i="66"/>
  <c r="B11" i="66"/>
  <c r="A11" i="66"/>
  <c r="D10" i="66"/>
  <c r="C10" i="66"/>
  <c r="B10" i="66"/>
  <c r="A10" i="66"/>
  <c r="D9" i="66"/>
  <c r="C9" i="66"/>
  <c r="B9" i="66"/>
  <c r="A9" i="66"/>
  <c r="D8" i="66"/>
  <c r="C8" i="66"/>
  <c r="B8" i="66"/>
  <c r="A8" i="66"/>
  <c r="D7" i="66"/>
  <c r="C7" i="66"/>
  <c r="B7" i="66"/>
  <c r="A7" i="66"/>
  <c r="D6" i="66"/>
  <c r="C6" i="66"/>
  <c r="B6" i="66"/>
  <c r="A6" i="66"/>
  <c r="D5" i="66"/>
  <c r="C5" i="66"/>
  <c r="B5" i="66"/>
  <c r="A5" i="66"/>
  <c r="D4" i="66"/>
  <c r="C4" i="66"/>
  <c r="B4" i="66"/>
  <c r="A4" i="66"/>
  <c r="D3" i="66"/>
  <c r="C3" i="66"/>
  <c r="B3" i="66"/>
  <c r="A3" i="66"/>
  <c r="A74" i="52"/>
  <c r="B74" i="52"/>
  <c r="C74" i="52"/>
  <c r="D74" i="52"/>
  <c r="A75" i="52"/>
  <c r="B75" i="52"/>
  <c r="C75" i="52"/>
  <c r="D75" i="52"/>
  <c r="A76" i="52"/>
  <c r="B76" i="52"/>
  <c r="C76" i="52"/>
  <c r="D76" i="52"/>
  <c r="A77" i="52"/>
  <c r="B77" i="52"/>
  <c r="C77" i="52"/>
  <c r="D77" i="52"/>
  <c r="A78" i="52"/>
  <c r="B78" i="52"/>
  <c r="C78" i="52"/>
  <c r="D78" i="52"/>
  <c r="A79" i="52"/>
  <c r="B79" i="52"/>
  <c r="C79" i="52"/>
  <c r="D79" i="52"/>
  <c r="A80" i="52"/>
  <c r="B80" i="52"/>
  <c r="C80" i="52"/>
  <c r="D80" i="52"/>
  <c r="A81" i="52"/>
  <c r="B81" i="52"/>
  <c r="C81" i="52"/>
  <c r="D81" i="52"/>
  <c r="A82" i="52"/>
  <c r="B82" i="52"/>
  <c r="C82" i="52"/>
  <c r="D82" i="52"/>
  <c r="A83" i="52"/>
  <c r="B83" i="52"/>
  <c r="C83" i="52"/>
  <c r="D83" i="52"/>
  <c r="A84" i="52"/>
  <c r="B84" i="52"/>
  <c r="C84" i="52"/>
  <c r="D84" i="52"/>
  <c r="A85" i="52"/>
  <c r="B85" i="52"/>
  <c r="C85" i="52"/>
  <c r="D85" i="52"/>
  <c r="A86" i="52"/>
  <c r="B86" i="52"/>
  <c r="C86" i="52"/>
  <c r="D86" i="52"/>
  <c r="A87" i="52"/>
  <c r="B87" i="52"/>
  <c r="C87" i="52"/>
  <c r="D87" i="52"/>
  <c r="A88" i="52"/>
  <c r="B88" i="52"/>
  <c r="C88" i="52"/>
  <c r="D88" i="52"/>
  <c r="A89" i="52"/>
  <c r="B89" i="52"/>
  <c r="C89" i="52"/>
  <c r="D89" i="52"/>
  <c r="A90" i="52"/>
  <c r="B90" i="52"/>
  <c r="C90" i="52"/>
  <c r="D90" i="52"/>
  <c r="A91" i="52"/>
  <c r="B91" i="52"/>
  <c r="C91" i="52"/>
  <c r="D91" i="52"/>
  <c r="A92" i="52"/>
  <c r="B92" i="52"/>
  <c r="C92" i="52"/>
  <c r="D92" i="52"/>
  <c r="A93" i="52"/>
  <c r="B93" i="52"/>
  <c r="C93" i="52"/>
  <c r="D93" i="52"/>
  <c r="A94" i="52"/>
  <c r="B94" i="52"/>
  <c r="C94" i="52"/>
  <c r="D94" i="52"/>
  <c r="I26" i="1"/>
  <c r="G26" i="1"/>
  <c r="E26" i="1"/>
  <c r="H26" i="1"/>
  <c r="F26" i="1"/>
  <c r="D26" i="1"/>
  <c r="A84" i="59"/>
  <c r="B84" i="59"/>
  <c r="C84" i="59"/>
  <c r="D84" i="59"/>
  <c r="A85" i="59"/>
  <c r="B85" i="59"/>
  <c r="C85" i="59"/>
  <c r="D85" i="59"/>
  <c r="A86" i="59"/>
  <c r="B86" i="59"/>
  <c r="C86" i="59"/>
  <c r="D86" i="59"/>
  <c r="A87" i="59"/>
  <c r="B87" i="59"/>
  <c r="C87" i="59"/>
  <c r="D87" i="59"/>
  <c r="A88" i="59"/>
  <c r="B88" i="59"/>
  <c r="C88" i="59"/>
  <c r="D88" i="59"/>
  <c r="A89" i="59"/>
  <c r="B89" i="59"/>
  <c r="C89" i="59"/>
  <c r="D89" i="59"/>
  <c r="A90" i="59"/>
  <c r="B90" i="59"/>
  <c r="C90" i="59"/>
  <c r="D90" i="59"/>
  <c r="A91" i="59"/>
  <c r="B91" i="59"/>
  <c r="C91" i="59"/>
  <c r="D91" i="59"/>
  <c r="A92" i="59"/>
  <c r="B92" i="59"/>
  <c r="C92" i="59"/>
  <c r="D92" i="59"/>
  <c r="A93" i="59"/>
  <c r="B93" i="59"/>
  <c r="C93" i="59"/>
  <c r="D93" i="59"/>
  <c r="A94" i="59"/>
  <c r="B94" i="59"/>
  <c r="C94" i="59"/>
  <c r="D94" i="59"/>
  <c r="D150" i="65"/>
  <c r="C150" i="65"/>
  <c r="B150" i="65"/>
  <c r="A150" i="65"/>
  <c r="D149" i="65"/>
  <c r="C149" i="65"/>
  <c r="B149" i="65"/>
  <c r="A149" i="65"/>
  <c r="D148" i="65"/>
  <c r="C148" i="65"/>
  <c r="B148" i="65"/>
  <c r="A148" i="65"/>
  <c r="D147" i="65"/>
  <c r="C147" i="65"/>
  <c r="B147" i="65"/>
  <c r="A147" i="65"/>
  <c r="D146" i="65"/>
  <c r="C146" i="65"/>
  <c r="B146" i="65"/>
  <c r="A146" i="65"/>
  <c r="D145" i="65"/>
  <c r="C145" i="65"/>
  <c r="B145" i="65"/>
  <c r="A145" i="65"/>
  <c r="D144" i="65"/>
  <c r="C144" i="65"/>
  <c r="B144" i="65"/>
  <c r="A144" i="65"/>
  <c r="D143" i="65"/>
  <c r="C143" i="65"/>
  <c r="B143" i="65"/>
  <c r="A143" i="65"/>
  <c r="D142" i="65"/>
  <c r="C142" i="65"/>
  <c r="B142" i="65"/>
  <c r="A142" i="65"/>
  <c r="D141" i="65"/>
  <c r="C141" i="65"/>
  <c r="B141" i="65"/>
  <c r="A141" i="65"/>
  <c r="D140" i="65"/>
  <c r="C140" i="65"/>
  <c r="B140" i="65"/>
  <c r="A140" i="65"/>
  <c r="D139" i="65"/>
  <c r="C139" i="65"/>
  <c r="B139" i="65"/>
  <c r="A139" i="65"/>
  <c r="D138" i="65"/>
  <c r="C138" i="65"/>
  <c r="B138" i="65"/>
  <c r="A138" i="65"/>
  <c r="D137" i="65"/>
  <c r="C137" i="65"/>
  <c r="B137" i="65"/>
  <c r="A137" i="65"/>
  <c r="D136" i="65"/>
  <c r="C136" i="65"/>
  <c r="B136" i="65"/>
  <c r="A136" i="65"/>
  <c r="D135" i="65"/>
  <c r="C135" i="65"/>
  <c r="B135" i="65"/>
  <c r="A135" i="65"/>
  <c r="D134" i="65"/>
  <c r="C134" i="65"/>
  <c r="B134" i="65"/>
  <c r="A134" i="65"/>
  <c r="D133" i="65"/>
  <c r="C133" i="65"/>
  <c r="B133" i="65"/>
  <c r="A133" i="65"/>
  <c r="D132" i="65"/>
  <c r="C132" i="65"/>
  <c r="B132" i="65"/>
  <c r="A132" i="65"/>
  <c r="D131" i="65"/>
  <c r="C131" i="65"/>
  <c r="B131" i="65"/>
  <c r="A131" i="65"/>
  <c r="D130" i="65"/>
  <c r="C130" i="65"/>
  <c r="B130" i="65"/>
  <c r="A130" i="65"/>
  <c r="D129" i="65"/>
  <c r="C129" i="65"/>
  <c r="B129" i="65"/>
  <c r="A129" i="65"/>
  <c r="D128" i="65"/>
  <c r="C128" i="65"/>
  <c r="B128" i="65"/>
  <c r="A128" i="65"/>
  <c r="D127" i="65"/>
  <c r="C127" i="65"/>
  <c r="B127" i="65"/>
  <c r="A127" i="65"/>
  <c r="D126" i="65"/>
  <c r="C126" i="65"/>
  <c r="B126" i="65"/>
  <c r="A126" i="65"/>
  <c r="D125" i="65"/>
  <c r="C125" i="65"/>
  <c r="B125" i="65"/>
  <c r="A125" i="65"/>
  <c r="D124" i="65"/>
  <c r="C124" i="65"/>
  <c r="B124" i="65"/>
  <c r="A124" i="65"/>
  <c r="D123" i="65"/>
  <c r="C123" i="65"/>
  <c r="B123" i="65"/>
  <c r="A123" i="65"/>
  <c r="D122" i="65"/>
  <c r="C122" i="65"/>
  <c r="B122" i="65"/>
  <c r="A122" i="65"/>
  <c r="D121" i="65"/>
  <c r="C121" i="65"/>
  <c r="B121" i="65"/>
  <c r="A121" i="65"/>
  <c r="D120" i="65"/>
  <c r="C120" i="65"/>
  <c r="B120" i="65"/>
  <c r="A120" i="65"/>
  <c r="D93" i="65"/>
  <c r="C93" i="65"/>
  <c r="B93" i="65"/>
  <c r="A93" i="65"/>
  <c r="D92" i="65"/>
  <c r="C92" i="65"/>
  <c r="B92" i="65"/>
  <c r="A92" i="65"/>
  <c r="D91" i="65"/>
  <c r="C91" i="65"/>
  <c r="B91" i="65"/>
  <c r="A91" i="65"/>
  <c r="D90" i="65"/>
  <c r="C90" i="65"/>
  <c r="B90" i="65"/>
  <c r="A90" i="65"/>
  <c r="D89" i="65"/>
  <c r="C89" i="65"/>
  <c r="B89" i="65"/>
  <c r="A89" i="65"/>
  <c r="D88" i="65"/>
  <c r="C88" i="65"/>
  <c r="B88" i="65"/>
  <c r="A88" i="65"/>
  <c r="D87" i="65"/>
  <c r="C87" i="65"/>
  <c r="B87" i="65"/>
  <c r="A87" i="65"/>
  <c r="D86" i="65"/>
  <c r="C86" i="65"/>
  <c r="B86" i="65"/>
  <c r="A86" i="65"/>
  <c r="D85" i="65"/>
  <c r="C85" i="65"/>
  <c r="B85" i="65"/>
  <c r="A85" i="65"/>
  <c r="D84" i="65"/>
  <c r="C84" i="65"/>
  <c r="B84" i="65"/>
  <c r="A84" i="65"/>
  <c r="D83" i="65"/>
  <c r="C83" i="65"/>
  <c r="B83" i="65"/>
  <c r="A83" i="65"/>
  <c r="D82" i="65"/>
  <c r="C82" i="65"/>
  <c r="B82" i="65"/>
  <c r="A82" i="65"/>
  <c r="D81" i="65"/>
  <c r="C81" i="65"/>
  <c r="B81" i="65"/>
  <c r="A81" i="65"/>
  <c r="D80" i="65"/>
  <c r="C80" i="65"/>
  <c r="B80" i="65"/>
  <c r="A80" i="65"/>
  <c r="D79" i="65"/>
  <c r="C79" i="65"/>
  <c r="B79" i="65"/>
  <c r="A79" i="65"/>
  <c r="D78" i="65"/>
  <c r="C78" i="65"/>
  <c r="B78" i="65"/>
  <c r="A78" i="65"/>
  <c r="D77" i="65"/>
  <c r="C77" i="65"/>
  <c r="B77" i="65"/>
  <c r="A77" i="65"/>
  <c r="D76" i="65"/>
  <c r="C76" i="65"/>
  <c r="B76" i="65"/>
  <c r="A76" i="65"/>
  <c r="D75" i="65"/>
  <c r="C75" i="65"/>
  <c r="B75" i="65"/>
  <c r="A75" i="65"/>
  <c r="D74" i="65"/>
  <c r="C74" i="65"/>
  <c r="B74" i="65"/>
  <c r="A74" i="65"/>
  <c r="D73" i="65"/>
  <c r="C73" i="65"/>
  <c r="B73" i="65"/>
  <c r="A73" i="65"/>
  <c r="D72" i="65"/>
  <c r="C72" i="65"/>
  <c r="B72" i="65"/>
  <c r="A72" i="65"/>
  <c r="D71" i="65"/>
  <c r="C71" i="65"/>
  <c r="B71" i="65"/>
  <c r="A71" i="65"/>
  <c r="D70" i="65"/>
  <c r="C70" i="65"/>
  <c r="B70" i="65"/>
  <c r="A70" i="65"/>
  <c r="D69" i="65"/>
  <c r="C69" i="65"/>
  <c r="B69" i="65"/>
  <c r="A69" i="65"/>
  <c r="D68" i="65"/>
  <c r="C68" i="65"/>
  <c r="B68" i="65"/>
  <c r="A68" i="65"/>
  <c r="D67" i="65"/>
  <c r="C67" i="65"/>
  <c r="B67" i="65"/>
  <c r="A67" i="65"/>
  <c r="D66" i="65"/>
  <c r="C66" i="65"/>
  <c r="B66" i="65"/>
  <c r="A66" i="65"/>
  <c r="D65" i="65"/>
  <c r="C65" i="65"/>
  <c r="B65" i="65"/>
  <c r="A65" i="65"/>
  <c r="D64" i="65"/>
  <c r="C64" i="65"/>
  <c r="B64" i="65"/>
  <c r="A64" i="65"/>
  <c r="D63" i="65"/>
  <c r="C63" i="65"/>
  <c r="B63" i="65"/>
  <c r="A63" i="65"/>
  <c r="D62" i="65"/>
  <c r="C62" i="65"/>
  <c r="B62" i="65"/>
  <c r="A62" i="65"/>
  <c r="D61" i="65"/>
  <c r="C61" i="65"/>
  <c r="B61" i="65"/>
  <c r="A61" i="65"/>
  <c r="D60" i="65"/>
  <c r="C60" i="65"/>
  <c r="B60" i="65"/>
  <c r="A60" i="65"/>
  <c r="D59" i="65"/>
  <c r="C59" i="65"/>
  <c r="B59" i="65"/>
  <c r="A59" i="65"/>
  <c r="D58" i="65"/>
  <c r="C58" i="65"/>
  <c r="B58" i="65"/>
  <c r="A58" i="65"/>
  <c r="D57" i="65"/>
  <c r="C57" i="65"/>
  <c r="B57" i="65"/>
  <c r="A57" i="65"/>
  <c r="D56" i="65"/>
  <c r="C56" i="65"/>
  <c r="B56" i="65"/>
  <c r="A56" i="65"/>
  <c r="D55" i="65"/>
  <c r="C55" i="65"/>
  <c r="B55" i="65"/>
  <c r="A55" i="65"/>
  <c r="D54" i="65"/>
  <c r="C54" i="65"/>
  <c r="B54" i="65"/>
  <c r="A54" i="65"/>
  <c r="D53" i="65"/>
  <c r="C53" i="65"/>
  <c r="B53" i="65"/>
  <c r="A53" i="65"/>
  <c r="D52" i="65"/>
  <c r="C52" i="65"/>
  <c r="B52" i="65"/>
  <c r="A52" i="65"/>
  <c r="D51" i="65"/>
  <c r="C51" i="65"/>
  <c r="B51" i="65"/>
  <c r="A51" i="65"/>
  <c r="D50" i="65"/>
  <c r="C50" i="65"/>
  <c r="B50" i="65"/>
  <c r="A50" i="65"/>
  <c r="D49" i="65"/>
  <c r="C49" i="65"/>
  <c r="B49" i="65"/>
  <c r="A49" i="65"/>
  <c r="D48" i="65"/>
  <c r="C48" i="65"/>
  <c r="B48" i="65"/>
  <c r="A48" i="65"/>
  <c r="D47" i="65"/>
  <c r="C47" i="65"/>
  <c r="B47" i="65"/>
  <c r="A47" i="65"/>
  <c r="D46" i="65"/>
  <c r="C46" i="65"/>
  <c r="B46" i="65"/>
  <c r="A46" i="65"/>
  <c r="D45" i="65"/>
  <c r="C45" i="65"/>
  <c r="B45" i="65"/>
  <c r="A45" i="65"/>
  <c r="D44" i="65"/>
  <c r="C44" i="65"/>
  <c r="B44" i="65"/>
  <c r="A44" i="65"/>
  <c r="D43" i="65"/>
  <c r="C43" i="65"/>
  <c r="B43" i="65"/>
  <c r="A43" i="65"/>
  <c r="D42" i="65"/>
  <c r="C42" i="65"/>
  <c r="B42" i="65"/>
  <c r="A42" i="65"/>
  <c r="D41" i="65"/>
  <c r="C41" i="65"/>
  <c r="B41" i="65"/>
  <c r="A41" i="65"/>
  <c r="D40" i="65"/>
  <c r="C40" i="65"/>
  <c r="B40" i="65"/>
  <c r="A40" i="65"/>
  <c r="D39" i="65"/>
  <c r="C39" i="65"/>
  <c r="B39" i="65"/>
  <c r="A39" i="65"/>
  <c r="D38" i="65"/>
  <c r="C38" i="65"/>
  <c r="B38" i="65"/>
  <c r="A38" i="65"/>
  <c r="D37" i="65"/>
  <c r="C37" i="65"/>
  <c r="B37" i="65"/>
  <c r="A37" i="65"/>
  <c r="D36" i="65"/>
  <c r="C36" i="65"/>
  <c r="B36" i="65"/>
  <c r="A36" i="65"/>
  <c r="D35" i="65"/>
  <c r="C35" i="65"/>
  <c r="B35" i="65"/>
  <c r="A35" i="65"/>
  <c r="D34" i="65"/>
  <c r="C34" i="65"/>
  <c r="B34" i="65"/>
  <c r="A34" i="65"/>
  <c r="D33" i="65"/>
  <c r="C33" i="65"/>
  <c r="B33" i="65"/>
  <c r="A33" i="65"/>
  <c r="D32" i="65"/>
  <c r="C32" i="65"/>
  <c r="B32" i="65"/>
  <c r="A32" i="65"/>
  <c r="D31" i="65"/>
  <c r="C31" i="65"/>
  <c r="B31" i="65"/>
  <c r="A31" i="65"/>
  <c r="D30" i="65"/>
  <c r="C30" i="65"/>
  <c r="B30" i="65"/>
  <c r="A30" i="65"/>
  <c r="D29" i="65"/>
  <c r="C29" i="65"/>
  <c r="B29" i="65"/>
  <c r="A29" i="65"/>
  <c r="D28" i="65"/>
  <c r="C28" i="65"/>
  <c r="B28" i="65"/>
  <c r="A28" i="65"/>
  <c r="D27" i="65"/>
  <c r="C27" i="65"/>
  <c r="B27" i="65"/>
  <c r="A27" i="65"/>
  <c r="D26" i="65"/>
  <c r="C26" i="65"/>
  <c r="B26" i="65"/>
  <c r="A26" i="65"/>
  <c r="D25" i="65"/>
  <c r="C25" i="65"/>
  <c r="B25" i="65"/>
  <c r="A25" i="65"/>
  <c r="D24" i="65"/>
  <c r="C24" i="65"/>
  <c r="B24" i="65"/>
  <c r="A24" i="65"/>
  <c r="D23" i="65"/>
  <c r="C23" i="65"/>
  <c r="B23" i="65"/>
  <c r="A23" i="65"/>
  <c r="D22" i="65"/>
  <c r="C22" i="65"/>
  <c r="B22" i="65"/>
  <c r="A22" i="65"/>
  <c r="D21" i="65"/>
  <c r="C21" i="65"/>
  <c r="B21" i="65"/>
  <c r="A21" i="65"/>
  <c r="D20" i="65"/>
  <c r="C20" i="65"/>
  <c r="B20" i="65"/>
  <c r="A20" i="65"/>
  <c r="D19" i="65"/>
  <c r="C19" i="65"/>
  <c r="B19" i="65"/>
  <c r="A19" i="65"/>
  <c r="D18" i="65"/>
  <c r="C18" i="65"/>
  <c r="B18" i="65"/>
  <c r="A18" i="65"/>
  <c r="D17" i="65"/>
  <c r="C17" i="65"/>
  <c r="B17" i="65"/>
  <c r="A17" i="65"/>
  <c r="D16" i="65"/>
  <c r="C16" i="65"/>
  <c r="B16" i="65"/>
  <c r="A16" i="65"/>
  <c r="D15" i="65"/>
  <c r="C15" i="65"/>
  <c r="B15" i="65"/>
  <c r="A15" i="65"/>
  <c r="D14" i="65"/>
  <c r="C14" i="65"/>
  <c r="B14" i="65"/>
  <c r="A14" i="65"/>
  <c r="D13" i="65"/>
  <c r="C13" i="65"/>
  <c r="B13" i="65"/>
  <c r="A13" i="65"/>
  <c r="D12" i="65"/>
  <c r="C12" i="65"/>
  <c r="B12" i="65"/>
  <c r="A12" i="65"/>
  <c r="D11" i="65"/>
  <c r="C11" i="65"/>
  <c r="B11" i="65"/>
  <c r="A11" i="65"/>
  <c r="D10" i="65"/>
  <c r="C10" i="65"/>
  <c r="B10" i="65"/>
  <c r="A10" i="65"/>
  <c r="D9" i="65"/>
  <c r="C9" i="65"/>
  <c r="B9" i="65"/>
  <c r="A9" i="65"/>
  <c r="D8" i="65"/>
  <c r="C8" i="65"/>
  <c r="B8" i="65"/>
  <c r="A8" i="65"/>
  <c r="D7" i="65"/>
  <c r="C7" i="65"/>
  <c r="B7" i="65"/>
  <c r="A7" i="65"/>
  <c r="D6" i="65"/>
  <c r="C6" i="65"/>
  <c r="B6" i="65"/>
  <c r="A6" i="65"/>
  <c r="D5" i="65"/>
  <c r="C5" i="65"/>
  <c r="B5" i="65"/>
  <c r="A5" i="65"/>
  <c r="D4" i="65"/>
  <c r="C4" i="65"/>
  <c r="B4" i="65"/>
  <c r="A4" i="65"/>
  <c r="D3" i="65"/>
  <c r="C3" i="65"/>
  <c r="B3" i="65"/>
  <c r="A3" i="65"/>
  <c r="A88" i="54"/>
  <c r="B88" i="54"/>
  <c r="C88" i="54"/>
  <c r="D88" i="54"/>
  <c r="A89" i="54"/>
  <c r="B89" i="54"/>
  <c r="C89" i="54"/>
  <c r="D89" i="54"/>
  <c r="A90" i="54"/>
  <c r="B90" i="54"/>
  <c r="C90" i="54"/>
  <c r="D90" i="54"/>
  <c r="A91" i="54"/>
  <c r="B91" i="54"/>
  <c r="C91" i="54"/>
  <c r="D91" i="54"/>
  <c r="A92" i="54"/>
  <c r="B92" i="54"/>
  <c r="C92" i="54"/>
  <c r="D92" i="54"/>
  <c r="A93" i="54"/>
  <c r="B93" i="54"/>
  <c r="C93" i="54"/>
  <c r="D93" i="54"/>
  <c r="A94" i="54"/>
  <c r="B94" i="54"/>
  <c r="C94" i="54"/>
  <c r="D94" i="54"/>
  <c r="A117" i="54"/>
  <c r="B117" i="54"/>
  <c r="C117" i="54"/>
  <c r="D117" i="54"/>
  <c r="A118" i="54"/>
  <c r="B118" i="54"/>
  <c r="C118" i="54"/>
  <c r="D118" i="54"/>
  <c r="A119" i="54"/>
  <c r="B119" i="54"/>
  <c r="C119" i="54"/>
  <c r="D119" i="54"/>
  <c r="A120" i="54"/>
  <c r="B120" i="54"/>
  <c r="C120" i="54"/>
  <c r="D120" i="54"/>
  <c r="A88" i="64"/>
  <c r="B88" i="64"/>
  <c r="C88" i="64"/>
  <c r="D88" i="64"/>
  <c r="A89" i="64"/>
  <c r="B89" i="64"/>
  <c r="C89" i="64"/>
  <c r="D89" i="64"/>
  <c r="A90" i="64"/>
  <c r="B90" i="64"/>
  <c r="C90" i="64"/>
  <c r="D90" i="64"/>
  <c r="A91" i="64"/>
  <c r="B91" i="64"/>
  <c r="C91" i="64"/>
  <c r="D91" i="64"/>
  <c r="A92" i="64"/>
  <c r="B92" i="64"/>
  <c r="C92" i="64"/>
  <c r="D92" i="64"/>
  <c r="A93" i="64"/>
  <c r="B93" i="64"/>
  <c r="C93" i="64"/>
  <c r="D93" i="64"/>
  <c r="A94" i="64"/>
  <c r="B94" i="64"/>
  <c r="C94" i="64"/>
  <c r="D94" i="64"/>
  <c r="A95" i="64"/>
  <c r="B95" i="64"/>
  <c r="C95" i="64"/>
  <c r="D95" i="64"/>
  <c r="A96" i="64"/>
  <c r="B96" i="64"/>
  <c r="C96" i="64"/>
  <c r="D96" i="64"/>
  <c r="A97" i="64"/>
  <c r="B97" i="64"/>
  <c r="C97" i="64"/>
  <c r="D97" i="64"/>
  <c r="A98" i="64"/>
  <c r="B98" i="64"/>
  <c r="C98" i="64"/>
  <c r="D98" i="64"/>
  <c r="A99" i="64"/>
  <c r="B99" i="64"/>
  <c r="C99" i="64"/>
  <c r="D99" i="64"/>
  <c r="A100" i="64"/>
  <c r="B100" i="64"/>
  <c r="C100" i="64"/>
  <c r="D100" i="64"/>
  <c r="A101" i="64"/>
  <c r="B101" i="64"/>
  <c r="C101" i="64"/>
  <c r="D101" i="64"/>
  <c r="A102" i="64"/>
  <c r="B102" i="64"/>
  <c r="C102" i="64"/>
  <c r="D102" i="64"/>
  <c r="A103" i="64"/>
  <c r="B103" i="64"/>
  <c r="C103" i="64"/>
  <c r="D103" i="64"/>
  <c r="A104" i="64"/>
  <c r="B104" i="64"/>
  <c r="C104" i="64"/>
  <c r="D104" i="64"/>
  <c r="A105" i="64"/>
  <c r="B105" i="64"/>
  <c r="C105" i="64"/>
  <c r="D105" i="64"/>
  <c r="A106" i="64"/>
  <c r="B106" i="64"/>
  <c r="C106" i="64"/>
  <c r="D106" i="64"/>
  <c r="A107" i="64"/>
  <c r="B107" i="64"/>
  <c r="C107" i="64"/>
  <c r="D107" i="64"/>
  <c r="A108" i="64"/>
  <c r="B108" i="64"/>
  <c r="C108" i="64"/>
  <c r="D108" i="64"/>
  <c r="A88" i="18"/>
  <c r="B88" i="18"/>
  <c r="C88" i="18"/>
  <c r="D88" i="18"/>
  <c r="A89" i="18"/>
  <c r="B89" i="18"/>
  <c r="C89" i="18"/>
  <c r="D89" i="18"/>
  <c r="A90" i="18"/>
  <c r="B90" i="18"/>
  <c r="C90" i="18"/>
  <c r="D90" i="18"/>
  <c r="A91" i="18"/>
  <c r="B91" i="18"/>
  <c r="C91" i="18"/>
  <c r="D91" i="18"/>
  <c r="A92" i="18"/>
  <c r="B92" i="18"/>
  <c r="C92" i="18"/>
  <c r="D92" i="18"/>
  <c r="A93" i="18"/>
  <c r="B93" i="18"/>
  <c r="C93" i="18"/>
  <c r="D93" i="18"/>
  <c r="A94" i="18"/>
  <c r="B94" i="18"/>
  <c r="C94" i="18"/>
  <c r="D94" i="18"/>
  <c r="A88" i="50"/>
  <c r="B88" i="50"/>
  <c r="C88" i="50"/>
  <c r="D88" i="50"/>
  <c r="A89" i="50"/>
  <c r="B89" i="50"/>
  <c r="C89" i="50"/>
  <c r="D89" i="50"/>
  <c r="A90" i="50"/>
  <c r="B90" i="50"/>
  <c r="C90" i="50"/>
  <c r="D90" i="50"/>
  <c r="A91" i="50"/>
  <c r="B91" i="50"/>
  <c r="C91" i="50"/>
  <c r="D91" i="50"/>
  <c r="A92" i="50"/>
  <c r="B92" i="50"/>
  <c r="C92" i="50"/>
  <c r="D92" i="50"/>
  <c r="A93" i="50"/>
  <c r="B93" i="50"/>
  <c r="C93" i="50"/>
  <c r="D93" i="50"/>
  <c r="A94" i="50"/>
  <c r="B94" i="50"/>
  <c r="C94" i="50"/>
  <c r="D94" i="50"/>
  <c r="A88" i="14"/>
  <c r="B88" i="14"/>
  <c r="C88" i="14"/>
  <c r="D88" i="14"/>
  <c r="A89" i="14"/>
  <c r="B89" i="14"/>
  <c r="C89" i="14"/>
  <c r="D89" i="14"/>
  <c r="A90" i="14"/>
  <c r="B90" i="14"/>
  <c r="C90" i="14"/>
  <c r="D90" i="14"/>
  <c r="A91" i="14"/>
  <c r="B91" i="14"/>
  <c r="C91" i="14"/>
  <c r="D91" i="14"/>
  <c r="A92" i="14"/>
  <c r="B92" i="14"/>
  <c r="C92" i="14"/>
  <c r="D92" i="14"/>
  <c r="A93" i="14"/>
  <c r="B93" i="14"/>
  <c r="C93" i="14"/>
  <c r="D93" i="14"/>
  <c r="A88" i="26"/>
  <c r="B88" i="26"/>
  <c r="C88" i="26"/>
  <c r="D88" i="26"/>
  <c r="A89" i="26"/>
  <c r="B89" i="26"/>
  <c r="C89" i="26"/>
  <c r="D89" i="26"/>
  <c r="A90" i="26"/>
  <c r="B90" i="26"/>
  <c r="C90" i="26"/>
  <c r="D90" i="26"/>
  <c r="A91" i="26"/>
  <c r="B91" i="26"/>
  <c r="C91" i="26"/>
  <c r="D91" i="26"/>
  <c r="A92" i="26"/>
  <c r="B92" i="26"/>
  <c r="C92" i="26"/>
  <c r="D92" i="26"/>
  <c r="A93" i="26"/>
  <c r="B93" i="26"/>
  <c r="C93" i="26"/>
  <c r="D93" i="26"/>
  <c r="A94" i="26"/>
  <c r="B94" i="26"/>
  <c r="C94" i="26"/>
  <c r="D94" i="26"/>
  <c r="A88" i="48"/>
  <c r="B88" i="48"/>
  <c r="C88" i="48"/>
  <c r="D88" i="48"/>
  <c r="A89" i="48"/>
  <c r="B89" i="48"/>
  <c r="C89" i="48"/>
  <c r="D89" i="48"/>
  <c r="A90" i="48"/>
  <c r="B90" i="48"/>
  <c r="C90" i="48"/>
  <c r="D90" i="48"/>
  <c r="A91" i="48"/>
  <c r="B91" i="48"/>
  <c r="C91" i="48"/>
  <c r="D91" i="48"/>
  <c r="A92" i="48"/>
  <c r="B92" i="48"/>
  <c r="C92" i="48"/>
  <c r="D92" i="48"/>
  <c r="A93" i="48"/>
  <c r="B93" i="48"/>
  <c r="C93" i="48"/>
  <c r="D93" i="48"/>
  <c r="A94" i="48"/>
  <c r="B94" i="48"/>
  <c r="C94" i="48"/>
  <c r="D94" i="48"/>
  <c r="A88" i="62"/>
  <c r="B88" i="62"/>
  <c r="C88" i="62"/>
  <c r="D88" i="62"/>
  <c r="A89" i="62"/>
  <c r="B89" i="62"/>
  <c r="C89" i="62"/>
  <c r="D89" i="62"/>
  <c r="A90" i="62"/>
  <c r="B90" i="62"/>
  <c r="C90" i="62"/>
  <c r="D90" i="62"/>
  <c r="A91" i="62"/>
  <c r="B91" i="62"/>
  <c r="C91" i="62"/>
  <c r="D91" i="62"/>
  <c r="A92" i="62"/>
  <c r="B92" i="62"/>
  <c r="C92" i="62"/>
  <c r="D92" i="62"/>
  <c r="A93" i="62"/>
  <c r="B93" i="62"/>
  <c r="C93" i="62"/>
  <c r="D93" i="62"/>
  <c r="A94" i="62"/>
  <c r="B94" i="62"/>
  <c r="C94" i="62"/>
  <c r="D94" i="62"/>
  <c r="A88" i="55"/>
  <c r="B88" i="55"/>
  <c r="C88" i="55"/>
  <c r="D88" i="55"/>
  <c r="A89" i="55"/>
  <c r="B89" i="55"/>
  <c r="C89" i="55"/>
  <c r="D89" i="55"/>
  <c r="A90" i="55"/>
  <c r="B90" i="55"/>
  <c r="C90" i="55"/>
  <c r="D90" i="55"/>
  <c r="A91" i="55"/>
  <c r="B91" i="55"/>
  <c r="C91" i="55"/>
  <c r="D91" i="55"/>
  <c r="A92" i="55"/>
  <c r="B92" i="55"/>
  <c r="C92" i="55"/>
  <c r="D92" i="55"/>
  <c r="A93" i="55"/>
  <c r="B93" i="55"/>
  <c r="C93" i="55"/>
  <c r="D93" i="55"/>
  <c r="A94" i="55"/>
  <c r="B94" i="55"/>
  <c r="C94" i="55"/>
  <c r="D94" i="55"/>
  <c r="D150" i="64"/>
  <c r="C150" i="64"/>
  <c r="B150" i="64"/>
  <c r="A150" i="64"/>
  <c r="D149" i="64"/>
  <c r="C149" i="64"/>
  <c r="B149" i="64"/>
  <c r="A149" i="64"/>
  <c r="D148" i="64"/>
  <c r="C148" i="64"/>
  <c r="B148" i="64"/>
  <c r="A148" i="64"/>
  <c r="D147" i="64"/>
  <c r="C147" i="64"/>
  <c r="B147" i="64"/>
  <c r="A147" i="64"/>
  <c r="D146" i="64"/>
  <c r="C146" i="64"/>
  <c r="B146" i="64"/>
  <c r="A146" i="64"/>
  <c r="D145" i="64"/>
  <c r="C145" i="64"/>
  <c r="B145" i="64"/>
  <c r="A145" i="64"/>
  <c r="D144" i="64"/>
  <c r="C144" i="64"/>
  <c r="B144" i="64"/>
  <c r="A144" i="64"/>
  <c r="D143" i="64"/>
  <c r="C143" i="64"/>
  <c r="B143" i="64"/>
  <c r="A143" i="64"/>
  <c r="D142" i="64"/>
  <c r="C142" i="64"/>
  <c r="B142" i="64"/>
  <c r="A142" i="64"/>
  <c r="D141" i="64"/>
  <c r="C141" i="64"/>
  <c r="B141" i="64"/>
  <c r="A141" i="64"/>
  <c r="D140" i="64"/>
  <c r="C140" i="64"/>
  <c r="B140" i="64"/>
  <c r="A140" i="64"/>
  <c r="D139" i="64"/>
  <c r="C139" i="64"/>
  <c r="B139" i="64"/>
  <c r="A139" i="64"/>
  <c r="D138" i="64"/>
  <c r="C138" i="64"/>
  <c r="B138" i="64"/>
  <c r="A138" i="64"/>
  <c r="D137" i="64"/>
  <c r="C137" i="64"/>
  <c r="B137" i="64"/>
  <c r="A137" i="64"/>
  <c r="D136" i="64"/>
  <c r="C136" i="64"/>
  <c r="B136" i="64"/>
  <c r="A136" i="64"/>
  <c r="D135" i="64"/>
  <c r="C135" i="64"/>
  <c r="B135" i="64"/>
  <c r="A135" i="64"/>
  <c r="D134" i="64"/>
  <c r="C134" i="64"/>
  <c r="B134" i="64"/>
  <c r="A134" i="64"/>
  <c r="D133" i="64"/>
  <c r="C133" i="64"/>
  <c r="B133" i="64"/>
  <c r="A133" i="64"/>
  <c r="D132" i="64"/>
  <c r="C132" i="64"/>
  <c r="B132" i="64"/>
  <c r="A132" i="64"/>
  <c r="D131" i="64"/>
  <c r="C131" i="64"/>
  <c r="B131" i="64"/>
  <c r="A131" i="64"/>
  <c r="D130" i="64"/>
  <c r="C130" i="64"/>
  <c r="B130" i="64"/>
  <c r="A130" i="64"/>
  <c r="D129" i="64"/>
  <c r="C129" i="64"/>
  <c r="B129" i="64"/>
  <c r="A129" i="64"/>
  <c r="D128" i="64"/>
  <c r="C128" i="64"/>
  <c r="B128" i="64"/>
  <c r="A128" i="64"/>
  <c r="D127" i="64"/>
  <c r="C127" i="64"/>
  <c r="B127" i="64"/>
  <c r="A127" i="64"/>
  <c r="D126" i="64"/>
  <c r="C126" i="64"/>
  <c r="B126" i="64"/>
  <c r="A126" i="64"/>
  <c r="D125" i="64"/>
  <c r="C125" i="64"/>
  <c r="B125" i="64"/>
  <c r="A125" i="64"/>
  <c r="D124" i="64"/>
  <c r="C124" i="64"/>
  <c r="B124" i="64"/>
  <c r="A124" i="64"/>
  <c r="D123" i="64"/>
  <c r="C123" i="64"/>
  <c r="B123" i="64"/>
  <c r="A123" i="64"/>
  <c r="D122" i="64"/>
  <c r="C122" i="64"/>
  <c r="B122" i="64"/>
  <c r="A122" i="64"/>
  <c r="D121" i="64"/>
  <c r="C121" i="64"/>
  <c r="B121" i="64"/>
  <c r="A121" i="64"/>
  <c r="D120" i="64"/>
  <c r="C120" i="64"/>
  <c r="B120" i="64"/>
  <c r="A120" i="64"/>
  <c r="D119" i="64"/>
  <c r="C119" i="64"/>
  <c r="B119" i="64"/>
  <c r="A119" i="64"/>
  <c r="D118" i="64"/>
  <c r="C118" i="64"/>
  <c r="B118" i="64"/>
  <c r="A118" i="64"/>
  <c r="D117" i="64"/>
  <c r="C117" i="64"/>
  <c r="B117" i="64"/>
  <c r="A117" i="64"/>
  <c r="D116" i="64"/>
  <c r="C116" i="64"/>
  <c r="B116" i="64"/>
  <c r="A116" i="64"/>
  <c r="D115" i="64"/>
  <c r="C115" i="64"/>
  <c r="B115" i="64"/>
  <c r="A115" i="64"/>
  <c r="D114" i="64"/>
  <c r="C114" i="64"/>
  <c r="B114" i="64"/>
  <c r="A114" i="64"/>
  <c r="D113" i="64"/>
  <c r="C113" i="64"/>
  <c r="B113" i="64"/>
  <c r="A113" i="64"/>
  <c r="D112" i="64"/>
  <c r="C112" i="64"/>
  <c r="B112" i="64"/>
  <c r="A112" i="64"/>
  <c r="D111" i="64"/>
  <c r="C111" i="64"/>
  <c r="B111" i="64"/>
  <c r="A111" i="64"/>
  <c r="D110" i="64"/>
  <c r="C110" i="64"/>
  <c r="B110" i="64"/>
  <c r="A110" i="64"/>
  <c r="D109" i="64"/>
  <c r="C109" i="64"/>
  <c r="B109" i="64"/>
  <c r="A109" i="64"/>
  <c r="D87" i="64"/>
  <c r="C87" i="64"/>
  <c r="B87" i="64"/>
  <c r="A87" i="64"/>
  <c r="D86" i="64"/>
  <c r="C86" i="64"/>
  <c r="B86" i="64"/>
  <c r="A86" i="64"/>
  <c r="D85" i="64"/>
  <c r="C85" i="64"/>
  <c r="B85" i="64"/>
  <c r="A85" i="64"/>
  <c r="D84" i="64"/>
  <c r="C84" i="64"/>
  <c r="B84" i="64"/>
  <c r="A84" i="64"/>
  <c r="D83" i="64"/>
  <c r="C83" i="64"/>
  <c r="B83" i="64"/>
  <c r="A83" i="64"/>
  <c r="D82" i="64"/>
  <c r="C82" i="64"/>
  <c r="B82" i="64"/>
  <c r="A82" i="64"/>
  <c r="D81" i="64"/>
  <c r="C81" i="64"/>
  <c r="B81" i="64"/>
  <c r="A81" i="64"/>
  <c r="D80" i="64"/>
  <c r="C80" i="64"/>
  <c r="B80" i="64"/>
  <c r="A80" i="64"/>
  <c r="D79" i="64"/>
  <c r="C79" i="64"/>
  <c r="B79" i="64"/>
  <c r="A79" i="64"/>
  <c r="D78" i="64"/>
  <c r="C78" i="64"/>
  <c r="B78" i="64"/>
  <c r="A78" i="64"/>
  <c r="D77" i="64"/>
  <c r="C77" i="64"/>
  <c r="B77" i="64"/>
  <c r="A77" i="64"/>
  <c r="D76" i="64"/>
  <c r="C76" i="64"/>
  <c r="B76" i="64"/>
  <c r="A76" i="64"/>
  <c r="D75" i="64"/>
  <c r="C75" i="64"/>
  <c r="B75" i="64"/>
  <c r="A75" i="64"/>
  <c r="D74" i="64"/>
  <c r="C74" i="64"/>
  <c r="B74" i="64"/>
  <c r="A74" i="64"/>
  <c r="D73" i="64"/>
  <c r="C73" i="64"/>
  <c r="B73" i="64"/>
  <c r="A73" i="64"/>
  <c r="D72" i="64"/>
  <c r="C72" i="64"/>
  <c r="B72" i="64"/>
  <c r="A72" i="64"/>
  <c r="D71" i="64"/>
  <c r="C71" i="64"/>
  <c r="B71" i="64"/>
  <c r="A71" i="64"/>
  <c r="D70" i="64"/>
  <c r="C70" i="64"/>
  <c r="B70" i="64"/>
  <c r="A70" i="64"/>
  <c r="D69" i="64"/>
  <c r="C69" i="64"/>
  <c r="B69" i="64"/>
  <c r="A69" i="64"/>
  <c r="D68" i="64"/>
  <c r="C68" i="64"/>
  <c r="B68" i="64"/>
  <c r="A68" i="64"/>
  <c r="D67" i="64"/>
  <c r="C67" i="64"/>
  <c r="B67" i="64"/>
  <c r="A67" i="64"/>
  <c r="D66" i="64"/>
  <c r="C66" i="64"/>
  <c r="B66" i="64"/>
  <c r="A66" i="64"/>
  <c r="D65" i="64"/>
  <c r="C65" i="64"/>
  <c r="B65" i="64"/>
  <c r="A65" i="64"/>
  <c r="D64" i="64"/>
  <c r="C64" i="64"/>
  <c r="B64" i="64"/>
  <c r="A64" i="64"/>
  <c r="D63" i="64"/>
  <c r="C63" i="64"/>
  <c r="B63" i="64"/>
  <c r="A63" i="64"/>
  <c r="D62" i="64"/>
  <c r="C62" i="64"/>
  <c r="B62" i="64"/>
  <c r="A62" i="64"/>
  <c r="D61" i="64"/>
  <c r="C61" i="64"/>
  <c r="B61" i="64"/>
  <c r="A61" i="64"/>
  <c r="D60" i="64"/>
  <c r="C60" i="64"/>
  <c r="B60" i="64"/>
  <c r="A60" i="64"/>
  <c r="D59" i="64"/>
  <c r="C59" i="64"/>
  <c r="B59" i="64"/>
  <c r="A59" i="64"/>
  <c r="D58" i="64"/>
  <c r="C58" i="64"/>
  <c r="B58" i="64"/>
  <c r="A58" i="64"/>
  <c r="D57" i="64"/>
  <c r="C57" i="64"/>
  <c r="B57" i="64"/>
  <c r="A57" i="64"/>
  <c r="D56" i="64"/>
  <c r="C56" i="64"/>
  <c r="B56" i="64"/>
  <c r="A56" i="64"/>
  <c r="D55" i="64"/>
  <c r="C55" i="64"/>
  <c r="B55" i="64"/>
  <c r="A55" i="64"/>
  <c r="D54" i="64"/>
  <c r="C54" i="64"/>
  <c r="B54" i="64"/>
  <c r="A54" i="64"/>
  <c r="D53" i="64"/>
  <c r="C53" i="64"/>
  <c r="B53" i="64"/>
  <c r="A53" i="64"/>
  <c r="D52" i="64"/>
  <c r="C52" i="64"/>
  <c r="B52" i="64"/>
  <c r="A52" i="64"/>
  <c r="D51" i="64"/>
  <c r="C51" i="64"/>
  <c r="B51" i="64"/>
  <c r="A51" i="64"/>
  <c r="D50" i="64"/>
  <c r="C50" i="64"/>
  <c r="B50" i="64"/>
  <c r="A50" i="64"/>
  <c r="D49" i="64"/>
  <c r="C49" i="64"/>
  <c r="B49" i="64"/>
  <c r="A49" i="64"/>
  <c r="D48" i="64"/>
  <c r="C48" i="64"/>
  <c r="B48" i="64"/>
  <c r="A48" i="64"/>
  <c r="D47" i="64"/>
  <c r="C47" i="64"/>
  <c r="B47" i="64"/>
  <c r="A47" i="64"/>
  <c r="D46" i="64"/>
  <c r="C46" i="64"/>
  <c r="B46" i="64"/>
  <c r="A46" i="64"/>
  <c r="D45" i="64"/>
  <c r="C45" i="64"/>
  <c r="B45" i="64"/>
  <c r="A45" i="64"/>
  <c r="D44" i="64"/>
  <c r="C44" i="64"/>
  <c r="B44" i="64"/>
  <c r="A44" i="64"/>
  <c r="D43" i="64"/>
  <c r="C43" i="64"/>
  <c r="B43" i="64"/>
  <c r="A43" i="64"/>
  <c r="D42" i="64"/>
  <c r="C42" i="64"/>
  <c r="B42" i="64"/>
  <c r="A42" i="64"/>
  <c r="D41" i="64"/>
  <c r="C41" i="64"/>
  <c r="B41" i="64"/>
  <c r="A41" i="64"/>
  <c r="D40" i="64"/>
  <c r="C40" i="64"/>
  <c r="B40" i="64"/>
  <c r="A40" i="64"/>
  <c r="D39" i="64"/>
  <c r="C39" i="64"/>
  <c r="B39" i="64"/>
  <c r="A39" i="64"/>
  <c r="D38" i="64"/>
  <c r="C38" i="64"/>
  <c r="B38" i="64"/>
  <c r="A38" i="64"/>
  <c r="D37" i="64"/>
  <c r="C37" i="64"/>
  <c r="B37" i="64"/>
  <c r="A37" i="64"/>
  <c r="D36" i="64"/>
  <c r="C36" i="64"/>
  <c r="B36" i="64"/>
  <c r="A36" i="64"/>
  <c r="D35" i="64"/>
  <c r="C35" i="64"/>
  <c r="B35" i="64"/>
  <c r="A35" i="64"/>
  <c r="D34" i="64"/>
  <c r="C34" i="64"/>
  <c r="B34" i="64"/>
  <c r="A34" i="64"/>
  <c r="D33" i="64"/>
  <c r="C33" i="64"/>
  <c r="B33" i="64"/>
  <c r="A33" i="64"/>
  <c r="D32" i="64"/>
  <c r="C32" i="64"/>
  <c r="B32" i="64"/>
  <c r="A32" i="64"/>
  <c r="D31" i="64"/>
  <c r="C31" i="64"/>
  <c r="B31" i="64"/>
  <c r="A31" i="64"/>
  <c r="D30" i="64"/>
  <c r="C30" i="64"/>
  <c r="B30" i="64"/>
  <c r="A30" i="64"/>
  <c r="D29" i="64"/>
  <c r="C29" i="64"/>
  <c r="B29" i="64"/>
  <c r="A29" i="64"/>
  <c r="D28" i="64"/>
  <c r="C28" i="64"/>
  <c r="B28" i="64"/>
  <c r="A28" i="64"/>
  <c r="D27" i="64"/>
  <c r="C27" i="64"/>
  <c r="B27" i="64"/>
  <c r="A27" i="64"/>
  <c r="D26" i="64"/>
  <c r="C26" i="64"/>
  <c r="B26" i="64"/>
  <c r="A26" i="64"/>
  <c r="D25" i="64"/>
  <c r="C25" i="64"/>
  <c r="B25" i="64"/>
  <c r="A25" i="64"/>
  <c r="D24" i="64"/>
  <c r="C24" i="64"/>
  <c r="B24" i="64"/>
  <c r="A24" i="64"/>
  <c r="D23" i="64"/>
  <c r="C23" i="64"/>
  <c r="B23" i="64"/>
  <c r="A23" i="64"/>
  <c r="D22" i="64"/>
  <c r="C22" i="64"/>
  <c r="B22" i="64"/>
  <c r="A22" i="64"/>
  <c r="D21" i="64"/>
  <c r="C21" i="64"/>
  <c r="B21" i="64"/>
  <c r="A21" i="64"/>
  <c r="D20" i="64"/>
  <c r="C20" i="64"/>
  <c r="B20" i="64"/>
  <c r="A20" i="64"/>
  <c r="D19" i="64"/>
  <c r="C19" i="64"/>
  <c r="B19" i="64"/>
  <c r="A19" i="64"/>
  <c r="D18" i="64"/>
  <c r="C18" i="64"/>
  <c r="B18" i="64"/>
  <c r="A18" i="64"/>
  <c r="D17" i="64"/>
  <c r="C17" i="64"/>
  <c r="B17" i="64"/>
  <c r="A17" i="64"/>
  <c r="D16" i="64"/>
  <c r="C16" i="64"/>
  <c r="B16" i="64"/>
  <c r="A16" i="64"/>
  <c r="D15" i="64"/>
  <c r="C15" i="64"/>
  <c r="B15" i="64"/>
  <c r="A15" i="64"/>
  <c r="D14" i="64"/>
  <c r="C14" i="64"/>
  <c r="B14" i="64"/>
  <c r="A14" i="64"/>
  <c r="D13" i="64"/>
  <c r="C13" i="64"/>
  <c r="B13" i="64"/>
  <c r="A13" i="64"/>
  <c r="D12" i="64"/>
  <c r="C12" i="64"/>
  <c r="B12" i="64"/>
  <c r="A12" i="64"/>
  <c r="D11" i="64"/>
  <c r="C11" i="64"/>
  <c r="B11" i="64"/>
  <c r="A11" i="64"/>
  <c r="D10" i="64"/>
  <c r="C10" i="64"/>
  <c r="B10" i="64"/>
  <c r="A10" i="64"/>
  <c r="D9" i="64"/>
  <c r="C9" i="64"/>
  <c r="B9" i="64"/>
  <c r="A9" i="64"/>
  <c r="D8" i="64"/>
  <c r="C8" i="64"/>
  <c r="B8" i="64"/>
  <c r="A8" i="64"/>
  <c r="D7" i="64"/>
  <c r="C7" i="64"/>
  <c r="B7" i="64"/>
  <c r="A7" i="64"/>
  <c r="D6" i="64"/>
  <c r="C6" i="64"/>
  <c r="B6" i="64"/>
  <c r="A6" i="64"/>
  <c r="D5" i="64"/>
  <c r="C5" i="64"/>
  <c r="B5" i="64"/>
  <c r="A5" i="64"/>
  <c r="D4" i="64"/>
  <c r="C4" i="64"/>
  <c r="B4" i="64"/>
  <c r="A4" i="64"/>
  <c r="D3" i="64"/>
  <c r="C3" i="64"/>
  <c r="B3" i="64"/>
  <c r="A3" i="64"/>
  <c r="A87" i="61"/>
  <c r="B87" i="61"/>
  <c r="C87" i="61"/>
  <c r="D87" i="61"/>
  <c r="A88" i="61"/>
  <c r="B88" i="61"/>
  <c r="C88" i="61"/>
  <c r="D88" i="61"/>
  <c r="A89" i="61"/>
  <c r="B89" i="61"/>
  <c r="C89" i="61"/>
  <c r="D89" i="61"/>
  <c r="A90" i="61"/>
  <c r="B90" i="61"/>
  <c r="C90" i="61"/>
  <c r="D90" i="61"/>
  <c r="A91" i="61"/>
  <c r="B91" i="61"/>
  <c r="C91" i="61"/>
  <c r="D91" i="61"/>
  <c r="A92" i="61"/>
  <c r="B92" i="61"/>
  <c r="C92" i="61"/>
  <c r="D92" i="61"/>
  <c r="A93" i="61"/>
  <c r="B93" i="61"/>
  <c r="C93" i="61"/>
  <c r="D93" i="61"/>
  <c r="A94" i="61"/>
  <c r="B94" i="61"/>
  <c r="C94" i="61"/>
  <c r="D94" i="61"/>
  <c r="A73" i="25"/>
  <c r="B73" i="25"/>
  <c r="C73" i="25"/>
  <c r="D73" i="25"/>
  <c r="A74" i="25"/>
  <c r="B74" i="25"/>
  <c r="C74" i="25"/>
  <c r="D74" i="25"/>
  <c r="A75" i="25"/>
  <c r="B75" i="25"/>
  <c r="C75" i="25"/>
  <c r="D75" i="25"/>
  <c r="A76" i="25"/>
  <c r="B76" i="25"/>
  <c r="C76" i="25"/>
  <c r="D76" i="25"/>
  <c r="A77" i="25"/>
  <c r="B77" i="25"/>
  <c r="C77" i="25"/>
  <c r="D77" i="25"/>
  <c r="A78" i="25"/>
  <c r="B78" i="25"/>
  <c r="C78" i="25"/>
  <c r="D78" i="25"/>
  <c r="A79" i="25"/>
  <c r="B79" i="25"/>
  <c r="C79" i="25"/>
  <c r="D79" i="25"/>
  <c r="A80" i="25"/>
  <c r="B80" i="25"/>
  <c r="C80" i="25"/>
  <c r="D80" i="25"/>
  <c r="A81" i="25"/>
  <c r="B81" i="25"/>
  <c r="C81" i="25"/>
  <c r="D81" i="25"/>
  <c r="A82" i="25"/>
  <c r="B82" i="25"/>
  <c r="C82" i="25"/>
  <c r="D82" i="25"/>
  <c r="A83" i="25"/>
  <c r="B83" i="25"/>
  <c r="C83" i="25"/>
  <c r="D83" i="25"/>
  <c r="A84" i="25"/>
  <c r="B84" i="25"/>
  <c r="C84" i="25"/>
  <c r="D84" i="25"/>
  <c r="A85" i="25"/>
  <c r="B85" i="25"/>
  <c r="C85" i="25"/>
  <c r="D85" i="25"/>
  <c r="A86" i="25"/>
  <c r="B86" i="25"/>
  <c r="C86" i="25"/>
  <c r="D86" i="25"/>
  <c r="A87" i="25"/>
  <c r="B87" i="25"/>
  <c r="C87" i="25"/>
  <c r="D87" i="25"/>
  <c r="A88" i="25"/>
  <c r="B88" i="25"/>
  <c r="C88" i="25"/>
  <c r="D88" i="25"/>
  <c r="A89" i="25"/>
  <c r="B89" i="25"/>
  <c r="C89" i="25"/>
  <c r="D89" i="25"/>
  <c r="A90" i="25"/>
  <c r="B90" i="25"/>
  <c r="C90" i="25"/>
  <c r="D90" i="25"/>
  <c r="A91" i="25"/>
  <c r="B91" i="25"/>
  <c r="C91" i="25"/>
  <c r="D91" i="25"/>
  <c r="A92" i="25"/>
  <c r="B92" i="25"/>
  <c r="C92" i="25"/>
  <c r="D92" i="25"/>
  <c r="A93" i="25"/>
  <c r="B93" i="25"/>
  <c r="C93" i="25"/>
  <c r="D93" i="25"/>
  <c r="A84" i="43"/>
  <c r="B84" i="43"/>
  <c r="C84" i="43"/>
  <c r="D84" i="43"/>
  <c r="A85" i="43"/>
  <c r="B85" i="43"/>
  <c r="C85" i="43"/>
  <c r="D85" i="43"/>
  <c r="A86" i="43"/>
  <c r="B86" i="43"/>
  <c r="C86" i="43"/>
  <c r="D86" i="43"/>
  <c r="A87" i="43"/>
  <c r="B87" i="43"/>
  <c r="C87" i="43"/>
  <c r="D87" i="43"/>
  <c r="A88" i="43"/>
  <c r="B88" i="43"/>
  <c r="C88" i="43"/>
  <c r="D88" i="43"/>
  <c r="A89" i="43"/>
  <c r="B89" i="43"/>
  <c r="C89" i="43"/>
  <c r="D89" i="43"/>
  <c r="A90" i="43"/>
  <c r="B90" i="43"/>
  <c r="C90" i="43"/>
  <c r="D90" i="43"/>
  <c r="A91" i="43"/>
  <c r="B91" i="43"/>
  <c r="C91" i="43"/>
  <c r="D91" i="43"/>
  <c r="A92" i="43"/>
  <c r="B92" i="43"/>
  <c r="C92" i="43"/>
  <c r="D92" i="43"/>
  <c r="A93" i="43"/>
  <c r="B93" i="43"/>
  <c r="C93" i="43"/>
  <c r="D93" i="43"/>
  <c r="A84" i="56"/>
  <c r="B84" i="56"/>
  <c r="C84" i="56"/>
  <c r="D84" i="56"/>
  <c r="A85" i="56"/>
  <c r="B85" i="56"/>
  <c r="C85" i="56"/>
  <c r="D85" i="56"/>
  <c r="A86" i="56"/>
  <c r="B86" i="56"/>
  <c r="C86" i="56"/>
  <c r="D86" i="56"/>
  <c r="A87" i="56"/>
  <c r="B87" i="56"/>
  <c r="C87" i="56"/>
  <c r="D87" i="56"/>
  <c r="A88" i="56"/>
  <c r="B88" i="56"/>
  <c r="C88" i="56"/>
  <c r="D88" i="56"/>
  <c r="A89" i="56"/>
  <c r="B89" i="56"/>
  <c r="C89" i="56"/>
  <c r="D89" i="56"/>
  <c r="A90" i="56"/>
  <c r="B90" i="56"/>
  <c r="C90" i="56"/>
  <c r="D90" i="56"/>
  <c r="A91" i="56"/>
  <c r="B91" i="56"/>
  <c r="C91" i="56"/>
  <c r="D91" i="56"/>
  <c r="A92" i="56"/>
  <c r="B92" i="56"/>
  <c r="C92" i="56"/>
  <c r="D92" i="56"/>
  <c r="A93" i="56"/>
  <c r="B93" i="56"/>
  <c r="C93" i="56"/>
  <c r="D93" i="56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74" i="53"/>
  <c r="B74" i="53"/>
  <c r="C74" i="53"/>
  <c r="D74" i="53"/>
  <c r="A75" i="53"/>
  <c r="B75" i="53"/>
  <c r="C75" i="53"/>
  <c r="D75" i="53"/>
  <c r="A76" i="53"/>
  <c r="B76" i="53"/>
  <c r="C76" i="53"/>
  <c r="D76" i="53"/>
  <c r="A77" i="53"/>
  <c r="B77" i="53"/>
  <c r="C77" i="53"/>
  <c r="D77" i="53"/>
  <c r="A78" i="53"/>
  <c r="B78" i="53"/>
  <c r="C78" i="53"/>
  <c r="D78" i="53"/>
  <c r="A79" i="53"/>
  <c r="B79" i="53"/>
  <c r="C79" i="53"/>
  <c r="D79" i="53"/>
  <c r="A80" i="53"/>
  <c r="B80" i="53"/>
  <c r="C80" i="53"/>
  <c r="D80" i="53"/>
  <c r="A81" i="53"/>
  <c r="B81" i="53"/>
  <c r="C81" i="53"/>
  <c r="D81" i="53"/>
  <c r="A82" i="53"/>
  <c r="B82" i="53"/>
  <c r="C82" i="53"/>
  <c r="D82" i="53"/>
  <c r="A83" i="53"/>
  <c r="B83" i="53"/>
  <c r="C83" i="53"/>
  <c r="D83" i="53"/>
  <c r="A84" i="53"/>
  <c r="B84" i="53"/>
  <c r="C84" i="53"/>
  <c r="D84" i="53"/>
  <c r="A85" i="53"/>
  <c r="B85" i="53"/>
  <c r="C85" i="53"/>
  <c r="D85" i="53"/>
  <c r="A86" i="53"/>
  <c r="B86" i="53"/>
  <c r="C86" i="53"/>
  <c r="D86" i="53"/>
  <c r="A87" i="53"/>
  <c r="B87" i="53"/>
  <c r="C87" i="53"/>
  <c r="D87" i="53"/>
  <c r="A88" i="53"/>
  <c r="B88" i="53"/>
  <c r="C88" i="53"/>
  <c r="D88" i="53"/>
  <c r="A89" i="53"/>
  <c r="B89" i="53"/>
  <c r="C89" i="53"/>
  <c r="D89" i="53"/>
  <c r="A90" i="53"/>
  <c r="B90" i="53"/>
  <c r="C90" i="53"/>
  <c r="D90" i="53"/>
  <c r="A91" i="53"/>
  <c r="B91" i="53"/>
  <c r="C91" i="53"/>
  <c r="D91" i="53"/>
  <c r="A92" i="53"/>
  <c r="B92" i="53"/>
  <c r="C92" i="53"/>
  <c r="D92" i="53"/>
  <c r="A93" i="53"/>
  <c r="B93" i="53"/>
  <c r="C93" i="53"/>
  <c r="D93" i="53"/>
  <c r="A130" i="53"/>
  <c r="B130" i="53"/>
  <c r="C130" i="53"/>
  <c r="D130" i="53"/>
  <c r="A131" i="53"/>
  <c r="B131" i="53"/>
  <c r="C131" i="53"/>
  <c r="D131" i="53"/>
  <c r="A132" i="53"/>
  <c r="B132" i="53"/>
  <c r="C132" i="53"/>
  <c r="D132" i="53"/>
  <c r="A133" i="53"/>
  <c r="B133" i="53"/>
  <c r="C133" i="53"/>
  <c r="D133" i="53"/>
  <c r="A134" i="53"/>
  <c r="B134" i="53"/>
  <c r="C134" i="53"/>
  <c r="D134" i="53"/>
  <c r="A135" i="53"/>
  <c r="B135" i="53"/>
  <c r="C135" i="53"/>
  <c r="D135" i="53"/>
  <c r="A136" i="53"/>
  <c r="B136" i="53"/>
  <c r="C136" i="53"/>
  <c r="D136" i="53"/>
  <c r="A137" i="53"/>
  <c r="B137" i="53"/>
  <c r="C137" i="53"/>
  <c r="D137" i="53"/>
  <c r="A138" i="53"/>
  <c r="B138" i="53"/>
  <c r="C138" i="53"/>
  <c r="D138" i="53"/>
  <c r="A139" i="53"/>
  <c r="B139" i="53"/>
  <c r="C139" i="53"/>
  <c r="D139" i="53"/>
  <c r="A140" i="53"/>
  <c r="B140" i="53"/>
  <c r="C140" i="53"/>
  <c r="D140" i="53"/>
  <c r="A141" i="53"/>
  <c r="B141" i="53"/>
  <c r="C141" i="53"/>
  <c r="D141" i="53"/>
  <c r="A142" i="53"/>
  <c r="B142" i="53"/>
  <c r="C142" i="53"/>
  <c r="D142" i="53"/>
  <c r="A143" i="53"/>
  <c r="B143" i="53"/>
  <c r="C143" i="53"/>
  <c r="D143" i="53"/>
  <c r="A144" i="53"/>
  <c r="B144" i="53"/>
  <c r="C144" i="53"/>
  <c r="D144" i="53"/>
  <c r="A145" i="53"/>
  <c r="B145" i="53"/>
  <c r="C145" i="53"/>
  <c r="D145" i="53"/>
  <c r="A146" i="53"/>
  <c r="B146" i="53"/>
  <c r="C146" i="53"/>
  <c r="D146" i="53"/>
  <c r="A147" i="53"/>
  <c r="B147" i="53"/>
  <c r="C147" i="53"/>
  <c r="D147" i="53"/>
  <c r="A148" i="53"/>
  <c r="B148" i="53"/>
  <c r="C148" i="53"/>
  <c r="D148" i="53"/>
  <c r="A149" i="53"/>
  <c r="B149" i="53"/>
  <c r="C149" i="53"/>
  <c r="D149" i="53"/>
  <c r="A150" i="53"/>
  <c r="B150" i="53"/>
  <c r="C150" i="53"/>
  <c r="D150" i="53"/>
  <c r="A84" i="58"/>
  <c r="B84" i="58"/>
  <c r="C84" i="58"/>
  <c r="D84" i="58"/>
  <c r="A85" i="58"/>
  <c r="B85" i="58"/>
  <c r="C85" i="58"/>
  <c r="D85" i="58"/>
  <c r="A86" i="58"/>
  <c r="B86" i="58"/>
  <c r="C86" i="58"/>
  <c r="D86" i="58"/>
  <c r="A87" i="58"/>
  <c r="B87" i="58"/>
  <c r="C87" i="58"/>
  <c r="D87" i="58"/>
  <c r="A88" i="58"/>
  <c r="B88" i="58"/>
  <c r="C88" i="58"/>
  <c r="D88" i="58"/>
  <c r="A89" i="58"/>
  <c r="B89" i="58"/>
  <c r="C89" i="58"/>
  <c r="D89" i="58"/>
  <c r="A90" i="58"/>
  <c r="B90" i="58"/>
  <c r="C90" i="58"/>
  <c r="D90" i="58"/>
  <c r="A91" i="58"/>
  <c r="B91" i="58"/>
  <c r="C91" i="58"/>
  <c r="D91" i="58"/>
  <c r="A92" i="58"/>
  <c r="B92" i="58"/>
  <c r="C92" i="58"/>
  <c r="D92" i="58"/>
  <c r="A93" i="58"/>
  <c r="B93" i="58"/>
  <c r="C93" i="58"/>
  <c r="D93" i="58"/>
  <c r="A94" i="58"/>
  <c r="B94" i="58"/>
  <c r="C94" i="58"/>
  <c r="D94" i="58"/>
  <c r="A140" i="58"/>
  <c r="B140" i="58"/>
  <c r="C140" i="58"/>
  <c r="D140" i="58"/>
  <c r="A141" i="58"/>
  <c r="B141" i="58"/>
  <c r="C141" i="58"/>
  <c r="D141" i="58"/>
  <c r="A142" i="58"/>
  <c r="B142" i="58"/>
  <c r="C142" i="58"/>
  <c r="D142" i="58"/>
  <c r="A143" i="58"/>
  <c r="B143" i="58"/>
  <c r="C143" i="58"/>
  <c r="D143" i="58"/>
  <c r="A144" i="58"/>
  <c r="B144" i="58"/>
  <c r="C144" i="58"/>
  <c r="D144" i="58"/>
  <c r="A145" i="58"/>
  <c r="B145" i="58"/>
  <c r="C145" i="58"/>
  <c r="D145" i="58"/>
  <c r="A146" i="58"/>
  <c r="B146" i="58"/>
  <c r="C146" i="58"/>
  <c r="D146" i="58"/>
  <c r="A147" i="58"/>
  <c r="B147" i="58"/>
  <c r="C147" i="58"/>
  <c r="D147" i="58"/>
  <c r="A148" i="58"/>
  <c r="B148" i="58"/>
  <c r="C148" i="58"/>
  <c r="D148" i="58"/>
  <c r="A149" i="58"/>
  <c r="B149" i="58"/>
  <c r="C149" i="58"/>
  <c r="D149" i="58"/>
  <c r="A150" i="58"/>
  <c r="B150" i="58"/>
  <c r="C150" i="58"/>
  <c r="D150" i="58"/>
  <c r="A84" i="54"/>
  <c r="B84" i="54"/>
  <c r="C84" i="54"/>
  <c r="D84" i="54"/>
  <c r="A85" i="54"/>
  <c r="B85" i="54"/>
  <c r="C85" i="54"/>
  <c r="D85" i="54"/>
  <c r="A86" i="54"/>
  <c r="B86" i="54"/>
  <c r="C86" i="54"/>
  <c r="D86" i="54"/>
  <c r="A87" i="54"/>
  <c r="B87" i="54"/>
  <c r="C87" i="54"/>
  <c r="D87" i="54"/>
  <c r="A121" i="54"/>
  <c r="B121" i="54"/>
  <c r="C121" i="54"/>
  <c r="D121" i="54"/>
  <c r="A122" i="54"/>
  <c r="B122" i="54"/>
  <c r="C122" i="54"/>
  <c r="D122" i="54"/>
  <c r="A123" i="54"/>
  <c r="B123" i="54"/>
  <c r="C123" i="54"/>
  <c r="D123" i="54"/>
  <c r="A124" i="54"/>
  <c r="B124" i="54"/>
  <c r="C124" i="54"/>
  <c r="D124" i="54"/>
  <c r="A125" i="54"/>
  <c r="B125" i="54"/>
  <c r="C125" i="54"/>
  <c r="D125" i="54"/>
  <c r="A126" i="54"/>
  <c r="B126" i="54"/>
  <c r="C126" i="54"/>
  <c r="D126" i="54"/>
  <c r="A127" i="54"/>
  <c r="B127" i="54"/>
  <c r="C127" i="54"/>
  <c r="D127" i="54"/>
  <c r="A128" i="54"/>
  <c r="B128" i="54"/>
  <c r="C128" i="54"/>
  <c r="D128" i="54"/>
  <c r="A129" i="54"/>
  <c r="B129" i="54"/>
  <c r="C129" i="54"/>
  <c r="D129" i="54"/>
  <c r="A130" i="54"/>
  <c r="B130" i="54"/>
  <c r="C130" i="54"/>
  <c r="D130" i="54"/>
  <c r="A131" i="54"/>
  <c r="B131" i="54"/>
  <c r="C131" i="54"/>
  <c r="D131" i="54"/>
  <c r="A132" i="54"/>
  <c r="B132" i="54"/>
  <c r="C132" i="54"/>
  <c r="D132" i="54"/>
  <c r="A133" i="54"/>
  <c r="B133" i="54"/>
  <c r="C133" i="54"/>
  <c r="D133" i="54"/>
  <c r="A134" i="54"/>
  <c r="B134" i="54"/>
  <c r="C134" i="54"/>
  <c r="D134" i="54"/>
  <c r="A135" i="54"/>
  <c r="B135" i="54"/>
  <c r="C135" i="54"/>
  <c r="D135" i="54"/>
  <c r="A136" i="54"/>
  <c r="B136" i="54"/>
  <c r="C136" i="54"/>
  <c r="D136" i="54"/>
  <c r="A137" i="54"/>
  <c r="B137" i="54"/>
  <c r="C137" i="54"/>
  <c r="D137" i="54"/>
  <c r="A138" i="54"/>
  <c r="B138" i="54"/>
  <c r="C138" i="54"/>
  <c r="D138" i="54"/>
  <c r="A139" i="54"/>
  <c r="B139" i="54"/>
  <c r="C139" i="54"/>
  <c r="D139" i="54"/>
  <c r="A140" i="54"/>
  <c r="B140" i="54"/>
  <c r="C140" i="54"/>
  <c r="D140" i="54"/>
  <c r="A141" i="54"/>
  <c r="B141" i="54"/>
  <c r="C141" i="54"/>
  <c r="D141" i="54"/>
  <c r="A142" i="54"/>
  <c r="B142" i="54"/>
  <c r="C142" i="54"/>
  <c r="D142" i="54"/>
  <c r="A143" i="54"/>
  <c r="B143" i="54"/>
  <c r="C143" i="54"/>
  <c r="D143" i="54"/>
  <c r="A144" i="54"/>
  <c r="B144" i="54"/>
  <c r="C144" i="54"/>
  <c r="D144" i="54"/>
  <c r="A145" i="54"/>
  <c r="B145" i="54"/>
  <c r="C145" i="54"/>
  <c r="D145" i="54"/>
  <c r="A146" i="54"/>
  <c r="B146" i="54"/>
  <c r="C146" i="54"/>
  <c r="D146" i="54"/>
  <c r="A147" i="54"/>
  <c r="B147" i="54"/>
  <c r="C147" i="54"/>
  <c r="D147" i="54"/>
  <c r="A148" i="54"/>
  <c r="B148" i="54"/>
  <c r="C148" i="54"/>
  <c r="D148" i="54"/>
  <c r="A149" i="54"/>
  <c r="B149" i="54"/>
  <c r="C149" i="54"/>
  <c r="D149" i="54"/>
  <c r="A150" i="54"/>
  <c r="B150" i="54"/>
  <c r="C150" i="54"/>
  <c r="D150" i="54"/>
  <c r="A84" i="18"/>
  <c r="B84" i="18"/>
  <c r="C84" i="18"/>
  <c r="D84" i="18"/>
  <c r="A85" i="18"/>
  <c r="B85" i="18"/>
  <c r="C85" i="18"/>
  <c r="D85" i="18"/>
  <c r="A86" i="18"/>
  <c r="B86" i="18"/>
  <c r="C86" i="18"/>
  <c r="D86" i="18"/>
  <c r="A87" i="18"/>
  <c r="B87" i="18"/>
  <c r="C87" i="18"/>
  <c r="D87" i="18"/>
  <c r="A84" i="47"/>
  <c r="B84" i="47"/>
  <c r="C84" i="47"/>
  <c r="D84" i="47"/>
  <c r="A85" i="47"/>
  <c r="B85" i="47"/>
  <c r="C85" i="47"/>
  <c r="D85" i="47"/>
  <c r="A86" i="47"/>
  <c r="B86" i="47"/>
  <c r="C86" i="47"/>
  <c r="D86" i="47"/>
  <c r="A87" i="47"/>
  <c r="B87" i="47"/>
  <c r="C87" i="47"/>
  <c r="D87" i="47"/>
  <c r="A88" i="47"/>
  <c r="B88" i="47"/>
  <c r="C88" i="47"/>
  <c r="D88" i="47"/>
  <c r="A89" i="47"/>
  <c r="B89" i="47"/>
  <c r="C89" i="47"/>
  <c r="D89" i="47"/>
  <c r="A90" i="47"/>
  <c r="B90" i="47"/>
  <c r="C90" i="47"/>
  <c r="D90" i="47"/>
  <c r="A91" i="47"/>
  <c r="B91" i="47"/>
  <c r="C91" i="47"/>
  <c r="D91" i="47"/>
  <c r="A92" i="47"/>
  <c r="B92" i="47"/>
  <c r="C92" i="47"/>
  <c r="D92" i="47"/>
  <c r="A93" i="47"/>
  <c r="B93" i="47"/>
  <c r="C93" i="47"/>
  <c r="D93" i="47"/>
  <c r="A94" i="47"/>
  <c r="B94" i="47"/>
  <c r="C94" i="47"/>
  <c r="D94" i="47"/>
  <c r="A121" i="47"/>
  <c r="B121" i="47"/>
  <c r="C121" i="47"/>
  <c r="D121" i="47"/>
  <c r="A122" i="47"/>
  <c r="B122" i="47"/>
  <c r="C122" i="47"/>
  <c r="D122" i="47"/>
  <c r="A123" i="47"/>
  <c r="B123" i="47"/>
  <c r="C123" i="47"/>
  <c r="D123" i="47"/>
  <c r="A124" i="47"/>
  <c r="B124" i="47"/>
  <c r="C124" i="47"/>
  <c r="D124" i="47"/>
  <c r="A125" i="47"/>
  <c r="B125" i="47"/>
  <c r="C125" i="47"/>
  <c r="D125" i="47"/>
  <c r="A126" i="47"/>
  <c r="B126" i="47"/>
  <c r="C126" i="47"/>
  <c r="D126" i="47"/>
  <c r="A127" i="47"/>
  <c r="B127" i="47"/>
  <c r="C127" i="47"/>
  <c r="D127" i="47"/>
  <c r="A128" i="47"/>
  <c r="B128" i="47"/>
  <c r="C128" i="47"/>
  <c r="D128" i="47"/>
  <c r="A129" i="47"/>
  <c r="B129" i="47"/>
  <c r="C129" i="47"/>
  <c r="D129" i="47"/>
  <c r="A130" i="47"/>
  <c r="B130" i="47"/>
  <c r="C130" i="47"/>
  <c r="D130" i="47"/>
  <c r="A131" i="47"/>
  <c r="B131" i="47"/>
  <c r="C131" i="47"/>
  <c r="D131" i="47"/>
  <c r="A132" i="47"/>
  <c r="B132" i="47"/>
  <c r="C132" i="47"/>
  <c r="D132" i="47"/>
  <c r="A133" i="47"/>
  <c r="B133" i="47"/>
  <c r="C133" i="47"/>
  <c r="D133" i="47"/>
  <c r="A134" i="47"/>
  <c r="B134" i="47"/>
  <c r="C134" i="47"/>
  <c r="D134" i="47"/>
  <c r="A135" i="47"/>
  <c r="B135" i="47"/>
  <c r="C135" i="47"/>
  <c r="D135" i="47"/>
  <c r="A136" i="47"/>
  <c r="B136" i="47"/>
  <c r="C136" i="47"/>
  <c r="D136" i="47"/>
  <c r="A137" i="47"/>
  <c r="B137" i="47"/>
  <c r="C137" i="47"/>
  <c r="D137" i="47"/>
  <c r="A138" i="47"/>
  <c r="B138" i="47"/>
  <c r="C138" i="47"/>
  <c r="D138" i="47"/>
  <c r="A139" i="47"/>
  <c r="B139" i="47"/>
  <c r="C139" i="47"/>
  <c r="D139" i="47"/>
  <c r="A140" i="47"/>
  <c r="B140" i="47"/>
  <c r="C140" i="47"/>
  <c r="D140" i="47"/>
  <c r="A141" i="47"/>
  <c r="B141" i="47"/>
  <c r="C141" i="47"/>
  <c r="D141" i="47"/>
  <c r="A142" i="47"/>
  <c r="B142" i="47"/>
  <c r="C142" i="47"/>
  <c r="D142" i="47"/>
  <c r="A143" i="47"/>
  <c r="B143" i="47"/>
  <c r="C143" i="47"/>
  <c r="D143" i="47"/>
  <c r="A144" i="47"/>
  <c r="B144" i="47"/>
  <c r="C144" i="47"/>
  <c r="D144" i="47"/>
  <c r="A145" i="47"/>
  <c r="B145" i="47"/>
  <c r="C145" i="47"/>
  <c r="D145" i="47"/>
  <c r="A146" i="47"/>
  <c r="B146" i="47"/>
  <c r="C146" i="47"/>
  <c r="D146" i="47"/>
  <c r="A147" i="47"/>
  <c r="B147" i="47"/>
  <c r="C147" i="47"/>
  <c r="D147" i="47"/>
  <c r="A148" i="47"/>
  <c r="B148" i="47"/>
  <c r="C148" i="47"/>
  <c r="D148" i="47"/>
  <c r="A149" i="47"/>
  <c r="B149" i="47"/>
  <c r="C149" i="47"/>
  <c r="D149" i="47"/>
  <c r="A150" i="47"/>
  <c r="B150" i="47"/>
  <c r="C150" i="47"/>
  <c r="D150" i="47"/>
  <c r="A84" i="50"/>
  <c r="B84" i="50"/>
  <c r="C84" i="50"/>
  <c r="D84" i="50"/>
  <c r="A85" i="50"/>
  <c r="B85" i="50"/>
  <c r="C85" i="50"/>
  <c r="D85" i="50"/>
  <c r="A86" i="50"/>
  <c r="B86" i="50"/>
  <c r="C86" i="50"/>
  <c r="D86" i="50"/>
  <c r="A87" i="50"/>
  <c r="B87" i="50"/>
  <c r="C87" i="50"/>
  <c r="D87" i="50"/>
  <c r="A74" i="51"/>
  <c r="B74" i="51"/>
  <c r="C74" i="51"/>
  <c r="D74" i="51"/>
  <c r="A75" i="51"/>
  <c r="B75" i="51"/>
  <c r="C75" i="51"/>
  <c r="D75" i="51"/>
  <c r="A76" i="51"/>
  <c r="B76" i="51"/>
  <c r="C76" i="51"/>
  <c r="D76" i="51"/>
  <c r="A77" i="51"/>
  <c r="B77" i="51"/>
  <c r="C77" i="51"/>
  <c r="D77" i="51"/>
  <c r="A78" i="51"/>
  <c r="B78" i="51"/>
  <c r="C78" i="51"/>
  <c r="D78" i="51"/>
  <c r="A79" i="51"/>
  <c r="B79" i="51"/>
  <c r="C79" i="51"/>
  <c r="D79" i="51"/>
  <c r="A80" i="51"/>
  <c r="B80" i="51"/>
  <c r="C80" i="51"/>
  <c r="D80" i="51"/>
  <c r="A81" i="51"/>
  <c r="B81" i="51"/>
  <c r="C81" i="51"/>
  <c r="D81" i="51"/>
  <c r="A82" i="51"/>
  <c r="B82" i="51"/>
  <c r="C82" i="51"/>
  <c r="D82" i="51"/>
  <c r="A83" i="51"/>
  <c r="B83" i="51"/>
  <c r="C83" i="51"/>
  <c r="D83" i="51"/>
  <c r="A84" i="51"/>
  <c r="B84" i="51"/>
  <c r="C84" i="51"/>
  <c r="D84" i="51"/>
  <c r="A85" i="51"/>
  <c r="B85" i="51"/>
  <c r="C85" i="51"/>
  <c r="D85" i="51"/>
  <c r="A86" i="51"/>
  <c r="B86" i="51"/>
  <c r="C86" i="51"/>
  <c r="D86" i="51"/>
  <c r="A87" i="51"/>
  <c r="B87" i="51"/>
  <c r="C87" i="51"/>
  <c r="D87" i="51"/>
  <c r="A88" i="51"/>
  <c r="B88" i="51"/>
  <c r="C88" i="51"/>
  <c r="D88" i="51"/>
  <c r="A89" i="51"/>
  <c r="B89" i="51"/>
  <c r="C89" i="51"/>
  <c r="D89" i="51"/>
  <c r="A90" i="51"/>
  <c r="B90" i="51"/>
  <c r="C90" i="51"/>
  <c r="D90" i="51"/>
  <c r="A91" i="51"/>
  <c r="B91" i="51"/>
  <c r="C91" i="51"/>
  <c r="D91" i="51"/>
  <c r="A92" i="51"/>
  <c r="B92" i="51"/>
  <c r="C92" i="51"/>
  <c r="D92" i="51"/>
  <c r="A93" i="51"/>
  <c r="B93" i="51"/>
  <c r="C93" i="51"/>
  <c r="D93" i="51"/>
  <c r="A141" i="51"/>
  <c r="B141" i="51"/>
  <c r="C141" i="51"/>
  <c r="D141" i="51"/>
  <c r="A142" i="51"/>
  <c r="B142" i="51"/>
  <c r="C142" i="51"/>
  <c r="D142" i="51"/>
  <c r="A143" i="51"/>
  <c r="B143" i="51"/>
  <c r="C143" i="51"/>
  <c r="D143" i="51"/>
  <c r="A144" i="51"/>
  <c r="B144" i="51"/>
  <c r="C144" i="51"/>
  <c r="D144" i="51"/>
  <c r="A145" i="51"/>
  <c r="B145" i="51"/>
  <c r="C145" i="51"/>
  <c r="D145" i="51"/>
  <c r="A146" i="51"/>
  <c r="B146" i="51"/>
  <c r="C146" i="51"/>
  <c r="D146" i="51"/>
  <c r="A147" i="51"/>
  <c r="B147" i="51"/>
  <c r="C147" i="51"/>
  <c r="D147" i="51"/>
  <c r="A148" i="51"/>
  <c r="B148" i="51"/>
  <c r="C148" i="51"/>
  <c r="D148" i="51"/>
  <c r="A149" i="51"/>
  <c r="B149" i="51"/>
  <c r="C149" i="51"/>
  <c r="D149" i="51"/>
  <c r="A150" i="51"/>
  <c r="B150" i="51"/>
  <c r="C150" i="51"/>
  <c r="D150" i="51"/>
  <c r="A84" i="14"/>
  <c r="B84" i="14"/>
  <c r="C84" i="14"/>
  <c r="D84" i="14"/>
  <c r="A85" i="14"/>
  <c r="B85" i="14"/>
  <c r="C85" i="14"/>
  <c r="D85" i="14"/>
  <c r="A86" i="14"/>
  <c r="B86" i="14"/>
  <c r="C86" i="14"/>
  <c r="D86" i="14"/>
  <c r="A87" i="14"/>
  <c r="B87" i="14"/>
  <c r="C87" i="14"/>
  <c r="D87" i="14"/>
  <c r="A84" i="11"/>
  <c r="B84" i="11"/>
  <c r="C84" i="11"/>
  <c r="D84" i="11"/>
  <c r="A85" i="11"/>
  <c r="B85" i="11"/>
  <c r="C85" i="11"/>
  <c r="D85" i="11"/>
  <c r="A86" i="11"/>
  <c r="B86" i="11"/>
  <c r="C86" i="11"/>
  <c r="D86" i="11"/>
  <c r="A84" i="26"/>
  <c r="B84" i="26"/>
  <c r="C84" i="26"/>
  <c r="D84" i="26"/>
  <c r="A85" i="26"/>
  <c r="B85" i="26"/>
  <c r="C85" i="26"/>
  <c r="D85" i="26"/>
  <c r="A86" i="26"/>
  <c r="B86" i="26"/>
  <c r="C86" i="26"/>
  <c r="D86" i="26"/>
  <c r="A87" i="26"/>
  <c r="B87" i="26"/>
  <c r="C87" i="26"/>
  <c r="D87" i="26"/>
  <c r="A84" i="60"/>
  <c r="B84" i="60"/>
  <c r="C84" i="60"/>
  <c r="D84" i="60"/>
  <c r="A85" i="60"/>
  <c r="B85" i="60"/>
  <c r="C85" i="60"/>
  <c r="D85" i="60"/>
  <c r="A86" i="60"/>
  <c r="B86" i="60"/>
  <c r="C86" i="60"/>
  <c r="D86" i="60"/>
  <c r="A87" i="60"/>
  <c r="B87" i="60"/>
  <c r="C87" i="60"/>
  <c r="D87" i="60"/>
  <c r="A88" i="60"/>
  <c r="B88" i="60"/>
  <c r="C88" i="60"/>
  <c r="D88" i="60"/>
  <c r="A89" i="60"/>
  <c r="B89" i="60"/>
  <c r="C89" i="60"/>
  <c r="D89" i="60"/>
  <c r="A90" i="60"/>
  <c r="B90" i="60"/>
  <c r="C90" i="60"/>
  <c r="D90" i="60"/>
  <c r="A91" i="60"/>
  <c r="B91" i="60"/>
  <c r="C91" i="60"/>
  <c r="D91" i="60"/>
  <c r="A92" i="60"/>
  <c r="B92" i="60"/>
  <c r="C92" i="60"/>
  <c r="D92" i="60"/>
  <c r="A93" i="60"/>
  <c r="B93" i="60"/>
  <c r="C93" i="60"/>
  <c r="D93" i="60"/>
  <c r="A140" i="60"/>
  <c r="B140" i="60"/>
  <c r="C140" i="60"/>
  <c r="D140" i="60"/>
  <c r="A141" i="60"/>
  <c r="B141" i="60"/>
  <c r="C141" i="60"/>
  <c r="D141" i="60"/>
  <c r="A142" i="60"/>
  <c r="B142" i="60"/>
  <c r="C142" i="60"/>
  <c r="D142" i="60"/>
  <c r="A143" i="60"/>
  <c r="B143" i="60"/>
  <c r="C143" i="60"/>
  <c r="D143" i="60"/>
  <c r="A144" i="60"/>
  <c r="B144" i="60"/>
  <c r="C144" i="60"/>
  <c r="D144" i="60"/>
  <c r="A145" i="60"/>
  <c r="B145" i="60"/>
  <c r="C145" i="60"/>
  <c r="D145" i="60"/>
  <c r="A146" i="60"/>
  <c r="B146" i="60"/>
  <c r="C146" i="60"/>
  <c r="D146" i="60"/>
  <c r="A147" i="60"/>
  <c r="B147" i="60"/>
  <c r="C147" i="60"/>
  <c r="D147" i="60"/>
  <c r="A148" i="60"/>
  <c r="B148" i="60"/>
  <c r="C148" i="60"/>
  <c r="D148" i="60"/>
  <c r="A149" i="60"/>
  <c r="B149" i="60"/>
  <c r="C149" i="60"/>
  <c r="D149" i="60"/>
  <c r="A150" i="60"/>
  <c r="B150" i="60"/>
  <c r="C150" i="60"/>
  <c r="D150" i="60"/>
  <c r="A84" i="48"/>
  <c r="B84" i="48"/>
  <c r="C84" i="48"/>
  <c r="D84" i="48"/>
  <c r="A85" i="48"/>
  <c r="B85" i="48"/>
  <c r="C85" i="48"/>
  <c r="D85" i="48"/>
  <c r="A86" i="48"/>
  <c r="B86" i="48"/>
  <c r="C86" i="48"/>
  <c r="D86" i="48"/>
  <c r="A87" i="48"/>
  <c r="B87" i="48"/>
  <c r="C87" i="48"/>
  <c r="D87" i="48"/>
  <c r="A85" i="62"/>
  <c r="B85" i="62"/>
  <c r="C85" i="62"/>
  <c r="D85" i="62"/>
  <c r="A86" i="62"/>
  <c r="B86" i="62"/>
  <c r="C86" i="62"/>
  <c r="D86" i="62"/>
  <c r="A87" i="62"/>
  <c r="B87" i="62"/>
  <c r="C87" i="62"/>
  <c r="D87" i="62"/>
  <c r="D84" i="62"/>
  <c r="C84" i="62"/>
  <c r="B84" i="62"/>
  <c r="A84" i="62"/>
  <c r="D83" i="62"/>
  <c r="C83" i="62"/>
  <c r="B83" i="62"/>
  <c r="A83" i="62"/>
  <c r="D82" i="62"/>
  <c r="C82" i="62"/>
  <c r="B82" i="62"/>
  <c r="A82" i="62"/>
  <c r="D81" i="62"/>
  <c r="C81" i="62"/>
  <c r="B81" i="62"/>
  <c r="A81" i="62"/>
  <c r="D80" i="62"/>
  <c r="C80" i="62"/>
  <c r="B80" i="62"/>
  <c r="A80" i="62"/>
  <c r="D79" i="62"/>
  <c r="C79" i="62"/>
  <c r="B79" i="62"/>
  <c r="A79" i="62"/>
  <c r="D78" i="62"/>
  <c r="C78" i="62"/>
  <c r="B78" i="62"/>
  <c r="A78" i="62"/>
  <c r="D77" i="62"/>
  <c r="C77" i="62"/>
  <c r="B77" i="62"/>
  <c r="A77" i="62"/>
  <c r="D76" i="62"/>
  <c r="C76" i="62"/>
  <c r="B76" i="62"/>
  <c r="A76" i="62"/>
  <c r="D75" i="62"/>
  <c r="C75" i="62"/>
  <c r="B75" i="62"/>
  <c r="A75" i="62"/>
  <c r="D74" i="62"/>
  <c r="C74" i="62"/>
  <c r="B74" i="62"/>
  <c r="A74" i="62"/>
  <c r="D73" i="62"/>
  <c r="C73" i="62"/>
  <c r="B73" i="62"/>
  <c r="A73" i="62"/>
  <c r="D72" i="62"/>
  <c r="C72" i="62"/>
  <c r="B72" i="62"/>
  <c r="A72" i="62"/>
  <c r="D71" i="62"/>
  <c r="C71" i="62"/>
  <c r="B71" i="62"/>
  <c r="A71" i="62"/>
  <c r="D70" i="62"/>
  <c r="C70" i="62"/>
  <c r="B70" i="62"/>
  <c r="A70" i="62"/>
  <c r="D69" i="62"/>
  <c r="C69" i="62"/>
  <c r="B69" i="62"/>
  <c r="A69" i="62"/>
  <c r="D68" i="62"/>
  <c r="C68" i="62"/>
  <c r="B68" i="62"/>
  <c r="A68" i="62"/>
  <c r="D67" i="62"/>
  <c r="C67" i="62"/>
  <c r="B67" i="62"/>
  <c r="A67" i="62"/>
  <c r="D66" i="62"/>
  <c r="C66" i="62"/>
  <c r="B66" i="62"/>
  <c r="A66" i="62"/>
  <c r="D65" i="62"/>
  <c r="C65" i="62"/>
  <c r="B65" i="62"/>
  <c r="A65" i="62"/>
  <c r="D64" i="62"/>
  <c r="C64" i="62"/>
  <c r="B64" i="62"/>
  <c r="A64" i="62"/>
  <c r="D63" i="62"/>
  <c r="C63" i="62"/>
  <c r="B63" i="62"/>
  <c r="A63" i="62"/>
  <c r="D62" i="62"/>
  <c r="C62" i="62"/>
  <c r="B62" i="62"/>
  <c r="A62" i="62"/>
  <c r="D61" i="62"/>
  <c r="C61" i="62"/>
  <c r="B61" i="62"/>
  <c r="A61" i="62"/>
  <c r="D60" i="62"/>
  <c r="C60" i="62"/>
  <c r="B60" i="62"/>
  <c r="A60" i="62"/>
  <c r="D59" i="62"/>
  <c r="C59" i="62"/>
  <c r="B59" i="62"/>
  <c r="A59" i="62"/>
  <c r="D58" i="62"/>
  <c r="C58" i="62"/>
  <c r="B58" i="62"/>
  <c r="A58" i="62"/>
  <c r="D57" i="62"/>
  <c r="C57" i="62"/>
  <c r="B57" i="62"/>
  <c r="A57" i="62"/>
  <c r="D56" i="62"/>
  <c r="C56" i="62"/>
  <c r="B56" i="62"/>
  <c r="A56" i="62"/>
  <c r="D55" i="62"/>
  <c r="C55" i="62"/>
  <c r="B55" i="62"/>
  <c r="A55" i="62"/>
  <c r="D54" i="62"/>
  <c r="C54" i="62"/>
  <c r="B54" i="62"/>
  <c r="A54" i="62"/>
  <c r="D53" i="62"/>
  <c r="C53" i="62"/>
  <c r="B53" i="62"/>
  <c r="A53" i="62"/>
  <c r="D52" i="62"/>
  <c r="C52" i="62"/>
  <c r="B52" i="62"/>
  <c r="A52" i="62"/>
  <c r="D51" i="62"/>
  <c r="C51" i="62"/>
  <c r="B51" i="62"/>
  <c r="A51" i="62"/>
  <c r="D50" i="62"/>
  <c r="C50" i="62"/>
  <c r="B50" i="62"/>
  <c r="A50" i="62"/>
  <c r="D49" i="62"/>
  <c r="C49" i="62"/>
  <c r="B49" i="62"/>
  <c r="A49" i="62"/>
  <c r="D48" i="62"/>
  <c r="C48" i="62"/>
  <c r="B48" i="62"/>
  <c r="A48" i="62"/>
  <c r="D47" i="62"/>
  <c r="C47" i="62"/>
  <c r="B47" i="62"/>
  <c r="A47" i="62"/>
  <c r="D46" i="62"/>
  <c r="C46" i="62"/>
  <c r="B46" i="62"/>
  <c r="A46" i="62"/>
  <c r="D45" i="62"/>
  <c r="C45" i="62"/>
  <c r="B45" i="62"/>
  <c r="A45" i="62"/>
  <c r="D44" i="62"/>
  <c r="C44" i="62"/>
  <c r="B44" i="62"/>
  <c r="A44" i="62"/>
  <c r="D43" i="62"/>
  <c r="C43" i="62"/>
  <c r="B43" i="62"/>
  <c r="A43" i="62"/>
  <c r="D42" i="62"/>
  <c r="C42" i="62"/>
  <c r="B42" i="62"/>
  <c r="A42" i="62"/>
  <c r="D41" i="62"/>
  <c r="C41" i="62"/>
  <c r="B41" i="62"/>
  <c r="A41" i="62"/>
  <c r="D40" i="62"/>
  <c r="C40" i="62"/>
  <c r="B40" i="62"/>
  <c r="A40" i="62"/>
  <c r="D39" i="62"/>
  <c r="C39" i="62"/>
  <c r="B39" i="62"/>
  <c r="A39" i="62"/>
  <c r="D38" i="62"/>
  <c r="C38" i="62"/>
  <c r="B38" i="62"/>
  <c r="A38" i="62"/>
  <c r="D37" i="62"/>
  <c r="C37" i="62"/>
  <c r="B37" i="62"/>
  <c r="A37" i="62"/>
  <c r="D36" i="62"/>
  <c r="C36" i="62"/>
  <c r="B36" i="62"/>
  <c r="A36" i="62"/>
  <c r="D35" i="62"/>
  <c r="C35" i="62"/>
  <c r="B35" i="62"/>
  <c r="A35" i="62"/>
  <c r="D34" i="62"/>
  <c r="C34" i="62"/>
  <c r="B34" i="62"/>
  <c r="A34" i="62"/>
  <c r="D33" i="62"/>
  <c r="C33" i="62"/>
  <c r="B33" i="62"/>
  <c r="A33" i="62"/>
  <c r="D32" i="62"/>
  <c r="C32" i="62"/>
  <c r="B32" i="62"/>
  <c r="A32" i="62"/>
  <c r="D31" i="62"/>
  <c r="C31" i="62"/>
  <c r="B31" i="62"/>
  <c r="A31" i="62"/>
  <c r="D30" i="62"/>
  <c r="C30" i="62"/>
  <c r="B30" i="62"/>
  <c r="A30" i="62"/>
  <c r="D29" i="62"/>
  <c r="C29" i="62"/>
  <c r="B29" i="62"/>
  <c r="A29" i="62"/>
  <c r="D28" i="62"/>
  <c r="C28" i="62"/>
  <c r="B28" i="62"/>
  <c r="A28" i="62"/>
  <c r="D27" i="62"/>
  <c r="C27" i="62"/>
  <c r="B27" i="62"/>
  <c r="A27" i="62"/>
  <c r="D26" i="62"/>
  <c r="C26" i="62"/>
  <c r="B26" i="62"/>
  <c r="A26" i="62"/>
  <c r="D25" i="62"/>
  <c r="C25" i="62"/>
  <c r="B25" i="62"/>
  <c r="A25" i="62"/>
  <c r="D24" i="62"/>
  <c r="C24" i="62"/>
  <c r="B24" i="62"/>
  <c r="A24" i="62"/>
  <c r="D23" i="62"/>
  <c r="C23" i="62"/>
  <c r="B23" i="62"/>
  <c r="A23" i="62"/>
  <c r="D22" i="62"/>
  <c r="C22" i="62"/>
  <c r="B22" i="62"/>
  <c r="A22" i="62"/>
  <c r="D21" i="62"/>
  <c r="C21" i="62"/>
  <c r="B21" i="62"/>
  <c r="A21" i="62"/>
  <c r="D20" i="62"/>
  <c r="C20" i="62"/>
  <c r="B20" i="62"/>
  <c r="A20" i="62"/>
  <c r="D19" i="62"/>
  <c r="C19" i="62"/>
  <c r="B19" i="62"/>
  <c r="A19" i="62"/>
  <c r="D18" i="62"/>
  <c r="C18" i="62"/>
  <c r="B18" i="62"/>
  <c r="A18" i="62"/>
  <c r="D17" i="62"/>
  <c r="C17" i="62"/>
  <c r="B17" i="62"/>
  <c r="A17" i="62"/>
  <c r="D16" i="62"/>
  <c r="C16" i="62"/>
  <c r="B16" i="62"/>
  <c r="A16" i="62"/>
  <c r="D15" i="62"/>
  <c r="C15" i="62"/>
  <c r="B15" i="62"/>
  <c r="A15" i="62"/>
  <c r="D14" i="62"/>
  <c r="C14" i="62"/>
  <c r="B14" i="62"/>
  <c r="A14" i="62"/>
  <c r="D13" i="62"/>
  <c r="C13" i="62"/>
  <c r="B13" i="62"/>
  <c r="A13" i="62"/>
  <c r="D12" i="62"/>
  <c r="C12" i="62"/>
  <c r="B12" i="62"/>
  <c r="A12" i="62"/>
  <c r="D11" i="62"/>
  <c r="C11" i="62"/>
  <c r="B11" i="62"/>
  <c r="A11" i="62"/>
  <c r="D10" i="62"/>
  <c r="C10" i="62"/>
  <c r="B10" i="62"/>
  <c r="A10" i="62"/>
  <c r="D9" i="62"/>
  <c r="C9" i="62"/>
  <c r="B9" i="62"/>
  <c r="A9" i="62"/>
  <c r="D8" i="62"/>
  <c r="C8" i="62"/>
  <c r="B8" i="62"/>
  <c r="A8" i="62"/>
  <c r="D7" i="62"/>
  <c r="C7" i="62"/>
  <c r="B7" i="62"/>
  <c r="A7" i="62"/>
  <c r="D6" i="62"/>
  <c r="C6" i="62"/>
  <c r="B6" i="62"/>
  <c r="A6" i="62"/>
  <c r="D5" i="62"/>
  <c r="C5" i="62"/>
  <c r="B5" i="62"/>
  <c r="A5" i="62"/>
  <c r="D4" i="62"/>
  <c r="C4" i="62"/>
  <c r="B4" i="62"/>
  <c r="A4" i="62"/>
  <c r="D3" i="62"/>
  <c r="C3" i="62"/>
  <c r="B3" i="62"/>
  <c r="A3" i="62"/>
  <c r="A84" i="30"/>
  <c r="B84" i="30"/>
  <c r="C84" i="30"/>
  <c r="D84" i="30"/>
  <c r="A85" i="30"/>
  <c r="B85" i="30"/>
  <c r="C85" i="30"/>
  <c r="D85" i="30"/>
  <c r="A86" i="30"/>
  <c r="B86" i="30"/>
  <c r="C86" i="30"/>
  <c r="D86" i="30"/>
  <c r="A87" i="30"/>
  <c r="B87" i="30"/>
  <c r="C87" i="30"/>
  <c r="D87" i="30"/>
  <c r="A88" i="30"/>
  <c r="B88" i="30"/>
  <c r="C88" i="30"/>
  <c r="D88" i="30"/>
  <c r="A89" i="30"/>
  <c r="B89" i="30"/>
  <c r="C89" i="30"/>
  <c r="D89" i="30"/>
  <c r="A90" i="30"/>
  <c r="B90" i="30"/>
  <c r="C90" i="30"/>
  <c r="D90" i="30"/>
  <c r="A91" i="30"/>
  <c r="B91" i="30"/>
  <c r="C91" i="30"/>
  <c r="D91" i="30"/>
  <c r="A92" i="30"/>
  <c r="B92" i="30"/>
  <c r="C92" i="30"/>
  <c r="D92" i="30"/>
  <c r="A93" i="30"/>
  <c r="B93" i="30"/>
  <c r="C93" i="30"/>
  <c r="D93" i="30"/>
  <c r="A84" i="55"/>
  <c r="B84" i="55"/>
  <c r="C84" i="55"/>
  <c r="D84" i="55"/>
  <c r="A85" i="55"/>
  <c r="B85" i="55"/>
  <c r="C85" i="55"/>
  <c r="D85" i="55"/>
  <c r="A86" i="55"/>
  <c r="B86" i="55"/>
  <c r="C86" i="55"/>
  <c r="D86" i="55"/>
  <c r="A87" i="55"/>
  <c r="B87" i="55"/>
  <c r="C87" i="55"/>
  <c r="D87" i="55"/>
  <c r="I28" i="1"/>
  <c r="G28" i="1"/>
  <c r="E28" i="1"/>
  <c r="H28" i="1"/>
  <c r="F28" i="1"/>
  <c r="D28" i="1"/>
  <c r="A84" i="61"/>
  <c r="B84" i="61"/>
  <c r="C84" i="61"/>
  <c r="D84" i="61"/>
  <c r="A85" i="61"/>
  <c r="B85" i="61"/>
  <c r="C85" i="61"/>
  <c r="D85" i="61"/>
  <c r="A86" i="61"/>
  <c r="B86" i="61"/>
  <c r="C86" i="61"/>
  <c r="D86" i="61"/>
  <c r="A74" i="61"/>
  <c r="B74" i="61"/>
  <c r="C74" i="61"/>
  <c r="D74" i="61"/>
  <c r="A75" i="61"/>
  <c r="B75" i="61"/>
  <c r="C75" i="61"/>
  <c r="D75" i="61"/>
  <c r="A76" i="61"/>
  <c r="B76" i="61"/>
  <c r="C76" i="61"/>
  <c r="D76" i="61"/>
  <c r="A77" i="61"/>
  <c r="B77" i="61"/>
  <c r="C77" i="61"/>
  <c r="D77" i="61"/>
  <c r="A78" i="61"/>
  <c r="B78" i="61"/>
  <c r="C78" i="61"/>
  <c r="D78" i="61"/>
  <c r="A79" i="61"/>
  <c r="B79" i="61"/>
  <c r="C79" i="61"/>
  <c r="D79" i="61"/>
  <c r="A80" i="61"/>
  <c r="B80" i="61"/>
  <c r="C80" i="61"/>
  <c r="D80" i="61"/>
  <c r="A81" i="61"/>
  <c r="B81" i="61"/>
  <c r="C81" i="61"/>
  <c r="D81" i="61"/>
  <c r="A82" i="61"/>
  <c r="B82" i="61"/>
  <c r="C82" i="61"/>
  <c r="D82" i="61"/>
  <c r="A83" i="61"/>
  <c r="B83" i="61"/>
  <c r="C83" i="61"/>
  <c r="D83" i="61"/>
  <c r="D73" i="61"/>
  <c r="C73" i="61"/>
  <c r="B73" i="61"/>
  <c r="A73" i="61"/>
  <c r="D72" i="61"/>
  <c r="C72" i="61"/>
  <c r="B72" i="61"/>
  <c r="A72" i="61"/>
  <c r="D71" i="61"/>
  <c r="C71" i="61"/>
  <c r="B71" i="61"/>
  <c r="A71" i="61"/>
  <c r="D70" i="61"/>
  <c r="C70" i="61"/>
  <c r="B70" i="61"/>
  <c r="A70" i="61"/>
  <c r="D69" i="61"/>
  <c r="C69" i="61"/>
  <c r="B69" i="61"/>
  <c r="A69" i="61"/>
  <c r="D68" i="61"/>
  <c r="C68" i="61"/>
  <c r="B68" i="61"/>
  <c r="A68" i="61"/>
  <c r="D67" i="61"/>
  <c r="C67" i="61"/>
  <c r="B67" i="61"/>
  <c r="A67" i="61"/>
  <c r="D66" i="61"/>
  <c r="C66" i="61"/>
  <c r="B66" i="61"/>
  <c r="A66" i="61"/>
  <c r="D65" i="61"/>
  <c r="C65" i="61"/>
  <c r="B65" i="61"/>
  <c r="A65" i="61"/>
  <c r="D64" i="61"/>
  <c r="C64" i="61"/>
  <c r="B64" i="61"/>
  <c r="A64" i="61"/>
  <c r="D63" i="61"/>
  <c r="C63" i="61"/>
  <c r="B63" i="61"/>
  <c r="A63" i="61"/>
  <c r="D62" i="61"/>
  <c r="C62" i="61"/>
  <c r="B62" i="61"/>
  <c r="A62" i="61"/>
  <c r="D61" i="61"/>
  <c r="C61" i="61"/>
  <c r="B61" i="61"/>
  <c r="A61" i="61"/>
  <c r="D60" i="61"/>
  <c r="C60" i="61"/>
  <c r="B60" i="61"/>
  <c r="A60" i="61"/>
  <c r="D59" i="61"/>
  <c r="C59" i="61"/>
  <c r="B59" i="61"/>
  <c r="A59" i="61"/>
  <c r="D58" i="61"/>
  <c r="C58" i="61"/>
  <c r="B58" i="61"/>
  <c r="A58" i="61"/>
  <c r="D57" i="61"/>
  <c r="C57" i="61"/>
  <c r="B57" i="61"/>
  <c r="A57" i="61"/>
  <c r="D56" i="61"/>
  <c r="C56" i="61"/>
  <c r="B56" i="61"/>
  <c r="A56" i="61"/>
  <c r="D55" i="61"/>
  <c r="C55" i="61"/>
  <c r="B55" i="61"/>
  <c r="A55" i="61"/>
  <c r="D54" i="61"/>
  <c r="C54" i="61"/>
  <c r="B54" i="61"/>
  <c r="A54" i="61"/>
  <c r="D53" i="61"/>
  <c r="C53" i="61"/>
  <c r="B53" i="61"/>
  <c r="A53" i="61"/>
  <c r="D52" i="61"/>
  <c r="C52" i="61"/>
  <c r="B52" i="61"/>
  <c r="A52" i="61"/>
  <c r="D51" i="61"/>
  <c r="C51" i="61"/>
  <c r="B51" i="61"/>
  <c r="A51" i="61"/>
  <c r="D50" i="61"/>
  <c r="C50" i="61"/>
  <c r="B50" i="61"/>
  <c r="A50" i="61"/>
  <c r="D49" i="61"/>
  <c r="C49" i="61"/>
  <c r="B49" i="61"/>
  <c r="A49" i="61"/>
  <c r="D48" i="61"/>
  <c r="C48" i="61"/>
  <c r="B48" i="61"/>
  <c r="A48" i="61"/>
  <c r="D47" i="61"/>
  <c r="C47" i="61"/>
  <c r="B47" i="61"/>
  <c r="A47" i="61"/>
  <c r="D46" i="61"/>
  <c r="C46" i="61"/>
  <c r="B46" i="61"/>
  <c r="A46" i="61"/>
  <c r="D45" i="61"/>
  <c r="C45" i="61"/>
  <c r="B45" i="61"/>
  <c r="A45" i="61"/>
  <c r="D44" i="61"/>
  <c r="C44" i="61"/>
  <c r="B44" i="61"/>
  <c r="A44" i="61"/>
  <c r="D43" i="61"/>
  <c r="C43" i="61"/>
  <c r="B43" i="61"/>
  <c r="A43" i="61"/>
  <c r="D42" i="61"/>
  <c r="C42" i="61"/>
  <c r="B42" i="61"/>
  <c r="A42" i="61"/>
  <c r="D41" i="61"/>
  <c r="C41" i="61"/>
  <c r="B41" i="61"/>
  <c r="A41" i="61"/>
  <c r="D40" i="61"/>
  <c r="C40" i="61"/>
  <c r="B40" i="61"/>
  <c r="A40" i="61"/>
  <c r="D39" i="61"/>
  <c r="C39" i="61"/>
  <c r="B39" i="61"/>
  <c r="A39" i="61"/>
  <c r="D38" i="61"/>
  <c r="C38" i="61"/>
  <c r="B38" i="61"/>
  <c r="A38" i="61"/>
  <c r="D37" i="61"/>
  <c r="C37" i="61"/>
  <c r="B37" i="61"/>
  <c r="A37" i="61"/>
  <c r="D36" i="61"/>
  <c r="C36" i="61"/>
  <c r="B36" i="61"/>
  <c r="A36" i="61"/>
  <c r="D35" i="61"/>
  <c r="C35" i="61"/>
  <c r="B35" i="61"/>
  <c r="A35" i="61"/>
  <c r="D34" i="61"/>
  <c r="C34" i="61"/>
  <c r="B34" i="61"/>
  <c r="A34" i="61"/>
  <c r="D33" i="61"/>
  <c r="C33" i="61"/>
  <c r="B33" i="61"/>
  <c r="A33" i="61"/>
  <c r="D32" i="61"/>
  <c r="C32" i="61"/>
  <c r="B32" i="61"/>
  <c r="A32" i="61"/>
  <c r="D31" i="61"/>
  <c r="C31" i="61"/>
  <c r="B31" i="61"/>
  <c r="A31" i="61"/>
  <c r="D30" i="61"/>
  <c r="C30" i="61"/>
  <c r="B30" i="61"/>
  <c r="A30" i="61"/>
  <c r="D29" i="61"/>
  <c r="C29" i="61"/>
  <c r="B29" i="61"/>
  <c r="A29" i="61"/>
  <c r="D28" i="61"/>
  <c r="C28" i="61"/>
  <c r="B28" i="61"/>
  <c r="A28" i="61"/>
  <c r="D27" i="61"/>
  <c r="C27" i="61"/>
  <c r="B27" i="61"/>
  <c r="A27" i="61"/>
  <c r="D26" i="61"/>
  <c r="C26" i="61"/>
  <c r="B26" i="61"/>
  <c r="A26" i="61"/>
  <c r="D25" i="61"/>
  <c r="C25" i="61"/>
  <c r="B25" i="61"/>
  <c r="A25" i="61"/>
  <c r="D24" i="61"/>
  <c r="C24" i="61"/>
  <c r="B24" i="61"/>
  <c r="A24" i="61"/>
  <c r="D23" i="61"/>
  <c r="C23" i="61"/>
  <c r="B23" i="61"/>
  <c r="A23" i="61"/>
  <c r="D22" i="61"/>
  <c r="C22" i="61"/>
  <c r="B22" i="61"/>
  <c r="A22" i="61"/>
  <c r="D21" i="61"/>
  <c r="C21" i="61"/>
  <c r="B21" i="61"/>
  <c r="A21" i="61"/>
  <c r="D20" i="61"/>
  <c r="C20" i="61"/>
  <c r="B20" i="61"/>
  <c r="A20" i="61"/>
  <c r="D19" i="61"/>
  <c r="C19" i="61"/>
  <c r="B19" i="61"/>
  <c r="A19" i="61"/>
  <c r="D18" i="61"/>
  <c r="C18" i="61"/>
  <c r="B18" i="61"/>
  <c r="A18" i="61"/>
  <c r="D17" i="61"/>
  <c r="C17" i="61"/>
  <c r="B17" i="61"/>
  <c r="A17" i="61"/>
  <c r="D16" i="61"/>
  <c r="C16" i="61"/>
  <c r="B16" i="61"/>
  <c r="A16" i="61"/>
  <c r="D15" i="61"/>
  <c r="C15" i="61"/>
  <c r="B15" i="61"/>
  <c r="A15" i="61"/>
  <c r="D14" i="61"/>
  <c r="C14" i="61"/>
  <c r="B14" i="61"/>
  <c r="A14" i="61"/>
  <c r="D13" i="61"/>
  <c r="C13" i="61"/>
  <c r="B13" i="61"/>
  <c r="A13" i="61"/>
  <c r="D12" i="61"/>
  <c r="C12" i="61"/>
  <c r="B12" i="61"/>
  <c r="A12" i="61"/>
  <c r="D11" i="61"/>
  <c r="C11" i="61"/>
  <c r="B11" i="61"/>
  <c r="A11" i="61"/>
  <c r="D10" i="61"/>
  <c r="C10" i="61"/>
  <c r="B10" i="61"/>
  <c r="A10" i="61"/>
  <c r="D9" i="61"/>
  <c r="C9" i="61"/>
  <c r="B9" i="61"/>
  <c r="A9" i="61"/>
  <c r="D8" i="61"/>
  <c r="C8" i="61"/>
  <c r="B8" i="61"/>
  <c r="A8" i="61"/>
  <c r="D7" i="61"/>
  <c r="C7" i="61"/>
  <c r="B7" i="61"/>
  <c r="A7" i="61"/>
  <c r="D6" i="61"/>
  <c r="C6" i="61"/>
  <c r="B6" i="61"/>
  <c r="A6" i="61"/>
  <c r="D5" i="61"/>
  <c r="C5" i="61"/>
  <c r="B5" i="61"/>
  <c r="A5" i="61"/>
  <c r="D4" i="61"/>
  <c r="C4" i="61"/>
  <c r="B4" i="61"/>
  <c r="A4" i="61"/>
  <c r="D3" i="61"/>
  <c r="C3" i="61"/>
  <c r="B3" i="61"/>
  <c r="A3" i="61"/>
  <c r="I6" i="1"/>
  <c r="G6" i="1"/>
  <c r="E6" i="1"/>
  <c r="H6" i="1"/>
  <c r="F6" i="1"/>
  <c r="D6" i="1"/>
  <c r="A74" i="60"/>
  <c r="B74" i="60"/>
  <c r="C74" i="60"/>
  <c r="D74" i="60"/>
  <c r="A75" i="60"/>
  <c r="B75" i="60"/>
  <c r="C75" i="60"/>
  <c r="D75" i="60"/>
  <c r="A76" i="60"/>
  <c r="B76" i="60"/>
  <c r="C76" i="60"/>
  <c r="D76" i="60"/>
  <c r="A77" i="60"/>
  <c r="B77" i="60"/>
  <c r="C77" i="60"/>
  <c r="D77" i="60"/>
  <c r="A78" i="60"/>
  <c r="B78" i="60"/>
  <c r="C78" i="60"/>
  <c r="D78" i="60"/>
  <c r="A79" i="60"/>
  <c r="B79" i="60"/>
  <c r="C79" i="60"/>
  <c r="D79" i="60"/>
  <c r="A80" i="60"/>
  <c r="B80" i="60"/>
  <c r="C80" i="60"/>
  <c r="D80" i="60"/>
  <c r="A81" i="60"/>
  <c r="B81" i="60"/>
  <c r="C81" i="60"/>
  <c r="D81" i="60"/>
  <c r="A82" i="60"/>
  <c r="B82" i="60"/>
  <c r="C82" i="60"/>
  <c r="D82" i="60"/>
  <c r="A83" i="60"/>
  <c r="B83" i="60"/>
  <c r="C83" i="60"/>
  <c r="D83" i="60"/>
  <c r="D73" i="60"/>
  <c r="C73" i="60"/>
  <c r="B73" i="60"/>
  <c r="A73" i="60"/>
  <c r="D72" i="60"/>
  <c r="C72" i="60"/>
  <c r="B72" i="60"/>
  <c r="A72" i="60"/>
  <c r="D71" i="60"/>
  <c r="C71" i="60"/>
  <c r="B71" i="60"/>
  <c r="A71" i="60"/>
  <c r="D70" i="60"/>
  <c r="C70" i="60"/>
  <c r="B70" i="60"/>
  <c r="A70" i="60"/>
  <c r="D69" i="60"/>
  <c r="C69" i="60"/>
  <c r="B69" i="60"/>
  <c r="A69" i="60"/>
  <c r="D68" i="60"/>
  <c r="C68" i="60"/>
  <c r="B68" i="60"/>
  <c r="A68" i="60"/>
  <c r="D67" i="60"/>
  <c r="C67" i="60"/>
  <c r="B67" i="60"/>
  <c r="A67" i="60"/>
  <c r="D66" i="60"/>
  <c r="C66" i="60"/>
  <c r="B66" i="60"/>
  <c r="A66" i="60"/>
  <c r="D65" i="60"/>
  <c r="C65" i="60"/>
  <c r="B65" i="60"/>
  <c r="A65" i="60"/>
  <c r="D64" i="60"/>
  <c r="C64" i="60"/>
  <c r="B64" i="60"/>
  <c r="A64" i="60"/>
  <c r="D63" i="60"/>
  <c r="C63" i="60"/>
  <c r="B63" i="60"/>
  <c r="A63" i="60"/>
  <c r="D62" i="60"/>
  <c r="C62" i="60"/>
  <c r="B62" i="60"/>
  <c r="A62" i="60"/>
  <c r="D61" i="60"/>
  <c r="C61" i="60"/>
  <c r="B61" i="60"/>
  <c r="A61" i="60"/>
  <c r="D60" i="60"/>
  <c r="C60" i="60"/>
  <c r="B60" i="60"/>
  <c r="A60" i="60"/>
  <c r="D59" i="60"/>
  <c r="C59" i="60"/>
  <c r="B59" i="60"/>
  <c r="A59" i="60"/>
  <c r="D58" i="60"/>
  <c r="C58" i="60"/>
  <c r="B58" i="60"/>
  <c r="A58" i="60"/>
  <c r="D57" i="60"/>
  <c r="C57" i="60"/>
  <c r="B57" i="60"/>
  <c r="A57" i="60"/>
  <c r="D56" i="60"/>
  <c r="C56" i="60"/>
  <c r="B56" i="60"/>
  <c r="A56" i="60"/>
  <c r="D55" i="60"/>
  <c r="C55" i="60"/>
  <c r="B55" i="60"/>
  <c r="A55" i="60"/>
  <c r="D54" i="60"/>
  <c r="C54" i="60"/>
  <c r="B54" i="60"/>
  <c r="A54" i="60"/>
  <c r="D53" i="60"/>
  <c r="C53" i="60"/>
  <c r="B53" i="60"/>
  <c r="A53" i="60"/>
  <c r="D52" i="60"/>
  <c r="C52" i="60"/>
  <c r="B52" i="60"/>
  <c r="A52" i="60"/>
  <c r="D51" i="60"/>
  <c r="C51" i="60"/>
  <c r="B51" i="60"/>
  <c r="A51" i="60"/>
  <c r="D50" i="60"/>
  <c r="C50" i="60"/>
  <c r="B50" i="60"/>
  <c r="A50" i="60"/>
  <c r="D49" i="60"/>
  <c r="C49" i="60"/>
  <c r="B49" i="60"/>
  <c r="A49" i="60"/>
  <c r="D48" i="60"/>
  <c r="C48" i="60"/>
  <c r="B48" i="60"/>
  <c r="A48" i="60"/>
  <c r="D47" i="60"/>
  <c r="C47" i="60"/>
  <c r="B47" i="60"/>
  <c r="A47" i="60"/>
  <c r="D46" i="60"/>
  <c r="C46" i="60"/>
  <c r="B46" i="60"/>
  <c r="A46" i="60"/>
  <c r="D45" i="60"/>
  <c r="C45" i="60"/>
  <c r="B45" i="60"/>
  <c r="A45" i="60"/>
  <c r="D44" i="60"/>
  <c r="C44" i="60"/>
  <c r="B44" i="60"/>
  <c r="A44" i="60"/>
  <c r="D43" i="60"/>
  <c r="C43" i="60"/>
  <c r="B43" i="60"/>
  <c r="A43" i="60"/>
  <c r="D42" i="60"/>
  <c r="C42" i="60"/>
  <c r="B42" i="60"/>
  <c r="A42" i="60"/>
  <c r="D41" i="60"/>
  <c r="C41" i="60"/>
  <c r="B41" i="60"/>
  <c r="A41" i="60"/>
  <c r="D40" i="60"/>
  <c r="C40" i="60"/>
  <c r="B40" i="60"/>
  <c r="A40" i="60"/>
  <c r="D39" i="60"/>
  <c r="C39" i="60"/>
  <c r="B39" i="60"/>
  <c r="A39" i="60"/>
  <c r="D38" i="60"/>
  <c r="C38" i="60"/>
  <c r="B38" i="60"/>
  <c r="A38" i="60"/>
  <c r="D37" i="60"/>
  <c r="C37" i="60"/>
  <c r="B37" i="60"/>
  <c r="A37" i="60"/>
  <c r="D36" i="60"/>
  <c r="C36" i="60"/>
  <c r="B36" i="60"/>
  <c r="A36" i="60"/>
  <c r="D35" i="60"/>
  <c r="C35" i="60"/>
  <c r="B35" i="60"/>
  <c r="A35" i="60"/>
  <c r="D34" i="60"/>
  <c r="C34" i="60"/>
  <c r="B34" i="60"/>
  <c r="A34" i="60"/>
  <c r="D33" i="60"/>
  <c r="C33" i="60"/>
  <c r="B33" i="60"/>
  <c r="A33" i="60"/>
  <c r="D32" i="60"/>
  <c r="C32" i="60"/>
  <c r="B32" i="60"/>
  <c r="A32" i="60"/>
  <c r="D31" i="60"/>
  <c r="C31" i="60"/>
  <c r="B31" i="60"/>
  <c r="A31" i="60"/>
  <c r="D30" i="60"/>
  <c r="C30" i="60"/>
  <c r="B30" i="60"/>
  <c r="A30" i="60"/>
  <c r="D29" i="60"/>
  <c r="C29" i="60"/>
  <c r="B29" i="60"/>
  <c r="A29" i="60"/>
  <c r="D28" i="60"/>
  <c r="C28" i="60"/>
  <c r="B28" i="60"/>
  <c r="A28" i="60"/>
  <c r="D27" i="60"/>
  <c r="C27" i="60"/>
  <c r="B27" i="60"/>
  <c r="A27" i="60"/>
  <c r="D26" i="60"/>
  <c r="C26" i="60"/>
  <c r="B26" i="60"/>
  <c r="A26" i="60"/>
  <c r="D25" i="60"/>
  <c r="C25" i="60"/>
  <c r="B25" i="60"/>
  <c r="A25" i="60"/>
  <c r="D24" i="60"/>
  <c r="C24" i="60"/>
  <c r="B24" i="60"/>
  <c r="A24" i="60"/>
  <c r="D23" i="60"/>
  <c r="C23" i="60"/>
  <c r="B23" i="60"/>
  <c r="A23" i="60"/>
  <c r="D22" i="60"/>
  <c r="C22" i="60"/>
  <c r="B22" i="60"/>
  <c r="A22" i="60"/>
  <c r="D21" i="60"/>
  <c r="C21" i="60"/>
  <c r="B21" i="60"/>
  <c r="A21" i="60"/>
  <c r="D20" i="60"/>
  <c r="C20" i="60"/>
  <c r="B20" i="60"/>
  <c r="A20" i="60"/>
  <c r="D19" i="60"/>
  <c r="C19" i="60"/>
  <c r="B19" i="60"/>
  <c r="A19" i="60"/>
  <c r="D18" i="60"/>
  <c r="C18" i="60"/>
  <c r="B18" i="60"/>
  <c r="A18" i="60"/>
  <c r="D17" i="60"/>
  <c r="C17" i="60"/>
  <c r="B17" i="60"/>
  <c r="A17" i="60"/>
  <c r="D16" i="60"/>
  <c r="C16" i="60"/>
  <c r="B16" i="60"/>
  <c r="A16" i="60"/>
  <c r="D15" i="60"/>
  <c r="C15" i="60"/>
  <c r="B15" i="60"/>
  <c r="A15" i="60"/>
  <c r="D14" i="60"/>
  <c r="C14" i="60"/>
  <c r="B14" i="60"/>
  <c r="A14" i="60"/>
  <c r="D13" i="60"/>
  <c r="C13" i="60"/>
  <c r="B13" i="60"/>
  <c r="A13" i="60"/>
  <c r="D12" i="60"/>
  <c r="C12" i="60"/>
  <c r="B12" i="60"/>
  <c r="A12" i="60"/>
  <c r="D11" i="60"/>
  <c r="C11" i="60"/>
  <c r="B11" i="60"/>
  <c r="A11" i="60"/>
  <c r="D10" i="60"/>
  <c r="C10" i="60"/>
  <c r="B10" i="60"/>
  <c r="A10" i="60"/>
  <c r="D9" i="60"/>
  <c r="C9" i="60"/>
  <c r="B9" i="60"/>
  <c r="A9" i="60"/>
  <c r="D8" i="60"/>
  <c r="C8" i="60"/>
  <c r="B8" i="60"/>
  <c r="A8" i="60"/>
  <c r="D7" i="60"/>
  <c r="C7" i="60"/>
  <c r="B7" i="60"/>
  <c r="A7" i="60"/>
  <c r="D6" i="60"/>
  <c r="C6" i="60"/>
  <c r="B6" i="60"/>
  <c r="A6" i="60"/>
  <c r="D5" i="60"/>
  <c r="C5" i="60"/>
  <c r="B5" i="60"/>
  <c r="A5" i="60"/>
  <c r="D4" i="60"/>
  <c r="C4" i="60"/>
  <c r="B4" i="60"/>
  <c r="A4" i="60"/>
  <c r="D3" i="60"/>
  <c r="C3" i="60"/>
  <c r="B3" i="60"/>
  <c r="A3" i="60"/>
  <c r="D20" i="1"/>
  <c r="E20" i="1"/>
  <c r="F20" i="1"/>
  <c r="G20" i="1"/>
  <c r="H20" i="1"/>
  <c r="I20" i="1"/>
  <c r="D23" i="1"/>
  <c r="E23" i="1"/>
  <c r="F23" i="1"/>
  <c r="G23" i="1"/>
  <c r="H23" i="1"/>
  <c r="I23" i="1"/>
  <c r="A66" i="29"/>
  <c r="B66" i="29"/>
  <c r="C66" i="29"/>
  <c r="D66" i="29"/>
  <c r="A67" i="29"/>
  <c r="B67" i="29"/>
  <c r="C67" i="29"/>
  <c r="D67" i="29"/>
  <c r="A68" i="29"/>
  <c r="B68" i="29"/>
  <c r="C68" i="29"/>
  <c r="D68" i="29"/>
  <c r="A69" i="29"/>
  <c r="B69" i="29"/>
  <c r="C69" i="29"/>
  <c r="D69" i="29"/>
  <c r="A70" i="29"/>
  <c r="B70" i="29"/>
  <c r="C70" i="29"/>
  <c r="D70" i="29"/>
  <c r="A71" i="29"/>
  <c r="B71" i="29"/>
  <c r="C71" i="29"/>
  <c r="D71" i="29"/>
  <c r="A72" i="29"/>
  <c r="B72" i="29"/>
  <c r="C72" i="29"/>
  <c r="D72" i="29"/>
  <c r="A73" i="29"/>
  <c r="B73" i="29"/>
  <c r="C73" i="29"/>
  <c r="D73" i="29"/>
  <c r="A74" i="29"/>
  <c r="B74" i="29"/>
  <c r="C74" i="29"/>
  <c r="D74" i="29"/>
  <c r="A75" i="29"/>
  <c r="B75" i="29"/>
  <c r="C75" i="29"/>
  <c r="D75" i="29"/>
  <c r="A74" i="59"/>
  <c r="B74" i="59"/>
  <c r="C74" i="59"/>
  <c r="D74" i="59"/>
  <c r="A75" i="59"/>
  <c r="B75" i="59"/>
  <c r="C75" i="59"/>
  <c r="D75" i="59"/>
  <c r="A76" i="59"/>
  <c r="B76" i="59"/>
  <c r="C76" i="59"/>
  <c r="D76" i="59"/>
  <c r="A77" i="59"/>
  <c r="B77" i="59"/>
  <c r="C77" i="59"/>
  <c r="D77" i="59"/>
  <c r="A78" i="59"/>
  <c r="B78" i="59"/>
  <c r="C78" i="59"/>
  <c r="D78" i="59"/>
  <c r="A79" i="59"/>
  <c r="B79" i="59"/>
  <c r="C79" i="59"/>
  <c r="D79" i="59"/>
  <c r="A80" i="59"/>
  <c r="B80" i="59"/>
  <c r="C80" i="59"/>
  <c r="D80" i="59"/>
  <c r="A81" i="59"/>
  <c r="B81" i="59"/>
  <c r="C81" i="59"/>
  <c r="D81" i="59"/>
  <c r="A82" i="59"/>
  <c r="B82" i="59"/>
  <c r="C82" i="59"/>
  <c r="D82" i="59"/>
  <c r="A83" i="59"/>
  <c r="B83" i="59"/>
  <c r="C83" i="59"/>
  <c r="D83" i="59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74" i="58"/>
  <c r="B74" i="58"/>
  <c r="C74" i="58"/>
  <c r="D74" i="58"/>
  <c r="A75" i="58"/>
  <c r="B75" i="58"/>
  <c r="C75" i="58"/>
  <c r="D75" i="58"/>
  <c r="A76" i="58"/>
  <c r="B76" i="58"/>
  <c r="C76" i="58"/>
  <c r="D76" i="58"/>
  <c r="A77" i="58"/>
  <c r="B77" i="58"/>
  <c r="C77" i="58"/>
  <c r="D77" i="58"/>
  <c r="A78" i="58"/>
  <c r="B78" i="58"/>
  <c r="C78" i="58"/>
  <c r="D78" i="58"/>
  <c r="A79" i="58"/>
  <c r="B79" i="58"/>
  <c r="C79" i="58"/>
  <c r="D79" i="58"/>
  <c r="A80" i="58"/>
  <c r="B80" i="58"/>
  <c r="C80" i="58"/>
  <c r="D80" i="58"/>
  <c r="A81" i="58"/>
  <c r="B81" i="58"/>
  <c r="C81" i="58"/>
  <c r="D81" i="58"/>
  <c r="A82" i="58"/>
  <c r="B82" i="58"/>
  <c r="C82" i="58"/>
  <c r="D82" i="58"/>
  <c r="A83" i="58"/>
  <c r="B83" i="58"/>
  <c r="C83" i="58"/>
  <c r="D83" i="58"/>
  <c r="A74" i="50"/>
  <c r="B74" i="50"/>
  <c r="C74" i="50"/>
  <c r="D74" i="50"/>
  <c r="A75" i="50"/>
  <c r="B75" i="50"/>
  <c r="C75" i="50"/>
  <c r="D75" i="50"/>
  <c r="A76" i="50"/>
  <c r="B76" i="50"/>
  <c r="C76" i="50"/>
  <c r="D76" i="50"/>
  <c r="A77" i="50"/>
  <c r="B77" i="50"/>
  <c r="C77" i="50"/>
  <c r="D77" i="50"/>
  <c r="A78" i="50"/>
  <c r="B78" i="50"/>
  <c r="C78" i="50"/>
  <c r="D78" i="50"/>
  <c r="A79" i="50"/>
  <c r="B79" i="50"/>
  <c r="C79" i="50"/>
  <c r="D79" i="50"/>
  <c r="A80" i="50"/>
  <c r="B80" i="50"/>
  <c r="C80" i="50"/>
  <c r="D80" i="50"/>
  <c r="A81" i="50"/>
  <c r="B81" i="50"/>
  <c r="C81" i="50"/>
  <c r="D81" i="50"/>
  <c r="A82" i="50"/>
  <c r="B82" i="50"/>
  <c r="C82" i="50"/>
  <c r="D82" i="50"/>
  <c r="A83" i="50"/>
  <c r="B83" i="50"/>
  <c r="C83" i="50"/>
  <c r="D83" i="50"/>
  <c r="A74" i="43"/>
  <c r="B74" i="43"/>
  <c r="C74" i="43"/>
  <c r="D74" i="43"/>
  <c r="A75" i="43"/>
  <c r="B75" i="43"/>
  <c r="C75" i="43"/>
  <c r="D75" i="43"/>
  <c r="A76" i="43"/>
  <c r="B76" i="43"/>
  <c r="C76" i="43"/>
  <c r="D76" i="43"/>
  <c r="A77" i="43"/>
  <c r="B77" i="43"/>
  <c r="C77" i="43"/>
  <c r="D77" i="43"/>
  <c r="A78" i="43"/>
  <c r="B78" i="43"/>
  <c r="C78" i="43"/>
  <c r="D78" i="43"/>
  <c r="A79" i="43"/>
  <c r="B79" i="43"/>
  <c r="C79" i="43"/>
  <c r="D79" i="43"/>
  <c r="A80" i="43"/>
  <c r="B80" i="43"/>
  <c r="C80" i="43"/>
  <c r="D80" i="43"/>
  <c r="A81" i="43"/>
  <c r="B81" i="43"/>
  <c r="C81" i="43"/>
  <c r="D81" i="43"/>
  <c r="A82" i="43"/>
  <c r="B82" i="43"/>
  <c r="C82" i="43"/>
  <c r="D82" i="43"/>
  <c r="A83" i="43"/>
  <c r="B83" i="43"/>
  <c r="C83" i="43"/>
  <c r="D83" i="43"/>
  <c r="A74" i="56"/>
  <c r="B74" i="56"/>
  <c r="C74" i="56"/>
  <c r="D74" i="56"/>
  <c r="A75" i="56"/>
  <c r="B75" i="56"/>
  <c r="C75" i="56"/>
  <c r="D75" i="56"/>
  <c r="A76" i="56"/>
  <c r="B76" i="56"/>
  <c r="C76" i="56"/>
  <c r="D76" i="56"/>
  <c r="A77" i="56"/>
  <c r="B77" i="56"/>
  <c r="C77" i="56"/>
  <c r="D77" i="56"/>
  <c r="A78" i="56"/>
  <c r="B78" i="56"/>
  <c r="C78" i="56"/>
  <c r="D78" i="56"/>
  <c r="A79" i="56"/>
  <c r="B79" i="56"/>
  <c r="C79" i="56"/>
  <c r="D79" i="56"/>
  <c r="A80" i="56"/>
  <c r="B80" i="56"/>
  <c r="C80" i="56"/>
  <c r="D80" i="56"/>
  <c r="A81" i="56"/>
  <c r="B81" i="56"/>
  <c r="C81" i="56"/>
  <c r="D81" i="56"/>
  <c r="A82" i="56"/>
  <c r="B82" i="56"/>
  <c r="C82" i="56"/>
  <c r="D82" i="56"/>
  <c r="A83" i="56"/>
  <c r="B83" i="56"/>
  <c r="C83" i="56"/>
  <c r="D83" i="56"/>
  <c r="A74" i="54"/>
  <c r="B74" i="54"/>
  <c r="C74" i="54"/>
  <c r="D74" i="54"/>
  <c r="A75" i="54"/>
  <c r="B75" i="54"/>
  <c r="C75" i="54"/>
  <c r="D75" i="54"/>
  <c r="A76" i="54"/>
  <c r="B76" i="54"/>
  <c r="C76" i="54"/>
  <c r="D76" i="54"/>
  <c r="A77" i="54"/>
  <c r="B77" i="54"/>
  <c r="C77" i="54"/>
  <c r="D77" i="54"/>
  <c r="A78" i="54"/>
  <c r="B78" i="54"/>
  <c r="C78" i="54"/>
  <c r="D78" i="54"/>
  <c r="A79" i="54"/>
  <c r="B79" i="54"/>
  <c r="C79" i="54"/>
  <c r="D79" i="54"/>
  <c r="A80" i="54"/>
  <c r="B80" i="54"/>
  <c r="C80" i="54"/>
  <c r="D80" i="54"/>
  <c r="A81" i="54"/>
  <c r="B81" i="54"/>
  <c r="C81" i="54"/>
  <c r="D81" i="54"/>
  <c r="A82" i="54"/>
  <c r="B82" i="54"/>
  <c r="C82" i="54"/>
  <c r="D82" i="54"/>
  <c r="A83" i="54"/>
  <c r="B83" i="54"/>
  <c r="C83" i="54"/>
  <c r="D83" i="54"/>
  <c r="A74" i="18"/>
  <c r="B74" i="18"/>
  <c r="C74" i="18"/>
  <c r="D74" i="18"/>
  <c r="A75" i="18"/>
  <c r="B75" i="18"/>
  <c r="C75" i="18"/>
  <c r="D75" i="18"/>
  <c r="A76" i="18"/>
  <c r="B76" i="18"/>
  <c r="C76" i="18"/>
  <c r="D76" i="18"/>
  <c r="A77" i="18"/>
  <c r="B77" i="18"/>
  <c r="C77" i="18"/>
  <c r="D77" i="18"/>
  <c r="A78" i="18"/>
  <c r="B78" i="18"/>
  <c r="C78" i="18"/>
  <c r="D78" i="18"/>
  <c r="A79" i="18"/>
  <c r="B79" i="18"/>
  <c r="C79" i="18"/>
  <c r="D79" i="18"/>
  <c r="A80" i="18"/>
  <c r="B80" i="18"/>
  <c r="C80" i="18"/>
  <c r="D80" i="18"/>
  <c r="A81" i="18"/>
  <c r="B81" i="18"/>
  <c r="C81" i="18"/>
  <c r="D81" i="18"/>
  <c r="A82" i="18"/>
  <c r="B82" i="18"/>
  <c r="C82" i="18"/>
  <c r="D82" i="18"/>
  <c r="A83" i="18"/>
  <c r="B83" i="18"/>
  <c r="C83" i="18"/>
  <c r="D83" i="18"/>
  <c r="A74" i="47"/>
  <c r="B74" i="47"/>
  <c r="C74" i="47"/>
  <c r="D74" i="47"/>
  <c r="A75" i="47"/>
  <c r="B75" i="47"/>
  <c r="C75" i="47"/>
  <c r="D75" i="47"/>
  <c r="A76" i="47"/>
  <c r="B76" i="47"/>
  <c r="C76" i="47"/>
  <c r="D76" i="47"/>
  <c r="A77" i="47"/>
  <c r="B77" i="47"/>
  <c r="C77" i="47"/>
  <c r="D77" i="47"/>
  <c r="A78" i="47"/>
  <c r="B78" i="47"/>
  <c r="C78" i="47"/>
  <c r="D78" i="47"/>
  <c r="A79" i="47"/>
  <c r="B79" i="47"/>
  <c r="C79" i="47"/>
  <c r="D79" i="47"/>
  <c r="A80" i="47"/>
  <c r="B80" i="47"/>
  <c r="C80" i="47"/>
  <c r="D80" i="47"/>
  <c r="A81" i="47"/>
  <c r="B81" i="47"/>
  <c r="C81" i="47"/>
  <c r="D81" i="47"/>
  <c r="A82" i="47"/>
  <c r="B82" i="47"/>
  <c r="C82" i="47"/>
  <c r="D82" i="47"/>
  <c r="A83" i="47"/>
  <c r="B83" i="47"/>
  <c r="C83" i="47"/>
  <c r="D83" i="47"/>
  <c r="A74" i="42"/>
  <c r="B74" i="42"/>
  <c r="C74" i="42"/>
  <c r="D74" i="42"/>
  <c r="A75" i="42"/>
  <c r="B75" i="42"/>
  <c r="C75" i="42"/>
  <c r="D75" i="42"/>
  <c r="A76" i="42"/>
  <c r="B76" i="42"/>
  <c r="C76" i="42"/>
  <c r="D76" i="42"/>
  <c r="A77" i="42"/>
  <c r="B77" i="42"/>
  <c r="C77" i="42"/>
  <c r="D77" i="42"/>
  <c r="A78" i="42"/>
  <c r="B78" i="42"/>
  <c r="C78" i="42"/>
  <c r="D78" i="42"/>
  <c r="A79" i="42"/>
  <c r="B79" i="42"/>
  <c r="C79" i="42"/>
  <c r="D79" i="42"/>
  <c r="A80" i="42"/>
  <c r="B80" i="42"/>
  <c r="C80" i="42"/>
  <c r="D80" i="42"/>
  <c r="A81" i="42"/>
  <c r="B81" i="42"/>
  <c r="C81" i="42"/>
  <c r="D81" i="42"/>
  <c r="A82" i="42"/>
  <c r="B82" i="42"/>
  <c r="C82" i="42"/>
  <c r="D82" i="42"/>
  <c r="A83" i="42"/>
  <c r="B83" i="42"/>
  <c r="C83" i="42"/>
  <c r="D83" i="42"/>
  <c r="A74" i="14"/>
  <c r="B74" i="14"/>
  <c r="C74" i="14"/>
  <c r="D74" i="14"/>
  <c r="A75" i="14"/>
  <c r="B75" i="14"/>
  <c r="C75" i="14"/>
  <c r="D75" i="14"/>
  <c r="A76" i="14"/>
  <c r="B76" i="14"/>
  <c r="C76" i="14"/>
  <c r="D76" i="14"/>
  <c r="A77" i="14"/>
  <c r="B77" i="14"/>
  <c r="C77" i="14"/>
  <c r="D77" i="14"/>
  <c r="A78" i="14"/>
  <c r="B78" i="14"/>
  <c r="C78" i="14"/>
  <c r="D78" i="14"/>
  <c r="A79" i="14"/>
  <c r="B79" i="14"/>
  <c r="C79" i="14"/>
  <c r="D79" i="14"/>
  <c r="A80" i="14"/>
  <c r="B80" i="14"/>
  <c r="C80" i="14"/>
  <c r="D80" i="14"/>
  <c r="A81" i="14"/>
  <c r="B81" i="14"/>
  <c r="C81" i="14"/>
  <c r="D81" i="14"/>
  <c r="A82" i="14"/>
  <c r="B82" i="14"/>
  <c r="C82" i="14"/>
  <c r="D82" i="14"/>
  <c r="A83" i="14"/>
  <c r="B83" i="14"/>
  <c r="C83" i="14"/>
  <c r="D83" i="14"/>
  <c r="A74" i="11"/>
  <c r="B74" i="11"/>
  <c r="C74" i="11"/>
  <c r="D74" i="11"/>
  <c r="A75" i="11"/>
  <c r="B75" i="11"/>
  <c r="C75" i="11"/>
  <c r="D75" i="11"/>
  <c r="A76" i="11"/>
  <c r="B76" i="11"/>
  <c r="C76" i="11"/>
  <c r="D76" i="11"/>
  <c r="A77" i="11"/>
  <c r="B77" i="11"/>
  <c r="C77" i="11"/>
  <c r="D77" i="11"/>
  <c r="A78" i="11"/>
  <c r="B78" i="11"/>
  <c r="C78" i="11"/>
  <c r="D78" i="11"/>
  <c r="A79" i="11"/>
  <c r="B79" i="11"/>
  <c r="C79" i="11"/>
  <c r="D79" i="11"/>
  <c r="A80" i="11"/>
  <c r="B80" i="11"/>
  <c r="C80" i="11"/>
  <c r="D80" i="11"/>
  <c r="A81" i="11"/>
  <c r="B81" i="11"/>
  <c r="C81" i="11"/>
  <c r="D81" i="11"/>
  <c r="A82" i="11"/>
  <c r="B82" i="11"/>
  <c r="C82" i="11"/>
  <c r="D82" i="11"/>
  <c r="A83" i="11"/>
  <c r="B83" i="11"/>
  <c r="C83" i="11"/>
  <c r="D83" i="11"/>
  <c r="A74" i="30"/>
  <c r="B74" i="30"/>
  <c r="C74" i="30"/>
  <c r="D74" i="30"/>
  <c r="A75" i="30"/>
  <c r="B75" i="30"/>
  <c r="C75" i="30"/>
  <c r="D75" i="30"/>
  <c r="A76" i="30"/>
  <c r="B76" i="30"/>
  <c r="C76" i="30"/>
  <c r="D76" i="30"/>
  <c r="A77" i="30"/>
  <c r="B77" i="30"/>
  <c r="C77" i="30"/>
  <c r="D77" i="30"/>
  <c r="A78" i="30"/>
  <c r="B78" i="30"/>
  <c r="C78" i="30"/>
  <c r="D78" i="30"/>
  <c r="A79" i="30"/>
  <c r="B79" i="30"/>
  <c r="C79" i="30"/>
  <c r="D79" i="30"/>
  <c r="A80" i="30"/>
  <c r="B80" i="30"/>
  <c r="C80" i="30"/>
  <c r="D80" i="30"/>
  <c r="A81" i="30"/>
  <c r="B81" i="30"/>
  <c r="C81" i="30"/>
  <c r="D81" i="30"/>
  <c r="A82" i="30"/>
  <c r="B82" i="30"/>
  <c r="C82" i="30"/>
  <c r="D82" i="30"/>
  <c r="A83" i="30"/>
  <c r="B83" i="30"/>
  <c r="C83" i="30"/>
  <c r="D83" i="30"/>
  <c r="A74" i="26"/>
  <c r="B74" i="26"/>
  <c r="C74" i="26"/>
  <c r="D74" i="26"/>
  <c r="A75" i="26"/>
  <c r="B75" i="26"/>
  <c r="C75" i="26"/>
  <c r="D75" i="26"/>
  <c r="A76" i="26"/>
  <c r="B76" i="26"/>
  <c r="C76" i="26"/>
  <c r="D76" i="26"/>
  <c r="A77" i="26"/>
  <c r="B77" i="26"/>
  <c r="C77" i="26"/>
  <c r="D77" i="26"/>
  <c r="A78" i="26"/>
  <c r="B78" i="26"/>
  <c r="C78" i="26"/>
  <c r="D78" i="26"/>
  <c r="A79" i="26"/>
  <c r="B79" i="26"/>
  <c r="C79" i="26"/>
  <c r="D79" i="26"/>
  <c r="A80" i="26"/>
  <c r="B80" i="26"/>
  <c r="C80" i="26"/>
  <c r="D80" i="26"/>
  <c r="A81" i="26"/>
  <c r="B81" i="26"/>
  <c r="C81" i="26"/>
  <c r="D81" i="26"/>
  <c r="A82" i="26"/>
  <c r="B82" i="26"/>
  <c r="C82" i="26"/>
  <c r="D82" i="26"/>
  <c r="A83" i="26"/>
  <c r="B83" i="26"/>
  <c r="C83" i="26"/>
  <c r="D83" i="26"/>
  <c r="A74" i="48"/>
  <c r="B74" i="48"/>
  <c r="C74" i="48"/>
  <c r="D74" i="48"/>
  <c r="A75" i="48"/>
  <c r="B75" i="48"/>
  <c r="C75" i="48"/>
  <c r="D75" i="48"/>
  <c r="A76" i="48"/>
  <c r="B76" i="48"/>
  <c r="C76" i="48"/>
  <c r="D76" i="48"/>
  <c r="A77" i="48"/>
  <c r="B77" i="48"/>
  <c r="C77" i="48"/>
  <c r="D77" i="48"/>
  <c r="A78" i="48"/>
  <c r="B78" i="48"/>
  <c r="C78" i="48"/>
  <c r="D78" i="48"/>
  <c r="A79" i="48"/>
  <c r="B79" i="48"/>
  <c r="C79" i="48"/>
  <c r="D79" i="48"/>
  <c r="A80" i="48"/>
  <c r="B80" i="48"/>
  <c r="C80" i="48"/>
  <c r="D80" i="48"/>
  <c r="A81" i="48"/>
  <c r="B81" i="48"/>
  <c r="C81" i="48"/>
  <c r="D81" i="48"/>
  <c r="A82" i="48"/>
  <c r="B82" i="48"/>
  <c r="C82" i="48"/>
  <c r="D82" i="48"/>
  <c r="A83" i="48"/>
  <c r="B83" i="48"/>
  <c r="C83" i="48"/>
  <c r="D83" i="48"/>
  <c r="A74" i="55"/>
  <c r="B74" i="55"/>
  <c r="C74" i="55"/>
  <c r="D74" i="55"/>
  <c r="A75" i="55"/>
  <c r="B75" i="55"/>
  <c r="C75" i="55"/>
  <c r="D75" i="55"/>
  <c r="A76" i="55"/>
  <c r="B76" i="55"/>
  <c r="C76" i="55"/>
  <c r="D76" i="55"/>
  <c r="A77" i="55"/>
  <c r="B77" i="55"/>
  <c r="C77" i="55"/>
  <c r="D77" i="55"/>
  <c r="A78" i="55"/>
  <c r="B78" i="55"/>
  <c r="C78" i="55"/>
  <c r="D78" i="55"/>
  <c r="A79" i="55"/>
  <c r="B79" i="55"/>
  <c r="C79" i="55"/>
  <c r="D79" i="55"/>
  <c r="A80" i="55"/>
  <c r="B80" i="55"/>
  <c r="C80" i="55"/>
  <c r="D80" i="55"/>
  <c r="A81" i="55"/>
  <c r="B81" i="55"/>
  <c r="C81" i="55"/>
  <c r="D81" i="55"/>
  <c r="A82" i="55"/>
  <c r="B82" i="55"/>
  <c r="C82" i="55"/>
  <c r="D82" i="55"/>
  <c r="A83" i="55"/>
  <c r="B83" i="55"/>
  <c r="C83" i="55"/>
  <c r="D83" i="55"/>
  <c r="D73" i="59"/>
  <c r="C73" i="59"/>
  <c r="B73" i="59"/>
  <c r="A73" i="59"/>
  <c r="D72" i="59"/>
  <c r="C72" i="59"/>
  <c r="B72" i="59"/>
  <c r="A72" i="59"/>
  <c r="D71" i="59"/>
  <c r="C71" i="59"/>
  <c r="B71" i="59"/>
  <c r="A71" i="59"/>
  <c r="D70" i="59"/>
  <c r="C70" i="59"/>
  <c r="B70" i="59"/>
  <c r="A70" i="59"/>
  <c r="D69" i="59"/>
  <c r="C69" i="59"/>
  <c r="B69" i="59"/>
  <c r="A69" i="59"/>
  <c r="D68" i="59"/>
  <c r="C68" i="59"/>
  <c r="B68" i="59"/>
  <c r="A68" i="59"/>
  <c r="D67" i="59"/>
  <c r="C67" i="59"/>
  <c r="B67" i="59"/>
  <c r="A67" i="59"/>
  <c r="D66" i="59"/>
  <c r="C66" i="59"/>
  <c r="B66" i="59"/>
  <c r="A66" i="59"/>
  <c r="D65" i="59"/>
  <c r="C65" i="59"/>
  <c r="B65" i="59"/>
  <c r="A65" i="59"/>
  <c r="D64" i="59"/>
  <c r="C64" i="59"/>
  <c r="B64" i="59"/>
  <c r="A64" i="59"/>
  <c r="D63" i="59"/>
  <c r="C63" i="59"/>
  <c r="B63" i="59"/>
  <c r="A63" i="59"/>
  <c r="D62" i="59"/>
  <c r="C62" i="59"/>
  <c r="B62" i="59"/>
  <c r="A62" i="59"/>
  <c r="D61" i="59"/>
  <c r="C61" i="59"/>
  <c r="B61" i="59"/>
  <c r="A61" i="59"/>
  <c r="D60" i="59"/>
  <c r="C60" i="59"/>
  <c r="B60" i="59"/>
  <c r="A60" i="59"/>
  <c r="D59" i="59"/>
  <c r="C59" i="59"/>
  <c r="B59" i="59"/>
  <c r="A59" i="59"/>
  <c r="D58" i="59"/>
  <c r="C58" i="59"/>
  <c r="B58" i="59"/>
  <c r="A58" i="59"/>
  <c r="D57" i="59"/>
  <c r="C57" i="59"/>
  <c r="B57" i="59"/>
  <c r="A57" i="59"/>
  <c r="D56" i="59"/>
  <c r="C56" i="59"/>
  <c r="B56" i="59"/>
  <c r="A56" i="59"/>
  <c r="D55" i="59"/>
  <c r="C55" i="59"/>
  <c r="B55" i="59"/>
  <c r="A55" i="59"/>
  <c r="D54" i="59"/>
  <c r="C54" i="59"/>
  <c r="B54" i="59"/>
  <c r="A54" i="59"/>
  <c r="D53" i="59"/>
  <c r="C53" i="59"/>
  <c r="B53" i="59"/>
  <c r="A53" i="59"/>
  <c r="D52" i="59"/>
  <c r="C52" i="59"/>
  <c r="B52" i="59"/>
  <c r="A52" i="59"/>
  <c r="D51" i="59"/>
  <c r="C51" i="59"/>
  <c r="B51" i="59"/>
  <c r="A51" i="59"/>
  <c r="D50" i="59"/>
  <c r="C50" i="59"/>
  <c r="B50" i="59"/>
  <c r="A50" i="59"/>
  <c r="D49" i="59"/>
  <c r="C49" i="59"/>
  <c r="B49" i="59"/>
  <c r="A49" i="59"/>
  <c r="D48" i="59"/>
  <c r="C48" i="59"/>
  <c r="B48" i="59"/>
  <c r="A48" i="59"/>
  <c r="D47" i="59"/>
  <c r="C47" i="59"/>
  <c r="B47" i="59"/>
  <c r="A47" i="59"/>
  <c r="D46" i="59"/>
  <c r="C46" i="59"/>
  <c r="B46" i="59"/>
  <c r="A46" i="59"/>
  <c r="D45" i="59"/>
  <c r="C45" i="59"/>
  <c r="B45" i="59"/>
  <c r="A45" i="59"/>
  <c r="D44" i="59"/>
  <c r="C44" i="59"/>
  <c r="B44" i="59"/>
  <c r="A44" i="59"/>
  <c r="D43" i="59"/>
  <c r="C43" i="59"/>
  <c r="B43" i="59"/>
  <c r="A43" i="59"/>
  <c r="D42" i="59"/>
  <c r="C42" i="59"/>
  <c r="B42" i="59"/>
  <c r="A42" i="59"/>
  <c r="D41" i="59"/>
  <c r="C41" i="59"/>
  <c r="B41" i="59"/>
  <c r="A41" i="59"/>
  <c r="D40" i="59"/>
  <c r="C40" i="59"/>
  <c r="B40" i="59"/>
  <c r="A40" i="59"/>
  <c r="D39" i="59"/>
  <c r="C39" i="59"/>
  <c r="B39" i="59"/>
  <c r="A39" i="59"/>
  <c r="D38" i="59"/>
  <c r="C38" i="59"/>
  <c r="B38" i="59"/>
  <c r="A38" i="59"/>
  <c r="D37" i="59"/>
  <c r="C37" i="59"/>
  <c r="B37" i="59"/>
  <c r="A37" i="59"/>
  <c r="D36" i="59"/>
  <c r="C36" i="59"/>
  <c r="B36" i="59"/>
  <c r="A36" i="59"/>
  <c r="D35" i="59"/>
  <c r="C35" i="59"/>
  <c r="B35" i="59"/>
  <c r="A35" i="59"/>
  <c r="D34" i="59"/>
  <c r="C34" i="59"/>
  <c r="B34" i="59"/>
  <c r="A34" i="59"/>
  <c r="D33" i="59"/>
  <c r="C33" i="59"/>
  <c r="B33" i="59"/>
  <c r="A33" i="59"/>
  <c r="D32" i="59"/>
  <c r="C32" i="59"/>
  <c r="B32" i="59"/>
  <c r="A32" i="59"/>
  <c r="D31" i="59"/>
  <c r="C31" i="59"/>
  <c r="B31" i="59"/>
  <c r="A31" i="59"/>
  <c r="D30" i="59"/>
  <c r="C30" i="59"/>
  <c r="B30" i="59"/>
  <c r="A30" i="59"/>
  <c r="D29" i="59"/>
  <c r="C29" i="59"/>
  <c r="B29" i="59"/>
  <c r="A29" i="59"/>
  <c r="D28" i="59"/>
  <c r="C28" i="59"/>
  <c r="B28" i="59"/>
  <c r="A28" i="59"/>
  <c r="D27" i="59"/>
  <c r="C27" i="59"/>
  <c r="B27" i="59"/>
  <c r="A27" i="59"/>
  <c r="D26" i="59"/>
  <c r="C26" i="59"/>
  <c r="B26" i="59"/>
  <c r="A26" i="59"/>
  <c r="D25" i="59"/>
  <c r="C25" i="59"/>
  <c r="B25" i="59"/>
  <c r="A25" i="59"/>
  <c r="D24" i="59"/>
  <c r="C24" i="59"/>
  <c r="B24" i="59"/>
  <c r="A24" i="59"/>
  <c r="D23" i="59"/>
  <c r="C23" i="59"/>
  <c r="B23" i="59"/>
  <c r="A23" i="59"/>
  <c r="D22" i="59"/>
  <c r="C22" i="59"/>
  <c r="B22" i="59"/>
  <c r="A22" i="59"/>
  <c r="D21" i="59"/>
  <c r="C21" i="59"/>
  <c r="B21" i="59"/>
  <c r="A21" i="59"/>
  <c r="D20" i="59"/>
  <c r="C20" i="59"/>
  <c r="B20" i="59"/>
  <c r="A20" i="59"/>
  <c r="D19" i="59"/>
  <c r="C19" i="59"/>
  <c r="B19" i="59"/>
  <c r="A19" i="59"/>
  <c r="D18" i="59"/>
  <c r="C18" i="59"/>
  <c r="B18" i="59"/>
  <c r="A18" i="59"/>
  <c r="D17" i="59"/>
  <c r="C17" i="59"/>
  <c r="B17" i="59"/>
  <c r="A17" i="59"/>
  <c r="D16" i="59"/>
  <c r="C16" i="59"/>
  <c r="B16" i="59"/>
  <c r="A16" i="59"/>
  <c r="D15" i="59"/>
  <c r="C15" i="59"/>
  <c r="B15" i="59"/>
  <c r="A15" i="59"/>
  <c r="D14" i="59"/>
  <c r="C14" i="59"/>
  <c r="B14" i="59"/>
  <c r="A14" i="59"/>
  <c r="D13" i="59"/>
  <c r="C13" i="59"/>
  <c r="B13" i="59"/>
  <c r="A13" i="59"/>
  <c r="D12" i="59"/>
  <c r="C12" i="59"/>
  <c r="B12" i="59"/>
  <c r="A12" i="59"/>
  <c r="D11" i="59"/>
  <c r="C11" i="59"/>
  <c r="B11" i="59"/>
  <c r="A11" i="59"/>
  <c r="D10" i="59"/>
  <c r="C10" i="59"/>
  <c r="B10" i="59"/>
  <c r="A10" i="59"/>
  <c r="D9" i="59"/>
  <c r="C9" i="59"/>
  <c r="B9" i="59"/>
  <c r="A9" i="59"/>
  <c r="D8" i="59"/>
  <c r="C8" i="59"/>
  <c r="B8" i="59"/>
  <c r="A8" i="59"/>
  <c r="D7" i="59"/>
  <c r="C7" i="59"/>
  <c r="B7" i="59"/>
  <c r="A7" i="59"/>
  <c r="D6" i="59"/>
  <c r="C6" i="59"/>
  <c r="B6" i="59"/>
  <c r="A6" i="59"/>
  <c r="D5" i="59"/>
  <c r="C5" i="59"/>
  <c r="B5" i="59"/>
  <c r="A5" i="59"/>
  <c r="D4" i="59"/>
  <c r="C4" i="59"/>
  <c r="B4" i="59"/>
  <c r="A4" i="59"/>
  <c r="D3" i="59"/>
  <c r="C3" i="59"/>
  <c r="B3" i="59"/>
  <c r="A3" i="59"/>
  <c r="D73" i="58"/>
  <c r="C73" i="58"/>
  <c r="B73" i="58"/>
  <c r="A73" i="58"/>
  <c r="D72" i="58"/>
  <c r="C72" i="58"/>
  <c r="B72" i="58"/>
  <c r="A72" i="58"/>
  <c r="D71" i="58"/>
  <c r="C71" i="58"/>
  <c r="B71" i="58"/>
  <c r="A71" i="58"/>
  <c r="D70" i="58"/>
  <c r="C70" i="58"/>
  <c r="B70" i="58"/>
  <c r="A70" i="58"/>
  <c r="D69" i="58"/>
  <c r="C69" i="58"/>
  <c r="B69" i="58"/>
  <c r="A69" i="58"/>
  <c r="D68" i="58"/>
  <c r="C68" i="58"/>
  <c r="B68" i="58"/>
  <c r="A68" i="58"/>
  <c r="D67" i="58"/>
  <c r="C67" i="58"/>
  <c r="B67" i="58"/>
  <c r="A67" i="58"/>
  <c r="D66" i="58"/>
  <c r="C66" i="58"/>
  <c r="B66" i="58"/>
  <c r="A66" i="58"/>
  <c r="D65" i="58"/>
  <c r="C65" i="58"/>
  <c r="B65" i="58"/>
  <c r="A65" i="58"/>
  <c r="D64" i="58"/>
  <c r="C64" i="58"/>
  <c r="B64" i="58"/>
  <c r="A64" i="58"/>
  <c r="D63" i="58"/>
  <c r="C63" i="58"/>
  <c r="B63" i="58"/>
  <c r="A63" i="58"/>
  <c r="D62" i="58"/>
  <c r="C62" i="58"/>
  <c r="B62" i="58"/>
  <c r="A62" i="58"/>
  <c r="D61" i="58"/>
  <c r="C61" i="58"/>
  <c r="B61" i="58"/>
  <c r="A61" i="58"/>
  <c r="D60" i="58"/>
  <c r="C60" i="58"/>
  <c r="B60" i="58"/>
  <c r="A60" i="58"/>
  <c r="D59" i="58"/>
  <c r="C59" i="58"/>
  <c r="B59" i="58"/>
  <c r="A59" i="58"/>
  <c r="D58" i="58"/>
  <c r="C58" i="58"/>
  <c r="B58" i="58"/>
  <c r="A58" i="58"/>
  <c r="D57" i="58"/>
  <c r="C57" i="58"/>
  <c r="B57" i="58"/>
  <c r="A57" i="58"/>
  <c r="D56" i="58"/>
  <c r="C56" i="58"/>
  <c r="B56" i="58"/>
  <c r="A56" i="58"/>
  <c r="D55" i="58"/>
  <c r="C55" i="58"/>
  <c r="B55" i="58"/>
  <c r="A55" i="58"/>
  <c r="D54" i="58"/>
  <c r="C54" i="58"/>
  <c r="B54" i="58"/>
  <c r="A54" i="58"/>
  <c r="D53" i="58"/>
  <c r="C53" i="58"/>
  <c r="B53" i="58"/>
  <c r="A53" i="58"/>
  <c r="D52" i="58"/>
  <c r="C52" i="58"/>
  <c r="B52" i="58"/>
  <c r="A52" i="58"/>
  <c r="D51" i="58"/>
  <c r="C51" i="58"/>
  <c r="B51" i="58"/>
  <c r="A51" i="58"/>
  <c r="D50" i="58"/>
  <c r="C50" i="58"/>
  <c r="B50" i="58"/>
  <c r="A50" i="58"/>
  <c r="D49" i="58"/>
  <c r="C49" i="58"/>
  <c r="B49" i="58"/>
  <c r="A49" i="58"/>
  <c r="D48" i="58"/>
  <c r="C48" i="58"/>
  <c r="B48" i="58"/>
  <c r="A48" i="58"/>
  <c r="D47" i="58"/>
  <c r="C47" i="58"/>
  <c r="B47" i="58"/>
  <c r="A47" i="58"/>
  <c r="D46" i="58"/>
  <c r="C46" i="58"/>
  <c r="B46" i="58"/>
  <c r="A46" i="58"/>
  <c r="D45" i="58"/>
  <c r="C45" i="58"/>
  <c r="B45" i="58"/>
  <c r="A45" i="58"/>
  <c r="D44" i="58"/>
  <c r="C44" i="58"/>
  <c r="B44" i="58"/>
  <c r="A44" i="58"/>
  <c r="D43" i="58"/>
  <c r="C43" i="58"/>
  <c r="B43" i="58"/>
  <c r="A43" i="58"/>
  <c r="D42" i="58"/>
  <c r="C42" i="58"/>
  <c r="B42" i="58"/>
  <c r="A42" i="58"/>
  <c r="D41" i="58"/>
  <c r="C41" i="58"/>
  <c r="B41" i="58"/>
  <c r="A41" i="58"/>
  <c r="D40" i="58"/>
  <c r="C40" i="58"/>
  <c r="B40" i="58"/>
  <c r="A40" i="58"/>
  <c r="D39" i="58"/>
  <c r="C39" i="58"/>
  <c r="B39" i="58"/>
  <c r="A39" i="58"/>
  <c r="D38" i="58"/>
  <c r="C38" i="58"/>
  <c r="B38" i="58"/>
  <c r="A38" i="58"/>
  <c r="D37" i="58"/>
  <c r="C37" i="58"/>
  <c r="B37" i="58"/>
  <c r="A37" i="58"/>
  <c r="D36" i="58"/>
  <c r="C36" i="58"/>
  <c r="B36" i="58"/>
  <c r="A36" i="58"/>
  <c r="D35" i="58"/>
  <c r="C35" i="58"/>
  <c r="B35" i="58"/>
  <c r="A35" i="58"/>
  <c r="D34" i="58"/>
  <c r="C34" i="58"/>
  <c r="B34" i="58"/>
  <c r="A34" i="58"/>
  <c r="D33" i="58"/>
  <c r="C33" i="58"/>
  <c r="B33" i="58"/>
  <c r="A33" i="58"/>
  <c r="D32" i="58"/>
  <c r="C32" i="58"/>
  <c r="B32" i="58"/>
  <c r="A32" i="58"/>
  <c r="D31" i="58"/>
  <c r="C31" i="58"/>
  <c r="B31" i="58"/>
  <c r="A31" i="58"/>
  <c r="D30" i="58"/>
  <c r="C30" i="58"/>
  <c r="B30" i="58"/>
  <c r="A30" i="58"/>
  <c r="D29" i="58"/>
  <c r="C29" i="58"/>
  <c r="B29" i="58"/>
  <c r="A29" i="58"/>
  <c r="D28" i="58"/>
  <c r="C28" i="58"/>
  <c r="B28" i="58"/>
  <c r="A28" i="58"/>
  <c r="D27" i="58"/>
  <c r="C27" i="58"/>
  <c r="B27" i="58"/>
  <c r="A27" i="58"/>
  <c r="D26" i="58"/>
  <c r="C26" i="58"/>
  <c r="B26" i="58"/>
  <c r="A26" i="58"/>
  <c r="D25" i="58"/>
  <c r="C25" i="58"/>
  <c r="B25" i="58"/>
  <c r="A25" i="58"/>
  <c r="D24" i="58"/>
  <c r="C24" i="58"/>
  <c r="B24" i="58"/>
  <c r="A24" i="58"/>
  <c r="D23" i="58"/>
  <c r="C23" i="58"/>
  <c r="B23" i="58"/>
  <c r="A23" i="58"/>
  <c r="D22" i="58"/>
  <c r="C22" i="58"/>
  <c r="B22" i="58"/>
  <c r="A22" i="58"/>
  <c r="D21" i="58"/>
  <c r="C21" i="58"/>
  <c r="B21" i="58"/>
  <c r="A21" i="58"/>
  <c r="D20" i="58"/>
  <c r="C20" i="58"/>
  <c r="B20" i="58"/>
  <c r="A20" i="58"/>
  <c r="D19" i="58"/>
  <c r="C19" i="58"/>
  <c r="B19" i="58"/>
  <c r="A19" i="58"/>
  <c r="D18" i="58"/>
  <c r="C18" i="58"/>
  <c r="B18" i="58"/>
  <c r="A18" i="58"/>
  <c r="D17" i="58"/>
  <c r="C17" i="58"/>
  <c r="B17" i="58"/>
  <c r="A17" i="58"/>
  <c r="D16" i="58"/>
  <c r="C16" i="58"/>
  <c r="B16" i="58"/>
  <c r="A16" i="58"/>
  <c r="D15" i="58"/>
  <c r="C15" i="58"/>
  <c r="B15" i="58"/>
  <c r="A15" i="58"/>
  <c r="D14" i="58"/>
  <c r="C14" i="58"/>
  <c r="B14" i="58"/>
  <c r="A14" i="58"/>
  <c r="D13" i="58"/>
  <c r="C13" i="58"/>
  <c r="B13" i="58"/>
  <c r="A13" i="58"/>
  <c r="D12" i="58"/>
  <c r="C12" i="58"/>
  <c r="B12" i="58"/>
  <c r="A12" i="58"/>
  <c r="D11" i="58"/>
  <c r="C11" i="58"/>
  <c r="B11" i="58"/>
  <c r="A11" i="58"/>
  <c r="D10" i="58"/>
  <c r="C10" i="58"/>
  <c r="B10" i="58"/>
  <c r="A10" i="58"/>
  <c r="D9" i="58"/>
  <c r="C9" i="58"/>
  <c r="B9" i="58"/>
  <c r="A9" i="58"/>
  <c r="D8" i="58"/>
  <c r="C8" i="58"/>
  <c r="B8" i="58"/>
  <c r="A8" i="58"/>
  <c r="D7" i="58"/>
  <c r="C7" i="58"/>
  <c r="B7" i="58"/>
  <c r="A7" i="58"/>
  <c r="D6" i="58"/>
  <c r="C6" i="58"/>
  <c r="B6" i="58"/>
  <c r="A6" i="58"/>
  <c r="D5" i="58"/>
  <c r="C5" i="58"/>
  <c r="B5" i="58"/>
  <c r="A5" i="58"/>
  <c r="D4" i="58"/>
  <c r="C4" i="58"/>
  <c r="B4" i="58"/>
  <c r="A4" i="58"/>
  <c r="D3" i="58"/>
  <c r="C3" i="58"/>
  <c r="B3" i="58"/>
  <c r="A3" i="58"/>
  <c r="I16" i="1"/>
  <c r="G16" i="1"/>
  <c r="E16" i="1"/>
  <c r="H16" i="1"/>
  <c r="F16" i="1"/>
  <c r="D16" i="1"/>
  <c r="I18" i="1"/>
  <c r="G18" i="1"/>
  <c r="E18" i="1"/>
  <c r="H18" i="1"/>
  <c r="F18" i="1"/>
  <c r="D18" i="1"/>
  <c r="D73" i="56"/>
  <c r="C73" i="56"/>
  <c r="B73" i="56"/>
  <c r="A73" i="56"/>
  <c r="D72" i="56"/>
  <c r="C72" i="56"/>
  <c r="B72" i="56"/>
  <c r="A72" i="56"/>
  <c r="D71" i="56"/>
  <c r="C71" i="56"/>
  <c r="B71" i="56"/>
  <c r="A71" i="56"/>
  <c r="D70" i="56"/>
  <c r="C70" i="56"/>
  <c r="B70" i="56"/>
  <c r="A70" i="56"/>
  <c r="D69" i="56"/>
  <c r="C69" i="56"/>
  <c r="B69" i="56"/>
  <c r="A69" i="56"/>
  <c r="D68" i="56"/>
  <c r="C68" i="56"/>
  <c r="B68" i="56"/>
  <c r="A68" i="56"/>
  <c r="D67" i="56"/>
  <c r="C67" i="56"/>
  <c r="B67" i="56"/>
  <c r="A67" i="56"/>
  <c r="D66" i="56"/>
  <c r="C66" i="56"/>
  <c r="B66" i="56"/>
  <c r="A66" i="56"/>
  <c r="D65" i="56"/>
  <c r="C65" i="56"/>
  <c r="B65" i="56"/>
  <c r="A65" i="56"/>
  <c r="D64" i="56"/>
  <c r="C64" i="56"/>
  <c r="B64" i="56"/>
  <c r="A64" i="56"/>
  <c r="D63" i="56"/>
  <c r="C63" i="56"/>
  <c r="B63" i="56"/>
  <c r="A63" i="56"/>
  <c r="D62" i="56"/>
  <c r="C62" i="56"/>
  <c r="B62" i="56"/>
  <c r="A62" i="56"/>
  <c r="D61" i="56"/>
  <c r="C61" i="56"/>
  <c r="B61" i="56"/>
  <c r="A61" i="56"/>
  <c r="D60" i="56"/>
  <c r="C60" i="56"/>
  <c r="B60" i="56"/>
  <c r="A60" i="56"/>
  <c r="D59" i="56"/>
  <c r="C59" i="56"/>
  <c r="B59" i="56"/>
  <c r="A59" i="56"/>
  <c r="D58" i="56"/>
  <c r="C58" i="56"/>
  <c r="B58" i="56"/>
  <c r="A58" i="56"/>
  <c r="D57" i="56"/>
  <c r="C57" i="56"/>
  <c r="B57" i="56"/>
  <c r="A57" i="56"/>
  <c r="D56" i="56"/>
  <c r="C56" i="56"/>
  <c r="B56" i="56"/>
  <c r="A56" i="56"/>
  <c r="D55" i="56"/>
  <c r="C55" i="56"/>
  <c r="B55" i="56"/>
  <c r="A55" i="56"/>
  <c r="D54" i="56"/>
  <c r="C54" i="56"/>
  <c r="B54" i="56"/>
  <c r="A54" i="56"/>
  <c r="D53" i="56"/>
  <c r="C53" i="56"/>
  <c r="B53" i="56"/>
  <c r="A53" i="56"/>
  <c r="D52" i="56"/>
  <c r="C52" i="56"/>
  <c r="B52" i="56"/>
  <c r="A52" i="56"/>
  <c r="D51" i="56"/>
  <c r="C51" i="56"/>
  <c r="B51" i="56"/>
  <c r="A51" i="56"/>
  <c r="D50" i="56"/>
  <c r="C50" i="56"/>
  <c r="B50" i="56"/>
  <c r="A50" i="56"/>
  <c r="D49" i="56"/>
  <c r="C49" i="56"/>
  <c r="B49" i="56"/>
  <c r="A49" i="56"/>
  <c r="D48" i="56"/>
  <c r="C48" i="56"/>
  <c r="B48" i="56"/>
  <c r="A48" i="56"/>
  <c r="D47" i="56"/>
  <c r="C47" i="56"/>
  <c r="B47" i="56"/>
  <c r="A47" i="56"/>
  <c r="D46" i="56"/>
  <c r="C46" i="56"/>
  <c r="B46" i="56"/>
  <c r="A46" i="56"/>
  <c r="D45" i="56"/>
  <c r="C45" i="56"/>
  <c r="B45" i="56"/>
  <c r="A45" i="56"/>
  <c r="D44" i="56"/>
  <c r="C44" i="56"/>
  <c r="B44" i="56"/>
  <c r="A44" i="56"/>
  <c r="D43" i="56"/>
  <c r="C43" i="56"/>
  <c r="B43" i="56"/>
  <c r="A43" i="56"/>
  <c r="D42" i="56"/>
  <c r="C42" i="56"/>
  <c r="B42" i="56"/>
  <c r="A42" i="56"/>
  <c r="D41" i="56"/>
  <c r="C41" i="56"/>
  <c r="B41" i="56"/>
  <c r="A41" i="56"/>
  <c r="D40" i="56"/>
  <c r="C40" i="56"/>
  <c r="B40" i="56"/>
  <c r="A40" i="56"/>
  <c r="D39" i="56"/>
  <c r="C39" i="56"/>
  <c r="B39" i="56"/>
  <c r="A39" i="56"/>
  <c r="D38" i="56"/>
  <c r="C38" i="56"/>
  <c r="B38" i="56"/>
  <c r="A38" i="56"/>
  <c r="D37" i="56"/>
  <c r="C37" i="56"/>
  <c r="B37" i="56"/>
  <c r="A37" i="56"/>
  <c r="D36" i="56"/>
  <c r="C36" i="56"/>
  <c r="B36" i="56"/>
  <c r="A36" i="56"/>
  <c r="D35" i="56"/>
  <c r="C35" i="56"/>
  <c r="B35" i="56"/>
  <c r="A35" i="56"/>
  <c r="D34" i="56"/>
  <c r="C34" i="56"/>
  <c r="B34" i="56"/>
  <c r="A34" i="56"/>
  <c r="D33" i="56"/>
  <c r="C33" i="56"/>
  <c r="B33" i="56"/>
  <c r="A33" i="56"/>
  <c r="D32" i="56"/>
  <c r="C32" i="56"/>
  <c r="B32" i="56"/>
  <c r="A32" i="56"/>
  <c r="D31" i="56"/>
  <c r="C31" i="56"/>
  <c r="B31" i="56"/>
  <c r="A31" i="56"/>
  <c r="D30" i="56"/>
  <c r="C30" i="56"/>
  <c r="B30" i="56"/>
  <c r="A30" i="56"/>
  <c r="D29" i="56"/>
  <c r="C29" i="56"/>
  <c r="B29" i="56"/>
  <c r="A29" i="56"/>
  <c r="D28" i="56"/>
  <c r="C28" i="56"/>
  <c r="B28" i="56"/>
  <c r="A28" i="56"/>
  <c r="D27" i="56"/>
  <c r="C27" i="56"/>
  <c r="B27" i="56"/>
  <c r="A27" i="56"/>
  <c r="D26" i="56"/>
  <c r="C26" i="56"/>
  <c r="B26" i="56"/>
  <c r="A26" i="56"/>
  <c r="D25" i="56"/>
  <c r="C25" i="56"/>
  <c r="B25" i="56"/>
  <c r="A25" i="56"/>
  <c r="D24" i="56"/>
  <c r="C24" i="56"/>
  <c r="B24" i="56"/>
  <c r="A24" i="56"/>
  <c r="D23" i="56"/>
  <c r="C23" i="56"/>
  <c r="B23" i="56"/>
  <c r="A23" i="56"/>
  <c r="D22" i="56"/>
  <c r="C22" i="56"/>
  <c r="B22" i="56"/>
  <c r="A22" i="56"/>
  <c r="D21" i="56"/>
  <c r="C21" i="56"/>
  <c r="B21" i="56"/>
  <c r="A21" i="56"/>
  <c r="D20" i="56"/>
  <c r="C20" i="56"/>
  <c r="B20" i="56"/>
  <c r="A20" i="56"/>
  <c r="D19" i="56"/>
  <c r="C19" i="56"/>
  <c r="B19" i="56"/>
  <c r="A19" i="56"/>
  <c r="D18" i="56"/>
  <c r="C18" i="56"/>
  <c r="B18" i="56"/>
  <c r="A18" i="56"/>
  <c r="D17" i="56"/>
  <c r="C17" i="56"/>
  <c r="B17" i="56"/>
  <c r="A17" i="56"/>
  <c r="D16" i="56"/>
  <c r="C16" i="56"/>
  <c r="B16" i="56"/>
  <c r="A16" i="56"/>
  <c r="D15" i="56"/>
  <c r="C15" i="56"/>
  <c r="B15" i="56"/>
  <c r="A15" i="56"/>
  <c r="D14" i="56"/>
  <c r="C14" i="56"/>
  <c r="B14" i="56"/>
  <c r="A14" i="56"/>
  <c r="D13" i="56"/>
  <c r="C13" i="56"/>
  <c r="B13" i="56"/>
  <c r="A13" i="56"/>
  <c r="D12" i="56"/>
  <c r="C12" i="56"/>
  <c r="B12" i="56"/>
  <c r="A12" i="56"/>
  <c r="D11" i="56"/>
  <c r="C11" i="56"/>
  <c r="B11" i="56"/>
  <c r="A11" i="56"/>
  <c r="D10" i="56"/>
  <c r="C10" i="56"/>
  <c r="B10" i="56"/>
  <c r="A10" i="56"/>
  <c r="D9" i="56"/>
  <c r="C9" i="56"/>
  <c r="B9" i="56"/>
  <c r="A9" i="56"/>
  <c r="D8" i="56"/>
  <c r="C8" i="56"/>
  <c r="B8" i="56"/>
  <c r="A8" i="56"/>
  <c r="D7" i="56"/>
  <c r="C7" i="56"/>
  <c r="B7" i="56"/>
  <c r="A7" i="56"/>
  <c r="D6" i="56"/>
  <c r="C6" i="56"/>
  <c r="B6" i="56"/>
  <c r="A6" i="56"/>
  <c r="D5" i="56"/>
  <c r="C5" i="56"/>
  <c r="B5" i="56"/>
  <c r="A5" i="56"/>
  <c r="D4" i="56"/>
  <c r="C4" i="56"/>
  <c r="B4" i="56"/>
  <c r="A4" i="56"/>
  <c r="D3" i="56"/>
  <c r="C3" i="56"/>
  <c r="B3" i="56"/>
  <c r="A3" i="56"/>
  <c r="I3" i="1"/>
  <c r="G3" i="1"/>
  <c r="E3" i="1"/>
  <c r="H3" i="1"/>
  <c r="F3" i="1"/>
  <c r="D3" i="1"/>
  <c r="D73" i="55"/>
  <c r="C73" i="55"/>
  <c r="B73" i="55"/>
  <c r="A73" i="55"/>
  <c r="D72" i="55"/>
  <c r="C72" i="55"/>
  <c r="B72" i="55"/>
  <c r="A72" i="55"/>
  <c r="D71" i="55"/>
  <c r="C71" i="55"/>
  <c r="B71" i="55"/>
  <c r="A71" i="55"/>
  <c r="D70" i="55"/>
  <c r="C70" i="55"/>
  <c r="B70" i="55"/>
  <c r="A70" i="55"/>
  <c r="D69" i="55"/>
  <c r="C69" i="55"/>
  <c r="B69" i="55"/>
  <c r="A69" i="55"/>
  <c r="D68" i="55"/>
  <c r="C68" i="55"/>
  <c r="B68" i="55"/>
  <c r="A68" i="55"/>
  <c r="D67" i="55"/>
  <c r="C67" i="55"/>
  <c r="B67" i="55"/>
  <c r="A67" i="55"/>
  <c r="D66" i="55"/>
  <c r="C66" i="55"/>
  <c r="B66" i="55"/>
  <c r="A66" i="55"/>
  <c r="D65" i="55"/>
  <c r="C65" i="55"/>
  <c r="B65" i="55"/>
  <c r="A65" i="55"/>
  <c r="D64" i="55"/>
  <c r="C64" i="55"/>
  <c r="B64" i="55"/>
  <c r="A64" i="55"/>
  <c r="D63" i="55"/>
  <c r="C63" i="55"/>
  <c r="B63" i="55"/>
  <c r="A63" i="55"/>
  <c r="D62" i="55"/>
  <c r="C62" i="55"/>
  <c r="B62" i="55"/>
  <c r="A62" i="55"/>
  <c r="D61" i="55"/>
  <c r="C61" i="55"/>
  <c r="B61" i="55"/>
  <c r="A61" i="55"/>
  <c r="D60" i="55"/>
  <c r="C60" i="55"/>
  <c r="B60" i="55"/>
  <c r="A60" i="55"/>
  <c r="D59" i="55"/>
  <c r="C59" i="55"/>
  <c r="B59" i="55"/>
  <c r="A59" i="55"/>
  <c r="D58" i="55"/>
  <c r="C58" i="55"/>
  <c r="B58" i="55"/>
  <c r="A58" i="55"/>
  <c r="D57" i="55"/>
  <c r="C57" i="55"/>
  <c r="B57" i="55"/>
  <c r="A57" i="55"/>
  <c r="D56" i="55"/>
  <c r="C56" i="55"/>
  <c r="B56" i="55"/>
  <c r="A56" i="55"/>
  <c r="D55" i="55"/>
  <c r="C55" i="55"/>
  <c r="B55" i="55"/>
  <c r="A55" i="55"/>
  <c r="D54" i="55"/>
  <c r="C54" i="55"/>
  <c r="B54" i="55"/>
  <c r="A54" i="55"/>
  <c r="D53" i="55"/>
  <c r="C53" i="55"/>
  <c r="B53" i="55"/>
  <c r="A53" i="55"/>
  <c r="D52" i="55"/>
  <c r="C52" i="55"/>
  <c r="B52" i="55"/>
  <c r="A52" i="55"/>
  <c r="D51" i="55"/>
  <c r="C51" i="55"/>
  <c r="B51" i="55"/>
  <c r="A51" i="55"/>
  <c r="D50" i="55"/>
  <c r="C50" i="55"/>
  <c r="B50" i="55"/>
  <c r="A50" i="55"/>
  <c r="D49" i="55"/>
  <c r="C49" i="55"/>
  <c r="B49" i="55"/>
  <c r="A49" i="55"/>
  <c r="D48" i="55"/>
  <c r="C48" i="55"/>
  <c r="B48" i="55"/>
  <c r="A48" i="55"/>
  <c r="D47" i="55"/>
  <c r="C47" i="55"/>
  <c r="B47" i="55"/>
  <c r="A47" i="55"/>
  <c r="D46" i="55"/>
  <c r="C46" i="55"/>
  <c r="B46" i="55"/>
  <c r="A46" i="55"/>
  <c r="D45" i="55"/>
  <c r="C45" i="55"/>
  <c r="B45" i="55"/>
  <c r="A45" i="55"/>
  <c r="D44" i="55"/>
  <c r="C44" i="55"/>
  <c r="B44" i="55"/>
  <c r="A44" i="55"/>
  <c r="D43" i="55"/>
  <c r="C43" i="55"/>
  <c r="B43" i="55"/>
  <c r="A43" i="55"/>
  <c r="D42" i="55"/>
  <c r="C42" i="55"/>
  <c r="B42" i="55"/>
  <c r="A42" i="55"/>
  <c r="D41" i="55"/>
  <c r="C41" i="55"/>
  <c r="B41" i="55"/>
  <c r="A41" i="55"/>
  <c r="D40" i="55"/>
  <c r="C40" i="55"/>
  <c r="B40" i="55"/>
  <c r="A40" i="55"/>
  <c r="D39" i="55"/>
  <c r="C39" i="55"/>
  <c r="B39" i="55"/>
  <c r="A39" i="55"/>
  <c r="D38" i="55"/>
  <c r="C38" i="55"/>
  <c r="B38" i="55"/>
  <c r="A38" i="55"/>
  <c r="D37" i="55"/>
  <c r="C37" i="55"/>
  <c r="B37" i="55"/>
  <c r="A37" i="55"/>
  <c r="D36" i="55"/>
  <c r="C36" i="55"/>
  <c r="B36" i="55"/>
  <c r="A36" i="55"/>
  <c r="D35" i="55"/>
  <c r="C35" i="55"/>
  <c r="B35" i="55"/>
  <c r="A35" i="55"/>
  <c r="D34" i="55"/>
  <c r="C34" i="55"/>
  <c r="B34" i="55"/>
  <c r="A34" i="55"/>
  <c r="D33" i="55"/>
  <c r="C33" i="55"/>
  <c r="B33" i="55"/>
  <c r="A33" i="55"/>
  <c r="D32" i="55"/>
  <c r="C32" i="55"/>
  <c r="B32" i="55"/>
  <c r="A32" i="55"/>
  <c r="D31" i="55"/>
  <c r="C31" i="55"/>
  <c r="B31" i="55"/>
  <c r="A31" i="55"/>
  <c r="D30" i="55"/>
  <c r="C30" i="55"/>
  <c r="B30" i="55"/>
  <c r="A30" i="55"/>
  <c r="D29" i="55"/>
  <c r="C29" i="55"/>
  <c r="B29" i="55"/>
  <c r="A29" i="55"/>
  <c r="D28" i="55"/>
  <c r="C28" i="55"/>
  <c r="B28" i="55"/>
  <c r="A28" i="55"/>
  <c r="D27" i="55"/>
  <c r="C27" i="55"/>
  <c r="B27" i="55"/>
  <c r="A27" i="55"/>
  <c r="D26" i="55"/>
  <c r="C26" i="55"/>
  <c r="B26" i="55"/>
  <c r="A26" i="55"/>
  <c r="D25" i="55"/>
  <c r="C25" i="55"/>
  <c r="B25" i="55"/>
  <c r="A25" i="55"/>
  <c r="D24" i="55"/>
  <c r="C24" i="55"/>
  <c r="B24" i="55"/>
  <c r="A24" i="55"/>
  <c r="D23" i="55"/>
  <c r="C23" i="55"/>
  <c r="B23" i="55"/>
  <c r="A23" i="55"/>
  <c r="D22" i="55"/>
  <c r="C22" i="55"/>
  <c r="B22" i="55"/>
  <c r="A22" i="55"/>
  <c r="D21" i="55"/>
  <c r="C21" i="55"/>
  <c r="B21" i="55"/>
  <c r="A21" i="55"/>
  <c r="D20" i="55"/>
  <c r="C20" i="55"/>
  <c r="B20" i="55"/>
  <c r="A20" i="55"/>
  <c r="D19" i="55"/>
  <c r="C19" i="55"/>
  <c r="B19" i="55"/>
  <c r="A19" i="55"/>
  <c r="D18" i="55"/>
  <c r="C18" i="55"/>
  <c r="B18" i="55"/>
  <c r="A18" i="55"/>
  <c r="D17" i="55"/>
  <c r="C17" i="55"/>
  <c r="B17" i="55"/>
  <c r="A17" i="55"/>
  <c r="D16" i="55"/>
  <c r="C16" i="55"/>
  <c r="B16" i="55"/>
  <c r="A16" i="55"/>
  <c r="D15" i="55"/>
  <c r="C15" i="55"/>
  <c r="B15" i="55"/>
  <c r="A15" i="55"/>
  <c r="D14" i="55"/>
  <c r="C14" i="55"/>
  <c r="B14" i="55"/>
  <c r="A14" i="55"/>
  <c r="D13" i="55"/>
  <c r="C13" i="55"/>
  <c r="B13" i="55"/>
  <c r="A13" i="55"/>
  <c r="D12" i="55"/>
  <c r="C12" i="55"/>
  <c r="B12" i="55"/>
  <c r="A12" i="55"/>
  <c r="D11" i="55"/>
  <c r="C11" i="55"/>
  <c r="B11" i="55"/>
  <c r="A11" i="55"/>
  <c r="D10" i="55"/>
  <c r="C10" i="55"/>
  <c r="B10" i="55"/>
  <c r="A10" i="55"/>
  <c r="D9" i="55"/>
  <c r="C9" i="55"/>
  <c r="B9" i="55"/>
  <c r="A9" i="55"/>
  <c r="D8" i="55"/>
  <c r="C8" i="55"/>
  <c r="B8" i="55"/>
  <c r="A8" i="55"/>
  <c r="D7" i="55"/>
  <c r="C7" i="55"/>
  <c r="B7" i="55"/>
  <c r="A7" i="55"/>
  <c r="D6" i="55"/>
  <c r="C6" i="55"/>
  <c r="B6" i="55"/>
  <c r="A6" i="55"/>
  <c r="D5" i="55"/>
  <c r="C5" i="55"/>
  <c r="B5" i="55"/>
  <c r="A5" i="55"/>
  <c r="D4" i="55"/>
  <c r="C4" i="55"/>
  <c r="B4" i="55"/>
  <c r="A4" i="55"/>
  <c r="D3" i="55"/>
  <c r="C3" i="55"/>
  <c r="B3" i="55"/>
  <c r="A3" i="55"/>
  <c r="I22" i="1"/>
  <c r="G22" i="1"/>
  <c r="E22" i="1"/>
  <c r="H22" i="1"/>
  <c r="F22" i="1"/>
  <c r="D22" i="1"/>
  <c r="I10" i="1"/>
  <c r="G10" i="1"/>
  <c r="E10" i="1"/>
  <c r="H10" i="1"/>
  <c r="F10" i="1"/>
  <c r="D10" i="1"/>
  <c r="D73" i="54"/>
  <c r="C73" i="54"/>
  <c r="B73" i="54"/>
  <c r="A73" i="54"/>
  <c r="D72" i="54"/>
  <c r="C72" i="54"/>
  <c r="B72" i="54"/>
  <c r="A72" i="54"/>
  <c r="D71" i="54"/>
  <c r="C71" i="54"/>
  <c r="B71" i="54"/>
  <c r="A71" i="54"/>
  <c r="D70" i="54"/>
  <c r="C70" i="54"/>
  <c r="B70" i="54"/>
  <c r="A70" i="54"/>
  <c r="D69" i="54"/>
  <c r="C69" i="54"/>
  <c r="B69" i="54"/>
  <c r="A69" i="54"/>
  <c r="D68" i="54"/>
  <c r="C68" i="54"/>
  <c r="B68" i="54"/>
  <c r="A68" i="54"/>
  <c r="D67" i="54"/>
  <c r="C67" i="54"/>
  <c r="B67" i="54"/>
  <c r="A67" i="54"/>
  <c r="D66" i="54"/>
  <c r="C66" i="54"/>
  <c r="B66" i="54"/>
  <c r="A66" i="54"/>
  <c r="D65" i="54"/>
  <c r="C65" i="54"/>
  <c r="B65" i="54"/>
  <c r="A65" i="54"/>
  <c r="D64" i="54"/>
  <c r="C64" i="54"/>
  <c r="B64" i="54"/>
  <c r="A64" i="54"/>
  <c r="D63" i="54"/>
  <c r="C63" i="54"/>
  <c r="B63" i="54"/>
  <c r="A63" i="54"/>
  <c r="D62" i="54"/>
  <c r="C62" i="54"/>
  <c r="B62" i="54"/>
  <c r="A62" i="54"/>
  <c r="D61" i="54"/>
  <c r="C61" i="54"/>
  <c r="B61" i="54"/>
  <c r="A61" i="54"/>
  <c r="D60" i="54"/>
  <c r="C60" i="54"/>
  <c r="B60" i="54"/>
  <c r="A60" i="54"/>
  <c r="D59" i="54"/>
  <c r="C59" i="54"/>
  <c r="B59" i="54"/>
  <c r="A59" i="54"/>
  <c r="D58" i="54"/>
  <c r="C58" i="54"/>
  <c r="B58" i="54"/>
  <c r="A58" i="54"/>
  <c r="D57" i="54"/>
  <c r="C57" i="54"/>
  <c r="B57" i="54"/>
  <c r="A57" i="54"/>
  <c r="D56" i="54"/>
  <c r="C56" i="54"/>
  <c r="B56" i="54"/>
  <c r="A56" i="54"/>
  <c r="D55" i="54"/>
  <c r="C55" i="54"/>
  <c r="B55" i="54"/>
  <c r="A55" i="54"/>
  <c r="D54" i="54"/>
  <c r="C54" i="54"/>
  <c r="B54" i="54"/>
  <c r="A54" i="54"/>
  <c r="D53" i="54"/>
  <c r="C53" i="54"/>
  <c r="B53" i="54"/>
  <c r="A53" i="54"/>
  <c r="D52" i="54"/>
  <c r="C52" i="54"/>
  <c r="B52" i="54"/>
  <c r="A52" i="54"/>
  <c r="D51" i="54"/>
  <c r="C51" i="54"/>
  <c r="B51" i="54"/>
  <c r="A51" i="54"/>
  <c r="D50" i="54"/>
  <c r="C50" i="54"/>
  <c r="B50" i="54"/>
  <c r="A50" i="54"/>
  <c r="D49" i="54"/>
  <c r="C49" i="54"/>
  <c r="B49" i="54"/>
  <c r="A49" i="54"/>
  <c r="D48" i="54"/>
  <c r="C48" i="54"/>
  <c r="B48" i="54"/>
  <c r="A48" i="54"/>
  <c r="D47" i="54"/>
  <c r="C47" i="54"/>
  <c r="B47" i="54"/>
  <c r="A47" i="54"/>
  <c r="D46" i="54"/>
  <c r="C46" i="54"/>
  <c r="B46" i="54"/>
  <c r="A46" i="54"/>
  <c r="D45" i="54"/>
  <c r="C45" i="54"/>
  <c r="B45" i="54"/>
  <c r="A45" i="54"/>
  <c r="D44" i="54"/>
  <c r="C44" i="54"/>
  <c r="B44" i="54"/>
  <c r="A44" i="54"/>
  <c r="D43" i="54"/>
  <c r="C43" i="54"/>
  <c r="B43" i="54"/>
  <c r="A43" i="54"/>
  <c r="D42" i="54"/>
  <c r="C42" i="54"/>
  <c r="B42" i="54"/>
  <c r="A42" i="54"/>
  <c r="D41" i="54"/>
  <c r="C41" i="54"/>
  <c r="B41" i="54"/>
  <c r="A41" i="54"/>
  <c r="D40" i="54"/>
  <c r="C40" i="54"/>
  <c r="B40" i="54"/>
  <c r="A40" i="54"/>
  <c r="D39" i="54"/>
  <c r="C39" i="54"/>
  <c r="B39" i="54"/>
  <c r="A39" i="54"/>
  <c r="D38" i="54"/>
  <c r="C38" i="54"/>
  <c r="B38" i="54"/>
  <c r="A38" i="54"/>
  <c r="D37" i="54"/>
  <c r="C37" i="54"/>
  <c r="B37" i="54"/>
  <c r="A37" i="54"/>
  <c r="D36" i="54"/>
  <c r="C36" i="54"/>
  <c r="B36" i="54"/>
  <c r="A36" i="54"/>
  <c r="D35" i="54"/>
  <c r="C35" i="54"/>
  <c r="B35" i="54"/>
  <c r="A35" i="54"/>
  <c r="D34" i="54"/>
  <c r="C34" i="54"/>
  <c r="B34" i="54"/>
  <c r="A34" i="54"/>
  <c r="D33" i="54"/>
  <c r="C33" i="54"/>
  <c r="B33" i="54"/>
  <c r="A33" i="54"/>
  <c r="D32" i="54"/>
  <c r="C32" i="54"/>
  <c r="B32" i="54"/>
  <c r="A32" i="54"/>
  <c r="D31" i="54"/>
  <c r="C31" i="54"/>
  <c r="B31" i="54"/>
  <c r="A31" i="54"/>
  <c r="D30" i="54"/>
  <c r="C30" i="54"/>
  <c r="B30" i="54"/>
  <c r="A30" i="54"/>
  <c r="D29" i="54"/>
  <c r="C29" i="54"/>
  <c r="B29" i="54"/>
  <c r="A29" i="54"/>
  <c r="D28" i="54"/>
  <c r="C28" i="54"/>
  <c r="B28" i="54"/>
  <c r="A28" i="54"/>
  <c r="D27" i="54"/>
  <c r="C27" i="54"/>
  <c r="B27" i="54"/>
  <c r="A27" i="54"/>
  <c r="D26" i="54"/>
  <c r="C26" i="54"/>
  <c r="B26" i="54"/>
  <c r="A26" i="54"/>
  <c r="D25" i="54"/>
  <c r="C25" i="54"/>
  <c r="B25" i="54"/>
  <c r="A25" i="54"/>
  <c r="D24" i="54"/>
  <c r="C24" i="54"/>
  <c r="B24" i="54"/>
  <c r="A24" i="54"/>
  <c r="D23" i="54"/>
  <c r="C23" i="54"/>
  <c r="B23" i="54"/>
  <c r="A23" i="54"/>
  <c r="D22" i="54"/>
  <c r="C22" i="54"/>
  <c r="B22" i="54"/>
  <c r="A22" i="54"/>
  <c r="D21" i="54"/>
  <c r="C21" i="54"/>
  <c r="B21" i="54"/>
  <c r="A21" i="54"/>
  <c r="D20" i="54"/>
  <c r="C20" i="54"/>
  <c r="B20" i="54"/>
  <c r="A20" i="54"/>
  <c r="D19" i="54"/>
  <c r="C19" i="54"/>
  <c r="B19" i="54"/>
  <c r="A19" i="54"/>
  <c r="D18" i="54"/>
  <c r="C18" i="54"/>
  <c r="B18" i="54"/>
  <c r="A18" i="54"/>
  <c r="D17" i="54"/>
  <c r="C17" i="54"/>
  <c r="B17" i="54"/>
  <c r="A17" i="54"/>
  <c r="D16" i="54"/>
  <c r="C16" i="54"/>
  <c r="B16" i="54"/>
  <c r="A16" i="54"/>
  <c r="D15" i="54"/>
  <c r="C15" i="54"/>
  <c r="B15" i="54"/>
  <c r="A15" i="54"/>
  <c r="D14" i="54"/>
  <c r="C14" i="54"/>
  <c r="B14" i="54"/>
  <c r="A14" i="54"/>
  <c r="D13" i="54"/>
  <c r="C13" i="54"/>
  <c r="B13" i="54"/>
  <c r="A13" i="54"/>
  <c r="D12" i="54"/>
  <c r="C12" i="54"/>
  <c r="B12" i="54"/>
  <c r="A12" i="54"/>
  <c r="D11" i="54"/>
  <c r="C11" i="54"/>
  <c r="B11" i="54"/>
  <c r="A11" i="54"/>
  <c r="D10" i="54"/>
  <c r="C10" i="54"/>
  <c r="B10" i="54"/>
  <c r="A10" i="54"/>
  <c r="D9" i="54"/>
  <c r="C9" i="54"/>
  <c r="B9" i="54"/>
  <c r="A9" i="54"/>
  <c r="D8" i="54"/>
  <c r="C8" i="54"/>
  <c r="B8" i="54"/>
  <c r="A8" i="54"/>
  <c r="D7" i="54"/>
  <c r="C7" i="54"/>
  <c r="B7" i="54"/>
  <c r="A7" i="54"/>
  <c r="D6" i="54"/>
  <c r="C6" i="54"/>
  <c r="B6" i="54"/>
  <c r="A6" i="54"/>
  <c r="D5" i="54"/>
  <c r="C5" i="54"/>
  <c r="B5" i="54"/>
  <c r="A5" i="54"/>
  <c r="D4" i="54"/>
  <c r="C4" i="54"/>
  <c r="B4" i="54"/>
  <c r="A4" i="54"/>
  <c r="D3" i="54"/>
  <c r="C3" i="54"/>
  <c r="B3" i="54"/>
  <c r="A3" i="54"/>
  <c r="D73" i="53"/>
  <c r="C73" i="53"/>
  <c r="B73" i="53"/>
  <c r="A73" i="53"/>
  <c r="D72" i="53"/>
  <c r="C72" i="53"/>
  <c r="B72" i="53"/>
  <c r="A72" i="53"/>
  <c r="D71" i="53"/>
  <c r="C71" i="53"/>
  <c r="B71" i="53"/>
  <c r="A71" i="53"/>
  <c r="D70" i="53"/>
  <c r="C70" i="53"/>
  <c r="B70" i="53"/>
  <c r="A70" i="53"/>
  <c r="D69" i="53"/>
  <c r="C69" i="53"/>
  <c r="B69" i="53"/>
  <c r="A69" i="53"/>
  <c r="D68" i="53"/>
  <c r="C68" i="53"/>
  <c r="B68" i="53"/>
  <c r="A68" i="53"/>
  <c r="D67" i="53"/>
  <c r="C67" i="53"/>
  <c r="B67" i="53"/>
  <c r="A67" i="53"/>
  <c r="D66" i="53"/>
  <c r="C66" i="53"/>
  <c r="B66" i="53"/>
  <c r="A66" i="53"/>
  <c r="D65" i="53"/>
  <c r="C65" i="53"/>
  <c r="B65" i="53"/>
  <c r="A65" i="53"/>
  <c r="D64" i="53"/>
  <c r="C64" i="53"/>
  <c r="B64" i="53"/>
  <c r="A64" i="53"/>
  <c r="D63" i="53"/>
  <c r="C63" i="53"/>
  <c r="B63" i="53"/>
  <c r="A63" i="53"/>
  <c r="D62" i="53"/>
  <c r="C62" i="53"/>
  <c r="B62" i="53"/>
  <c r="A62" i="53"/>
  <c r="D61" i="53"/>
  <c r="C61" i="53"/>
  <c r="B61" i="53"/>
  <c r="A61" i="53"/>
  <c r="D60" i="53"/>
  <c r="C60" i="53"/>
  <c r="B60" i="53"/>
  <c r="A60" i="53"/>
  <c r="D59" i="53"/>
  <c r="C59" i="53"/>
  <c r="B59" i="53"/>
  <c r="A59" i="53"/>
  <c r="D58" i="53"/>
  <c r="C58" i="53"/>
  <c r="B58" i="53"/>
  <c r="A58" i="53"/>
  <c r="D57" i="53"/>
  <c r="C57" i="53"/>
  <c r="B57" i="53"/>
  <c r="A57" i="53"/>
  <c r="D56" i="53"/>
  <c r="C56" i="53"/>
  <c r="B56" i="53"/>
  <c r="A56" i="53"/>
  <c r="D55" i="53"/>
  <c r="C55" i="53"/>
  <c r="B55" i="53"/>
  <c r="A55" i="53"/>
  <c r="D54" i="53"/>
  <c r="C54" i="53"/>
  <c r="B54" i="53"/>
  <c r="A54" i="53"/>
  <c r="D53" i="53"/>
  <c r="C53" i="53"/>
  <c r="B53" i="53"/>
  <c r="A53" i="53"/>
  <c r="D52" i="53"/>
  <c r="C52" i="53"/>
  <c r="B52" i="53"/>
  <c r="A52" i="53"/>
  <c r="D51" i="53"/>
  <c r="C51" i="53"/>
  <c r="B51" i="53"/>
  <c r="A51" i="53"/>
  <c r="D50" i="53"/>
  <c r="C50" i="53"/>
  <c r="B50" i="53"/>
  <c r="A50" i="53"/>
  <c r="D49" i="53"/>
  <c r="C49" i="53"/>
  <c r="B49" i="53"/>
  <c r="A49" i="53"/>
  <c r="D48" i="53"/>
  <c r="C48" i="53"/>
  <c r="B48" i="53"/>
  <c r="A48" i="53"/>
  <c r="D47" i="53"/>
  <c r="C47" i="53"/>
  <c r="B47" i="53"/>
  <c r="A47" i="53"/>
  <c r="D46" i="53"/>
  <c r="C46" i="53"/>
  <c r="B46" i="53"/>
  <c r="A46" i="53"/>
  <c r="D45" i="53"/>
  <c r="C45" i="53"/>
  <c r="B45" i="53"/>
  <c r="A45" i="53"/>
  <c r="D44" i="53"/>
  <c r="C44" i="53"/>
  <c r="B44" i="53"/>
  <c r="A44" i="53"/>
  <c r="D43" i="53"/>
  <c r="C43" i="53"/>
  <c r="B43" i="53"/>
  <c r="A43" i="53"/>
  <c r="D42" i="53"/>
  <c r="C42" i="53"/>
  <c r="B42" i="53"/>
  <c r="A42" i="53"/>
  <c r="D41" i="53"/>
  <c r="C41" i="53"/>
  <c r="B41" i="53"/>
  <c r="A41" i="53"/>
  <c r="D40" i="53"/>
  <c r="C40" i="53"/>
  <c r="B40" i="53"/>
  <c r="A40" i="53"/>
  <c r="D39" i="53"/>
  <c r="C39" i="53"/>
  <c r="B39" i="53"/>
  <c r="A39" i="53"/>
  <c r="D38" i="53"/>
  <c r="C38" i="53"/>
  <c r="B38" i="53"/>
  <c r="A38" i="53"/>
  <c r="D37" i="53"/>
  <c r="C37" i="53"/>
  <c r="B37" i="53"/>
  <c r="A37" i="53"/>
  <c r="D36" i="53"/>
  <c r="C36" i="53"/>
  <c r="B36" i="53"/>
  <c r="A36" i="53"/>
  <c r="D35" i="53"/>
  <c r="C35" i="53"/>
  <c r="B35" i="53"/>
  <c r="A35" i="53"/>
  <c r="D34" i="53"/>
  <c r="C34" i="53"/>
  <c r="B34" i="53"/>
  <c r="A34" i="53"/>
  <c r="D33" i="53"/>
  <c r="C33" i="53"/>
  <c r="B33" i="53"/>
  <c r="A33" i="53"/>
  <c r="D32" i="53"/>
  <c r="C32" i="53"/>
  <c r="B32" i="53"/>
  <c r="A32" i="53"/>
  <c r="D31" i="53"/>
  <c r="C31" i="53"/>
  <c r="B31" i="53"/>
  <c r="A31" i="53"/>
  <c r="D30" i="53"/>
  <c r="C30" i="53"/>
  <c r="B30" i="53"/>
  <c r="A30" i="53"/>
  <c r="D29" i="53"/>
  <c r="C29" i="53"/>
  <c r="B29" i="53"/>
  <c r="A29" i="53"/>
  <c r="D28" i="53"/>
  <c r="C28" i="53"/>
  <c r="B28" i="53"/>
  <c r="A28" i="53"/>
  <c r="D27" i="53"/>
  <c r="C27" i="53"/>
  <c r="B27" i="53"/>
  <c r="A27" i="53"/>
  <c r="D26" i="53"/>
  <c r="C26" i="53"/>
  <c r="B26" i="53"/>
  <c r="A26" i="53"/>
  <c r="D25" i="53"/>
  <c r="C25" i="53"/>
  <c r="B25" i="53"/>
  <c r="A25" i="53"/>
  <c r="D24" i="53"/>
  <c r="C24" i="53"/>
  <c r="B24" i="53"/>
  <c r="A24" i="53"/>
  <c r="D23" i="53"/>
  <c r="C23" i="53"/>
  <c r="B23" i="53"/>
  <c r="A23" i="53"/>
  <c r="D22" i="53"/>
  <c r="C22" i="53"/>
  <c r="B22" i="53"/>
  <c r="A22" i="53"/>
  <c r="D21" i="53"/>
  <c r="C21" i="53"/>
  <c r="B21" i="53"/>
  <c r="A21" i="53"/>
  <c r="D20" i="53"/>
  <c r="C20" i="53"/>
  <c r="B20" i="53"/>
  <c r="A20" i="53"/>
  <c r="D19" i="53"/>
  <c r="C19" i="53"/>
  <c r="B19" i="53"/>
  <c r="A19" i="53"/>
  <c r="D18" i="53"/>
  <c r="C18" i="53"/>
  <c r="B18" i="53"/>
  <c r="A18" i="53"/>
  <c r="D17" i="53"/>
  <c r="C17" i="53"/>
  <c r="B17" i="53"/>
  <c r="A17" i="53"/>
  <c r="D16" i="53"/>
  <c r="C16" i="53"/>
  <c r="B16" i="53"/>
  <c r="A16" i="53"/>
  <c r="D15" i="53"/>
  <c r="C15" i="53"/>
  <c r="B15" i="53"/>
  <c r="A15" i="53"/>
  <c r="D14" i="53"/>
  <c r="C14" i="53"/>
  <c r="B14" i="53"/>
  <c r="A14" i="53"/>
  <c r="D13" i="53"/>
  <c r="C13" i="53"/>
  <c r="B13" i="53"/>
  <c r="A13" i="53"/>
  <c r="D12" i="53"/>
  <c r="C12" i="53"/>
  <c r="B12" i="53"/>
  <c r="A12" i="53"/>
  <c r="D11" i="53"/>
  <c r="C11" i="53"/>
  <c r="B11" i="53"/>
  <c r="A11" i="53"/>
  <c r="D10" i="53"/>
  <c r="C10" i="53"/>
  <c r="B10" i="53"/>
  <c r="A10" i="53"/>
  <c r="D9" i="53"/>
  <c r="C9" i="53"/>
  <c r="B9" i="53"/>
  <c r="A9" i="53"/>
  <c r="D8" i="53"/>
  <c r="C8" i="53"/>
  <c r="B8" i="53"/>
  <c r="A8" i="53"/>
  <c r="D7" i="53"/>
  <c r="C7" i="53"/>
  <c r="B7" i="53"/>
  <c r="A7" i="53"/>
  <c r="D6" i="53"/>
  <c r="C6" i="53"/>
  <c r="B6" i="53"/>
  <c r="A6" i="53"/>
  <c r="D5" i="53"/>
  <c r="C5" i="53"/>
  <c r="B5" i="53"/>
  <c r="A5" i="53"/>
  <c r="D4" i="53"/>
  <c r="C4" i="53"/>
  <c r="B4" i="53"/>
  <c r="A4" i="53"/>
  <c r="D3" i="53"/>
  <c r="C3" i="53"/>
  <c r="B3" i="53"/>
  <c r="A3" i="53"/>
  <c r="D73" i="52"/>
  <c r="C73" i="52"/>
  <c r="B73" i="52"/>
  <c r="A73" i="52"/>
  <c r="D72" i="52"/>
  <c r="C72" i="52"/>
  <c r="B72" i="52"/>
  <c r="A72" i="52"/>
  <c r="D71" i="52"/>
  <c r="C71" i="52"/>
  <c r="B71" i="52"/>
  <c r="A71" i="52"/>
  <c r="D70" i="52"/>
  <c r="C70" i="52"/>
  <c r="B70" i="52"/>
  <c r="A70" i="52"/>
  <c r="D69" i="52"/>
  <c r="C69" i="52"/>
  <c r="B69" i="52"/>
  <c r="A69" i="52"/>
  <c r="D68" i="52"/>
  <c r="C68" i="52"/>
  <c r="B68" i="52"/>
  <c r="A68" i="52"/>
  <c r="D67" i="52"/>
  <c r="C67" i="52"/>
  <c r="B67" i="52"/>
  <c r="A67" i="52"/>
  <c r="D66" i="52"/>
  <c r="C66" i="52"/>
  <c r="B66" i="52"/>
  <c r="A66" i="52"/>
  <c r="D65" i="52"/>
  <c r="C65" i="52"/>
  <c r="B65" i="52"/>
  <c r="A65" i="52"/>
  <c r="D64" i="52"/>
  <c r="C64" i="52"/>
  <c r="B64" i="52"/>
  <c r="A64" i="52"/>
  <c r="D63" i="52"/>
  <c r="C63" i="52"/>
  <c r="B63" i="52"/>
  <c r="A63" i="52"/>
  <c r="D62" i="52"/>
  <c r="C62" i="52"/>
  <c r="B62" i="52"/>
  <c r="A62" i="52"/>
  <c r="D61" i="52"/>
  <c r="C61" i="52"/>
  <c r="B61" i="52"/>
  <c r="A61" i="52"/>
  <c r="D60" i="52"/>
  <c r="C60" i="52"/>
  <c r="B60" i="52"/>
  <c r="A60" i="52"/>
  <c r="D59" i="52"/>
  <c r="C59" i="52"/>
  <c r="B59" i="52"/>
  <c r="A59" i="52"/>
  <c r="D58" i="52"/>
  <c r="C58" i="52"/>
  <c r="B58" i="52"/>
  <c r="A58" i="52"/>
  <c r="D57" i="52"/>
  <c r="C57" i="52"/>
  <c r="B57" i="52"/>
  <c r="A57" i="52"/>
  <c r="D56" i="52"/>
  <c r="C56" i="52"/>
  <c r="B56" i="52"/>
  <c r="A56" i="52"/>
  <c r="D55" i="52"/>
  <c r="C55" i="52"/>
  <c r="B55" i="52"/>
  <c r="A55" i="52"/>
  <c r="D54" i="52"/>
  <c r="C54" i="52"/>
  <c r="B54" i="52"/>
  <c r="A54" i="52"/>
  <c r="D53" i="52"/>
  <c r="C53" i="52"/>
  <c r="B53" i="52"/>
  <c r="A53" i="52"/>
  <c r="D52" i="52"/>
  <c r="C52" i="52"/>
  <c r="B52" i="52"/>
  <c r="A52" i="52"/>
  <c r="D51" i="52"/>
  <c r="C51" i="52"/>
  <c r="B51" i="52"/>
  <c r="A51" i="52"/>
  <c r="D50" i="52"/>
  <c r="C50" i="52"/>
  <c r="B50" i="52"/>
  <c r="A50" i="52"/>
  <c r="D49" i="52"/>
  <c r="C49" i="52"/>
  <c r="B49" i="52"/>
  <c r="A49" i="52"/>
  <c r="D48" i="52"/>
  <c r="C48" i="52"/>
  <c r="B48" i="52"/>
  <c r="A48" i="52"/>
  <c r="D47" i="52"/>
  <c r="C47" i="52"/>
  <c r="B47" i="52"/>
  <c r="A47" i="52"/>
  <c r="D46" i="52"/>
  <c r="C46" i="52"/>
  <c r="B46" i="52"/>
  <c r="A46" i="52"/>
  <c r="D45" i="52"/>
  <c r="C45" i="52"/>
  <c r="B45" i="52"/>
  <c r="A45" i="52"/>
  <c r="D44" i="52"/>
  <c r="C44" i="52"/>
  <c r="B44" i="52"/>
  <c r="A44" i="52"/>
  <c r="D43" i="52"/>
  <c r="C43" i="52"/>
  <c r="B43" i="52"/>
  <c r="A43" i="52"/>
  <c r="D42" i="52"/>
  <c r="C42" i="52"/>
  <c r="B42" i="52"/>
  <c r="A42" i="52"/>
  <c r="D41" i="52"/>
  <c r="C41" i="52"/>
  <c r="B41" i="52"/>
  <c r="A41" i="52"/>
  <c r="D40" i="52"/>
  <c r="C40" i="52"/>
  <c r="B40" i="52"/>
  <c r="A40" i="52"/>
  <c r="D39" i="52"/>
  <c r="C39" i="52"/>
  <c r="B39" i="52"/>
  <c r="A39" i="52"/>
  <c r="D38" i="52"/>
  <c r="C38" i="52"/>
  <c r="B38" i="52"/>
  <c r="A38" i="52"/>
  <c r="D37" i="52"/>
  <c r="C37" i="52"/>
  <c r="B37" i="52"/>
  <c r="A37" i="52"/>
  <c r="D36" i="52"/>
  <c r="C36" i="52"/>
  <c r="B36" i="52"/>
  <c r="A36" i="52"/>
  <c r="D35" i="52"/>
  <c r="C35" i="52"/>
  <c r="B35" i="52"/>
  <c r="A35" i="52"/>
  <c r="D34" i="52"/>
  <c r="C34" i="52"/>
  <c r="B34" i="52"/>
  <c r="A34" i="52"/>
  <c r="D33" i="52"/>
  <c r="C33" i="52"/>
  <c r="B33" i="52"/>
  <c r="A33" i="52"/>
  <c r="D32" i="52"/>
  <c r="C32" i="52"/>
  <c r="B32" i="52"/>
  <c r="A32" i="52"/>
  <c r="D31" i="52"/>
  <c r="C31" i="52"/>
  <c r="B31" i="52"/>
  <c r="A31" i="52"/>
  <c r="D30" i="52"/>
  <c r="C30" i="52"/>
  <c r="B30" i="52"/>
  <c r="A30" i="52"/>
  <c r="D29" i="52"/>
  <c r="C29" i="52"/>
  <c r="B29" i="52"/>
  <c r="A29" i="52"/>
  <c r="D28" i="52"/>
  <c r="C28" i="52"/>
  <c r="B28" i="52"/>
  <c r="A28" i="52"/>
  <c r="D27" i="52"/>
  <c r="C27" i="52"/>
  <c r="B27" i="52"/>
  <c r="A27" i="52"/>
  <c r="D26" i="52"/>
  <c r="C26" i="52"/>
  <c r="B26" i="52"/>
  <c r="A26" i="52"/>
  <c r="D25" i="52"/>
  <c r="C25" i="52"/>
  <c r="B25" i="52"/>
  <c r="A25" i="52"/>
  <c r="D24" i="52"/>
  <c r="C24" i="52"/>
  <c r="B24" i="52"/>
  <c r="A24" i="52"/>
  <c r="D23" i="52"/>
  <c r="C23" i="52"/>
  <c r="B23" i="52"/>
  <c r="A23" i="52"/>
  <c r="D22" i="52"/>
  <c r="C22" i="52"/>
  <c r="B22" i="52"/>
  <c r="A22" i="52"/>
  <c r="D21" i="52"/>
  <c r="C21" i="52"/>
  <c r="B21" i="52"/>
  <c r="A21" i="52"/>
  <c r="D20" i="52"/>
  <c r="C20" i="52"/>
  <c r="B20" i="52"/>
  <c r="A20" i="52"/>
  <c r="D19" i="52"/>
  <c r="C19" i="52"/>
  <c r="B19" i="52"/>
  <c r="A19" i="52"/>
  <c r="D18" i="52"/>
  <c r="C18" i="52"/>
  <c r="B18" i="52"/>
  <c r="A18" i="52"/>
  <c r="D17" i="52"/>
  <c r="C17" i="52"/>
  <c r="B17" i="52"/>
  <c r="A17" i="52"/>
  <c r="D16" i="52"/>
  <c r="C16" i="52"/>
  <c r="B16" i="52"/>
  <c r="A16" i="52"/>
  <c r="D15" i="52"/>
  <c r="C15" i="52"/>
  <c r="B15" i="52"/>
  <c r="A15" i="52"/>
  <c r="D14" i="52"/>
  <c r="C14" i="52"/>
  <c r="B14" i="52"/>
  <c r="A14" i="52"/>
  <c r="D13" i="52"/>
  <c r="C13" i="52"/>
  <c r="B13" i="52"/>
  <c r="A13" i="52"/>
  <c r="D12" i="52"/>
  <c r="C12" i="52"/>
  <c r="B12" i="52"/>
  <c r="A12" i="52"/>
  <c r="D11" i="52"/>
  <c r="C11" i="52"/>
  <c r="B11" i="52"/>
  <c r="A11" i="52"/>
  <c r="D10" i="52"/>
  <c r="C10" i="52"/>
  <c r="B10" i="52"/>
  <c r="A10" i="52"/>
  <c r="D9" i="52"/>
  <c r="C9" i="52"/>
  <c r="B9" i="52"/>
  <c r="A9" i="52"/>
  <c r="D8" i="52"/>
  <c r="C8" i="52"/>
  <c r="B8" i="52"/>
  <c r="A8" i="52"/>
  <c r="D7" i="52"/>
  <c r="C7" i="52"/>
  <c r="B7" i="52"/>
  <c r="A7" i="52"/>
  <c r="D6" i="52"/>
  <c r="C6" i="52"/>
  <c r="B6" i="52"/>
  <c r="A6" i="52"/>
  <c r="D5" i="52"/>
  <c r="C5" i="52"/>
  <c r="B5" i="52"/>
  <c r="A5" i="52"/>
  <c r="D4" i="52"/>
  <c r="C4" i="52"/>
  <c r="B4" i="52"/>
  <c r="A4" i="52"/>
  <c r="D3" i="52"/>
  <c r="C3" i="52"/>
  <c r="B3" i="52"/>
  <c r="A3" i="52"/>
  <c r="I27" i="1"/>
  <c r="G27" i="1"/>
  <c r="E27" i="1"/>
  <c r="H27" i="1"/>
  <c r="F27" i="1"/>
  <c r="D27" i="1"/>
  <c r="A59" i="30"/>
  <c r="B59" i="30"/>
  <c r="C59" i="30"/>
  <c r="D59" i="30"/>
  <c r="A60" i="30"/>
  <c r="B60" i="30"/>
  <c r="C60" i="30"/>
  <c r="D60" i="30"/>
  <c r="A61" i="30"/>
  <c r="B61" i="30"/>
  <c r="C61" i="30"/>
  <c r="D61" i="30"/>
  <c r="A62" i="30"/>
  <c r="B62" i="30"/>
  <c r="C62" i="30"/>
  <c r="D62" i="30"/>
  <c r="A63" i="30"/>
  <c r="B63" i="30"/>
  <c r="C63" i="30"/>
  <c r="D63" i="30"/>
  <c r="A64" i="30"/>
  <c r="B64" i="30"/>
  <c r="C64" i="30"/>
  <c r="D64" i="30"/>
  <c r="A65" i="30"/>
  <c r="B65" i="30"/>
  <c r="C65" i="30"/>
  <c r="D65" i="30"/>
  <c r="A66" i="30"/>
  <c r="B66" i="30"/>
  <c r="C66" i="30"/>
  <c r="D66" i="30"/>
  <c r="A67" i="30"/>
  <c r="B67" i="30"/>
  <c r="C67" i="30"/>
  <c r="D67" i="30"/>
  <c r="A68" i="30"/>
  <c r="B68" i="30"/>
  <c r="C68" i="30"/>
  <c r="D68" i="30"/>
  <c r="A69" i="30"/>
  <c r="B69" i="30"/>
  <c r="C69" i="30"/>
  <c r="D69" i="30"/>
  <c r="A70" i="30"/>
  <c r="B70" i="30"/>
  <c r="C70" i="30"/>
  <c r="D70" i="30"/>
  <c r="A71" i="30"/>
  <c r="B71" i="30"/>
  <c r="C71" i="30"/>
  <c r="D71" i="30"/>
  <c r="A72" i="30"/>
  <c r="B72" i="30"/>
  <c r="C72" i="30"/>
  <c r="D72" i="30"/>
  <c r="A73" i="30"/>
  <c r="B73" i="30"/>
  <c r="C73" i="30"/>
  <c r="D73" i="30"/>
  <c r="I12" i="1"/>
  <c r="G12" i="1"/>
  <c r="E12" i="1"/>
  <c r="H12" i="1"/>
  <c r="F12" i="1"/>
  <c r="D12" i="1"/>
  <c r="D73" i="51"/>
  <c r="C73" i="51"/>
  <c r="B73" i="51"/>
  <c r="A73" i="51"/>
  <c r="D72" i="51"/>
  <c r="C72" i="51"/>
  <c r="B72" i="51"/>
  <c r="A72" i="51"/>
  <c r="D71" i="51"/>
  <c r="C71" i="51"/>
  <c r="B71" i="51"/>
  <c r="A71" i="51"/>
  <c r="D70" i="51"/>
  <c r="C70" i="51"/>
  <c r="B70" i="51"/>
  <c r="A70" i="51"/>
  <c r="D69" i="51"/>
  <c r="C69" i="51"/>
  <c r="B69" i="51"/>
  <c r="A69" i="51"/>
  <c r="D68" i="51"/>
  <c r="C68" i="51"/>
  <c r="B68" i="51"/>
  <c r="A68" i="51"/>
  <c r="D67" i="51"/>
  <c r="C67" i="51"/>
  <c r="B67" i="51"/>
  <c r="A67" i="51"/>
  <c r="D66" i="51"/>
  <c r="C66" i="51"/>
  <c r="B66" i="51"/>
  <c r="A66" i="51"/>
  <c r="D65" i="51"/>
  <c r="C65" i="51"/>
  <c r="B65" i="51"/>
  <c r="A65" i="51"/>
  <c r="D64" i="51"/>
  <c r="C64" i="51"/>
  <c r="B64" i="51"/>
  <c r="A64" i="51"/>
  <c r="D63" i="51"/>
  <c r="C63" i="51"/>
  <c r="B63" i="51"/>
  <c r="A63" i="51"/>
  <c r="D62" i="51"/>
  <c r="C62" i="51"/>
  <c r="B62" i="51"/>
  <c r="A62" i="51"/>
  <c r="D61" i="51"/>
  <c r="C61" i="51"/>
  <c r="B61" i="51"/>
  <c r="A61" i="51"/>
  <c r="D60" i="51"/>
  <c r="C60" i="51"/>
  <c r="B60" i="51"/>
  <c r="A60" i="51"/>
  <c r="D59" i="51"/>
  <c r="C59" i="51"/>
  <c r="B59" i="51"/>
  <c r="A59" i="51"/>
  <c r="D58" i="51"/>
  <c r="C58" i="51"/>
  <c r="B58" i="51"/>
  <c r="A58" i="51"/>
  <c r="D57" i="51"/>
  <c r="C57" i="51"/>
  <c r="B57" i="51"/>
  <c r="A57" i="51"/>
  <c r="D56" i="51"/>
  <c r="C56" i="51"/>
  <c r="B56" i="51"/>
  <c r="A56" i="51"/>
  <c r="D55" i="51"/>
  <c r="C55" i="51"/>
  <c r="B55" i="51"/>
  <c r="A55" i="51"/>
  <c r="D54" i="51"/>
  <c r="C54" i="51"/>
  <c r="B54" i="51"/>
  <c r="A54" i="51"/>
  <c r="D53" i="51"/>
  <c r="C53" i="51"/>
  <c r="B53" i="51"/>
  <c r="A53" i="51"/>
  <c r="D52" i="51"/>
  <c r="C52" i="51"/>
  <c r="B52" i="51"/>
  <c r="A52" i="51"/>
  <c r="D51" i="51"/>
  <c r="C51" i="51"/>
  <c r="B51" i="51"/>
  <c r="A51" i="51"/>
  <c r="D50" i="51"/>
  <c r="C50" i="51"/>
  <c r="B50" i="51"/>
  <c r="A50" i="51"/>
  <c r="D49" i="51"/>
  <c r="C49" i="51"/>
  <c r="B49" i="51"/>
  <c r="A49" i="51"/>
  <c r="D48" i="51"/>
  <c r="C48" i="51"/>
  <c r="B48" i="51"/>
  <c r="A48" i="51"/>
  <c r="D47" i="51"/>
  <c r="C47" i="51"/>
  <c r="B47" i="51"/>
  <c r="A47" i="51"/>
  <c r="D46" i="51"/>
  <c r="C46" i="51"/>
  <c r="B46" i="51"/>
  <c r="A46" i="51"/>
  <c r="D45" i="51"/>
  <c r="C45" i="51"/>
  <c r="B45" i="51"/>
  <c r="A45" i="51"/>
  <c r="D44" i="51"/>
  <c r="C44" i="51"/>
  <c r="B44" i="51"/>
  <c r="A44" i="51"/>
  <c r="D43" i="51"/>
  <c r="C43" i="51"/>
  <c r="B43" i="51"/>
  <c r="A43" i="51"/>
  <c r="D42" i="51"/>
  <c r="C42" i="51"/>
  <c r="B42" i="51"/>
  <c r="A42" i="51"/>
  <c r="D41" i="51"/>
  <c r="C41" i="51"/>
  <c r="B41" i="51"/>
  <c r="A41" i="51"/>
  <c r="D40" i="51"/>
  <c r="C40" i="51"/>
  <c r="B40" i="51"/>
  <c r="A40" i="51"/>
  <c r="D39" i="51"/>
  <c r="C39" i="51"/>
  <c r="B39" i="51"/>
  <c r="A39" i="51"/>
  <c r="D38" i="51"/>
  <c r="C38" i="51"/>
  <c r="B38" i="51"/>
  <c r="A38" i="51"/>
  <c r="D37" i="51"/>
  <c r="C37" i="51"/>
  <c r="B37" i="51"/>
  <c r="A37" i="51"/>
  <c r="D36" i="51"/>
  <c r="C36" i="51"/>
  <c r="B36" i="51"/>
  <c r="A36" i="51"/>
  <c r="D35" i="51"/>
  <c r="C35" i="51"/>
  <c r="B35" i="51"/>
  <c r="A35" i="51"/>
  <c r="D34" i="51"/>
  <c r="C34" i="51"/>
  <c r="B34" i="51"/>
  <c r="A34" i="51"/>
  <c r="D33" i="51"/>
  <c r="C33" i="51"/>
  <c r="B33" i="51"/>
  <c r="A33" i="51"/>
  <c r="D32" i="51"/>
  <c r="C32" i="51"/>
  <c r="B32" i="51"/>
  <c r="A32" i="51"/>
  <c r="D31" i="51"/>
  <c r="C31" i="51"/>
  <c r="B31" i="51"/>
  <c r="A31" i="51"/>
  <c r="D30" i="51"/>
  <c r="C30" i="51"/>
  <c r="B30" i="51"/>
  <c r="A30" i="51"/>
  <c r="D29" i="51"/>
  <c r="C29" i="51"/>
  <c r="B29" i="51"/>
  <c r="A29" i="51"/>
  <c r="D28" i="51"/>
  <c r="C28" i="51"/>
  <c r="B28" i="51"/>
  <c r="A28" i="51"/>
  <c r="D27" i="51"/>
  <c r="C27" i="51"/>
  <c r="B27" i="51"/>
  <c r="A27" i="51"/>
  <c r="D26" i="51"/>
  <c r="C26" i="51"/>
  <c r="B26" i="51"/>
  <c r="A26" i="51"/>
  <c r="D25" i="51"/>
  <c r="C25" i="51"/>
  <c r="B25" i="51"/>
  <c r="A25" i="51"/>
  <c r="D24" i="51"/>
  <c r="C24" i="51"/>
  <c r="B24" i="51"/>
  <c r="A24" i="51"/>
  <c r="D23" i="51"/>
  <c r="C23" i="51"/>
  <c r="B23" i="51"/>
  <c r="A23" i="51"/>
  <c r="D22" i="51"/>
  <c r="C22" i="51"/>
  <c r="B22" i="51"/>
  <c r="A22" i="51"/>
  <c r="D21" i="51"/>
  <c r="C21" i="51"/>
  <c r="B21" i="51"/>
  <c r="A21" i="51"/>
  <c r="D20" i="51"/>
  <c r="C20" i="51"/>
  <c r="B20" i="51"/>
  <c r="A20" i="51"/>
  <c r="D19" i="51"/>
  <c r="C19" i="51"/>
  <c r="B19" i="51"/>
  <c r="A19" i="51"/>
  <c r="D18" i="51"/>
  <c r="C18" i="51"/>
  <c r="B18" i="51"/>
  <c r="A18" i="51"/>
  <c r="D17" i="51"/>
  <c r="C17" i="51"/>
  <c r="B17" i="51"/>
  <c r="A17" i="51"/>
  <c r="D16" i="51"/>
  <c r="C16" i="51"/>
  <c r="B16" i="51"/>
  <c r="A16" i="51"/>
  <c r="D15" i="51"/>
  <c r="C15" i="51"/>
  <c r="B15" i="51"/>
  <c r="A15" i="51"/>
  <c r="D14" i="51"/>
  <c r="C14" i="51"/>
  <c r="B14" i="51"/>
  <c r="A14" i="51"/>
  <c r="D13" i="51"/>
  <c r="C13" i="51"/>
  <c r="B13" i="51"/>
  <c r="A13" i="51"/>
  <c r="D12" i="51"/>
  <c r="C12" i="51"/>
  <c r="B12" i="51"/>
  <c r="A12" i="51"/>
  <c r="D11" i="51"/>
  <c r="C11" i="51"/>
  <c r="B11" i="51"/>
  <c r="A11" i="51"/>
  <c r="D10" i="51"/>
  <c r="C10" i="51"/>
  <c r="B10" i="51"/>
  <c r="A10" i="51"/>
  <c r="D9" i="51"/>
  <c r="C9" i="51"/>
  <c r="B9" i="51"/>
  <c r="A9" i="51"/>
  <c r="D8" i="51"/>
  <c r="C8" i="51"/>
  <c r="B8" i="51"/>
  <c r="A8" i="51"/>
  <c r="D7" i="51"/>
  <c r="C7" i="51"/>
  <c r="B7" i="51"/>
  <c r="A7" i="51"/>
  <c r="D6" i="51"/>
  <c r="C6" i="51"/>
  <c r="B6" i="51"/>
  <c r="A6" i="51"/>
  <c r="D5" i="51"/>
  <c r="C5" i="51"/>
  <c r="B5" i="51"/>
  <c r="A5" i="51"/>
  <c r="D4" i="51"/>
  <c r="C4" i="51"/>
  <c r="B4" i="51"/>
  <c r="A4" i="51"/>
  <c r="D3" i="51"/>
  <c r="C3" i="51"/>
  <c r="B3" i="51"/>
  <c r="A3" i="51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I7" i="1"/>
  <c r="G7" i="1"/>
  <c r="E7" i="1"/>
  <c r="H7" i="1"/>
  <c r="F7" i="1"/>
  <c r="D7" i="1"/>
  <c r="I14" i="1"/>
  <c r="G14" i="1"/>
  <c r="E14" i="1"/>
  <c r="H14" i="1"/>
  <c r="F14" i="1"/>
  <c r="D14" i="1"/>
  <c r="D73" i="50"/>
  <c r="C73" i="50"/>
  <c r="B73" i="50"/>
  <c r="A73" i="50"/>
  <c r="D72" i="50"/>
  <c r="C72" i="50"/>
  <c r="B72" i="50"/>
  <c r="A72" i="50"/>
  <c r="D71" i="50"/>
  <c r="C71" i="50"/>
  <c r="B71" i="50"/>
  <c r="A71" i="50"/>
  <c r="D70" i="50"/>
  <c r="C70" i="50"/>
  <c r="B70" i="50"/>
  <c r="A70" i="50"/>
  <c r="D69" i="50"/>
  <c r="C69" i="50"/>
  <c r="B69" i="50"/>
  <c r="A69" i="50"/>
  <c r="D68" i="50"/>
  <c r="C68" i="50"/>
  <c r="B68" i="50"/>
  <c r="A68" i="50"/>
  <c r="D67" i="50"/>
  <c r="C67" i="50"/>
  <c r="B67" i="50"/>
  <c r="A67" i="50"/>
  <c r="D66" i="50"/>
  <c r="C66" i="50"/>
  <c r="B66" i="50"/>
  <c r="A66" i="50"/>
  <c r="D65" i="50"/>
  <c r="C65" i="50"/>
  <c r="B65" i="50"/>
  <c r="A65" i="50"/>
  <c r="D64" i="50"/>
  <c r="C64" i="50"/>
  <c r="B64" i="50"/>
  <c r="A64" i="50"/>
  <c r="D63" i="50"/>
  <c r="C63" i="50"/>
  <c r="B63" i="50"/>
  <c r="A63" i="50"/>
  <c r="D62" i="50"/>
  <c r="C62" i="50"/>
  <c r="B62" i="50"/>
  <c r="A62" i="50"/>
  <c r="D61" i="50"/>
  <c r="C61" i="50"/>
  <c r="B61" i="50"/>
  <c r="A61" i="50"/>
  <c r="D60" i="50"/>
  <c r="C60" i="50"/>
  <c r="B60" i="50"/>
  <c r="A60" i="50"/>
  <c r="D59" i="50"/>
  <c r="C59" i="50"/>
  <c r="B59" i="50"/>
  <c r="A59" i="50"/>
  <c r="D58" i="50"/>
  <c r="C58" i="50"/>
  <c r="B58" i="50"/>
  <c r="A58" i="50"/>
  <c r="D57" i="50"/>
  <c r="C57" i="50"/>
  <c r="B57" i="50"/>
  <c r="A57" i="50"/>
  <c r="D56" i="50"/>
  <c r="C56" i="50"/>
  <c r="B56" i="50"/>
  <c r="A56" i="50"/>
  <c r="D55" i="50"/>
  <c r="C55" i="50"/>
  <c r="B55" i="50"/>
  <c r="A55" i="50"/>
  <c r="D54" i="50"/>
  <c r="C54" i="50"/>
  <c r="B54" i="50"/>
  <c r="A54" i="50"/>
  <c r="D53" i="50"/>
  <c r="C53" i="50"/>
  <c r="B53" i="50"/>
  <c r="A53" i="50"/>
  <c r="D52" i="50"/>
  <c r="C52" i="50"/>
  <c r="B52" i="50"/>
  <c r="A52" i="50"/>
  <c r="D51" i="50"/>
  <c r="C51" i="50"/>
  <c r="B51" i="50"/>
  <c r="A51" i="50"/>
  <c r="D50" i="50"/>
  <c r="C50" i="50"/>
  <c r="B50" i="50"/>
  <c r="A50" i="50"/>
  <c r="D49" i="50"/>
  <c r="C49" i="50"/>
  <c r="B49" i="50"/>
  <c r="A49" i="50"/>
  <c r="D48" i="50"/>
  <c r="C48" i="50"/>
  <c r="B48" i="50"/>
  <c r="A48" i="50"/>
  <c r="D47" i="50"/>
  <c r="C47" i="50"/>
  <c r="B47" i="50"/>
  <c r="A47" i="50"/>
  <c r="D46" i="50"/>
  <c r="C46" i="50"/>
  <c r="B46" i="50"/>
  <c r="A46" i="50"/>
  <c r="D45" i="50"/>
  <c r="C45" i="50"/>
  <c r="B45" i="50"/>
  <c r="A45" i="50"/>
  <c r="D44" i="50"/>
  <c r="C44" i="50"/>
  <c r="B44" i="50"/>
  <c r="A44" i="50"/>
  <c r="D43" i="50"/>
  <c r="C43" i="50"/>
  <c r="B43" i="50"/>
  <c r="A43" i="50"/>
  <c r="D42" i="50"/>
  <c r="C42" i="50"/>
  <c r="B42" i="50"/>
  <c r="A42" i="50"/>
  <c r="D41" i="50"/>
  <c r="C41" i="50"/>
  <c r="B41" i="50"/>
  <c r="A41" i="50"/>
  <c r="D40" i="50"/>
  <c r="C40" i="50"/>
  <c r="B40" i="50"/>
  <c r="A40" i="50"/>
  <c r="D39" i="50"/>
  <c r="C39" i="50"/>
  <c r="B39" i="50"/>
  <c r="A39" i="50"/>
  <c r="D38" i="50"/>
  <c r="C38" i="50"/>
  <c r="B38" i="50"/>
  <c r="A38" i="50"/>
  <c r="D37" i="50"/>
  <c r="C37" i="50"/>
  <c r="B37" i="50"/>
  <c r="A37" i="50"/>
  <c r="D36" i="50"/>
  <c r="C36" i="50"/>
  <c r="B36" i="50"/>
  <c r="A36" i="50"/>
  <c r="D35" i="50"/>
  <c r="C35" i="50"/>
  <c r="B35" i="50"/>
  <c r="A35" i="50"/>
  <c r="D34" i="50"/>
  <c r="C34" i="50"/>
  <c r="B34" i="50"/>
  <c r="A34" i="50"/>
  <c r="D33" i="50"/>
  <c r="C33" i="50"/>
  <c r="B33" i="50"/>
  <c r="A33" i="50"/>
  <c r="D32" i="50"/>
  <c r="C32" i="50"/>
  <c r="B32" i="50"/>
  <c r="A32" i="50"/>
  <c r="D31" i="50"/>
  <c r="C31" i="50"/>
  <c r="B31" i="50"/>
  <c r="A31" i="50"/>
  <c r="D30" i="50"/>
  <c r="C30" i="50"/>
  <c r="B30" i="50"/>
  <c r="A30" i="50"/>
  <c r="D29" i="50"/>
  <c r="C29" i="50"/>
  <c r="B29" i="50"/>
  <c r="A29" i="50"/>
  <c r="D28" i="50"/>
  <c r="C28" i="50"/>
  <c r="B28" i="50"/>
  <c r="A28" i="50"/>
  <c r="D27" i="50"/>
  <c r="C27" i="50"/>
  <c r="B27" i="50"/>
  <c r="A27" i="50"/>
  <c r="D26" i="50"/>
  <c r="C26" i="50"/>
  <c r="B26" i="50"/>
  <c r="A26" i="50"/>
  <c r="D25" i="50"/>
  <c r="C25" i="50"/>
  <c r="B25" i="50"/>
  <c r="A25" i="50"/>
  <c r="D24" i="50"/>
  <c r="C24" i="50"/>
  <c r="B24" i="50"/>
  <c r="A24" i="50"/>
  <c r="D23" i="50"/>
  <c r="C23" i="50"/>
  <c r="B23" i="50"/>
  <c r="A23" i="50"/>
  <c r="D22" i="50"/>
  <c r="C22" i="50"/>
  <c r="B22" i="50"/>
  <c r="A22" i="50"/>
  <c r="D21" i="50"/>
  <c r="C21" i="50"/>
  <c r="B21" i="50"/>
  <c r="A21" i="50"/>
  <c r="D20" i="50"/>
  <c r="C20" i="50"/>
  <c r="B20" i="50"/>
  <c r="A20" i="50"/>
  <c r="D19" i="50"/>
  <c r="C19" i="50"/>
  <c r="B19" i="50"/>
  <c r="A19" i="50"/>
  <c r="D18" i="50"/>
  <c r="C18" i="50"/>
  <c r="B18" i="50"/>
  <c r="A18" i="50"/>
  <c r="D17" i="50"/>
  <c r="C17" i="50"/>
  <c r="B17" i="50"/>
  <c r="A17" i="50"/>
  <c r="D16" i="50"/>
  <c r="C16" i="50"/>
  <c r="B16" i="50"/>
  <c r="A16" i="50"/>
  <c r="D15" i="50"/>
  <c r="C15" i="50"/>
  <c r="B15" i="50"/>
  <c r="A15" i="50"/>
  <c r="D14" i="50"/>
  <c r="C14" i="50"/>
  <c r="B14" i="50"/>
  <c r="A14" i="50"/>
  <c r="D13" i="50"/>
  <c r="C13" i="50"/>
  <c r="B13" i="50"/>
  <c r="A13" i="50"/>
  <c r="D12" i="50"/>
  <c r="C12" i="50"/>
  <c r="B12" i="50"/>
  <c r="A12" i="50"/>
  <c r="D11" i="50"/>
  <c r="C11" i="50"/>
  <c r="B11" i="50"/>
  <c r="A11" i="50"/>
  <c r="D10" i="50"/>
  <c r="C10" i="50"/>
  <c r="B10" i="50"/>
  <c r="A10" i="50"/>
  <c r="D9" i="50"/>
  <c r="C9" i="50"/>
  <c r="B9" i="50"/>
  <c r="A9" i="50"/>
  <c r="D8" i="50"/>
  <c r="C8" i="50"/>
  <c r="B8" i="50"/>
  <c r="A8" i="50"/>
  <c r="D7" i="50"/>
  <c r="C7" i="50"/>
  <c r="B7" i="50"/>
  <c r="A7" i="50"/>
  <c r="D6" i="50"/>
  <c r="C6" i="50"/>
  <c r="B6" i="50"/>
  <c r="A6" i="50"/>
  <c r="D5" i="50"/>
  <c r="C5" i="50"/>
  <c r="B5" i="50"/>
  <c r="A5" i="50"/>
  <c r="D4" i="50"/>
  <c r="C4" i="50"/>
  <c r="B4" i="50"/>
  <c r="A4" i="50"/>
  <c r="D3" i="50"/>
  <c r="C3" i="50"/>
  <c r="B3" i="50"/>
  <c r="A3" i="50"/>
  <c r="A59" i="26"/>
  <c r="B59" i="26"/>
  <c r="C59" i="26"/>
  <c r="D59" i="26"/>
  <c r="A60" i="26"/>
  <c r="B60" i="26"/>
  <c r="C60" i="26"/>
  <c r="D60" i="26"/>
  <c r="A61" i="26"/>
  <c r="B61" i="26"/>
  <c r="C61" i="26"/>
  <c r="D61" i="26"/>
  <c r="A62" i="26"/>
  <c r="B62" i="26"/>
  <c r="C62" i="26"/>
  <c r="D62" i="26"/>
  <c r="A63" i="26"/>
  <c r="B63" i="26"/>
  <c r="C63" i="26"/>
  <c r="D63" i="26"/>
  <c r="A64" i="26"/>
  <c r="B64" i="26"/>
  <c r="C64" i="26"/>
  <c r="D64" i="26"/>
  <c r="A65" i="26"/>
  <c r="B65" i="26"/>
  <c r="C65" i="26"/>
  <c r="D65" i="26"/>
  <c r="A66" i="26"/>
  <c r="B66" i="26"/>
  <c r="C66" i="26"/>
  <c r="D66" i="26"/>
  <c r="A67" i="26"/>
  <c r="B67" i="26"/>
  <c r="C67" i="26"/>
  <c r="D67" i="26"/>
  <c r="A68" i="26"/>
  <c r="B68" i="26"/>
  <c r="C68" i="26"/>
  <c r="D68" i="26"/>
  <c r="A69" i="26"/>
  <c r="B69" i="26"/>
  <c r="C69" i="26"/>
  <c r="D69" i="26"/>
  <c r="A70" i="26"/>
  <c r="B70" i="26"/>
  <c r="C70" i="26"/>
  <c r="D70" i="26"/>
  <c r="A71" i="26"/>
  <c r="B71" i="26"/>
  <c r="C71" i="26"/>
  <c r="D71" i="26"/>
  <c r="A72" i="26"/>
  <c r="B72" i="26"/>
  <c r="C72" i="26"/>
  <c r="D72" i="26"/>
  <c r="A73" i="26"/>
  <c r="B73" i="26"/>
  <c r="C73" i="26"/>
  <c r="D73" i="26"/>
  <c r="I21" i="1"/>
  <c r="G21" i="1"/>
  <c r="E21" i="1"/>
  <c r="H21" i="1"/>
  <c r="F21" i="1"/>
  <c r="D21" i="1"/>
  <c r="I4" i="1"/>
  <c r="G4" i="1"/>
  <c r="E4" i="1"/>
  <c r="H4" i="1"/>
  <c r="F4" i="1"/>
  <c r="D4" i="1"/>
  <c r="A59" i="43"/>
  <c r="B59" i="43"/>
  <c r="C59" i="43"/>
  <c r="D59" i="43"/>
  <c r="A60" i="43"/>
  <c r="B60" i="43"/>
  <c r="C60" i="43"/>
  <c r="D60" i="43"/>
  <c r="A61" i="43"/>
  <c r="B61" i="43"/>
  <c r="C61" i="43"/>
  <c r="D61" i="43"/>
  <c r="A62" i="43"/>
  <c r="B62" i="43"/>
  <c r="C62" i="43"/>
  <c r="D62" i="43"/>
  <c r="A63" i="43"/>
  <c r="B63" i="43"/>
  <c r="C63" i="43"/>
  <c r="D63" i="43"/>
  <c r="A64" i="43"/>
  <c r="B64" i="43"/>
  <c r="C64" i="43"/>
  <c r="D64" i="43"/>
  <c r="A65" i="43"/>
  <c r="B65" i="43"/>
  <c r="C65" i="43"/>
  <c r="D65" i="43"/>
  <c r="A66" i="43"/>
  <c r="B66" i="43"/>
  <c r="C66" i="43"/>
  <c r="D66" i="43"/>
  <c r="A67" i="43"/>
  <c r="B67" i="43"/>
  <c r="C67" i="43"/>
  <c r="D67" i="43"/>
  <c r="A68" i="43"/>
  <c r="B68" i="43"/>
  <c r="C68" i="43"/>
  <c r="D68" i="43"/>
  <c r="A69" i="43"/>
  <c r="B69" i="43"/>
  <c r="C69" i="43"/>
  <c r="D69" i="43"/>
  <c r="A70" i="43"/>
  <c r="B70" i="43"/>
  <c r="C70" i="43"/>
  <c r="D70" i="43"/>
  <c r="A71" i="43"/>
  <c r="B71" i="43"/>
  <c r="C71" i="43"/>
  <c r="D71" i="43"/>
  <c r="A72" i="43"/>
  <c r="B72" i="43"/>
  <c r="C72" i="43"/>
  <c r="D72" i="43"/>
  <c r="A73" i="43"/>
  <c r="B73" i="43"/>
  <c r="C73" i="43"/>
  <c r="D73" i="43"/>
  <c r="A59" i="34"/>
  <c r="B59" i="34"/>
  <c r="C59" i="34"/>
  <c r="D59" i="34"/>
  <c r="A60" i="34"/>
  <c r="B60" i="34"/>
  <c r="C60" i="34"/>
  <c r="D60" i="34"/>
  <c r="A61" i="34"/>
  <c r="B61" i="34"/>
  <c r="C61" i="34"/>
  <c r="D61" i="34"/>
  <c r="A62" i="34"/>
  <c r="B62" i="34"/>
  <c r="C62" i="34"/>
  <c r="D62" i="34"/>
  <c r="A63" i="34"/>
  <c r="B63" i="34"/>
  <c r="C63" i="34"/>
  <c r="D63" i="34"/>
  <c r="A64" i="34"/>
  <c r="B64" i="34"/>
  <c r="C64" i="34"/>
  <c r="D64" i="34"/>
  <c r="A65" i="34"/>
  <c r="B65" i="34"/>
  <c r="C65" i="34"/>
  <c r="D65" i="34"/>
  <c r="A66" i="34"/>
  <c r="B66" i="34"/>
  <c r="C66" i="34"/>
  <c r="D66" i="34"/>
  <c r="A67" i="34"/>
  <c r="B67" i="34"/>
  <c r="C67" i="34"/>
  <c r="D67" i="34"/>
  <c r="A68" i="34"/>
  <c r="B68" i="34"/>
  <c r="C68" i="34"/>
  <c r="D68" i="34"/>
  <c r="A69" i="34"/>
  <c r="B69" i="34"/>
  <c r="C69" i="34"/>
  <c r="D69" i="34"/>
  <c r="A70" i="34"/>
  <c r="B70" i="34"/>
  <c r="C70" i="34"/>
  <c r="D70" i="34"/>
  <c r="A71" i="34"/>
  <c r="B71" i="34"/>
  <c r="C71" i="34"/>
  <c r="D71" i="34"/>
  <c r="A72" i="34"/>
  <c r="B72" i="34"/>
  <c r="C72" i="34"/>
  <c r="D72" i="34"/>
  <c r="A73" i="34"/>
  <c r="B73" i="34"/>
  <c r="C73" i="34"/>
  <c r="D73" i="34"/>
  <c r="A59" i="18"/>
  <c r="B59" i="18"/>
  <c r="C59" i="18"/>
  <c r="D59" i="18"/>
  <c r="A60" i="18"/>
  <c r="B60" i="18"/>
  <c r="C60" i="18"/>
  <c r="D60" i="18"/>
  <c r="A61" i="18"/>
  <c r="B61" i="18"/>
  <c r="C61" i="18"/>
  <c r="D61" i="18"/>
  <c r="A62" i="18"/>
  <c r="B62" i="18"/>
  <c r="C62" i="18"/>
  <c r="D62" i="18"/>
  <c r="A63" i="18"/>
  <c r="B63" i="18"/>
  <c r="C63" i="18"/>
  <c r="D63" i="18"/>
  <c r="A64" i="18"/>
  <c r="B64" i="18"/>
  <c r="C64" i="18"/>
  <c r="D64" i="18"/>
  <c r="A65" i="18"/>
  <c r="B65" i="18"/>
  <c r="C65" i="18"/>
  <c r="D65" i="18"/>
  <c r="A66" i="18"/>
  <c r="B66" i="18"/>
  <c r="C66" i="18"/>
  <c r="D66" i="18"/>
  <c r="A67" i="18"/>
  <c r="B67" i="18"/>
  <c r="C67" i="18"/>
  <c r="D67" i="18"/>
  <c r="A68" i="18"/>
  <c r="B68" i="18"/>
  <c r="C68" i="18"/>
  <c r="D68" i="18"/>
  <c r="A69" i="18"/>
  <c r="B69" i="18"/>
  <c r="C69" i="18"/>
  <c r="D69" i="18"/>
  <c r="A70" i="18"/>
  <c r="B70" i="18"/>
  <c r="C70" i="18"/>
  <c r="D70" i="18"/>
  <c r="A71" i="18"/>
  <c r="B71" i="18"/>
  <c r="C71" i="18"/>
  <c r="D71" i="18"/>
  <c r="A72" i="18"/>
  <c r="B72" i="18"/>
  <c r="C72" i="18"/>
  <c r="D72" i="18"/>
  <c r="A73" i="18"/>
  <c r="B73" i="18"/>
  <c r="C73" i="18"/>
  <c r="D73" i="18"/>
  <c r="A59" i="25"/>
  <c r="B59" i="25"/>
  <c r="C59" i="25"/>
  <c r="D59" i="25"/>
  <c r="A60" i="25"/>
  <c r="B60" i="25"/>
  <c r="C60" i="25"/>
  <c r="D60" i="25"/>
  <c r="A61" i="25"/>
  <c r="B61" i="25"/>
  <c r="C61" i="25"/>
  <c r="D61" i="25"/>
  <c r="A62" i="25"/>
  <c r="B62" i="25"/>
  <c r="C62" i="25"/>
  <c r="D62" i="25"/>
  <c r="A63" i="25"/>
  <c r="B63" i="25"/>
  <c r="C63" i="25"/>
  <c r="D63" i="25"/>
  <c r="A64" i="25"/>
  <c r="B64" i="25"/>
  <c r="C64" i="25"/>
  <c r="D64" i="25"/>
  <c r="A65" i="25"/>
  <c r="B65" i="25"/>
  <c r="C65" i="25"/>
  <c r="D65" i="25"/>
  <c r="A66" i="25"/>
  <c r="B66" i="25"/>
  <c r="C66" i="25"/>
  <c r="D66" i="25"/>
  <c r="A67" i="25"/>
  <c r="B67" i="25"/>
  <c r="C67" i="25"/>
  <c r="D67" i="25"/>
  <c r="A68" i="25"/>
  <c r="B68" i="25"/>
  <c r="C68" i="25"/>
  <c r="D68" i="25"/>
  <c r="A69" i="25"/>
  <c r="B69" i="25"/>
  <c r="C69" i="25"/>
  <c r="D69" i="25"/>
  <c r="A70" i="25"/>
  <c r="B70" i="25"/>
  <c r="C70" i="25"/>
  <c r="D70" i="25"/>
  <c r="A71" i="25"/>
  <c r="B71" i="25"/>
  <c r="C71" i="25"/>
  <c r="D71" i="25"/>
  <c r="A72" i="25"/>
  <c r="B72" i="25"/>
  <c r="C72" i="25"/>
  <c r="D72" i="25"/>
  <c r="A59" i="47"/>
  <c r="B59" i="47"/>
  <c r="C59" i="47"/>
  <c r="D59" i="47"/>
  <c r="A60" i="47"/>
  <c r="B60" i="47"/>
  <c r="C60" i="47"/>
  <c r="D60" i="47"/>
  <c r="A61" i="47"/>
  <c r="B61" i="47"/>
  <c r="C61" i="47"/>
  <c r="D61" i="47"/>
  <c r="A62" i="47"/>
  <c r="B62" i="47"/>
  <c r="C62" i="47"/>
  <c r="D62" i="47"/>
  <c r="A63" i="47"/>
  <c r="B63" i="47"/>
  <c r="C63" i="47"/>
  <c r="D63" i="47"/>
  <c r="A64" i="47"/>
  <c r="B64" i="47"/>
  <c r="C64" i="47"/>
  <c r="D64" i="47"/>
  <c r="A65" i="47"/>
  <c r="B65" i="47"/>
  <c r="C65" i="47"/>
  <c r="D65" i="47"/>
  <c r="A66" i="47"/>
  <c r="B66" i="47"/>
  <c r="C66" i="47"/>
  <c r="D66" i="47"/>
  <c r="A67" i="47"/>
  <c r="B67" i="47"/>
  <c r="C67" i="47"/>
  <c r="D67" i="47"/>
  <c r="A68" i="47"/>
  <c r="B68" i="47"/>
  <c r="C68" i="47"/>
  <c r="D68" i="47"/>
  <c r="A69" i="47"/>
  <c r="B69" i="47"/>
  <c r="C69" i="47"/>
  <c r="D69" i="47"/>
  <c r="A70" i="47"/>
  <c r="B70" i="47"/>
  <c r="C70" i="47"/>
  <c r="D70" i="47"/>
  <c r="A71" i="47"/>
  <c r="B71" i="47"/>
  <c r="C71" i="47"/>
  <c r="D71" i="47"/>
  <c r="A72" i="47"/>
  <c r="B72" i="47"/>
  <c r="C72" i="47"/>
  <c r="D72" i="47"/>
  <c r="A73" i="47"/>
  <c r="B73" i="47"/>
  <c r="C73" i="47"/>
  <c r="D73" i="47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C59" i="42"/>
  <c r="C60" i="42"/>
  <c r="C61" i="42"/>
  <c r="C62" i="42"/>
  <c r="C63" i="42"/>
  <c r="C64" i="42"/>
  <c r="C65" i="42"/>
  <c r="C66" i="42"/>
  <c r="C67" i="42"/>
  <c r="C68" i="42"/>
  <c r="C69" i="42"/>
  <c r="C70" i="42"/>
  <c r="C71" i="42"/>
  <c r="C72" i="42"/>
  <c r="C73" i="42"/>
  <c r="B59" i="42"/>
  <c r="B60" i="42"/>
  <c r="B61" i="42"/>
  <c r="B62" i="42"/>
  <c r="B63" i="42"/>
  <c r="B64" i="42"/>
  <c r="B65" i="42"/>
  <c r="B66" i="42"/>
  <c r="B67" i="42"/>
  <c r="B68" i="42"/>
  <c r="B69" i="42"/>
  <c r="B70" i="42"/>
  <c r="B71" i="42"/>
  <c r="B72" i="42"/>
  <c r="B73" i="42"/>
  <c r="A59" i="42"/>
  <c r="A60" i="42"/>
  <c r="A61" i="42"/>
  <c r="A62" i="42"/>
  <c r="A63" i="42"/>
  <c r="A64" i="42"/>
  <c r="A65" i="42"/>
  <c r="A66" i="42"/>
  <c r="A67" i="42"/>
  <c r="A68" i="42"/>
  <c r="A69" i="42"/>
  <c r="A70" i="42"/>
  <c r="A71" i="42"/>
  <c r="A72" i="42"/>
  <c r="A73" i="42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D59" i="48"/>
  <c r="D60" i="48"/>
  <c r="D61" i="48"/>
  <c r="D62" i="48"/>
  <c r="D63" i="48"/>
  <c r="D64" i="48"/>
  <c r="D65" i="48"/>
  <c r="D66" i="48"/>
  <c r="D67" i="48"/>
  <c r="D68" i="48"/>
  <c r="D69" i="48"/>
  <c r="D70" i="48"/>
  <c r="D71" i="48"/>
  <c r="D72" i="48"/>
  <c r="D73" i="48"/>
  <c r="C59" i="48"/>
  <c r="C60" i="48"/>
  <c r="C61" i="48"/>
  <c r="C62" i="48"/>
  <c r="C63" i="48"/>
  <c r="C64" i="48"/>
  <c r="C65" i="48"/>
  <c r="C66" i="48"/>
  <c r="C67" i="48"/>
  <c r="C68" i="48"/>
  <c r="C69" i="48"/>
  <c r="C70" i="48"/>
  <c r="C71" i="48"/>
  <c r="C72" i="48"/>
  <c r="C73" i="48"/>
  <c r="B59" i="48"/>
  <c r="B60" i="48"/>
  <c r="B61" i="48"/>
  <c r="B62" i="48"/>
  <c r="B63" i="48"/>
  <c r="B64" i="48"/>
  <c r="B65" i="48"/>
  <c r="B66" i="48"/>
  <c r="B67" i="48"/>
  <c r="B68" i="48"/>
  <c r="B69" i="48"/>
  <c r="B70" i="48"/>
  <c r="B71" i="48"/>
  <c r="B72" i="48"/>
  <c r="B73" i="48"/>
  <c r="A59" i="48"/>
  <c r="A60" i="48"/>
  <c r="A61" i="48"/>
  <c r="A62" i="48"/>
  <c r="A63" i="48"/>
  <c r="A64" i="48"/>
  <c r="A65" i="48"/>
  <c r="A66" i="48"/>
  <c r="A67" i="48"/>
  <c r="A68" i="48"/>
  <c r="A69" i="48"/>
  <c r="A70" i="48"/>
  <c r="A71" i="48"/>
  <c r="A72" i="48"/>
  <c r="A73" i="48"/>
  <c r="A39" i="37"/>
  <c r="B39" i="37"/>
  <c r="C39" i="37"/>
  <c r="D39" i="37"/>
  <c r="A40" i="37"/>
  <c r="B40" i="37"/>
  <c r="C40" i="37"/>
  <c r="D40" i="37"/>
  <c r="A41" i="37"/>
  <c r="B41" i="37"/>
  <c r="C41" i="37"/>
  <c r="D41" i="37"/>
  <c r="A42" i="37"/>
  <c r="B42" i="37"/>
  <c r="C42" i="37"/>
  <c r="D42" i="37"/>
  <c r="A43" i="37"/>
  <c r="B43" i="37"/>
  <c r="C43" i="37"/>
  <c r="D43" i="37"/>
  <c r="A44" i="37"/>
  <c r="B44" i="37"/>
  <c r="C44" i="37"/>
  <c r="D44" i="37"/>
  <c r="A45" i="37"/>
  <c r="B45" i="37"/>
  <c r="C45" i="37"/>
  <c r="D45" i="37"/>
  <c r="A46" i="37"/>
  <c r="B46" i="37"/>
  <c r="C46" i="37"/>
  <c r="D46" i="37"/>
  <c r="A47" i="37"/>
  <c r="B47" i="37"/>
  <c r="C47" i="37"/>
  <c r="D47" i="37"/>
  <c r="A48" i="37"/>
  <c r="B48" i="37"/>
  <c r="C48" i="37"/>
  <c r="D48" i="37"/>
  <c r="A49" i="37"/>
  <c r="B49" i="37"/>
  <c r="C49" i="37"/>
  <c r="D49" i="37"/>
  <c r="A50" i="37"/>
  <c r="B50" i="37"/>
  <c r="C50" i="37"/>
  <c r="D50" i="37"/>
  <c r="A51" i="37"/>
  <c r="B51" i="37"/>
  <c r="C51" i="37"/>
  <c r="D51" i="37"/>
  <c r="A52" i="37"/>
  <c r="B52" i="37"/>
  <c r="C52" i="37"/>
  <c r="D52" i="37"/>
  <c r="A53" i="37"/>
  <c r="B53" i="37"/>
  <c r="C53" i="37"/>
  <c r="D53" i="37"/>
  <c r="A54" i="37"/>
  <c r="B54" i="37"/>
  <c r="C54" i="37"/>
  <c r="D54" i="37"/>
  <c r="A55" i="37"/>
  <c r="B55" i="37"/>
  <c r="C55" i="37"/>
  <c r="D55" i="37"/>
  <c r="A56" i="37"/>
  <c r="B56" i="37"/>
  <c r="C56" i="37"/>
  <c r="D56" i="37"/>
  <c r="A57" i="37"/>
  <c r="B57" i="37"/>
  <c r="C57" i="37"/>
  <c r="D57" i="37"/>
  <c r="A58" i="37"/>
  <c r="B58" i="37"/>
  <c r="C58" i="37"/>
  <c r="D58" i="37"/>
  <c r="A59" i="37"/>
  <c r="B59" i="37"/>
  <c r="C59" i="37"/>
  <c r="D59" i="37"/>
  <c r="A60" i="37"/>
  <c r="B60" i="37"/>
  <c r="C60" i="37"/>
  <c r="D60" i="37"/>
  <c r="A61" i="37"/>
  <c r="B61" i="37"/>
  <c r="C61" i="37"/>
  <c r="D61" i="37"/>
  <c r="A62" i="37"/>
  <c r="B62" i="37"/>
  <c r="C62" i="37"/>
  <c r="D62" i="37"/>
  <c r="A63" i="37"/>
  <c r="B63" i="37"/>
  <c r="C63" i="37"/>
  <c r="D63" i="37"/>
  <c r="A64" i="37"/>
  <c r="B64" i="37"/>
  <c r="C64" i="37"/>
  <c r="D64" i="37"/>
  <c r="A65" i="37"/>
  <c r="B65" i="37"/>
  <c r="C65" i="37"/>
  <c r="D65" i="37"/>
  <c r="A32" i="26"/>
  <c r="B32" i="26"/>
  <c r="C32" i="26"/>
  <c r="D32" i="26"/>
  <c r="A33" i="26"/>
  <c r="B33" i="26"/>
  <c r="C33" i="26"/>
  <c r="D33" i="26"/>
  <c r="A34" i="26"/>
  <c r="B34" i="26"/>
  <c r="C34" i="26"/>
  <c r="D34" i="26"/>
  <c r="A35" i="26"/>
  <c r="B35" i="26"/>
  <c r="C35" i="26"/>
  <c r="D35" i="26"/>
  <c r="A36" i="26"/>
  <c r="B36" i="26"/>
  <c r="C36" i="26"/>
  <c r="D36" i="26"/>
  <c r="A37" i="26"/>
  <c r="B37" i="26"/>
  <c r="C37" i="26"/>
  <c r="D37" i="26"/>
  <c r="A38" i="26"/>
  <c r="B38" i="26"/>
  <c r="C38" i="26"/>
  <c r="D38" i="26"/>
  <c r="A39" i="26"/>
  <c r="B39" i="26"/>
  <c r="C39" i="26"/>
  <c r="D39" i="26"/>
  <c r="A40" i="26"/>
  <c r="B40" i="26"/>
  <c r="C40" i="26"/>
  <c r="D40" i="26"/>
  <c r="A41" i="26"/>
  <c r="B41" i="26"/>
  <c r="C41" i="26"/>
  <c r="D41" i="26"/>
  <c r="A42" i="26"/>
  <c r="B42" i="26"/>
  <c r="C42" i="26"/>
  <c r="D42" i="26"/>
  <c r="A43" i="26"/>
  <c r="B43" i="26"/>
  <c r="C43" i="26"/>
  <c r="D43" i="26"/>
  <c r="A44" i="26"/>
  <c r="B44" i="26"/>
  <c r="C44" i="26"/>
  <c r="D44" i="26"/>
  <c r="A45" i="26"/>
  <c r="B45" i="26"/>
  <c r="C45" i="26"/>
  <c r="D45" i="26"/>
  <c r="A46" i="26"/>
  <c r="B46" i="26"/>
  <c r="C46" i="26"/>
  <c r="D46" i="26"/>
  <c r="A47" i="26"/>
  <c r="B47" i="26"/>
  <c r="C47" i="26"/>
  <c r="D47" i="26"/>
  <c r="A48" i="26"/>
  <c r="B48" i="26"/>
  <c r="C48" i="26"/>
  <c r="D48" i="26"/>
  <c r="A49" i="26"/>
  <c r="B49" i="26"/>
  <c r="C49" i="26"/>
  <c r="D49" i="26"/>
  <c r="A50" i="26"/>
  <c r="B50" i="26"/>
  <c r="C50" i="26"/>
  <c r="D50" i="26"/>
  <c r="A51" i="26"/>
  <c r="B51" i="26"/>
  <c r="C51" i="26"/>
  <c r="D51" i="26"/>
  <c r="A52" i="26"/>
  <c r="B52" i="26"/>
  <c r="C52" i="26"/>
  <c r="D52" i="26"/>
  <c r="A53" i="26"/>
  <c r="B53" i="26"/>
  <c r="C53" i="26"/>
  <c r="D53" i="26"/>
  <c r="A54" i="26"/>
  <c r="B54" i="26"/>
  <c r="C54" i="26"/>
  <c r="D54" i="26"/>
  <c r="A55" i="26"/>
  <c r="B55" i="26"/>
  <c r="C55" i="26"/>
  <c r="D55" i="26"/>
  <c r="A56" i="26"/>
  <c r="B56" i="26"/>
  <c r="C56" i="26"/>
  <c r="D56" i="26"/>
  <c r="A57" i="26"/>
  <c r="B57" i="26"/>
  <c r="C57" i="26"/>
  <c r="D57" i="26"/>
  <c r="A58" i="26"/>
  <c r="B58" i="26"/>
  <c r="C58" i="26"/>
  <c r="D58" i="26"/>
  <c r="A32" i="34"/>
  <c r="B32" i="34"/>
  <c r="C32" i="34"/>
  <c r="D32" i="34"/>
  <c r="A33" i="34"/>
  <c r="B33" i="34"/>
  <c r="C33" i="34"/>
  <c r="D33" i="34"/>
  <c r="A34" i="34"/>
  <c r="B34" i="34"/>
  <c r="C34" i="34"/>
  <c r="D34" i="34"/>
  <c r="A35" i="34"/>
  <c r="B35" i="34"/>
  <c r="C35" i="34"/>
  <c r="D35" i="34"/>
  <c r="A36" i="34"/>
  <c r="B36" i="34"/>
  <c r="C36" i="34"/>
  <c r="D36" i="34"/>
  <c r="A37" i="34"/>
  <c r="B37" i="34"/>
  <c r="C37" i="34"/>
  <c r="D37" i="34"/>
  <c r="A38" i="34"/>
  <c r="B38" i="34"/>
  <c r="C38" i="34"/>
  <c r="D38" i="34"/>
  <c r="A39" i="34"/>
  <c r="B39" i="34"/>
  <c r="C39" i="34"/>
  <c r="D39" i="34"/>
  <c r="A40" i="34"/>
  <c r="B40" i="34"/>
  <c r="C40" i="34"/>
  <c r="D40" i="34"/>
  <c r="A41" i="34"/>
  <c r="B41" i="34"/>
  <c r="C41" i="34"/>
  <c r="D41" i="34"/>
  <c r="A42" i="34"/>
  <c r="B42" i="34"/>
  <c r="C42" i="34"/>
  <c r="D42" i="34"/>
  <c r="A43" i="34"/>
  <c r="B43" i="34"/>
  <c r="C43" i="34"/>
  <c r="D43" i="34"/>
  <c r="A44" i="34"/>
  <c r="B44" i="34"/>
  <c r="C44" i="34"/>
  <c r="D44" i="34"/>
  <c r="A45" i="34"/>
  <c r="B45" i="34"/>
  <c r="C45" i="34"/>
  <c r="D45" i="34"/>
  <c r="A46" i="34"/>
  <c r="B46" i="34"/>
  <c r="C46" i="34"/>
  <c r="D46" i="34"/>
  <c r="A47" i="34"/>
  <c r="B47" i="34"/>
  <c r="C47" i="34"/>
  <c r="D47" i="34"/>
  <c r="A48" i="34"/>
  <c r="B48" i="34"/>
  <c r="C48" i="34"/>
  <c r="D48" i="34"/>
  <c r="A49" i="34"/>
  <c r="B49" i="34"/>
  <c r="C49" i="34"/>
  <c r="D49" i="34"/>
  <c r="A50" i="34"/>
  <c r="B50" i="34"/>
  <c r="C50" i="34"/>
  <c r="D50" i="34"/>
  <c r="A51" i="34"/>
  <c r="B51" i="34"/>
  <c r="C51" i="34"/>
  <c r="D51" i="34"/>
  <c r="A52" i="34"/>
  <c r="B52" i="34"/>
  <c r="C52" i="34"/>
  <c r="D52" i="34"/>
  <c r="A53" i="34"/>
  <c r="B53" i="34"/>
  <c r="C53" i="34"/>
  <c r="D53" i="34"/>
  <c r="A54" i="34"/>
  <c r="B54" i="34"/>
  <c r="C54" i="34"/>
  <c r="D54" i="34"/>
  <c r="A55" i="34"/>
  <c r="B55" i="34"/>
  <c r="C55" i="34"/>
  <c r="D55" i="34"/>
  <c r="A56" i="34"/>
  <c r="B56" i="34"/>
  <c r="C56" i="34"/>
  <c r="D56" i="34"/>
  <c r="A57" i="34"/>
  <c r="B57" i="34"/>
  <c r="C57" i="34"/>
  <c r="D57" i="34"/>
  <c r="A58" i="34"/>
  <c r="B58" i="34"/>
  <c r="C58" i="34"/>
  <c r="D58" i="34"/>
  <c r="A42" i="29"/>
  <c r="B42" i="29"/>
  <c r="C42" i="29"/>
  <c r="D42" i="29"/>
  <c r="A43" i="29"/>
  <c r="B43" i="29"/>
  <c r="C43" i="29"/>
  <c r="D43" i="29"/>
  <c r="A44" i="29"/>
  <c r="B44" i="29"/>
  <c r="C44" i="29"/>
  <c r="D44" i="29"/>
  <c r="A45" i="29"/>
  <c r="B45" i="29"/>
  <c r="C45" i="29"/>
  <c r="D45" i="29"/>
  <c r="A46" i="29"/>
  <c r="B46" i="29"/>
  <c r="C46" i="29"/>
  <c r="D46" i="29"/>
  <c r="A47" i="29"/>
  <c r="B47" i="29"/>
  <c r="C47" i="29"/>
  <c r="D47" i="29"/>
  <c r="A48" i="29"/>
  <c r="B48" i="29"/>
  <c r="C48" i="29"/>
  <c r="D48" i="29"/>
  <c r="A49" i="29"/>
  <c r="B49" i="29"/>
  <c r="C49" i="29"/>
  <c r="D49" i="29"/>
  <c r="A50" i="29"/>
  <c r="B50" i="29"/>
  <c r="C50" i="29"/>
  <c r="D50" i="29"/>
  <c r="A51" i="29"/>
  <c r="B51" i="29"/>
  <c r="C51" i="29"/>
  <c r="D51" i="29"/>
  <c r="A52" i="29"/>
  <c r="B52" i="29"/>
  <c r="C52" i="29"/>
  <c r="D52" i="29"/>
  <c r="A53" i="29"/>
  <c r="B53" i="29"/>
  <c r="C53" i="29"/>
  <c r="D53" i="29"/>
  <c r="A54" i="29"/>
  <c r="B54" i="29"/>
  <c r="C54" i="29"/>
  <c r="D54" i="29"/>
  <c r="A55" i="29"/>
  <c r="B55" i="29"/>
  <c r="C55" i="29"/>
  <c r="D55" i="29"/>
  <c r="A56" i="29"/>
  <c r="B56" i="29"/>
  <c r="C56" i="29"/>
  <c r="D56" i="29"/>
  <c r="A57" i="29"/>
  <c r="B57" i="29"/>
  <c r="C57" i="29"/>
  <c r="D57" i="29"/>
  <c r="A58" i="29"/>
  <c r="B58" i="29"/>
  <c r="C58" i="29"/>
  <c r="D58" i="29"/>
  <c r="A59" i="29"/>
  <c r="B59" i="29"/>
  <c r="C59" i="29"/>
  <c r="D59" i="29"/>
  <c r="A60" i="29"/>
  <c r="B60" i="29"/>
  <c r="C60" i="29"/>
  <c r="D60" i="29"/>
  <c r="A61" i="29"/>
  <c r="B61" i="29"/>
  <c r="C61" i="29"/>
  <c r="D61" i="29"/>
  <c r="A62" i="29"/>
  <c r="B62" i="29"/>
  <c r="C62" i="29"/>
  <c r="D62" i="29"/>
  <c r="A63" i="29"/>
  <c r="B63" i="29"/>
  <c r="C63" i="29"/>
  <c r="D63" i="29"/>
  <c r="A64" i="29"/>
  <c r="B64" i="29"/>
  <c r="C64" i="29"/>
  <c r="D64" i="29"/>
  <c r="A65" i="29"/>
  <c r="B65" i="29"/>
  <c r="C65" i="29"/>
  <c r="D65" i="29"/>
  <c r="A54" i="43"/>
  <c r="B54" i="43"/>
  <c r="C54" i="43"/>
  <c r="D54" i="43"/>
  <c r="A55" i="43"/>
  <c r="B55" i="43"/>
  <c r="C55" i="43"/>
  <c r="D55" i="43"/>
  <c r="A56" i="43"/>
  <c r="B56" i="43"/>
  <c r="C56" i="43"/>
  <c r="D56" i="43"/>
  <c r="A57" i="43"/>
  <c r="B57" i="43"/>
  <c r="C57" i="43"/>
  <c r="D57" i="43"/>
  <c r="A58" i="43"/>
  <c r="B58" i="43"/>
  <c r="C58" i="43"/>
  <c r="D58" i="43"/>
  <c r="A54" i="18"/>
  <c r="B54" i="18"/>
  <c r="C54" i="18"/>
  <c r="D54" i="18"/>
  <c r="A55" i="18"/>
  <c r="B55" i="18"/>
  <c r="C55" i="18"/>
  <c r="D55" i="18"/>
  <c r="A56" i="18"/>
  <c r="B56" i="18"/>
  <c r="C56" i="18"/>
  <c r="D56" i="18"/>
  <c r="A57" i="18"/>
  <c r="B57" i="18"/>
  <c r="C57" i="18"/>
  <c r="D57" i="18"/>
  <c r="A58" i="18"/>
  <c r="B58" i="18"/>
  <c r="C58" i="18"/>
  <c r="D58" i="18"/>
  <c r="A54" i="25"/>
  <c r="B54" i="25"/>
  <c r="C54" i="25"/>
  <c r="D54" i="25"/>
  <c r="A55" i="25"/>
  <c r="B55" i="25"/>
  <c r="C55" i="25"/>
  <c r="D55" i="25"/>
  <c r="A56" i="25"/>
  <c r="B56" i="25"/>
  <c r="C56" i="25"/>
  <c r="D56" i="25"/>
  <c r="A57" i="25"/>
  <c r="B57" i="25"/>
  <c r="C57" i="25"/>
  <c r="D57" i="25"/>
  <c r="A58" i="25"/>
  <c r="B58" i="25"/>
  <c r="C58" i="25"/>
  <c r="D58" i="25"/>
  <c r="D54" i="14"/>
  <c r="D55" i="14"/>
  <c r="D56" i="14"/>
  <c r="D57" i="14"/>
  <c r="D58" i="14"/>
  <c r="C54" i="14"/>
  <c r="C55" i="14"/>
  <c r="C56" i="14"/>
  <c r="C57" i="14"/>
  <c r="C58" i="14"/>
  <c r="B54" i="14"/>
  <c r="B55" i="14"/>
  <c r="B56" i="14"/>
  <c r="B57" i="14"/>
  <c r="B58" i="14"/>
  <c r="A54" i="14"/>
  <c r="A55" i="14"/>
  <c r="A56" i="14"/>
  <c r="A57" i="14"/>
  <c r="A58" i="14"/>
  <c r="D54" i="42"/>
  <c r="D55" i="42"/>
  <c r="D56" i="42"/>
  <c r="D57" i="42"/>
  <c r="D58" i="42"/>
  <c r="C54" i="42"/>
  <c r="C55" i="42"/>
  <c r="C56" i="42"/>
  <c r="C57" i="42"/>
  <c r="C58" i="42"/>
  <c r="B54" i="42"/>
  <c r="B55" i="42"/>
  <c r="B56" i="42"/>
  <c r="B57" i="42"/>
  <c r="B58" i="42"/>
  <c r="A54" i="42"/>
  <c r="A55" i="42"/>
  <c r="A56" i="42"/>
  <c r="A57" i="42"/>
  <c r="A58" i="42"/>
  <c r="D54" i="30"/>
  <c r="D55" i="30"/>
  <c r="D56" i="30"/>
  <c r="D57" i="30"/>
  <c r="D58" i="30"/>
  <c r="C54" i="30"/>
  <c r="C55" i="30"/>
  <c r="C56" i="30"/>
  <c r="C57" i="30"/>
  <c r="C58" i="30"/>
  <c r="B54" i="30"/>
  <c r="B55" i="30"/>
  <c r="B56" i="30"/>
  <c r="B57" i="30"/>
  <c r="B58" i="30"/>
  <c r="A54" i="30"/>
  <c r="A55" i="30"/>
  <c r="A56" i="30"/>
  <c r="A57" i="30"/>
  <c r="A58" i="30"/>
  <c r="I11" i="1"/>
  <c r="G11" i="1"/>
  <c r="E11" i="1"/>
  <c r="H11" i="1"/>
  <c r="F11" i="1"/>
  <c r="D11" i="1"/>
  <c r="D49" i="11"/>
  <c r="D50" i="11"/>
  <c r="D51" i="11"/>
  <c r="D52" i="11"/>
  <c r="D53" i="11"/>
  <c r="D54" i="11"/>
  <c r="D55" i="11"/>
  <c r="D56" i="11"/>
  <c r="D57" i="11"/>
  <c r="D58" i="11"/>
  <c r="C49" i="11"/>
  <c r="C50" i="11"/>
  <c r="C51" i="11"/>
  <c r="C52" i="11"/>
  <c r="C53" i="11"/>
  <c r="C54" i="11"/>
  <c r="C55" i="11"/>
  <c r="C56" i="11"/>
  <c r="C57" i="11"/>
  <c r="C58" i="11"/>
  <c r="B49" i="11"/>
  <c r="B50" i="11"/>
  <c r="B51" i="11"/>
  <c r="B52" i="11"/>
  <c r="B53" i="11"/>
  <c r="B54" i="11"/>
  <c r="B55" i="11"/>
  <c r="B56" i="11"/>
  <c r="B57" i="11"/>
  <c r="B58" i="11"/>
  <c r="A49" i="11"/>
  <c r="A50" i="11"/>
  <c r="A51" i="11"/>
  <c r="A52" i="11"/>
  <c r="A53" i="11"/>
  <c r="A54" i="11"/>
  <c r="A55" i="11"/>
  <c r="A56" i="11"/>
  <c r="A57" i="11"/>
  <c r="A58" i="11"/>
  <c r="D58" i="47"/>
  <c r="C58" i="47"/>
  <c r="B58" i="47"/>
  <c r="A58" i="47"/>
  <c r="D57" i="47"/>
  <c r="C57" i="47"/>
  <c r="B57" i="47"/>
  <c r="A57" i="47"/>
  <c r="D56" i="47"/>
  <c r="C56" i="47"/>
  <c r="B56" i="47"/>
  <c r="A56" i="47"/>
  <c r="D55" i="47"/>
  <c r="C55" i="47"/>
  <c r="B55" i="47"/>
  <c r="A55" i="47"/>
  <c r="D54" i="47"/>
  <c r="C54" i="47"/>
  <c r="B54" i="47"/>
  <c r="A54" i="47"/>
  <c r="D53" i="47"/>
  <c r="C53" i="47"/>
  <c r="B53" i="47"/>
  <c r="A53" i="47"/>
  <c r="D52" i="47"/>
  <c r="C52" i="47"/>
  <c r="B52" i="47"/>
  <c r="A52" i="47"/>
  <c r="D51" i="47"/>
  <c r="C51" i="47"/>
  <c r="B51" i="47"/>
  <c r="A51" i="47"/>
  <c r="D50" i="47"/>
  <c r="C50" i="47"/>
  <c r="B50" i="47"/>
  <c r="A50" i="47"/>
  <c r="D49" i="47"/>
  <c r="C49" i="47"/>
  <c r="B49" i="47"/>
  <c r="A49" i="47"/>
  <c r="D48" i="47"/>
  <c r="C48" i="47"/>
  <c r="B48" i="47"/>
  <c r="A48" i="47"/>
  <c r="D47" i="47"/>
  <c r="C47" i="47"/>
  <c r="B47" i="47"/>
  <c r="A47" i="47"/>
  <c r="D46" i="47"/>
  <c r="C46" i="47"/>
  <c r="B46" i="47"/>
  <c r="A46" i="47"/>
  <c r="D45" i="47"/>
  <c r="C45" i="47"/>
  <c r="B45" i="47"/>
  <c r="A45" i="47"/>
  <c r="D44" i="47"/>
  <c r="C44" i="47"/>
  <c r="B44" i="47"/>
  <c r="A44" i="47"/>
  <c r="D43" i="47"/>
  <c r="C43" i="47"/>
  <c r="B43" i="47"/>
  <c r="A43" i="47"/>
  <c r="D42" i="47"/>
  <c r="C42" i="47"/>
  <c r="B42" i="47"/>
  <c r="A42" i="47"/>
  <c r="D41" i="47"/>
  <c r="C41" i="47"/>
  <c r="B41" i="47"/>
  <c r="A41" i="47"/>
  <c r="D40" i="47"/>
  <c r="C40" i="47"/>
  <c r="B40" i="47"/>
  <c r="A40" i="47"/>
  <c r="D39" i="47"/>
  <c r="C39" i="47"/>
  <c r="B39" i="47"/>
  <c r="A39" i="47"/>
  <c r="D38" i="47"/>
  <c r="C38" i="47"/>
  <c r="B38" i="47"/>
  <c r="A38" i="47"/>
  <c r="D37" i="47"/>
  <c r="C37" i="47"/>
  <c r="B37" i="47"/>
  <c r="A37" i="47"/>
  <c r="D36" i="47"/>
  <c r="C36" i="47"/>
  <c r="B36" i="47"/>
  <c r="A36" i="47"/>
  <c r="D35" i="47"/>
  <c r="C35" i="47"/>
  <c r="B35" i="47"/>
  <c r="A35" i="47"/>
  <c r="D34" i="47"/>
  <c r="C34" i="47"/>
  <c r="B34" i="47"/>
  <c r="A34" i="47"/>
  <c r="D33" i="47"/>
  <c r="C33" i="47"/>
  <c r="B33" i="47"/>
  <c r="A33" i="47"/>
  <c r="D32" i="47"/>
  <c r="C32" i="47"/>
  <c r="B32" i="47"/>
  <c r="A32" i="47"/>
  <c r="D31" i="47"/>
  <c r="C31" i="47"/>
  <c r="B31" i="47"/>
  <c r="A31" i="47"/>
  <c r="D30" i="47"/>
  <c r="C30" i="47"/>
  <c r="B30" i="47"/>
  <c r="A30" i="47"/>
  <c r="D29" i="47"/>
  <c r="C29" i="47"/>
  <c r="B29" i="47"/>
  <c r="A29" i="47"/>
  <c r="D28" i="47"/>
  <c r="C28" i="47"/>
  <c r="B28" i="47"/>
  <c r="A28" i="47"/>
  <c r="D27" i="47"/>
  <c r="C27" i="47"/>
  <c r="B27" i="47"/>
  <c r="A27" i="47"/>
  <c r="D26" i="47"/>
  <c r="C26" i="47"/>
  <c r="B26" i="47"/>
  <c r="A26" i="47"/>
  <c r="D25" i="47"/>
  <c r="C25" i="47"/>
  <c r="B25" i="47"/>
  <c r="A25" i="47"/>
  <c r="D24" i="47"/>
  <c r="C24" i="47"/>
  <c r="B24" i="47"/>
  <c r="A24" i="47"/>
  <c r="D23" i="47"/>
  <c r="C23" i="47"/>
  <c r="B23" i="47"/>
  <c r="A23" i="47"/>
  <c r="D22" i="47"/>
  <c r="C22" i="47"/>
  <c r="B22" i="47"/>
  <c r="A22" i="47"/>
  <c r="D21" i="47"/>
  <c r="C21" i="47"/>
  <c r="B21" i="47"/>
  <c r="A21" i="47"/>
  <c r="D20" i="47"/>
  <c r="C20" i="47"/>
  <c r="B20" i="47"/>
  <c r="A20" i="47"/>
  <c r="D19" i="47"/>
  <c r="C19" i="47"/>
  <c r="B19" i="47"/>
  <c r="A19" i="47"/>
  <c r="D18" i="47"/>
  <c r="C18" i="47"/>
  <c r="B18" i="47"/>
  <c r="A18" i="47"/>
  <c r="D17" i="47"/>
  <c r="C17" i="47"/>
  <c r="B17" i="47"/>
  <c r="A17" i="47"/>
  <c r="D16" i="47"/>
  <c r="C16" i="47"/>
  <c r="B16" i="47"/>
  <c r="A16" i="47"/>
  <c r="D15" i="47"/>
  <c r="C15" i="47"/>
  <c r="B15" i="47"/>
  <c r="A15" i="47"/>
  <c r="D14" i="47"/>
  <c r="C14" i="47"/>
  <c r="B14" i="47"/>
  <c r="A14" i="47"/>
  <c r="D13" i="47"/>
  <c r="C13" i="47"/>
  <c r="B13" i="47"/>
  <c r="A13" i="47"/>
  <c r="D12" i="47"/>
  <c r="C12" i="47"/>
  <c r="B12" i="47"/>
  <c r="A12" i="47"/>
  <c r="D11" i="47"/>
  <c r="C11" i="47"/>
  <c r="B11" i="47"/>
  <c r="A11" i="47"/>
  <c r="D10" i="47"/>
  <c r="C10" i="47"/>
  <c r="B10" i="47"/>
  <c r="A10" i="47"/>
  <c r="D9" i="47"/>
  <c r="C9" i="47"/>
  <c r="B9" i="47"/>
  <c r="A9" i="47"/>
  <c r="D8" i="47"/>
  <c r="C8" i="47"/>
  <c r="B8" i="47"/>
  <c r="A8" i="47"/>
  <c r="D7" i="47"/>
  <c r="C7" i="47"/>
  <c r="B7" i="47"/>
  <c r="A7" i="47"/>
  <c r="D6" i="47"/>
  <c r="C6" i="47"/>
  <c r="B6" i="47"/>
  <c r="A6" i="47"/>
  <c r="D5" i="47"/>
  <c r="C5" i="47"/>
  <c r="B5" i="47"/>
  <c r="A5" i="47"/>
  <c r="D4" i="47"/>
  <c r="C4" i="47"/>
  <c r="B4" i="47"/>
  <c r="A4" i="47"/>
  <c r="D3" i="47"/>
  <c r="C3" i="47"/>
  <c r="B3" i="47"/>
  <c r="A3" i="47"/>
  <c r="D58" i="48"/>
  <c r="C58" i="48"/>
  <c r="B58" i="48"/>
  <c r="A58" i="48"/>
  <c r="D57" i="48"/>
  <c r="C57" i="48"/>
  <c r="B57" i="48"/>
  <c r="A57" i="48"/>
  <c r="D56" i="48"/>
  <c r="C56" i="48"/>
  <c r="B56" i="48"/>
  <c r="A56" i="48"/>
  <c r="D55" i="48"/>
  <c r="C55" i="48"/>
  <c r="B55" i="48"/>
  <c r="A55" i="48"/>
  <c r="D54" i="48"/>
  <c r="C54" i="48"/>
  <c r="B54" i="48"/>
  <c r="A54" i="48"/>
  <c r="D53" i="48"/>
  <c r="C53" i="48"/>
  <c r="B53" i="48"/>
  <c r="A53" i="48"/>
  <c r="D52" i="48"/>
  <c r="C52" i="48"/>
  <c r="B52" i="48"/>
  <c r="A52" i="48"/>
  <c r="D51" i="48"/>
  <c r="C51" i="48"/>
  <c r="B51" i="48"/>
  <c r="A51" i="48"/>
  <c r="D50" i="48"/>
  <c r="C50" i="48"/>
  <c r="B50" i="48"/>
  <c r="A50" i="48"/>
  <c r="D49" i="48"/>
  <c r="C49" i="48"/>
  <c r="B49" i="48"/>
  <c r="A49" i="48"/>
  <c r="D48" i="48"/>
  <c r="C48" i="48"/>
  <c r="B48" i="48"/>
  <c r="A48" i="48"/>
  <c r="D47" i="48"/>
  <c r="C47" i="48"/>
  <c r="B47" i="48"/>
  <c r="A47" i="48"/>
  <c r="D46" i="48"/>
  <c r="C46" i="48"/>
  <c r="B46" i="48"/>
  <c r="A46" i="48"/>
  <c r="D45" i="48"/>
  <c r="C45" i="48"/>
  <c r="B45" i="48"/>
  <c r="A45" i="48"/>
  <c r="D44" i="48"/>
  <c r="C44" i="48"/>
  <c r="B44" i="48"/>
  <c r="A44" i="48"/>
  <c r="D43" i="48"/>
  <c r="C43" i="48"/>
  <c r="B43" i="48"/>
  <c r="A43" i="48"/>
  <c r="D42" i="48"/>
  <c r="C42" i="48"/>
  <c r="B42" i="48"/>
  <c r="A42" i="48"/>
  <c r="D41" i="48"/>
  <c r="C41" i="48"/>
  <c r="B41" i="48"/>
  <c r="A41" i="48"/>
  <c r="D40" i="48"/>
  <c r="C40" i="48"/>
  <c r="B40" i="48"/>
  <c r="A40" i="48"/>
  <c r="D39" i="48"/>
  <c r="C39" i="48"/>
  <c r="B39" i="48"/>
  <c r="A39" i="48"/>
  <c r="D38" i="48"/>
  <c r="C38" i="48"/>
  <c r="B38" i="48"/>
  <c r="A38" i="48"/>
  <c r="D37" i="48"/>
  <c r="C37" i="48"/>
  <c r="B37" i="48"/>
  <c r="A37" i="48"/>
  <c r="D36" i="48"/>
  <c r="C36" i="48"/>
  <c r="B36" i="48"/>
  <c r="A36" i="48"/>
  <c r="D35" i="48"/>
  <c r="C35" i="48"/>
  <c r="B35" i="48"/>
  <c r="A35" i="48"/>
  <c r="D34" i="48"/>
  <c r="C34" i="48"/>
  <c r="B34" i="48"/>
  <c r="A34" i="48"/>
  <c r="D33" i="48"/>
  <c r="C33" i="48"/>
  <c r="B33" i="48"/>
  <c r="A33" i="48"/>
  <c r="D32" i="48"/>
  <c r="C32" i="48"/>
  <c r="B32" i="48"/>
  <c r="A32" i="48"/>
  <c r="D31" i="48"/>
  <c r="C31" i="48"/>
  <c r="B31" i="48"/>
  <c r="A31" i="48"/>
  <c r="D30" i="48"/>
  <c r="C30" i="48"/>
  <c r="B30" i="48"/>
  <c r="A30" i="48"/>
  <c r="D29" i="48"/>
  <c r="C29" i="48"/>
  <c r="B29" i="48"/>
  <c r="A29" i="48"/>
  <c r="D28" i="48"/>
  <c r="C28" i="48"/>
  <c r="B28" i="48"/>
  <c r="A28" i="48"/>
  <c r="D27" i="48"/>
  <c r="C27" i="48"/>
  <c r="B27" i="48"/>
  <c r="A27" i="48"/>
  <c r="D26" i="48"/>
  <c r="C26" i="48"/>
  <c r="B26" i="48"/>
  <c r="A26" i="48"/>
  <c r="D25" i="48"/>
  <c r="C25" i="48"/>
  <c r="B25" i="48"/>
  <c r="A25" i="48"/>
  <c r="D24" i="48"/>
  <c r="C24" i="48"/>
  <c r="B24" i="48"/>
  <c r="A24" i="48"/>
  <c r="D23" i="48"/>
  <c r="C23" i="48"/>
  <c r="B23" i="48"/>
  <c r="A23" i="48"/>
  <c r="D22" i="48"/>
  <c r="C22" i="48"/>
  <c r="B22" i="48"/>
  <c r="A22" i="48"/>
  <c r="D21" i="48"/>
  <c r="C21" i="48"/>
  <c r="B21" i="48"/>
  <c r="A21" i="48"/>
  <c r="D20" i="48"/>
  <c r="C20" i="48"/>
  <c r="B20" i="48"/>
  <c r="A20" i="48"/>
  <c r="D19" i="48"/>
  <c r="C19" i="48"/>
  <c r="B19" i="48"/>
  <c r="A19" i="48"/>
  <c r="D18" i="48"/>
  <c r="C18" i="48"/>
  <c r="B18" i="48"/>
  <c r="A18" i="48"/>
  <c r="D17" i="48"/>
  <c r="C17" i="48"/>
  <c r="B17" i="48"/>
  <c r="A17" i="48"/>
  <c r="D16" i="48"/>
  <c r="C16" i="48"/>
  <c r="B16" i="48"/>
  <c r="A16" i="48"/>
  <c r="D15" i="48"/>
  <c r="C15" i="48"/>
  <c r="B15" i="48"/>
  <c r="A15" i="48"/>
  <c r="D14" i="48"/>
  <c r="C14" i="48"/>
  <c r="B14" i="48"/>
  <c r="A14" i="48"/>
  <c r="D13" i="48"/>
  <c r="C13" i="48"/>
  <c r="B13" i="48"/>
  <c r="A13" i="48"/>
  <c r="D12" i="48"/>
  <c r="C12" i="48"/>
  <c r="B12" i="48"/>
  <c r="A12" i="48"/>
  <c r="D11" i="48"/>
  <c r="C11" i="48"/>
  <c r="B11" i="48"/>
  <c r="A11" i="48"/>
  <c r="D10" i="48"/>
  <c r="C10" i="48"/>
  <c r="B10" i="48"/>
  <c r="A10" i="48"/>
  <c r="D9" i="48"/>
  <c r="C9" i="48"/>
  <c r="B9" i="48"/>
  <c r="A9" i="48"/>
  <c r="D8" i="48"/>
  <c r="C8" i="48"/>
  <c r="B8" i="48"/>
  <c r="A8" i="48"/>
  <c r="D7" i="48"/>
  <c r="C7" i="48"/>
  <c r="B7" i="48"/>
  <c r="A7" i="48"/>
  <c r="D6" i="48"/>
  <c r="C6" i="48"/>
  <c r="B6" i="48"/>
  <c r="A6" i="48"/>
  <c r="D5" i="48"/>
  <c r="C5" i="48"/>
  <c r="B5" i="48"/>
  <c r="A5" i="48"/>
  <c r="D4" i="48"/>
  <c r="C4" i="48"/>
  <c r="B4" i="48"/>
  <c r="A4" i="48"/>
  <c r="D3" i="48"/>
  <c r="C3" i="48"/>
  <c r="B3" i="48"/>
  <c r="A3" i="48"/>
  <c r="D49" i="3"/>
  <c r="D50" i="3"/>
  <c r="D51" i="3"/>
  <c r="D52" i="3"/>
  <c r="D53" i="3"/>
  <c r="D54" i="3"/>
  <c r="D55" i="3"/>
  <c r="D56" i="3"/>
  <c r="D57" i="3"/>
  <c r="D58" i="3"/>
  <c r="C49" i="3"/>
  <c r="C50" i="3"/>
  <c r="C51" i="3"/>
  <c r="C52" i="3"/>
  <c r="C53" i="3"/>
  <c r="C54" i="3"/>
  <c r="C55" i="3"/>
  <c r="C56" i="3"/>
  <c r="C57" i="3"/>
  <c r="C58" i="3"/>
  <c r="B49" i="3"/>
  <c r="B50" i="3"/>
  <c r="B51" i="3"/>
  <c r="B52" i="3"/>
  <c r="B53" i="3"/>
  <c r="B54" i="3"/>
  <c r="B55" i="3"/>
  <c r="B56" i="3"/>
  <c r="B57" i="3"/>
  <c r="B58" i="3"/>
  <c r="A49" i="3"/>
  <c r="A50" i="3"/>
  <c r="A51" i="3"/>
  <c r="A52" i="3"/>
  <c r="A53" i="3"/>
  <c r="A54" i="3"/>
  <c r="A55" i="3"/>
  <c r="A56" i="3"/>
  <c r="A57" i="3"/>
  <c r="A58" i="3"/>
  <c r="I13" i="1"/>
  <c r="G13" i="1"/>
  <c r="E13" i="1"/>
  <c r="H13" i="1"/>
  <c r="F13" i="1"/>
  <c r="D13" i="1"/>
  <c r="D49" i="43"/>
  <c r="D50" i="43"/>
  <c r="D51" i="43"/>
  <c r="D52" i="43"/>
  <c r="D53" i="43"/>
  <c r="C49" i="43"/>
  <c r="C50" i="43"/>
  <c r="C51" i="43"/>
  <c r="C52" i="43"/>
  <c r="C53" i="43"/>
  <c r="B49" i="43"/>
  <c r="B50" i="43"/>
  <c r="B51" i="43"/>
  <c r="B52" i="43"/>
  <c r="B53" i="43"/>
  <c r="A49" i="43"/>
  <c r="A50" i="43"/>
  <c r="A51" i="43"/>
  <c r="A52" i="43"/>
  <c r="A53" i="43"/>
  <c r="D48" i="43"/>
  <c r="C48" i="43"/>
  <c r="B48" i="43"/>
  <c r="A48" i="43"/>
  <c r="D47" i="43"/>
  <c r="C47" i="43"/>
  <c r="B47" i="43"/>
  <c r="A47" i="43"/>
  <c r="D46" i="43"/>
  <c r="C46" i="43"/>
  <c r="B46" i="43"/>
  <c r="A46" i="43"/>
  <c r="D45" i="43"/>
  <c r="C45" i="43"/>
  <c r="B45" i="43"/>
  <c r="A45" i="43"/>
  <c r="D44" i="43"/>
  <c r="C44" i="43"/>
  <c r="B44" i="43"/>
  <c r="A44" i="43"/>
  <c r="D43" i="43"/>
  <c r="C43" i="43"/>
  <c r="B43" i="43"/>
  <c r="A43" i="43"/>
  <c r="D42" i="43"/>
  <c r="C42" i="43"/>
  <c r="B42" i="43"/>
  <c r="A42" i="43"/>
  <c r="D41" i="43"/>
  <c r="C41" i="43"/>
  <c r="B41" i="43"/>
  <c r="A41" i="43"/>
  <c r="D40" i="43"/>
  <c r="C40" i="43"/>
  <c r="B40" i="43"/>
  <c r="A40" i="43"/>
  <c r="D39" i="43"/>
  <c r="C39" i="43"/>
  <c r="B39" i="43"/>
  <c r="A39" i="43"/>
  <c r="D38" i="43"/>
  <c r="C38" i="43"/>
  <c r="B38" i="43"/>
  <c r="A38" i="43"/>
  <c r="D37" i="43"/>
  <c r="C37" i="43"/>
  <c r="B37" i="43"/>
  <c r="A37" i="43"/>
  <c r="D36" i="43"/>
  <c r="C36" i="43"/>
  <c r="B36" i="43"/>
  <c r="A36" i="43"/>
  <c r="D35" i="43"/>
  <c r="C35" i="43"/>
  <c r="B35" i="43"/>
  <c r="A35" i="43"/>
  <c r="D34" i="43"/>
  <c r="C34" i="43"/>
  <c r="B34" i="43"/>
  <c r="A34" i="43"/>
  <c r="D33" i="43"/>
  <c r="C33" i="43"/>
  <c r="B33" i="43"/>
  <c r="A33" i="43"/>
  <c r="D32" i="43"/>
  <c r="C32" i="43"/>
  <c r="B32" i="43"/>
  <c r="A32" i="43"/>
  <c r="D31" i="43"/>
  <c r="C31" i="43"/>
  <c r="B31" i="43"/>
  <c r="A31" i="43"/>
  <c r="D30" i="43"/>
  <c r="C30" i="43"/>
  <c r="B30" i="43"/>
  <c r="A30" i="43"/>
  <c r="D29" i="43"/>
  <c r="C29" i="43"/>
  <c r="B29" i="43"/>
  <c r="A29" i="43"/>
  <c r="D28" i="43"/>
  <c r="C28" i="43"/>
  <c r="B28" i="43"/>
  <c r="A28" i="43"/>
  <c r="D27" i="43"/>
  <c r="C27" i="43"/>
  <c r="B27" i="43"/>
  <c r="A27" i="43"/>
  <c r="D26" i="43"/>
  <c r="C26" i="43"/>
  <c r="B26" i="43"/>
  <c r="A26" i="43"/>
  <c r="D25" i="43"/>
  <c r="C25" i="43"/>
  <c r="B25" i="43"/>
  <c r="A25" i="43"/>
  <c r="D24" i="43"/>
  <c r="C24" i="43"/>
  <c r="B24" i="43"/>
  <c r="A24" i="43"/>
  <c r="D23" i="43"/>
  <c r="C23" i="43"/>
  <c r="B23" i="43"/>
  <c r="A23" i="43"/>
  <c r="D22" i="43"/>
  <c r="C22" i="43"/>
  <c r="B22" i="43"/>
  <c r="A22" i="43"/>
  <c r="D21" i="43"/>
  <c r="C21" i="43"/>
  <c r="B21" i="43"/>
  <c r="A21" i="43"/>
  <c r="D20" i="43"/>
  <c r="C20" i="43"/>
  <c r="B20" i="43"/>
  <c r="A20" i="43"/>
  <c r="D19" i="43"/>
  <c r="C19" i="43"/>
  <c r="B19" i="43"/>
  <c r="A19" i="43"/>
  <c r="D18" i="43"/>
  <c r="C18" i="43"/>
  <c r="B18" i="43"/>
  <c r="A18" i="43"/>
  <c r="D17" i="43"/>
  <c r="C17" i="43"/>
  <c r="B17" i="43"/>
  <c r="A17" i="43"/>
  <c r="D16" i="43"/>
  <c r="C16" i="43"/>
  <c r="B16" i="43"/>
  <c r="A16" i="43"/>
  <c r="D15" i="43"/>
  <c r="C15" i="43"/>
  <c r="B15" i="43"/>
  <c r="A15" i="43"/>
  <c r="D14" i="43"/>
  <c r="C14" i="43"/>
  <c r="B14" i="43"/>
  <c r="A14" i="43"/>
  <c r="D13" i="43"/>
  <c r="C13" i="43"/>
  <c r="B13" i="43"/>
  <c r="A13" i="43"/>
  <c r="D12" i="43"/>
  <c r="C12" i="43"/>
  <c r="B12" i="43"/>
  <c r="A12" i="43"/>
  <c r="D11" i="43"/>
  <c r="C11" i="43"/>
  <c r="B11" i="43"/>
  <c r="A11" i="43"/>
  <c r="D10" i="43"/>
  <c r="C10" i="43"/>
  <c r="B10" i="43"/>
  <c r="A10" i="43"/>
  <c r="D9" i="43"/>
  <c r="C9" i="43"/>
  <c r="B9" i="43"/>
  <c r="A9" i="43"/>
  <c r="D8" i="43"/>
  <c r="C8" i="43"/>
  <c r="B8" i="43"/>
  <c r="A8" i="43"/>
  <c r="D7" i="43"/>
  <c r="C7" i="43"/>
  <c r="B7" i="43"/>
  <c r="A7" i="43"/>
  <c r="D6" i="43"/>
  <c r="C6" i="43"/>
  <c r="B6" i="43"/>
  <c r="A6" i="43"/>
  <c r="D5" i="43"/>
  <c r="C5" i="43"/>
  <c r="B5" i="43"/>
  <c r="A5" i="43"/>
  <c r="D4" i="43"/>
  <c r="C4" i="43"/>
  <c r="B4" i="43"/>
  <c r="A4" i="43"/>
  <c r="D3" i="43"/>
  <c r="C3" i="43"/>
  <c r="B3" i="43"/>
  <c r="A3" i="43"/>
  <c r="D49" i="18"/>
  <c r="D50" i="18"/>
  <c r="D51" i="18"/>
  <c r="D52" i="18"/>
  <c r="D53" i="18"/>
  <c r="C49" i="18"/>
  <c r="C50" i="18"/>
  <c r="C51" i="18"/>
  <c r="C52" i="18"/>
  <c r="C53" i="18"/>
  <c r="B49" i="18"/>
  <c r="B50" i="18"/>
  <c r="B51" i="18"/>
  <c r="B52" i="18"/>
  <c r="B53" i="18"/>
  <c r="A48" i="18"/>
  <c r="A49" i="18"/>
  <c r="A50" i="18"/>
  <c r="A51" i="18"/>
  <c r="A52" i="18"/>
  <c r="A53" i="18"/>
  <c r="D49" i="25"/>
  <c r="D50" i="25"/>
  <c r="D51" i="25"/>
  <c r="D52" i="25"/>
  <c r="D53" i="25"/>
  <c r="C49" i="25"/>
  <c r="C50" i="25"/>
  <c r="C51" i="25"/>
  <c r="C52" i="25"/>
  <c r="C53" i="25"/>
  <c r="B49" i="25"/>
  <c r="B50" i="25"/>
  <c r="B51" i="25"/>
  <c r="B52" i="25"/>
  <c r="B53" i="25"/>
  <c r="A49" i="25"/>
  <c r="A50" i="25"/>
  <c r="A51" i="25"/>
  <c r="A52" i="25"/>
  <c r="A53" i="25"/>
  <c r="D49" i="14"/>
  <c r="D50" i="14"/>
  <c r="D51" i="14"/>
  <c r="D52" i="14"/>
  <c r="D53" i="14"/>
  <c r="C49" i="14"/>
  <c r="C50" i="14"/>
  <c r="C51" i="14"/>
  <c r="C52" i="14"/>
  <c r="C53" i="14"/>
  <c r="B49" i="14"/>
  <c r="B50" i="14"/>
  <c r="B51" i="14"/>
  <c r="B52" i="14"/>
  <c r="B53" i="14"/>
  <c r="A49" i="14"/>
  <c r="A50" i="14"/>
  <c r="A51" i="14"/>
  <c r="A52" i="14"/>
  <c r="A53" i="14"/>
  <c r="D49" i="42"/>
  <c r="D50" i="42"/>
  <c r="D51" i="42"/>
  <c r="D52" i="42"/>
  <c r="D53" i="42"/>
  <c r="C49" i="42"/>
  <c r="C50" i="42"/>
  <c r="C51" i="42"/>
  <c r="C52" i="42"/>
  <c r="C53" i="42"/>
  <c r="B49" i="42"/>
  <c r="B50" i="42"/>
  <c r="B51" i="42"/>
  <c r="B52" i="42"/>
  <c r="B53" i="42"/>
  <c r="A49" i="42"/>
  <c r="A50" i="42"/>
  <c r="A51" i="42"/>
  <c r="A52" i="42"/>
  <c r="A53" i="42"/>
  <c r="D48" i="42"/>
  <c r="C48" i="42"/>
  <c r="B48" i="42"/>
  <c r="A48" i="42"/>
  <c r="D47" i="42"/>
  <c r="C47" i="42"/>
  <c r="B47" i="42"/>
  <c r="A47" i="42"/>
  <c r="D46" i="42"/>
  <c r="C46" i="42"/>
  <c r="B46" i="42"/>
  <c r="A46" i="42"/>
  <c r="D45" i="42"/>
  <c r="C45" i="42"/>
  <c r="B45" i="42"/>
  <c r="A45" i="42"/>
  <c r="D44" i="42"/>
  <c r="C44" i="42"/>
  <c r="B44" i="42"/>
  <c r="A44" i="42"/>
  <c r="D43" i="42"/>
  <c r="C43" i="42"/>
  <c r="B43" i="42"/>
  <c r="A43" i="42"/>
  <c r="D42" i="42"/>
  <c r="C42" i="42"/>
  <c r="B42" i="42"/>
  <c r="A42" i="42"/>
  <c r="D41" i="42"/>
  <c r="C41" i="42"/>
  <c r="B41" i="42"/>
  <c r="A41" i="42"/>
  <c r="D40" i="42"/>
  <c r="C40" i="42"/>
  <c r="B40" i="42"/>
  <c r="A40" i="42"/>
  <c r="D39" i="42"/>
  <c r="C39" i="42"/>
  <c r="B39" i="42"/>
  <c r="A39" i="42"/>
  <c r="D38" i="42"/>
  <c r="C38" i="42"/>
  <c r="B38" i="42"/>
  <c r="A38" i="42"/>
  <c r="D37" i="42"/>
  <c r="C37" i="42"/>
  <c r="B37" i="42"/>
  <c r="A37" i="42"/>
  <c r="D36" i="42"/>
  <c r="C36" i="42"/>
  <c r="B36" i="42"/>
  <c r="A36" i="42"/>
  <c r="D35" i="42"/>
  <c r="C35" i="42"/>
  <c r="B35" i="42"/>
  <c r="A35" i="42"/>
  <c r="D34" i="42"/>
  <c r="C34" i="42"/>
  <c r="B34" i="42"/>
  <c r="A34" i="42"/>
  <c r="D33" i="42"/>
  <c r="C33" i="42"/>
  <c r="B33" i="42"/>
  <c r="A33" i="42"/>
  <c r="D32" i="42"/>
  <c r="C32" i="42"/>
  <c r="B32" i="42"/>
  <c r="A32" i="42"/>
  <c r="D31" i="42"/>
  <c r="C31" i="42"/>
  <c r="B31" i="42"/>
  <c r="A31" i="42"/>
  <c r="D30" i="42"/>
  <c r="C30" i="42"/>
  <c r="B30" i="42"/>
  <c r="A30" i="42"/>
  <c r="D29" i="42"/>
  <c r="C29" i="42"/>
  <c r="B29" i="42"/>
  <c r="A29" i="42"/>
  <c r="D28" i="42"/>
  <c r="C28" i="42"/>
  <c r="B28" i="42"/>
  <c r="A28" i="42"/>
  <c r="D27" i="42"/>
  <c r="C27" i="42"/>
  <c r="B27" i="42"/>
  <c r="A27" i="42"/>
  <c r="D26" i="42"/>
  <c r="C26" i="42"/>
  <c r="B26" i="42"/>
  <c r="A26" i="42"/>
  <c r="D25" i="42"/>
  <c r="C25" i="42"/>
  <c r="B25" i="42"/>
  <c r="A25" i="42"/>
  <c r="D24" i="42"/>
  <c r="C24" i="42"/>
  <c r="B24" i="42"/>
  <c r="A24" i="42"/>
  <c r="D23" i="42"/>
  <c r="C23" i="42"/>
  <c r="B23" i="42"/>
  <c r="A23" i="42"/>
  <c r="D22" i="42"/>
  <c r="C22" i="42"/>
  <c r="B22" i="42"/>
  <c r="A22" i="42"/>
  <c r="D21" i="42"/>
  <c r="C21" i="42"/>
  <c r="B21" i="42"/>
  <c r="A21" i="42"/>
  <c r="D20" i="42"/>
  <c r="C20" i="42"/>
  <c r="B20" i="42"/>
  <c r="A20" i="42"/>
  <c r="D19" i="42"/>
  <c r="C19" i="42"/>
  <c r="B19" i="42"/>
  <c r="A19" i="42"/>
  <c r="D18" i="42"/>
  <c r="C18" i="42"/>
  <c r="B18" i="42"/>
  <c r="A18" i="42"/>
  <c r="D17" i="42"/>
  <c r="C17" i="42"/>
  <c r="B17" i="42"/>
  <c r="A17" i="42"/>
  <c r="D16" i="42"/>
  <c r="C16" i="42"/>
  <c r="B16" i="42"/>
  <c r="A16" i="42"/>
  <c r="D15" i="42"/>
  <c r="C15" i="42"/>
  <c r="B15" i="42"/>
  <c r="A15" i="42"/>
  <c r="D14" i="42"/>
  <c r="C14" i="42"/>
  <c r="B14" i="42"/>
  <c r="A14" i="42"/>
  <c r="D13" i="42"/>
  <c r="C13" i="42"/>
  <c r="B13" i="42"/>
  <c r="A13" i="42"/>
  <c r="D12" i="42"/>
  <c r="C12" i="42"/>
  <c r="B12" i="42"/>
  <c r="A12" i="42"/>
  <c r="D11" i="42"/>
  <c r="C11" i="42"/>
  <c r="B11" i="42"/>
  <c r="A11" i="42"/>
  <c r="D10" i="42"/>
  <c r="C10" i="42"/>
  <c r="B10" i="42"/>
  <c r="A10" i="42"/>
  <c r="D9" i="42"/>
  <c r="C9" i="42"/>
  <c r="B9" i="42"/>
  <c r="A9" i="42"/>
  <c r="D8" i="42"/>
  <c r="C8" i="42"/>
  <c r="B8" i="42"/>
  <c r="A8" i="42"/>
  <c r="D7" i="42"/>
  <c r="C7" i="42"/>
  <c r="B7" i="42"/>
  <c r="A7" i="42"/>
  <c r="D6" i="42"/>
  <c r="C6" i="42"/>
  <c r="B6" i="42"/>
  <c r="A6" i="42"/>
  <c r="D5" i="42"/>
  <c r="C5" i="42"/>
  <c r="B5" i="42"/>
  <c r="A5" i="42"/>
  <c r="D4" i="42"/>
  <c r="C4" i="42"/>
  <c r="B4" i="42"/>
  <c r="A4" i="42"/>
  <c r="D3" i="42"/>
  <c r="C3" i="42"/>
  <c r="B3" i="42"/>
  <c r="A3" i="42"/>
  <c r="D49" i="30"/>
  <c r="D50" i="30"/>
  <c r="D51" i="30"/>
  <c r="D52" i="30"/>
  <c r="D53" i="30"/>
  <c r="C49" i="30"/>
  <c r="C50" i="30"/>
  <c r="C51" i="30"/>
  <c r="C52" i="30"/>
  <c r="C53" i="30"/>
  <c r="B49" i="30"/>
  <c r="B50" i="30"/>
  <c r="B51" i="30"/>
  <c r="B52" i="30"/>
  <c r="B53" i="30"/>
  <c r="A49" i="30"/>
  <c r="A50" i="30"/>
  <c r="A51" i="30"/>
  <c r="A52" i="30"/>
  <c r="A53" i="30"/>
  <c r="I25" i="1"/>
  <c r="G25" i="1"/>
  <c r="E25" i="1"/>
  <c r="H25" i="1"/>
  <c r="F25" i="1"/>
  <c r="D25" i="1"/>
  <c r="D39" i="3"/>
  <c r="D40" i="3"/>
  <c r="D41" i="3"/>
  <c r="D42" i="3"/>
  <c r="D43" i="3"/>
  <c r="D44" i="3"/>
  <c r="D45" i="3"/>
  <c r="D46" i="3"/>
  <c r="D47" i="3"/>
  <c r="D48" i="3"/>
  <c r="C39" i="3"/>
  <c r="C40" i="3"/>
  <c r="C41" i="3"/>
  <c r="C42" i="3"/>
  <c r="C43" i="3"/>
  <c r="C44" i="3"/>
  <c r="C45" i="3"/>
  <c r="C46" i="3"/>
  <c r="C47" i="3"/>
  <c r="C48" i="3"/>
  <c r="B39" i="3"/>
  <c r="B40" i="3"/>
  <c r="B41" i="3"/>
  <c r="B42" i="3"/>
  <c r="B43" i="3"/>
  <c r="B44" i="3"/>
  <c r="B45" i="3"/>
  <c r="B46" i="3"/>
  <c r="B47" i="3"/>
  <c r="B48" i="3"/>
  <c r="A39" i="3"/>
  <c r="A40" i="3"/>
  <c r="A41" i="3"/>
  <c r="A42" i="3"/>
  <c r="A43" i="3"/>
  <c r="A44" i="3"/>
  <c r="A45" i="3"/>
  <c r="A46" i="3"/>
  <c r="A47" i="3"/>
  <c r="A48" i="3"/>
  <c r="D42" i="18"/>
  <c r="D43" i="18"/>
  <c r="D44" i="18"/>
  <c r="D45" i="18"/>
  <c r="D46" i="18"/>
  <c r="D47" i="18"/>
  <c r="D48" i="18"/>
  <c r="C42" i="18"/>
  <c r="C43" i="18"/>
  <c r="C44" i="18"/>
  <c r="C45" i="18"/>
  <c r="C46" i="18"/>
  <c r="C47" i="18"/>
  <c r="C48" i="18"/>
  <c r="B42" i="18"/>
  <c r="B43" i="18"/>
  <c r="B44" i="18"/>
  <c r="B45" i="18"/>
  <c r="B46" i="18"/>
  <c r="B47" i="18"/>
  <c r="B48" i="18"/>
  <c r="A42" i="18"/>
  <c r="A43" i="18"/>
  <c r="A44" i="18"/>
  <c r="A45" i="18"/>
  <c r="A46" i="18"/>
  <c r="A47" i="18"/>
  <c r="D42" i="25"/>
  <c r="D43" i="25"/>
  <c r="D44" i="25"/>
  <c r="D45" i="25"/>
  <c r="D46" i="25"/>
  <c r="D47" i="25"/>
  <c r="D48" i="25"/>
  <c r="C42" i="25"/>
  <c r="C43" i="25"/>
  <c r="C44" i="25"/>
  <c r="C45" i="25"/>
  <c r="C46" i="25"/>
  <c r="C47" i="25"/>
  <c r="C48" i="25"/>
  <c r="B42" i="25"/>
  <c r="B43" i="25"/>
  <c r="B44" i="25"/>
  <c r="B45" i="25"/>
  <c r="B46" i="25"/>
  <c r="B47" i="25"/>
  <c r="B48" i="25"/>
  <c r="A42" i="25"/>
  <c r="A43" i="25"/>
  <c r="A44" i="25"/>
  <c r="A45" i="25"/>
  <c r="A46" i="25"/>
  <c r="A47" i="25"/>
  <c r="A48" i="25"/>
  <c r="D42" i="14"/>
  <c r="D43" i="14"/>
  <c r="D44" i="14"/>
  <c r="D45" i="14"/>
  <c r="D46" i="14"/>
  <c r="D47" i="14"/>
  <c r="D48" i="14"/>
  <c r="C42" i="14"/>
  <c r="C43" i="14"/>
  <c r="C44" i="14"/>
  <c r="C45" i="14"/>
  <c r="C46" i="14"/>
  <c r="C47" i="14"/>
  <c r="C48" i="14"/>
  <c r="B42" i="14"/>
  <c r="B43" i="14"/>
  <c r="B44" i="14"/>
  <c r="B45" i="14"/>
  <c r="B46" i="14"/>
  <c r="B47" i="14"/>
  <c r="B48" i="14"/>
  <c r="A42" i="14"/>
  <c r="A43" i="14"/>
  <c r="A44" i="14"/>
  <c r="A45" i="14"/>
  <c r="A46" i="14"/>
  <c r="A47" i="14"/>
  <c r="A48" i="14"/>
  <c r="D42" i="11"/>
  <c r="D43" i="11"/>
  <c r="D44" i="11"/>
  <c r="D45" i="11"/>
  <c r="D46" i="11"/>
  <c r="D47" i="11"/>
  <c r="D48" i="11"/>
  <c r="C42" i="11"/>
  <c r="C43" i="11"/>
  <c r="C44" i="11"/>
  <c r="C45" i="11"/>
  <c r="C46" i="11"/>
  <c r="C47" i="11"/>
  <c r="C48" i="11"/>
  <c r="B42" i="11"/>
  <c r="B43" i="11"/>
  <c r="B44" i="11"/>
  <c r="B45" i="11"/>
  <c r="B46" i="11"/>
  <c r="B47" i="11"/>
  <c r="B48" i="11"/>
  <c r="A42" i="11"/>
  <c r="A43" i="11"/>
  <c r="A44" i="11"/>
  <c r="A45" i="11"/>
  <c r="A46" i="11"/>
  <c r="A47" i="11"/>
  <c r="A48" i="11"/>
  <c r="D42" i="30"/>
  <c r="D43" i="30"/>
  <c r="D44" i="30"/>
  <c r="D45" i="30"/>
  <c r="D46" i="30"/>
  <c r="D47" i="30"/>
  <c r="D48" i="30"/>
  <c r="C42" i="30"/>
  <c r="C43" i="30"/>
  <c r="C44" i="30"/>
  <c r="C45" i="30"/>
  <c r="C46" i="30"/>
  <c r="C47" i="30"/>
  <c r="C48" i="30"/>
  <c r="B42" i="30"/>
  <c r="B43" i="30"/>
  <c r="B44" i="30"/>
  <c r="B45" i="30"/>
  <c r="B46" i="30"/>
  <c r="B47" i="30"/>
  <c r="B48" i="30"/>
  <c r="A42" i="30"/>
  <c r="A43" i="30"/>
  <c r="A44" i="30"/>
  <c r="A45" i="30"/>
  <c r="A46" i="30"/>
  <c r="A47" i="30"/>
  <c r="A48" i="30"/>
  <c r="D39" i="29"/>
  <c r="D40" i="29"/>
  <c r="D41" i="29"/>
  <c r="C39" i="29"/>
  <c r="C40" i="29"/>
  <c r="C41" i="29"/>
  <c r="B39" i="29"/>
  <c r="B40" i="29"/>
  <c r="B41" i="29"/>
  <c r="A39" i="29"/>
  <c r="A40" i="29"/>
  <c r="A41" i="29"/>
  <c r="D39" i="18"/>
  <c r="D40" i="18"/>
  <c r="D41" i="18"/>
  <c r="C39" i="18"/>
  <c r="C40" i="18"/>
  <c r="C41" i="18"/>
  <c r="B39" i="18"/>
  <c r="B40" i="18"/>
  <c r="B41" i="18"/>
  <c r="A39" i="18"/>
  <c r="A40" i="18"/>
  <c r="A41" i="18"/>
  <c r="D39" i="25"/>
  <c r="D40" i="25"/>
  <c r="D41" i="25"/>
  <c r="C39" i="25"/>
  <c r="C40" i="25"/>
  <c r="C41" i="25"/>
  <c r="B39" i="25"/>
  <c r="B40" i="25"/>
  <c r="B41" i="25"/>
  <c r="A39" i="25"/>
  <c r="A40" i="25"/>
  <c r="A41" i="25"/>
  <c r="D39" i="14"/>
  <c r="D40" i="14"/>
  <c r="D41" i="14"/>
  <c r="C39" i="14"/>
  <c r="C40" i="14"/>
  <c r="C41" i="14"/>
  <c r="B39" i="14"/>
  <c r="B40" i="14"/>
  <c r="B41" i="14"/>
  <c r="A39" i="14"/>
  <c r="A40" i="14"/>
  <c r="A41" i="14"/>
  <c r="D39" i="11"/>
  <c r="D40" i="11"/>
  <c r="D41" i="11"/>
  <c r="C39" i="11"/>
  <c r="C40" i="11"/>
  <c r="C41" i="11"/>
  <c r="B39" i="11"/>
  <c r="B40" i="11"/>
  <c r="B41" i="11"/>
  <c r="A39" i="11"/>
  <c r="A40" i="11"/>
  <c r="A41" i="11"/>
  <c r="D39" i="30"/>
  <c r="D40" i="30"/>
  <c r="D41" i="30"/>
  <c r="C39" i="30"/>
  <c r="C40" i="30"/>
  <c r="C41" i="30"/>
  <c r="B39" i="30"/>
  <c r="B40" i="30"/>
  <c r="B41" i="30"/>
  <c r="A39" i="30"/>
  <c r="A40" i="30"/>
  <c r="A41" i="30"/>
  <c r="D32" i="11"/>
  <c r="D33" i="11"/>
  <c r="D34" i="11"/>
  <c r="D35" i="11"/>
  <c r="D36" i="11"/>
  <c r="D37" i="11"/>
  <c r="D38" i="11"/>
  <c r="C32" i="11"/>
  <c r="C33" i="11"/>
  <c r="C34" i="11"/>
  <c r="C35" i="11"/>
  <c r="C36" i="11"/>
  <c r="C37" i="11"/>
  <c r="C38" i="11"/>
  <c r="B32" i="11"/>
  <c r="B33" i="11"/>
  <c r="B34" i="11"/>
  <c r="B35" i="11"/>
  <c r="B36" i="11"/>
  <c r="B37" i="11"/>
  <c r="B38" i="11"/>
  <c r="A32" i="11"/>
  <c r="A33" i="11"/>
  <c r="A34" i="11"/>
  <c r="A35" i="11"/>
  <c r="A36" i="11"/>
  <c r="A37" i="11"/>
  <c r="A38" i="11"/>
  <c r="D32" i="3"/>
  <c r="D33" i="3"/>
  <c r="D34" i="3"/>
  <c r="D35" i="3"/>
  <c r="D36" i="3"/>
  <c r="D37" i="3"/>
  <c r="D38" i="3"/>
  <c r="C32" i="3"/>
  <c r="C33" i="3"/>
  <c r="C34" i="3"/>
  <c r="C35" i="3"/>
  <c r="C36" i="3"/>
  <c r="C37" i="3"/>
  <c r="C38" i="3"/>
  <c r="B32" i="3"/>
  <c r="B33" i="3"/>
  <c r="B34" i="3"/>
  <c r="B35" i="3"/>
  <c r="B36" i="3"/>
  <c r="B37" i="3"/>
  <c r="B38" i="3"/>
  <c r="A32" i="3"/>
  <c r="A33" i="3"/>
  <c r="A34" i="3"/>
  <c r="A35" i="3"/>
  <c r="A36" i="3"/>
  <c r="A37" i="3"/>
  <c r="A38" i="3"/>
  <c r="D8" i="1"/>
  <c r="D32" i="37"/>
  <c r="D33" i="37"/>
  <c r="D34" i="37"/>
  <c r="D35" i="37"/>
  <c r="D36" i="37"/>
  <c r="D37" i="37"/>
  <c r="D38" i="37"/>
  <c r="C32" i="37"/>
  <c r="C33" i="37"/>
  <c r="C34" i="37"/>
  <c r="C35" i="37"/>
  <c r="C36" i="37"/>
  <c r="C37" i="37"/>
  <c r="C38" i="37"/>
  <c r="B32" i="37"/>
  <c r="B33" i="37"/>
  <c r="B34" i="37"/>
  <c r="B35" i="37"/>
  <c r="B36" i="37"/>
  <c r="B37" i="37"/>
  <c r="B38" i="37"/>
  <c r="A32" i="37"/>
  <c r="A33" i="37"/>
  <c r="A34" i="37"/>
  <c r="A35" i="37"/>
  <c r="A36" i="37"/>
  <c r="A37" i="37"/>
  <c r="A38" i="37"/>
  <c r="D32" i="29"/>
  <c r="D33" i="29"/>
  <c r="D34" i="29"/>
  <c r="D35" i="29"/>
  <c r="D36" i="29"/>
  <c r="D37" i="29"/>
  <c r="D38" i="29"/>
  <c r="C32" i="29"/>
  <c r="C33" i="29"/>
  <c r="C34" i="29"/>
  <c r="C35" i="29"/>
  <c r="C36" i="29"/>
  <c r="C37" i="29"/>
  <c r="C38" i="29"/>
  <c r="B32" i="29"/>
  <c r="B33" i="29"/>
  <c r="B34" i="29"/>
  <c r="B35" i="29"/>
  <c r="B36" i="29"/>
  <c r="B37" i="29"/>
  <c r="B38" i="29"/>
  <c r="A32" i="29"/>
  <c r="A33" i="29"/>
  <c r="A34" i="29"/>
  <c r="A35" i="29"/>
  <c r="A36" i="29"/>
  <c r="A37" i="29"/>
  <c r="A38" i="29"/>
  <c r="D32" i="18"/>
  <c r="D33" i="18"/>
  <c r="D34" i="18"/>
  <c r="D35" i="18"/>
  <c r="D36" i="18"/>
  <c r="D37" i="18"/>
  <c r="D38" i="18"/>
  <c r="C32" i="18"/>
  <c r="C33" i="18"/>
  <c r="C34" i="18"/>
  <c r="C35" i="18"/>
  <c r="C36" i="18"/>
  <c r="C37" i="18"/>
  <c r="C38" i="18"/>
  <c r="B32" i="18"/>
  <c r="B33" i="18"/>
  <c r="B34" i="18"/>
  <c r="B35" i="18"/>
  <c r="B36" i="18"/>
  <c r="B37" i="18"/>
  <c r="B38" i="18"/>
  <c r="A32" i="18"/>
  <c r="A33" i="18"/>
  <c r="A34" i="18"/>
  <c r="A35" i="18"/>
  <c r="A36" i="18"/>
  <c r="A37" i="18"/>
  <c r="A38" i="18"/>
  <c r="D32" i="25"/>
  <c r="D33" i="25"/>
  <c r="D34" i="25"/>
  <c r="D35" i="25"/>
  <c r="D36" i="25"/>
  <c r="D37" i="25"/>
  <c r="D38" i="25"/>
  <c r="C32" i="25"/>
  <c r="C33" i="25"/>
  <c r="C34" i="25"/>
  <c r="C35" i="25"/>
  <c r="C36" i="25"/>
  <c r="C37" i="25"/>
  <c r="C38" i="25"/>
  <c r="B32" i="25"/>
  <c r="B33" i="25"/>
  <c r="B34" i="25"/>
  <c r="B35" i="25"/>
  <c r="B36" i="25"/>
  <c r="B37" i="25"/>
  <c r="B38" i="25"/>
  <c r="A32" i="25"/>
  <c r="A33" i="25"/>
  <c r="A34" i="25"/>
  <c r="A35" i="25"/>
  <c r="A36" i="25"/>
  <c r="A37" i="25"/>
  <c r="A38" i="25"/>
  <c r="D32" i="14"/>
  <c r="D33" i="14"/>
  <c r="D34" i="14"/>
  <c r="D35" i="14"/>
  <c r="D36" i="14"/>
  <c r="D37" i="14"/>
  <c r="D38" i="14"/>
  <c r="C32" i="14"/>
  <c r="C33" i="14"/>
  <c r="C34" i="14"/>
  <c r="C35" i="14"/>
  <c r="C36" i="14"/>
  <c r="C37" i="14"/>
  <c r="C38" i="14"/>
  <c r="B32" i="14"/>
  <c r="B33" i="14"/>
  <c r="B34" i="14"/>
  <c r="B35" i="14"/>
  <c r="B36" i="14"/>
  <c r="B37" i="14"/>
  <c r="B38" i="14"/>
  <c r="A32" i="14"/>
  <c r="A33" i="14"/>
  <c r="A34" i="14"/>
  <c r="A35" i="14"/>
  <c r="A36" i="14"/>
  <c r="A37" i="14"/>
  <c r="A38" i="14"/>
  <c r="D32" i="30"/>
  <c r="D33" i="30"/>
  <c r="D34" i="30"/>
  <c r="D35" i="30"/>
  <c r="D36" i="30"/>
  <c r="D37" i="30"/>
  <c r="D38" i="30"/>
  <c r="C32" i="30"/>
  <c r="C33" i="30"/>
  <c r="C34" i="30"/>
  <c r="C35" i="30"/>
  <c r="C36" i="30"/>
  <c r="C37" i="30"/>
  <c r="C38" i="30"/>
  <c r="B32" i="30"/>
  <c r="B33" i="30"/>
  <c r="B34" i="30"/>
  <c r="B35" i="30"/>
  <c r="B36" i="30"/>
  <c r="B37" i="30"/>
  <c r="B38" i="30"/>
  <c r="A32" i="30"/>
  <c r="A33" i="30"/>
  <c r="A34" i="30"/>
  <c r="A35" i="30"/>
  <c r="A36" i="30"/>
  <c r="A37" i="30"/>
  <c r="A38" i="30"/>
  <c r="D31" i="37"/>
  <c r="C31" i="37"/>
  <c r="B31" i="37"/>
  <c r="A31" i="37"/>
  <c r="D30" i="37"/>
  <c r="C30" i="37"/>
  <c r="B30" i="37"/>
  <c r="A30" i="37"/>
  <c r="D29" i="37"/>
  <c r="C29" i="37"/>
  <c r="B29" i="37"/>
  <c r="A29" i="37"/>
  <c r="D28" i="37"/>
  <c r="C28" i="37"/>
  <c r="B28" i="37"/>
  <c r="A28" i="37"/>
  <c r="D27" i="37"/>
  <c r="C27" i="37"/>
  <c r="B27" i="37"/>
  <c r="A27" i="37"/>
  <c r="D26" i="37"/>
  <c r="C26" i="37"/>
  <c r="B26" i="37"/>
  <c r="A26" i="37"/>
  <c r="D25" i="37"/>
  <c r="C25" i="37"/>
  <c r="B25" i="37"/>
  <c r="A25" i="37"/>
  <c r="D24" i="37"/>
  <c r="C24" i="37"/>
  <c r="B24" i="37"/>
  <c r="A24" i="37"/>
  <c r="D23" i="37"/>
  <c r="C23" i="37"/>
  <c r="B23" i="37"/>
  <c r="A23" i="37"/>
  <c r="D22" i="37"/>
  <c r="C22" i="37"/>
  <c r="B22" i="37"/>
  <c r="A22" i="37"/>
  <c r="D21" i="37"/>
  <c r="C21" i="37"/>
  <c r="B21" i="37"/>
  <c r="A21" i="37"/>
  <c r="D20" i="37"/>
  <c r="C20" i="37"/>
  <c r="B20" i="37"/>
  <c r="A20" i="37"/>
  <c r="D19" i="37"/>
  <c r="C19" i="37"/>
  <c r="B19" i="37"/>
  <c r="A19" i="37"/>
  <c r="D18" i="37"/>
  <c r="C18" i="37"/>
  <c r="B18" i="37"/>
  <c r="A18" i="37"/>
  <c r="D17" i="37"/>
  <c r="C17" i="37"/>
  <c r="B17" i="37"/>
  <c r="A17" i="37"/>
  <c r="D16" i="37"/>
  <c r="C16" i="37"/>
  <c r="B16" i="37"/>
  <c r="A16" i="37"/>
  <c r="D15" i="37"/>
  <c r="C15" i="37"/>
  <c r="B15" i="37"/>
  <c r="A15" i="37"/>
  <c r="D14" i="37"/>
  <c r="C14" i="37"/>
  <c r="B14" i="37"/>
  <c r="A14" i="37"/>
  <c r="D13" i="37"/>
  <c r="C13" i="37"/>
  <c r="B13" i="37"/>
  <c r="A13" i="37"/>
  <c r="D12" i="37"/>
  <c r="C12" i="37"/>
  <c r="B12" i="37"/>
  <c r="A12" i="37"/>
  <c r="D11" i="37"/>
  <c r="C11" i="37"/>
  <c r="B11" i="37"/>
  <c r="A11" i="37"/>
  <c r="D10" i="37"/>
  <c r="C10" i="37"/>
  <c r="B10" i="37"/>
  <c r="A10" i="37"/>
  <c r="D9" i="37"/>
  <c r="C9" i="37"/>
  <c r="B9" i="37"/>
  <c r="A9" i="37"/>
  <c r="D8" i="37"/>
  <c r="C8" i="37"/>
  <c r="B8" i="37"/>
  <c r="A8" i="37"/>
  <c r="D7" i="37"/>
  <c r="C7" i="37"/>
  <c r="B7" i="37"/>
  <c r="A7" i="37"/>
  <c r="D6" i="37"/>
  <c r="C6" i="37"/>
  <c r="B6" i="37"/>
  <c r="A6" i="37"/>
  <c r="D5" i="37"/>
  <c r="C5" i="37"/>
  <c r="B5" i="37"/>
  <c r="A5" i="37"/>
  <c r="D4" i="37"/>
  <c r="C4" i="37"/>
  <c r="B4" i="37"/>
  <c r="A4" i="37"/>
  <c r="D3" i="37"/>
  <c r="C3" i="37"/>
  <c r="B3" i="37"/>
  <c r="A3" i="37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D31" i="34"/>
  <c r="C31" i="34"/>
  <c r="B31" i="34"/>
  <c r="A31" i="34"/>
  <c r="D30" i="34"/>
  <c r="C30" i="34"/>
  <c r="B30" i="34"/>
  <c r="A30" i="34"/>
  <c r="D29" i="34"/>
  <c r="C29" i="34"/>
  <c r="B29" i="34"/>
  <c r="A29" i="34"/>
  <c r="D28" i="34"/>
  <c r="C28" i="34"/>
  <c r="B28" i="34"/>
  <c r="A28" i="34"/>
  <c r="D27" i="34"/>
  <c r="C27" i="34"/>
  <c r="B27" i="34"/>
  <c r="A27" i="34"/>
  <c r="D26" i="34"/>
  <c r="C26" i="34"/>
  <c r="B26" i="34"/>
  <c r="A26" i="34"/>
  <c r="D25" i="34"/>
  <c r="C25" i="34"/>
  <c r="B25" i="34"/>
  <c r="A25" i="34"/>
  <c r="D24" i="34"/>
  <c r="C24" i="34"/>
  <c r="B24" i="34"/>
  <c r="A24" i="34"/>
  <c r="D23" i="34"/>
  <c r="C23" i="34"/>
  <c r="B23" i="34"/>
  <c r="A23" i="34"/>
  <c r="D22" i="34"/>
  <c r="C22" i="34"/>
  <c r="B22" i="34"/>
  <c r="A22" i="34"/>
  <c r="D21" i="34"/>
  <c r="C21" i="34"/>
  <c r="B21" i="34"/>
  <c r="A21" i="34"/>
  <c r="D20" i="34"/>
  <c r="C20" i="34"/>
  <c r="B20" i="34"/>
  <c r="A20" i="34"/>
  <c r="D19" i="34"/>
  <c r="C19" i="34"/>
  <c r="B19" i="34"/>
  <c r="A19" i="34"/>
  <c r="D18" i="34"/>
  <c r="C18" i="34"/>
  <c r="B18" i="34"/>
  <c r="A18" i="34"/>
  <c r="D17" i="34"/>
  <c r="C17" i="34"/>
  <c r="B17" i="34"/>
  <c r="A17" i="34"/>
  <c r="D16" i="34"/>
  <c r="C16" i="34"/>
  <c r="B16" i="34"/>
  <c r="A16" i="34"/>
  <c r="D15" i="34"/>
  <c r="C15" i="34"/>
  <c r="B15" i="34"/>
  <c r="A15" i="34"/>
  <c r="D14" i="34"/>
  <c r="C14" i="34"/>
  <c r="B14" i="34"/>
  <c r="A14" i="34"/>
  <c r="D13" i="34"/>
  <c r="C13" i="34"/>
  <c r="B13" i="34"/>
  <c r="A13" i="34"/>
  <c r="D12" i="34"/>
  <c r="C12" i="34"/>
  <c r="B12" i="34"/>
  <c r="A12" i="34"/>
  <c r="D11" i="34"/>
  <c r="C11" i="34"/>
  <c r="B11" i="34"/>
  <c r="A11" i="34"/>
  <c r="D10" i="34"/>
  <c r="C10" i="34"/>
  <c r="B10" i="34"/>
  <c r="A10" i="34"/>
  <c r="D9" i="34"/>
  <c r="C9" i="34"/>
  <c r="B9" i="34"/>
  <c r="A9" i="34"/>
  <c r="D8" i="34"/>
  <c r="C8" i="34"/>
  <c r="B8" i="34"/>
  <c r="A8" i="34"/>
  <c r="D7" i="34"/>
  <c r="C7" i="34"/>
  <c r="B7" i="34"/>
  <c r="A7" i="34"/>
  <c r="D6" i="34"/>
  <c r="C6" i="34"/>
  <c r="B6" i="34"/>
  <c r="A6" i="34"/>
  <c r="D5" i="34"/>
  <c r="C5" i="34"/>
  <c r="B5" i="34"/>
  <c r="A5" i="34"/>
  <c r="D4" i="34"/>
  <c r="C4" i="34"/>
  <c r="B4" i="34"/>
  <c r="A4" i="34"/>
  <c r="D3" i="34"/>
  <c r="C3" i="34"/>
  <c r="B3" i="34"/>
  <c r="A3" i="34"/>
  <c r="D22" i="3"/>
  <c r="D23" i="3"/>
  <c r="D24" i="3"/>
  <c r="D25" i="3"/>
  <c r="D26" i="3"/>
  <c r="D27" i="3"/>
  <c r="D28" i="3"/>
  <c r="D29" i="3"/>
  <c r="D30" i="3"/>
  <c r="D31" i="3"/>
  <c r="C22" i="3"/>
  <c r="C23" i="3"/>
  <c r="C24" i="3"/>
  <c r="C25" i="3"/>
  <c r="C26" i="3"/>
  <c r="C27" i="3"/>
  <c r="C28" i="3"/>
  <c r="C29" i="3"/>
  <c r="C30" i="3"/>
  <c r="C31" i="3"/>
  <c r="B22" i="3"/>
  <c r="B23" i="3"/>
  <c r="B24" i="3"/>
  <c r="B25" i="3"/>
  <c r="B26" i="3"/>
  <c r="B27" i="3"/>
  <c r="B28" i="3"/>
  <c r="B29" i="3"/>
  <c r="B30" i="3"/>
  <c r="B31" i="3"/>
  <c r="A22" i="3"/>
  <c r="A23" i="3"/>
  <c r="A24" i="3"/>
  <c r="A25" i="3"/>
  <c r="A26" i="3"/>
  <c r="A27" i="3"/>
  <c r="A28" i="3"/>
  <c r="A29" i="3"/>
  <c r="A30" i="3"/>
  <c r="A31" i="3"/>
  <c r="D31" i="30"/>
  <c r="C31" i="30"/>
  <c r="B31" i="30"/>
  <c r="A31" i="30"/>
  <c r="D30" i="30"/>
  <c r="C30" i="30"/>
  <c r="B30" i="30"/>
  <c r="A30" i="30"/>
  <c r="D29" i="30"/>
  <c r="C29" i="30"/>
  <c r="B29" i="30"/>
  <c r="A29" i="30"/>
  <c r="D28" i="30"/>
  <c r="C28" i="30"/>
  <c r="B28" i="30"/>
  <c r="A28" i="30"/>
  <c r="D27" i="30"/>
  <c r="C27" i="30"/>
  <c r="B27" i="30"/>
  <c r="A27" i="30"/>
  <c r="D26" i="30"/>
  <c r="C26" i="30"/>
  <c r="B26" i="30"/>
  <c r="A26" i="30"/>
  <c r="D25" i="30"/>
  <c r="C25" i="30"/>
  <c r="B25" i="30"/>
  <c r="A25" i="30"/>
  <c r="D24" i="30"/>
  <c r="C24" i="30"/>
  <c r="B24" i="30"/>
  <c r="A24" i="30"/>
  <c r="D23" i="30"/>
  <c r="C23" i="30"/>
  <c r="B23" i="30"/>
  <c r="A23" i="30"/>
  <c r="D22" i="30"/>
  <c r="C22" i="30"/>
  <c r="B22" i="30"/>
  <c r="A22" i="30"/>
  <c r="D21" i="30"/>
  <c r="C21" i="30"/>
  <c r="B21" i="30"/>
  <c r="A21" i="30"/>
  <c r="D20" i="30"/>
  <c r="C20" i="30"/>
  <c r="B20" i="30"/>
  <c r="A20" i="30"/>
  <c r="D19" i="30"/>
  <c r="C19" i="30"/>
  <c r="B19" i="30"/>
  <c r="A19" i="30"/>
  <c r="D18" i="30"/>
  <c r="C18" i="30"/>
  <c r="B18" i="30"/>
  <c r="A18" i="30"/>
  <c r="D17" i="30"/>
  <c r="C17" i="30"/>
  <c r="B17" i="30"/>
  <c r="A17" i="30"/>
  <c r="D16" i="30"/>
  <c r="C16" i="30"/>
  <c r="B16" i="30"/>
  <c r="A16" i="30"/>
  <c r="D15" i="30"/>
  <c r="C15" i="30"/>
  <c r="B15" i="30"/>
  <c r="A15" i="30"/>
  <c r="D14" i="30"/>
  <c r="C14" i="30"/>
  <c r="B14" i="30"/>
  <c r="A14" i="30"/>
  <c r="D13" i="30"/>
  <c r="C13" i="30"/>
  <c r="B13" i="30"/>
  <c r="A13" i="30"/>
  <c r="D12" i="30"/>
  <c r="C12" i="30"/>
  <c r="B12" i="30"/>
  <c r="A12" i="30"/>
  <c r="D11" i="30"/>
  <c r="C11" i="30"/>
  <c r="B11" i="30"/>
  <c r="A11" i="30"/>
  <c r="D10" i="30"/>
  <c r="C10" i="30"/>
  <c r="B10" i="30"/>
  <c r="A10" i="30"/>
  <c r="D9" i="30"/>
  <c r="C9" i="30"/>
  <c r="B9" i="30"/>
  <c r="A9" i="30"/>
  <c r="D8" i="30"/>
  <c r="C8" i="30"/>
  <c r="B8" i="30"/>
  <c r="A8" i="30"/>
  <c r="D7" i="30"/>
  <c r="C7" i="30"/>
  <c r="B7" i="30"/>
  <c r="A7" i="30"/>
  <c r="D6" i="30"/>
  <c r="C6" i="30"/>
  <c r="B6" i="30"/>
  <c r="A6" i="30"/>
  <c r="D5" i="30"/>
  <c r="C5" i="30"/>
  <c r="B5" i="30"/>
  <c r="A5" i="30"/>
  <c r="D4" i="30"/>
  <c r="C4" i="30"/>
  <c r="B4" i="30"/>
  <c r="A4" i="30"/>
  <c r="D3" i="30"/>
  <c r="C3" i="30"/>
  <c r="B3" i="30"/>
  <c r="A3" i="30"/>
  <c r="D22" i="26"/>
  <c r="D23" i="26"/>
  <c r="D24" i="26"/>
  <c r="D25" i="26"/>
  <c r="D26" i="26"/>
  <c r="D27" i="26"/>
  <c r="D28" i="26"/>
  <c r="D29" i="26"/>
  <c r="D30" i="26"/>
  <c r="D31" i="26"/>
  <c r="C22" i="26"/>
  <c r="C23" i="26"/>
  <c r="C24" i="26"/>
  <c r="C25" i="26"/>
  <c r="C26" i="26"/>
  <c r="C27" i="26"/>
  <c r="C28" i="26"/>
  <c r="C29" i="26"/>
  <c r="C30" i="26"/>
  <c r="C31" i="26"/>
  <c r="B22" i="26"/>
  <c r="B23" i="26"/>
  <c r="B24" i="26"/>
  <c r="B25" i="26"/>
  <c r="B26" i="26"/>
  <c r="B27" i="26"/>
  <c r="B28" i="26"/>
  <c r="B29" i="26"/>
  <c r="B30" i="26"/>
  <c r="B31" i="26"/>
  <c r="A22" i="26"/>
  <c r="A23" i="26"/>
  <c r="A24" i="26"/>
  <c r="A25" i="26"/>
  <c r="A26" i="26"/>
  <c r="A27" i="26"/>
  <c r="A28" i="26"/>
  <c r="A29" i="26"/>
  <c r="A30" i="26"/>
  <c r="A31" i="26"/>
  <c r="D22" i="18"/>
  <c r="D23" i="18"/>
  <c r="D24" i="18"/>
  <c r="D25" i="18"/>
  <c r="D26" i="18"/>
  <c r="D27" i="18"/>
  <c r="D28" i="18"/>
  <c r="D29" i="18"/>
  <c r="D30" i="18"/>
  <c r="D31" i="18"/>
  <c r="C22" i="18"/>
  <c r="C23" i="18"/>
  <c r="C24" i="18"/>
  <c r="C25" i="18"/>
  <c r="C26" i="18"/>
  <c r="C27" i="18"/>
  <c r="C28" i="18"/>
  <c r="C29" i="18"/>
  <c r="C30" i="18"/>
  <c r="C31" i="18"/>
  <c r="B22" i="18"/>
  <c r="B23" i="18"/>
  <c r="B24" i="18"/>
  <c r="B25" i="18"/>
  <c r="B26" i="18"/>
  <c r="B27" i="18"/>
  <c r="B28" i="18"/>
  <c r="B29" i="18"/>
  <c r="B30" i="18"/>
  <c r="B31" i="18"/>
  <c r="A22" i="18"/>
  <c r="A23" i="18"/>
  <c r="A24" i="18"/>
  <c r="A25" i="18"/>
  <c r="A26" i="18"/>
  <c r="A27" i="18"/>
  <c r="A28" i="18"/>
  <c r="A29" i="18"/>
  <c r="A30" i="18"/>
  <c r="A31" i="18"/>
  <c r="D22" i="25"/>
  <c r="D23" i="25"/>
  <c r="D24" i="25"/>
  <c r="D25" i="25"/>
  <c r="D26" i="25"/>
  <c r="D27" i="25"/>
  <c r="D28" i="25"/>
  <c r="D29" i="25"/>
  <c r="D30" i="25"/>
  <c r="D31" i="25"/>
  <c r="C22" i="25"/>
  <c r="C23" i="25"/>
  <c r="C24" i="25"/>
  <c r="C25" i="25"/>
  <c r="C26" i="25"/>
  <c r="C27" i="25"/>
  <c r="C28" i="25"/>
  <c r="C29" i="25"/>
  <c r="C30" i="25"/>
  <c r="C31" i="25"/>
  <c r="B22" i="25"/>
  <c r="B23" i="25"/>
  <c r="B24" i="25"/>
  <c r="B25" i="25"/>
  <c r="B26" i="25"/>
  <c r="B27" i="25"/>
  <c r="B28" i="25"/>
  <c r="B29" i="25"/>
  <c r="B30" i="25"/>
  <c r="B31" i="25"/>
  <c r="A22" i="25"/>
  <c r="A23" i="25"/>
  <c r="A24" i="25"/>
  <c r="A25" i="25"/>
  <c r="A26" i="25"/>
  <c r="A27" i="25"/>
  <c r="A28" i="25"/>
  <c r="A29" i="25"/>
  <c r="A30" i="25"/>
  <c r="A31" i="25"/>
  <c r="D22" i="14"/>
  <c r="D23" i="14"/>
  <c r="D24" i="14"/>
  <c r="D25" i="14"/>
  <c r="D26" i="14"/>
  <c r="D27" i="14"/>
  <c r="D28" i="14"/>
  <c r="D29" i="14"/>
  <c r="D30" i="14"/>
  <c r="D31" i="14"/>
  <c r="C22" i="14"/>
  <c r="C23" i="14"/>
  <c r="C24" i="14"/>
  <c r="C25" i="14"/>
  <c r="C26" i="14"/>
  <c r="C27" i="14"/>
  <c r="C28" i="14"/>
  <c r="C29" i="14"/>
  <c r="C30" i="14"/>
  <c r="C31" i="14"/>
  <c r="B22" i="14"/>
  <c r="B23" i="14"/>
  <c r="B24" i="14"/>
  <c r="B25" i="14"/>
  <c r="B26" i="14"/>
  <c r="B27" i="14"/>
  <c r="B28" i="14"/>
  <c r="B29" i="14"/>
  <c r="B30" i="14"/>
  <c r="B31" i="14"/>
  <c r="A22" i="14"/>
  <c r="A23" i="14"/>
  <c r="A24" i="14"/>
  <c r="A25" i="14"/>
  <c r="A26" i="14"/>
  <c r="A27" i="14"/>
  <c r="A28" i="14"/>
  <c r="A29" i="14"/>
  <c r="A30" i="14"/>
  <c r="A31" i="14"/>
  <c r="D22" i="11"/>
  <c r="D23" i="11"/>
  <c r="D24" i="11"/>
  <c r="D25" i="11"/>
  <c r="D26" i="11"/>
  <c r="D27" i="11"/>
  <c r="D28" i="11"/>
  <c r="D29" i="11"/>
  <c r="D30" i="11"/>
  <c r="D31" i="11"/>
  <c r="C22" i="11"/>
  <c r="C23" i="11"/>
  <c r="C24" i="11"/>
  <c r="C25" i="11"/>
  <c r="C26" i="11"/>
  <c r="C27" i="11"/>
  <c r="C28" i="11"/>
  <c r="C29" i="11"/>
  <c r="C30" i="11"/>
  <c r="C31" i="11"/>
  <c r="A22" i="11"/>
  <c r="A23" i="11"/>
  <c r="A24" i="11"/>
  <c r="A25" i="11"/>
  <c r="A26" i="11"/>
  <c r="A27" i="11"/>
  <c r="A28" i="11"/>
  <c r="A29" i="11"/>
  <c r="A30" i="11"/>
  <c r="A31" i="11"/>
  <c r="B22" i="11"/>
  <c r="B23" i="11"/>
  <c r="B24" i="11"/>
  <c r="B25" i="11"/>
  <c r="B26" i="11"/>
  <c r="B27" i="11"/>
  <c r="B28" i="11"/>
  <c r="B29" i="11"/>
  <c r="B30" i="11"/>
  <c r="B31" i="11"/>
  <c r="D17" i="1"/>
  <c r="D19" i="1"/>
  <c r="D9" i="1"/>
  <c r="D4" i="29"/>
  <c r="C4" i="29"/>
  <c r="B4" i="29"/>
  <c r="A4" i="29"/>
  <c r="D3" i="29"/>
  <c r="C3" i="29"/>
  <c r="B3" i="29"/>
  <c r="A3" i="29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E19" i="1"/>
  <c r="F19" i="1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D6" i="26"/>
  <c r="C6" i="26"/>
  <c r="B6" i="26"/>
  <c r="A6" i="26"/>
  <c r="D5" i="26"/>
  <c r="C5" i="26"/>
  <c r="B5" i="26"/>
  <c r="A5" i="26"/>
  <c r="D4" i="26"/>
  <c r="C4" i="26"/>
  <c r="B4" i="26"/>
  <c r="A4" i="26"/>
  <c r="D3" i="26"/>
  <c r="C3" i="26"/>
  <c r="B3" i="26"/>
  <c r="A3" i="26"/>
  <c r="G19" i="1"/>
  <c r="H19" i="1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D7" i="11"/>
  <c r="C7" i="11"/>
  <c r="B7" i="11"/>
  <c r="I19" i="1"/>
  <c r="E8" i="1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D6" i="25"/>
  <c r="C6" i="25"/>
  <c r="B6" i="25"/>
  <c r="A6" i="25"/>
  <c r="D5" i="25"/>
  <c r="C5" i="25"/>
  <c r="B5" i="25"/>
  <c r="A5" i="25"/>
  <c r="D4" i="25"/>
  <c r="C4" i="25"/>
  <c r="B4" i="25"/>
  <c r="A4" i="25"/>
  <c r="D3" i="25"/>
  <c r="C3" i="25"/>
  <c r="B3" i="25"/>
  <c r="A3" i="25"/>
  <c r="E9" i="1"/>
  <c r="G9" i="1"/>
  <c r="H9" i="1"/>
  <c r="G8" i="1"/>
  <c r="H8" i="1"/>
  <c r="G17" i="1"/>
  <c r="E17" i="1"/>
  <c r="H17" i="1"/>
  <c r="I9" i="1"/>
  <c r="F9" i="1"/>
  <c r="I17" i="1"/>
  <c r="F17" i="1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D6" i="18"/>
  <c r="C6" i="18"/>
  <c r="B6" i="18"/>
  <c r="A6" i="18"/>
  <c r="D5" i="18"/>
  <c r="C5" i="18"/>
  <c r="B5" i="18"/>
  <c r="A5" i="18"/>
  <c r="D4" i="18"/>
  <c r="C4" i="18"/>
  <c r="B4" i="18"/>
  <c r="A4" i="18"/>
  <c r="D3" i="18"/>
  <c r="C3" i="18"/>
  <c r="B3" i="18"/>
  <c r="A3" i="18"/>
  <c r="I8" i="1"/>
  <c r="F8" i="1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D6" i="14"/>
  <c r="C6" i="14"/>
  <c r="B6" i="14"/>
  <c r="A6" i="14"/>
  <c r="D5" i="14"/>
  <c r="C5" i="14"/>
  <c r="B5" i="14"/>
  <c r="A5" i="14"/>
  <c r="D4" i="14"/>
  <c r="C4" i="14"/>
  <c r="B4" i="14"/>
  <c r="A4" i="14"/>
  <c r="D3" i="14"/>
  <c r="C3" i="14"/>
  <c r="B3" i="14"/>
  <c r="A3" i="14"/>
  <c r="A7" i="11"/>
  <c r="D6" i="11"/>
  <c r="C6" i="11"/>
  <c r="B6" i="11"/>
  <c r="A6" i="11"/>
  <c r="D5" i="11"/>
  <c r="C5" i="11"/>
  <c r="B5" i="11"/>
  <c r="A5" i="11"/>
  <c r="D4" i="11"/>
  <c r="C4" i="11"/>
  <c r="B4" i="11"/>
  <c r="A4" i="11"/>
  <c r="D3" i="11"/>
  <c r="C3" i="11"/>
  <c r="B3" i="11"/>
  <c r="A3" i="11"/>
  <c r="D5" i="3"/>
  <c r="D6" i="3"/>
  <c r="C5" i="3"/>
  <c r="C6" i="3"/>
  <c r="B5" i="3"/>
  <c r="B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D4" i="3"/>
  <c r="C4" i="3"/>
  <c r="B4" i="3"/>
  <c r="A4" i="3"/>
  <c r="D3" i="3"/>
  <c r="C3" i="3"/>
  <c r="B3" i="3"/>
  <c r="A3" i="3"/>
</calcChain>
</file>

<file path=xl/comments1.xml><?xml version="1.0" encoding="utf-8"?>
<comments xmlns="http://schemas.openxmlformats.org/spreadsheetml/2006/main">
  <authors>
    <author>Microsoft Office User</author>
  </authors>
  <commentList>
    <comment ref="E2" authorId="0">
      <text>
        <r>
          <rPr>
            <sz val="10"/>
            <color indexed="81"/>
            <rFont val="Calibri"/>
          </rPr>
          <t>Number of wars that player has been included in</t>
        </r>
      </text>
    </comment>
    <comment ref="F2" authorId="0">
      <text>
        <r>
          <rPr>
            <sz val="10"/>
            <color indexed="81"/>
            <rFont val="Calibri"/>
          </rPr>
          <t xml:space="preserve">Percentage of engagement for available attack opportunities.  
For Example:
If a player was included in 2 wars and utiliized 1 attack in the 1st war and utilized both attackes in the 2nd war, there Attack $ would be 3/4 or 75%. </t>
        </r>
      </text>
    </comment>
    <comment ref="G2" authorId="0">
      <text>
        <r>
          <rPr>
            <sz val="10"/>
            <color indexed="81"/>
            <rFont val="Calibri"/>
          </rPr>
          <t xml:space="preserve">Aggregate metric indicating a players war performance.   Assesses stars earned vs. stars conceded to oppenents in war.  
For Example:
If a player earns 3 stars in war and their opponent destroys them at a 2 star level, then they would be +1 for the war.  </t>
        </r>
      </text>
    </comment>
    <comment ref="H2" authorId="0">
      <text>
        <r>
          <rPr>
            <sz val="10"/>
            <color indexed="81"/>
            <rFont val="Calibri"/>
          </rPr>
          <t xml:space="preserve">Aggregate metric indicating a players average war performance.   Assesses stars earned vs. stars conceded to oppenents in war.  
</t>
        </r>
      </text>
    </comment>
    <comment ref="I2" authorId="0">
      <text>
        <r>
          <rPr>
            <sz val="10"/>
            <color indexed="81"/>
            <rFont val="Calibri"/>
          </rPr>
          <t>Number of 3 star wins in war</t>
        </r>
      </text>
    </comment>
  </commentList>
</comments>
</file>

<file path=xl/sharedStrings.xml><?xml version="1.0" encoding="utf-8"?>
<sst xmlns="http://schemas.openxmlformats.org/spreadsheetml/2006/main" count="640" uniqueCount="304">
  <si>
    <t>Opponent</t>
  </si>
  <si>
    <t>Date</t>
  </si>
  <si>
    <t>Outcome</t>
  </si>
  <si>
    <t>Defeat</t>
  </si>
  <si>
    <t>Players</t>
  </si>
  <si>
    <t>3 Star Total</t>
  </si>
  <si>
    <t>Anarchist</t>
  </si>
  <si>
    <t>Attacked</t>
  </si>
  <si>
    <t>Stars Earned</t>
  </si>
  <si>
    <t>Stars Allowed</t>
  </si>
  <si>
    <t>Totals</t>
  </si>
  <si>
    <t>Score</t>
  </si>
  <si>
    <t>3 Star</t>
  </si>
  <si>
    <t>Included</t>
  </si>
  <si>
    <t>Rank</t>
  </si>
  <si>
    <t>Elder</t>
  </si>
  <si>
    <t>Leader</t>
  </si>
  <si>
    <t>Notes</t>
  </si>
  <si>
    <t>Star Differential</t>
  </si>
  <si>
    <t>Co-leader</t>
  </si>
  <si>
    <t>Level</t>
  </si>
  <si>
    <t>Star Differential Average</t>
  </si>
  <si>
    <t>The Best</t>
  </si>
  <si>
    <t>GraveDiggaz</t>
  </si>
  <si>
    <t>29-23</t>
  </si>
  <si>
    <t>29-25</t>
  </si>
  <si>
    <t>She-Ra</t>
  </si>
  <si>
    <t>AlexanderTheGr8</t>
  </si>
  <si>
    <t>Co-Leader</t>
  </si>
  <si>
    <t>PowerEmpires</t>
  </si>
  <si>
    <t>27-26</t>
  </si>
  <si>
    <t>Gvegas Wildcats</t>
  </si>
  <si>
    <t>Lost</t>
  </si>
  <si>
    <t>Victory</t>
  </si>
  <si>
    <t>25-6</t>
  </si>
  <si>
    <t>ppw</t>
  </si>
  <si>
    <t>38-37</t>
  </si>
  <si>
    <t>American Pride</t>
  </si>
  <si>
    <t>25-22</t>
  </si>
  <si>
    <t>Cypher left clan in middle of war</t>
  </si>
  <si>
    <t xml:space="preserve">KillerGhost started both of his attacks but surrendered without deploying troops.  Kicked him.  </t>
  </si>
  <si>
    <t>Defensibility</t>
  </si>
  <si>
    <t>Attack Utilization</t>
  </si>
  <si>
    <t>Wars</t>
  </si>
  <si>
    <t>KR@L</t>
  </si>
  <si>
    <t>27-19</t>
  </si>
  <si>
    <t>Fraijshe</t>
  </si>
  <si>
    <t>39-35</t>
  </si>
  <si>
    <t>Titans</t>
  </si>
  <si>
    <t>Won</t>
  </si>
  <si>
    <t>Winning %</t>
  </si>
  <si>
    <t>22-22</t>
  </si>
  <si>
    <t>Won the tiebreaker Total Destruction 85.30% vs. 81.30%</t>
  </si>
  <si>
    <t>bUgOy-troops#7</t>
  </si>
  <si>
    <t>22-17</t>
  </si>
  <si>
    <t>Dark The Fury..</t>
  </si>
  <si>
    <t>CDFL</t>
  </si>
  <si>
    <t>21-20</t>
  </si>
  <si>
    <t>Came down to the end</t>
  </si>
  <si>
    <t>The Great White</t>
  </si>
  <si>
    <t>28-26</t>
  </si>
  <si>
    <t>210 South Texas</t>
  </si>
  <si>
    <t>23-20</t>
  </si>
  <si>
    <t>LASAI CLAN</t>
  </si>
  <si>
    <t>42-29</t>
  </si>
  <si>
    <t>GEEH</t>
  </si>
  <si>
    <t>27-22</t>
  </si>
  <si>
    <t>Clan De Puccio</t>
  </si>
  <si>
    <t>26-22</t>
  </si>
  <si>
    <t>26-25</t>
  </si>
  <si>
    <t>Black Heros</t>
  </si>
  <si>
    <t>24-1</t>
  </si>
  <si>
    <t>Individual Player Stats</t>
  </si>
  <si>
    <t>Who's Next?</t>
  </si>
  <si>
    <t>28-20</t>
  </si>
  <si>
    <t>Metal Mulisha</t>
  </si>
  <si>
    <t>24-19</t>
  </si>
  <si>
    <t>77MZ</t>
  </si>
  <si>
    <t>24-24</t>
  </si>
  <si>
    <t>Won the tiebreaker Total Destruction 88.10% vs. 86.90%</t>
  </si>
  <si>
    <t>41-32</t>
  </si>
  <si>
    <t>Franken</t>
  </si>
  <si>
    <t>28-14</t>
  </si>
  <si>
    <t>Tuban City</t>
  </si>
  <si>
    <t>40-38</t>
  </si>
  <si>
    <t>Madafakers HN</t>
  </si>
  <si>
    <t>39-38</t>
  </si>
  <si>
    <t>They moved past us with 2 minutes to go in the war</t>
  </si>
  <si>
    <t>Bhutan dasho</t>
  </si>
  <si>
    <t>39-37</t>
  </si>
  <si>
    <t>Sorong_IT</t>
  </si>
  <si>
    <t>24-23</t>
  </si>
  <si>
    <t>Cronus Empire</t>
  </si>
  <si>
    <t>37-31</t>
  </si>
  <si>
    <t>Hidden Alliance</t>
  </si>
  <si>
    <t>41-22</t>
  </si>
  <si>
    <t>Stok3th3fire</t>
  </si>
  <si>
    <t>28-28</t>
  </si>
  <si>
    <t>Won the tiebreaker Total Destruction 99.1% vs. 94.4%</t>
  </si>
  <si>
    <t>Blitzkrieg</t>
  </si>
  <si>
    <t>26-21</t>
  </si>
  <si>
    <t>Arab Clan</t>
  </si>
  <si>
    <t>Chinese Clan</t>
  </si>
  <si>
    <t>Hudik Empire</t>
  </si>
  <si>
    <t>24-18</t>
  </si>
  <si>
    <t xml:space="preserve">Poor attack strategies.  </t>
  </si>
  <si>
    <t>What Are Those!</t>
  </si>
  <si>
    <t>Cl@n Cl@$h</t>
  </si>
  <si>
    <t>28-25</t>
  </si>
  <si>
    <t>p.a.f 141</t>
  </si>
  <si>
    <t>ALWAYS active</t>
  </si>
  <si>
    <t>28-6</t>
  </si>
  <si>
    <t>TheHomieSSclan</t>
  </si>
  <si>
    <t>24-20</t>
  </si>
  <si>
    <t>AE CONG NHAN</t>
  </si>
  <si>
    <t>28-22</t>
  </si>
  <si>
    <t>gudlooks</t>
  </si>
  <si>
    <t>27-27</t>
  </si>
  <si>
    <t>Won the tiebreaker Total Destruction 98.5% vs. 91.6%</t>
  </si>
  <si>
    <t>P.E.K.K.A Team</t>
  </si>
  <si>
    <t>Did not utilize several key attacks or we would have won.</t>
  </si>
  <si>
    <t>Huskies</t>
  </si>
  <si>
    <t>Top Flight</t>
  </si>
  <si>
    <t>23-18</t>
  </si>
  <si>
    <t>Toxic Nova</t>
  </si>
  <si>
    <t>27-21</t>
  </si>
  <si>
    <t>Valar Morghulis</t>
  </si>
  <si>
    <t>26-20</t>
  </si>
  <si>
    <t>Sam</t>
  </si>
  <si>
    <t>ChiefBulldog</t>
  </si>
  <si>
    <t>Mudflaps</t>
  </si>
  <si>
    <t>41-37</t>
  </si>
  <si>
    <t>Hati Kental</t>
  </si>
  <si>
    <t>Insolentes Br</t>
  </si>
  <si>
    <t>38-38</t>
  </si>
  <si>
    <t>Lost total destruction tiebreaker 89.47% vs. 88.13%</t>
  </si>
  <si>
    <t>eL Gato Negro</t>
  </si>
  <si>
    <t>23-23</t>
  </si>
  <si>
    <t>Won the total destruction tiebreaker 86.10% vs. 82.40%</t>
  </si>
  <si>
    <t>ThePeoplesClan</t>
  </si>
  <si>
    <t>28-27</t>
  </si>
  <si>
    <t>Selat_eaters</t>
  </si>
  <si>
    <t>38-34</t>
  </si>
  <si>
    <t>C.R</t>
  </si>
  <si>
    <t>36-31</t>
  </si>
  <si>
    <t>The Warriors</t>
  </si>
  <si>
    <t>D'Ex. Cast</t>
  </si>
  <si>
    <t>37-32</t>
  </si>
  <si>
    <t>Iron Rangers</t>
  </si>
  <si>
    <t>22-18</t>
  </si>
  <si>
    <t>Lords of War</t>
  </si>
  <si>
    <t>36-33</t>
  </si>
  <si>
    <t>RLG</t>
  </si>
  <si>
    <t>BR War</t>
  </si>
  <si>
    <t>Wood-Squad</t>
  </si>
  <si>
    <t>Won the total destruction tiebreaker 83.0% vs. 81.0%</t>
  </si>
  <si>
    <t>RLG2</t>
  </si>
  <si>
    <t>Teachers++</t>
  </si>
  <si>
    <t>25-25</t>
  </si>
  <si>
    <t>Won the total destruction tiebreaker 87.7% vs. 82.9%</t>
  </si>
  <si>
    <t>Clan Tennis SG</t>
  </si>
  <si>
    <t>38-32</t>
  </si>
  <si>
    <t>Muff</t>
  </si>
  <si>
    <t>Corey</t>
  </si>
  <si>
    <t>SaCn TacTics</t>
  </si>
  <si>
    <t>40-35</t>
  </si>
  <si>
    <t>gtttt</t>
  </si>
  <si>
    <t>Warcaholics</t>
  </si>
  <si>
    <t>42-35</t>
  </si>
  <si>
    <t>RHODIUM.VN</t>
  </si>
  <si>
    <t>43-37</t>
  </si>
  <si>
    <t>RLG3</t>
  </si>
  <si>
    <t>Earned enough XP to be a Level 5 Clan</t>
  </si>
  <si>
    <t>kripke crippler</t>
  </si>
  <si>
    <t>22-19</t>
  </si>
  <si>
    <t>kings empire 2</t>
  </si>
  <si>
    <t>39-25</t>
  </si>
  <si>
    <t>SirSamHasSWA</t>
  </si>
  <si>
    <t>QueenKavanagh</t>
  </si>
  <si>
    <t>Shadow Warrior</t>
  </si>
  <si>
    <t>tkomaha</t>
  </si>
  <si>
    <t>os vikings</t>
  </si>
  <si>
    <t>BR LADY SISI</t>
  </si>
  <si>
    <t>38-36</t>
  </si>
  <si>
    <t>Alex</t>
  </si>
  <si>
    <t>He couldn't attack - someone stole his attack</t>
  </si>
  <si>
    <t>Khaleesi</t>
  </si>
  <si>
    <t>Bosh2016</t>
  </si>
  <si>
    <t>SAMCRO</t>
  </si>
  <si>
    <t>43-38</t>
  </si>
  <si>
    <t>CALEX dumaguete</t>
  </si>
  <si>
    <t>37-34</t>
  </si>
  <si>
    <t>BEAST MODE</t>
  </si>
  <si>
    <t>25-13</t>
  </si>
  <si>
    <t>Battle Cry</t>
  </si>
  <si>
    <t>41-34</t>
  </si>
  <si>
    <t>Bangil CMM</t>
  </si>
  <si>
    <t>KingBuckets</t>
  </si>
  <si>
    <t>43-35</t>
  </si>
  <si>
    <t>A King's Wrath</t>
  </si>
  <si>
    <t>41-38</t>
  </si>
  <si>
    <t>WaWaEpic</t>
  </si>
  <si>
    <t>TRobJr</t>
  </si>
  <si>
    <t>Buckeye Fans</t>
  </si>
  <si>
    <t>27-25</t>
  </si>
  <si>
    <t>TiTaNiUm RD</t>
  </si>
  <si>
    <t>40-39</t>
  </si>
  <si>
    <t>Havoc Hysteria</t>
  </si>
  <si>
    <t>42-41</t>
  </si>
  <si>
    <t>SANGRE</t>
  </si>
  <si>
    <t>55-44</t>
  </si>
  <si>
    <t>Exemplary performance in our first 20 v 20 war!!</t>
  </si>
  <si>
    <t>Distrito</t>
  </si>
  <si>
    <t>52-49</t>
  </si>
  <si>
    <t>Honda 5660</t>
  </si>
  <si>
    <t>38-16</t>
  </si>
  <si>
    <t>f**kthedrama</t>
  </si>
  <si>
    <t>40-25</t>
  </si>
  <si>
    <t>The Cool Again</t>
  </si>
  <si>
    <t>41-35</t>
  </si>
  <si>
    <t>Your MudPuka</t>
  </si>
  <si>
    <t>38-31</t>
  </si>
  <si>
    <t>the best player</t>
  </si>
  <si>
    <t>54-46</t>
  </si>
  <si>
    <t>firetroop</t>
  </si>
  <si>
    <t>61-61</t>
  </si>
  <si>
    <t>88.12% vs 86.0%</t>
  </si>
  <si>
    <t>BigT</t>
  </si>
  <si>
    <t>PLANTA_BOYZ</t>
  </si>
  <si>
    <t>65-60</t>
  </si>
  <si>
    <t>PVC CLANTUTAN</t>
  </si>
  <si>
    <t>52-34</t>
  </si>
  <si>
    <t>&lt;&lt;CLASHERS&gt;&gt;</t>
  </si>
  <si>
    <t>55-54</t>
  </si>
  <si>
    <t>ProfessorsCrew</t>
  </si>
  <si>
    <t>ACTIVE full WAR</t>
  </si>
  <si>
    <t>57-53</t>
  </si>
  <si>
    <t>SPAIDER FULL</t>
  </si>
  <si>
    <t>69-63</t>
  </si>
  <si>
    <t>MARKAS TeRORIS</t>
  </si>
  <si>
    <t>42-37</t>
  </si>
  <si>
    <t>FRENCH CONNECT</t>
  </si>
  <si>
    <t>42-8</t>
  </si>
  <si>
    <t>Rougeaura</t>
  </si>
  <si>
    <t>Daniel</t>
  </si>
  <si>
    <t>Clash War</t>
  </si>
  <si>
    <t>Farmer's Pride</t>
  </si>
  <si>
    <t>55-50</t>
  </si>
  <si>
    <t>Dementor3s</t>
  </si>
  <si>
    <t>42-20</t>
  </si>
  <si>
    <t>War Iz On</t>
  </si>
  <si>
    <t>53-46</t>
  </si>
  <si>
    <t>LegendaryEagles</t>
  </si>
  <si>
    <t>The Best One!!</t>
  </si>
  <si>
    <t>41-36</t>
  </si>
  <si>
    <t>Vemma Boyz</t>
  </si>
  <si>
    <t>27-14</t>
  </si>
  <si>
    <t>giong Rieng ae</t>
  </si>
  <si>
    <t>Valtino</t>
  </si>
  <si>
    <t>35-33</t>
  </si>
  <si>
    <t>OldSchool93</t>
  </si>
  <si>
    <t>argentina</t>
  </si>
  <si>
    <t>37-35</t>
  </si>
  <si>
    <t>The Point Boys</t>
  </si>
  <si>
    <t>Walker's</t>
  </si>
  <si>
    <t>42-40</t>
  </si>
  <si>
    <t>***THE**LEGEND**</t>
  </si>
  <si>
    <t>43-41</t>
  </si>
  <si>
    <t>New Empire</t>
  </si>
  <si>
    <t>aco</t>
  </si>
  <si>
    <t>52-40</t>
  </si>
  <si>
    <t>War Elk</t>
  </si>
  <si>
    <t>39-39</t>
  </si>
  <si>
    <t>92.07% vs. 86.93%</t>
  </si>
  <si>
    <t>magdalo warrior</t>
  </si>
  <si>
    <t>54-48</t>
  </si>
  <si>
    <t>pepeng agimat_1</t>
  </si>
  <si>
    <t>42-36</t>
  </si>
  <si>
    <t>Legion of Boom</t>
  </si>
  <si>
    <t>Team Fire</t>
  </si>
  <si>
    <t>25-23</t>
  </si>
  <si>
    <t>Future Fallen</t>
  </si>
  <si>
    <t>52-50</t>
  </si>
  <si>
    <t>SEMARANG</t>
  </si>
  <si>
    <t>26-26</t>
  </si>
  <si>
    <t>91.60% vs. 89.60%</t>
  </si>
  <si>
    <t>#cool</t>
  </si>
  <si>
    <t>41-41</t>
  </si>
  <si>
    <t>94.60% vs 92.73%</t>
  </si>
  <si>
    <t>Alpha Wolf 1</t>
  </si>
  <si>
    <t>42-27</t>
  </si>
  <si>
    <t>Rusty Spoons</t>
  </si>
  <si>
    <t>44-37</t>
  </si>
  <si>
    <t>bloodfarm</t>
  </si>
  <si>
    <t>25-21</t>
  </si>
  <si>
    <t>boricuas</t>
  </si>
  <si>
    <t>43-34</t>
  </si>
  <si>
    <t>Extreme</t>
  </si>
  <si>
    <t>Dread Raiders</t>
  </si>
  <si>
    <t>93.0% vs. 92.3%</t>
  </si>
  <si>
    <t>Sabu - sabu</t>
  </si>
  <si>
    <t>95.3% vs 90.7%</t>
  </si>
  <si>
    <t>Pac-man style</t>
  </si>
  <si>
    <t>40-37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</si>
</sst>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_);[Red]\(0.0\)"/>
    <numFmt numFmtId="166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/>
    <xf numFmtId="16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16" fontId="0" fillId="0" borderId="0" xfId="0" applyNumberFormat="1"/>
    <xf numFmtId="0" fontId="0" fillId="3" borderId="1" xfId="0" applyFill="1" applyBorder="1"/>
    <xf numFmtId="0" fontId="0" fillId="3" borderId="1" xfId="0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0" fontId="0" fillId="2" borderId="0" xfId="0" applyFill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2">
    <dxf>
      <fill>
        <patternFill patternType="solid">
          <fgColor indexed="64"/>
          <bgColor theme="8"/>
        </patternFill>
      </fill>
    </dxf>
    <dxf>
      <numFmt numFmtId="19" formatCode="m/d/yy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ables/table1.xml><?xml version="1.0" encoding="utf-8"?>
<table xmlns="http://schemas.openxmlformats.org/spreadsheetml/2006/main" id="1" name="Table1" displayName="Table1" ref="A6:E134" totalsRowShown="0" headerRowDxfId="0">
  <autoFilter ref="A6:E134"/>
  <sortState ref="A7:E133">
    <sortCondition descending="1" ref="A7"/>
  </sortState>
  <tableColumns count="5">
    <tableColumn id="1" name="Date" dataDxfId="1"/>
    <tableColumn id="2" name="Opponent"/>
    <tableColumn id="3" name="Outcome"/>
    <tableColumn id="4" name="Score"/>
    <tableColumn id="5" name="Not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4"/>
  <sheetViews>
    <sheetView tabSelected="1" workbookViewId="0">
      <selection activeCell="B4" sqref="B4"/>
    </sheetView>
  </sheetViews>
  <sheetFormatPr baseColWidth="10" defaultRowHeight="16" x14ac:dyDescent="0.2"/>
  <cols>
    <col min="1" max="1" width="8.6640625" bestFit="1" customWidth="1"/>
    <col min="2" max="2" width="17.83203125" bestFit="1" customWidth="1"/>
    <col min="3" max="3" width="11.1640625" customWidth="1"/>
    <col min="4" max="4" width="9.83203125" bestFit="1" customWidth="1"/>
    <col min="5" max="5" width="78.1640625" bestFit="1" customWidth="1"/>
  </cols>
  <sheetData>
    <row r="3" spans="1:5" x14ac:dyDescent="0.2">
      <c r="A3" s="34" t="s">
        <v>43</v>
      </c>
      <c r="B3" s="34" t="s">
        <v>49</v>
      </c>
      <c r="C3" s="34" t="s">
        <v>32</v>
      </c>
      <c r="D3" s="34" t="s">
        <v>50</v>
      </c>
    </row>
    <row r="4" spans="1:5" x14ac:dyDescent="0.2">
      <c r="A4" s="36">
        <f>SUM(B4:C4)</f>
        <v>127</v>
      </c>
      <c r="B4" s="36">
        <f>COUNTIF(C6:C156, "Victory")</f>
        <v>52</v>
      </c>
      <c r="C4" s="36">
        <f>COUNTIF(C6:C156, "Defeat")</f>
        <v>75</v>
      </c>
      <c r="D4" s="37">
        <f>B4/A4</f>
        <v>0.40944881889763779</v>
      </c>
    </row>
    <row r="6" spans="1:5" x14ac:dyDescent="0.2">
      <c r="A6" s="38" t="s">
        <v>1</v>
      </c>
      <c r="B6" s="38" t="s">
        <v>0</v>
      </c>
      <c r="C6" s="38" t="s">
        <v>2</v>
      </c>
      <c r="D6" s="38" t="s">
        <v>11</v>
      </c>
      <c r="E6" s="38" t="s">
        <v>17</v>
      </c>
    </row>
    <row r="7" spans="1:5" x14ac:dyDescent="0.2">
      <c r="A7" s="1"/>
    </row>
    <row r="8" spans="1:5" x14ac:dyDescent="0.2">
      <c r="A8" s="1">
        <v>42659</v>
      </c>
      <c r="B8" t="s">
        <v>302</v>
      </c>
      <c r="C8" t="s">
        <v>33</v>
      </c>
      <c r="D8" t="s">
        <v>303</v>
      </c>
    </row>
    <row r="9" spans="1:5" x14ac:dyDescent="0.2">
      <c r="A9" s="1">
        <v>42655</v>
      </c>
      <c r="B9" t="s">
        <v>300</v>
      </c>
      <c r="C9" t="s">
        <v>3</v>
      </c>
      <c r="D9" t="s">
        <v>117</v>
      </c>
      <c r="E9" t="s">
        <v>301</v>
      </c>
    </row>
    <row r="10" spans="1:5" x14ac:dyDescent="0.2">
      <c r="A10" s="1">
        <v>42653</v>
      </c>
      <c r="B10" t="s">
        <v>298</v>
      </c>
      <c r="C10" t="s">
        <v>3</v>
      </c>
      <c r="D10" t="s">
        <v>117</v>
      </c>
      <c r="E10" t="s">
        <v>299</v>
      </c>
    </row>
    <row r="11" spans="1:5" x14ac:dyDescent="0.2">
      <c r="A11" s="1">
        <v>42650</v>
      </c>
      <c r="B11" t="s">
        <v>297</v>
      </c>
      <c r="C11" t="s">
        <v>3</v>
      </c>
      <c r="D11" t="s">
        <v>108</v>
      </c>
    </row>
    <row r="12" spans="1:5" x14ac:dyDescent="0.2">
      <c r="A12" s="1">
        <v>42648</v>
      </c>
      <c r="B12" t="s">
        <v>295</v>
      </c>
      <c r="C12" t="s">
        <v>3</v>
      </c>
      <c r="D12" t="s">
        <v>296</v>
      </c>
    </row>
    <row r="13" spans="1:5" x14ac:dyDescent="0.2">
      <c r="A13" s="1">
        <v>42645</v>
      </c>
      <c r="B13" t="s">
        <v>293</v>
      </c>
      <c r="C13" t="s">
        <v>33</v>
      </c>
      <c r="D13" t="s">
        <v>294</v>
      </c>
    </row>
    <row r="14" spans="1:5" x14ac:dyDescent="0.2">
      <c r="A14" s="1">
        <v>42643</v>
      </c>
      <c r="B14" t="s">
        <v>291</v>
      </c>
      <c r="C14" t="s">
        <v>3</v>
      </c>
      <c r="D14" t="s">
        <v>292</v>
      </c>
    </row>
    <row r="15" spans="1:5" x14ac:dyDescent="0.2">
      <c r="A15" s="1">
        <v>42641</v>
      </c>
      <c r="B15" t="s">
        <v>289</v>
      </c>
      <c r="C15" t="s">
        <v>33</v>
      </c>
      <c r="D15" t="s">
        <v>290</v>
      </c>
    </row>
    <row r="16" spans="1:5" x14ac:dyDescent="0.2">
      <c r="A16" s="1">
        <v>42639</v>
      </c>
      <c r="B16" t="s">
        <v>286</v>
      </c>
      <c r="C16" t="s">
        <v>3</v>
      </c>
      <c r="D16" t="s">
        <v>287</v>
      </c>
      <c r="E16" t="s">
        <v>288</v>
      </c>
    </row>
    <row r="17" spans="1:5" x14ac:dyDescent="0.2">
      <c r="A17" s="1">
        <v>42637</v>
      </c>
      <c r="B17" t="s">
        <v>283</v>
      </c>
      <c r="C17" t="s">
        <v>33</v>
      </c>
      <c r="D17" t="s">
        <v>284</v>
      </c>
      <c r="E17" t="s">
        <v>285</v>
      </c>
    </row>
    <row r="18" spans="1:5" x14ac:dyDescent="0.2">
      <c r="A18" s="1">
        <v>42634</v>
      </c>
      <c r="B18" t="s">
        <v>281</v>
      </c>
      <c r="C18" t="s">
        <v>3</v>
      </c>
      <c r="D18" t="s">
        <v>282</v>
      </c>
    </row>
    <row r="19" spans="1:5" x14ac:dyDescent="0.2">
      <c r="A19" s="1">
        <v>42631</v>
      </c>
      <c r="B19" t="s">
        <v>279</v>
      </c>
      <c r="C19" t="s">
        <v>33</v>
      </c>
      <c r="D19" t="s">
        <v>280</v>
      </c>
    </row>
    <row r="20" spans="1:5" x14ac:dyDescent="0.2">
      <c r="A20" s="1">
        <v>42629</v>
      </c>
      <c r="B20" t="s">
        <v>278</v>
      </c>
      <c r="C20" t="s">
        <v>3</v>
      </c>
      <c r="D20" t="s">
        <v>206</v>
      </c>
    </row>
    <row r="21" spans="1:5" x14ac:dyDescent="0.2">
      <c r="A21" s="1">
        <v>42626</v>
      </c>
      <c r="B21" t="s">
        <v>276</v>
      </c>
      <c r="C21" t="s">
        <v>33</v>
      </c>
      <c r="D21" t="s">
        <v>277</v>
      </c>
    </row>
    <row r="22" spans="1:5" x14ac:dyDescent="0.2">
      <c r="A22" s="1">
        <v>42623</v>
      </c>
      <c r="B22" t="s">
        <v>274</v>
      </c>
      <c r="C22" t="s">
        <v>3</v>
      </c>
      <c r="D22" t="s">
        <v>275</v>
      </c>
    </row>
    <row r="23" spans="1:5" x14ac:dyDescent="0.2">
      <c r="A23" s="1">
        <v>42620</v>
      </c>
      <c r="B23" t="s">
        <v>271</v>
      </c>
      <c r="C23" t="s">
        <v>3</v>
      </c>
      <c r="D23" t="s">
        <v>272</v>
      </c>
      <c r="E23" t="s">
        <v>273</v>
      </c>
    </row>
    <row r="24" spans="1:5" x14ac:dyDescent="0.2">
      <c r="A24" s="1">
        <v>42618</v>
      </c>
      <c r="B24" t="s">
        <v>269</v>
      </c>
      <c r="C24" t="s">
        <v>33</v>
      </c>
      <c r="D24" t="s">
        <v>270</v>
      </c>
    </row>
    <row r="25" spans="1:5" x14ac:dyDescent="0.2">
      <c r="A25" s="1">
        <v>42616</v>
      </c>
      <c r="B25" t="s">
        <v>268</v>
      </c>
      <c r="C25" t="s">
        <v>3</v>
      </c>
      <c r="D25" t="s">
        <v>206</v>
      </c>
    </row>
    <row r="26" spans="1:5" x14ac:dyDescent="0.2">
      <c r="A26" s="1">
        <v>42614</v>
      </c>
      <c r="B26" t="s">
        <v>266</v>
      </c>
      <c r="C26" t="s">
        <v>3</v>
      </c>
      <c r="D26" t="s">
        <v>267</v>
      </c>
    </row>
    <row r="27" spans="1:5" x14ac:dyDescent="0.2">
      <c r="A27" s="1">
        <v>42611</v>
      </c>
      <c r="B27" t="s">
        <v>264</v>
      </c>
      <c r="C27" t="s">
        <v>33</v>
      </c>
      <c r="D27" t="s">
        <v>265</v>
      </c>
    </row>
    <row r="28" spans="1:5" x14ac:dyDescent="0.2">
      <c r="A28" s="1">
        <v>42608</v>
      </c>
      <c r="B28" t="s">
        <v>263</v>
      </c>
      <c r="C28" t="s">
        <v>33</v>
      </c>
      <c r="D28" t="s">
        <v>195</v>
      </c>
    </row>
    <row r="29" spans="1:5" x14ac:dyDescent="0.2">
      <c r="A29" s="1">
        <v>42605</v>
      </c>
      <c r="B29" t="s">
        <v>261</v>
      </c>
      <c r="C29" t="s">
        <v>3</v>
      </c>
      <c r="D29" t="s">
        <v>262</v>
      </c>
    </row>
    <row r="30" spans="1:5" x14ac:dyDescent="0.2">
      <c r="A30" s="1">
        <v>42602</v>
      </c>
      <c r="B30" t="s">
        <v>258</v>
      </c>
      <c r="C30" t="s">
        <v>33</v>
      </c>
      <c r="D30" t="s">
        <v>259</v>
      </c>
    </row>
    <row r="31" spans="1:5" x14ac:dyDescent="0.2">
      <c r="A31" s="1">
        <v>42599</v>
      </c>
      <c r="B31" t="s">
        <v>257</v>
      </c>
      <c r="C31" t="s">
        <v>33</v>
      </c>
      <c r="D31" t="s">
        <v>191</v>
      </c>
    </row>
    <row r="32" spans="1:5" x14ac:dyDescent="0.2">
      <c r="A32" s="1">
        <v>42596</v>
      </c>
      <c r="B32" t="s">
        <v>255</v>
      </c>
      <c r="C32" t="s">
        <v>33</v>
      </c>
      <c r="D32" t="s">
        <v>256</v>
      </c>
    </row>
    <row r="33" spans="1:5" x14ac:dyDescent="0.2">
      <c r="A33" s="1">
        <v>42594</v>
      </c>
      <c r="B33" t="s">
        <v>253</v>
      </c>
      <c r="C33" t="s">
        <v>3</v>
      </c>
      <c r="D33" t="s">
        <v>254</v>
      </c>
    </row>
    <row r="34" spans="1:5" x14ac:dyDescent="0.2">
      <c r="A34" s="1">
        <v>42592</v>
      </c>
      <c r="B34" t="s">
        <v>252</v>
      </c>
      <c r="C34" t="s">
        <v>33</v>
      </c>
      <c r="D34" t="s">
        <v>198</v>
      </c>
    </row>
    <row r="35" spans="1:5" x14ac:dyDescent="0.2">
      <c r="A35" s="1">
        <v>42590</v>
      </c>
      <c r="B35" t="s">
        <v>250</v>
      </c>
      <c r="C35" t="s">
        <v>3</v>
      </c>
      <c r="D35" t="s">
        <v>251</v>
      </c>
    </row>
    <row r="36" spans="1:5" x14ac:dyDescent="0.2">
      <c r="A36" s="1">
        <v>42588</v>
      </c>
      <c r="B36" t="s">
        <v>248</v>
      </c>
      <c r="C36" t="s">
        <v>33</v>
      </c>
      <c r="D36" t="s">
        <v>249</v>
      </c>
    </row>
    <row r="37" spans="1:5" x14ac:dyDescent="0.2">
      <c r="A37" s="1">
        <v>42585</v>
      </c>
      <c r="B37" t="s">
        <v>246</v>
      </c>
      <c r="C37" t="s">
        <v>3</v>
      </c>
      <c r="D37" t="s">
        <v>247</v>
      </c>
    </row>
    <row r="38" spans="1:5" x14ac:dyDescent="0.2">
      <c r="A38" s="1">
        <v>42583</v>
      </c>
      <c r="B38" t="s">
        <v>245</v>
      </c>
      <c r="C38" t="s">
        <v>33</v>
      </c>
      <c r="D38" t="s">
        <v>64</v>
      </c>
    </row>
    <row r="39" spans="1:5" x14ac:dyDescent="0.2">
      <c r="A39" s="1">
        <v>42581</v>
      </c>
      <c r="B39" t="s">
        <v>241</v>
      </c>
      <c r="C39" t="s">
        <v>33</v>
      </c>
      <c r="D39" t="s">
        <v>242</v>
      </c>
    </row>
    <row r="40" spans="1:5" x14ac:dyDescent="0.2">
      <c r="A40" s="1">
        <v>42579</v>
      </c>
      <c r="B40" t="s">
        <v>239</v>
      </c>
      <c r="C40" t="s">
        <v>3</v>
      </c>
      <c r="D40" t="s">
        <v>240</v>
      </c>
    </row>
    <row r="41" spans="1:5" x14ac:dyDescent="0.2">
      <c r="A41" s="1">
        <v>42577</v>
      </c>
      <c r="B41" t="s">
        <v>237</v>
      </c>
      <c r="C41" t="s">
        <v>3</v>
      </c>
      <c r="D41" t="s">
        <v>238</v>
      </c>
    </row>
    <row r="42" spans="1:5" x14ac:dyDescent="0.2">
      <c r="A42" s="1">
        <v>42575</v>
      </c>
      <c r="B42" t="s">
        <v>102</v>
      </c>
      <c r="C42" t="s">
        <v>3</v>
      </c>
      <c r="D42" t="s">
        <v>233</v>
      </c>
    </row>
    <row r="43" spans="1:5" x14ac:dyDescent="0.2">
      <c r="A43" s="1">
        <v>42573</v>
      </c>
      <c r="B43" t="s">
        <v>235</v>
      </c>
      <c r="C43" t="s">
        <v>3</v>
      </c>
      <c r="D43" t="s">
        <v>236</v>
      </c>
    </row>
    <row r="44" spans="1:5" x14ac:dyDescent="0.2">
      <c r="A44" s="1">
        <v>42570</v>
      </c>
      <c r="B44" t="s">
        <v>232</v>
      </c>
      <c r="C44" t="s">
        <v>3</v>
      </c>
      <c r="D44" t="s">
        <v>233</v>
      </c>
    </row>
    <row r="45" spans="1:5" x14ac:dyDescent="0.2">
      <c r="A45" s="1">
        <v>42568</v>
      </c>
      <c r="B45" t="s">
        <v>230</v>
      </c>
      <c r="C45" t="s">
        <v>33</v>
      </c>
      <c r="D45" t="s">
        <v>231</v>
      </c>
    </row>
    <row r="46" spans="1:5" x14ac:dyDescent="0.2">
      <c r="A46" s="1">
        <v>42566</v>
      </c>
      <c r="B46" t="s">
        <v>228</v>
      </c>
      <c r="C46" t="s">
        <v>3</v>
      </c>
      <c r="D46" t="s">
        <v>229</v>
      </c>
    </row>
    <row r="47" spans="1:5" x14ac:dyDescent="0.2">
      <c r="A47" s="1">
        <v>42564</v>
      </c>
      <c r="B47" t="s">
        <v>224</v>
      </c>
      <c r="C47" t="s">
        <v>33</v>
      </c>
      <c r="D47" t="s">
        <v>225</v>
      </c>
      <c r="E47" t="s">
        <v>226</v>
      </c>
    </row>
    <row r="48" spans="1:5" x14ac:dyDescent="0.2">
      <c r="A48" s="1">
        <v>42562</v>
      </c>
      <c r="B48" t="s">
        <v>222</v>
      </c>
      <c r="C48" t="s">
        <v>33</v>
      </c>
      <c r="D48" t="s">
        <v>223</v>
      </c>
    </row>
    <row r="49" spans="1:5" x14ac:dyDescent="0.2">
      <c r="A49" s="1">
        <v>42560</v>
      </c>
      <c r="B49" t="s">
        <v>220</v>
      </c>
      <c r="C49" t="s">
        <v>3</v>
      </c>
      <c r="D49" t="s">
        <v>221</v>
      </c>
    </row>
    <row r="50" spans="1:5" x14ac:dyDescent="0.2">
      <c r="A50" s="1">
        <v>42558</v>
      </c>
      <c r="B50" t="s">
        <v>218</v>
      </c>
      <c r="C50" t="s">
        <v>3</v>
      </c>
      <c r="D50" t="s">
        <v>219</v>
      </c>
    </row>
    <row r="51" spans="1:5" x14ac:dyDescent="0.2">
      <c r="A51" s="1">
        <v>42556</v>
      </c>
      <c r="B51" t="s">
        <v>216</v>
      </c>
      <c r="C51" t="s">
        <v>33</v>
      </c>
      <c r="D51" t="s">
        <v>217</v>
      </c>
    </row>
    <row r="52" spans="1:5" x14ac:dyDescent="0.2">
      <c r="A52" s="1">
        <v>42554</v>
      </c>
      <c r="B52" t="s">
        <v>214</v>
      </c>
      <c r="C52" t="s">
        <v>33</v>
      </c>
      <c r="D52" t="s">
        <v>215</v>
      </c>
    </row>
    <row r="53" spans="1:5" x14ac:dyDescent="0.2">
      <c r="A53" s="1">
        <v>42551</v>
      </c>
      <c r="B53" t="s">
        <v>212</v>
      </c>
      <c r="C53" t="s">
        <v>3</v>
      </c>
      <c r="D53" t="s">
        <v>213</v>
      </c>
    </row>
    <row r="54" spans="1:5" x14ac:dyDescent="0.2">
      <c r="A54" s="1">
        <v>42549</v>
      </c>
      <c r="B54" t="s">
        <v>209</v>
      </c>
      <c r="C54" t="s">
        <v>33</v>
      </c>
      <c r="D54" t="s">
        <v>210</v>
      </c>
      <c r="E54" t="s">
        <v>211</v>
      </c>
    </row>
    <row r="55" spans="1:5" x14ac:dyDescent="0.2">
      <c r="A55" s="1">
        <v>42547</v>
      </c>
      <c r="B55" t="s">
        <v>207</v>
      </c>
      <c r="C55" t="s">
        <v>3</v>
      </c>
      <c r="D55" t="s">
        <v>208</v>
      </c>
    </row>
    <row r="56" spans="1:5" x14ac:dyDescent="0.2">
      <c r="A56" s="1">
        <v>42545</v>
      </c>
      <c r="B56" t="s">
        <v>205</v>
      </c>
      <c r="C56" t="s">
        <v>3</v>
      </c>
      <c r="D56" t="s">
        <v>206</v>
      </c>
    </row>
    <row r="57" spans="1:5" x14ac:dyDescent="0.2">
      <c r="A57" s="1">
        <v>42543</v>
      </c>
      <c r="B57" t="s">
        <v>203</v>
      </c>
      <c r="C57" t="s">
        <v>3</v>
      </c>
      <c r="D57" t="s">
        <v>204</v>
      </c>
    </row>
    <row r="58" spans="1:5" x14ac:dyDescent="0.2">
      <c r="A58" s="1">
        <v>42541</v>
      </c>
      <c r="B58" t="s">
        <v>199</v>
      </c>
      <c r="C58" t="s">
        <v>3</v>
      </c>
      <c r="D58" t="s">
        <v>200</v>
      </c>
    </row>
    <row r="59" spans="1:5" x14ac:dyDescent="0.2">
      <c r="A59" s="1">
        <v>42539</v>
      </c>
      <c r="B59" t="s">
        <v>102</v>
      </c>
      <c r="C59" t="s">
        <v>3</v>
      </c>
      <c r="D59" t="s">
        <v>198</v>
      </c>
    </row>
    <row r="60" spans="1:5" x14ac:dyDescent="0.2">
      <c r="A60" s="1">
        <v>42536</v>
      </c>
      <c r="B60" t="s">
        <v>196</v>
      </c>
      <c r="C60" t="s">
        <v>33</v>
      </c>
      <c r="D60" t="s">
        <v>183</v>
      </c>
    </row>
    <row r="61" spans="1:5" x14ac:dyDescent="0.2">
      <c r="A61" s="1">
        <v>42534</v>
      </c>
      <c r="B61" t="s">
        <v>194</v>
      </c>
      <c r="C61" t="s">
        <v>3</v>
      </c>
      <c r="D61" t="s">
        <v>195</v>
      </c>
    </row>
    <row r="62" spans="1:5" x14ac:dyDescent="0.2">
      <c r="A62" s="1">
        <v>42532</v>
      </c>
      <c r="B62" t="s">
        <v>192</v>
      </c>
      <c r="C62" t="s">
        <v>33</v>
      </c>
      <c r="D62" t="s">
        <v>193</v>
      </c>
    </row>
    <row r="63" spans="1:5" x14ac:dyDescent="0.2">
      <c r="A63" s="1">
        <v>42529</v>
      </c>
      <c r="B63" t="s">
        <v>190</v>
      </c>
      <c r="C63" t="s">
        <v>3</v>
      </c>
      <c r="D63" t="s">
        <v>191</v>
      </c>
    </row>
    <row r="64" spans="1:5" x14ac:dyDescent="0.2">
      <c r="A64" s="1">
        <v>42527</v>
      </c>
      <c r="B64" t="s">
        <v>188</v>
      </c>
      <c r="C64" t="s">
        <v>3</v>
      </c>
      <c r="D64" t="s">
        <v>189</v>
      </c>
    </row>
    <row r="65" spans="1:5" x14ac:dyDescent="0.2">
      <c r="A65" s="1">
        <v>42525</v>
      </c>
      <c r="B65" t="s">
        <v>101</v>
      </c>
      <c r="C65" t="s">
        <v>33</v>
      </c>
      <c r="D65" t="s">
        <v>86</v>
      </c>
    </row>
    <row r="66" spans="1:5" x14ac:dyDescent="0.2">
      <c r="A66" s="1">
        <v>42523</v>
      </c>
      <c r="B66" t="s">
        <v>102</v>
      </c>
      <c r="C66" t="s">
        <v>33</v>
      </c>
      <c r="D66" t="s">
        <v>183</v>
      </c>
    </row>
    <row r="67" spans="1:5" x14ac:dyDescent="0.2">
      <c r="A67" s="1">
        <v>42521</v>
      </c>
      <c r="B67" t="s">
        <v>182</v>
      </c>
      <c r="C67" t="s">
        <v>33</v>
      </c>
      <c r="D67" t="s">
        <v>183</v>
      </c>
    </row>
    <row r="68" spans="1:5" x14ac:dyDescent="0.2">
      <c r="A68" s="1">
        <v>42519</v>
      </c>
      <c r="B68" t="s">
        <v>181</v>
      </c>
      <c r="C68" t="s">
        <v>33</v>
      </c>
      <c r="D68" t="s">
        <v>95</v>
      </c>
    </row>
    <row r="69" spans="1:5" x14ac:dyDescent="0.2">
      <c r="A69" s="1">
        <v>42515</v>
      </c>
      <c r="B69" t="s">
        <v>179</v>
      </c>
      <c r="C69" t="s">
        <v>3</v>
      </c>
      <c r="D69" t="s">
        <v>47</v>
      </c>
    </row>
    <row r="70" spans="1:5" x14ac:dyDescent="0.2">
      <c r="A70" s="1">
        <v>42512</v>
      </c>
      <c r="B70" t="s">
        <v>175</v>
      </c>
      <c r="C70" t="s">
        <v>33</v>
      </c>
      <c r="D70" t="s">
        <v>176</v>
      </c>
    </row>
    <row r="71" spans="1:5" x14ac:dyDescent="0.2">
      <c r="A71" s="1">
        <v>42510</v>
      </c>
      <c r="B71" t="s">
        <v>173</v>
      </c>
      <c r="C71" t="s">
        <v>33</v>
      </c>
      <c r="D71" t="s">
        <v>174</v>
      </c>
    </row>
    <row r="72" spans="1:5" x14ac:dyDescent="0.2">
      <c r="A72" s="1">
        <v>42506</v>
      </c>
      <c r="B72" t="s">
        <v>169</v>
      </c>
      <c r="C72" t="s">
        <v>3</v>
      </c>
      <c r="D72" t="s">
        <v>170</v>
      </c>
      <c r="E72" t="s">
        <v>172</v>
      </c>
    </row>
    <row r="73" spans="1:5" x14ac:dyDescent="0.2">
      <c r="A73" s="1">
        <v>42503</v>
      </c>
      <c r="B73" t="s">
        <v>167</v>
      </c>
      <c r="C73" t="s">
        <v>3</v>
      </c>
      <c r="D73" t="s">
        <v>168</v>
      </c>
    </row>
    <row r="74" spans="1:5" x14ac:dyDescent="0.2">
      <c r="A74" s="1">
        <v>42501</v>
      </c>
      <c r="B74" t="s">
        <v>164</v>
      </c>
      <c r="C74" t="s">
        <v>3</v>
      </c>
      <c r="D74" t="s">
        <v>165</v>
      </c>
    </row>
    <row r="75" spans="1:5" x14ac:dyDescent="0.2">
      <c r="A75" s="1">
        <v>42498</v>
      </c>
      <c r="B75" t="s">
        <v>160</v>
      </c>
      <c r="C75" t="s">
        <v>33</v>
      </c>
      <c r="D75" t="s">
        <v>161</v>
      </c>
    </row>
    <row r="76" spans="1:5" x14ac:dyDescent="0.2">
      <c r="A76" s="1">
        <v>42495</v>
      </c>
      <c r="B76" t="s">
        <v>157</v>
      </c>
      <c r="C76" t="s">
        <v>33</v>
      </c>
      <c r="D76" t="s">
        <v>158</v>
      </c>
      <c r="E76" t="s">
        <v>159</v>
      </c>
    </row>
    <row r="77" spans="1:5" x14ac:dyDescent="0.2">
      <c r="A77" s="1">
        <v>42493</v>
      </c>
      <c r="B77" t="s">
        <v>154</v>
      </c>
      <c r="C77" t="s">
        <v>33</v>
      </c>
      <c r="D77" t="s">
        <v>51</v>
      </c>
      <c r="E77" t="s">
        <v>155</v>
      </c>
    </row>
    <row r="78" spans="1:5" x14ac:dyDescent="0.2">
      <c r="A78" s="1">
        <v>42490</v>
      </c>
      <c r="B78" t="s">
        <v>153</v>
      </c>
      <c r="C78" t="s">
        <v>3</v>
      </c>
      <c r="D78" t="s">
        <v>25</v>
      </c>
    </row>
    <row r="79" spans="1:5" x14ac:dyDescent="0.2">
      <c r="A79" s="1">
        <v>42488</v>
      </c>
      <c r="B79" t="s">
        <v>150</v>
      </c>
      <c r="C79" t="s">
        <v>3</v>
      </c>
      <c r="D79" t="s">
        <v>151</v>
      </c>
    </row>
    <row r="80" spans="1:5" x14ac:dyDescent="0.2">
      <c r="A80" s="1">
        <v>42485</v>
      </c>
      <c r="B80" t="s">
        <v>148</v>
      </c>
      <c r="C80" t="s">
        <v>33</v>
      </c>
      <c r="D80" t="s">
        <v>149</v>
      </c>
    </row>
    <row r="81" spans="1:5" x14ac:dyDescent="0.2">
      <c r="A81" s="1">
        <v>42482</v>
      </c>
      <c r="B81" t="s">
        <v>146</v>
      </c>
      <c r="C81" t="s">
        <v>3</v>
      </c>
      <c r="D81" t="s">
        <v>147</v>
      </c>
    </row>
    <row r="82" spans="1:5" x14ac:dyDescent="0.2">
      <c r="A82" s="1">
        <v>42480</v>
      </c>
      <c r="B82" t="s">
        <v>145</v>
      </c>
      <c r="C82" t="s">
        <v>3</v>
      </c>
      <c r="D82" t="s">
        <v>47</v>
      </c>
    </row>
    <row r="83" spans="1:5" x14ac:dyDescent="0.2">
      <c r="A83" s="1">
        <v>42478</v>
      </c>
      <c r="B83" t="s">
        <v>143</v>
      </c>
      <c r="C83" t="s">
        <v>33</v>
      </c>
      <c r="D83" t="s">
        <v>144</v>
      </c>
    </row>
    <row r="84" spans="1:5" x14ac:dyDescent="0.2">
      <c r="A84" s="1">
        <v>42474</v>
      </c>
      <c r="B84" t="s">
        <v>141</v>
      </c>
      <c r="C84" t="s">
        <v>3</v>
      </c>
      <c r="D84" t="s">
        <v>142</v>
      </c>
    </row>
    <row r="85" spans="1:5" x14ac:dyDescent="0.2">
      <c r="A85" s="1">
        <v>42472</v>
      </c>
      <c r="B85" t="s">
        <v>139</v>
      </c>
      <c r="C85" t="s">
        <v>3</v>
      </c>
      <c r="D85" t="s">
        <v>140</v>
      </c>
    </row>
    <row r="86" spans="1:5" x14ac:dyDescent="0.2">
      <c r="A86" s="1">
        <v>42470</v>
      </c>
      <c r="B86" t="s">
        <v>136</v>
      </c>
      <c r="C86" t="s">
        <v>33</v>
      </c>
      <c r="D86" t="s">
        <v>137</v>
      </c>
      <c r="E86" t="s">
        <v>138</v>
      </c>
    </row>
    <row r="87" spans="1:5" x14ac:dyDescent="0.2">
      <c r="A87" s="1">
        <v>42468</v>
      </c>
      <c r="B87" t="s">
        <v>133</v>
      </c>
      <c r="C87" t="s">
        <v>3</v>
      </c>
      <c r="D87" t="s">
        <v>134</v>
      </c>
      <c r="E87" t="s">
        <v>135</v>
      </c>
    </row>
    <row r="88" spans="1:5" x14ac:dyDescent="0.2">
      <c r="A88" s="1">
        <v>42465</v>
      </c>
      <c r="B88" t="s">
        <v>132</v>
      </c>
      <c r="C88" t="s">
        <v>33</v>
      </c>
      <c r="D88" t="s">
        <v>89</v>
      </c>
    </row>
    <row r="89" spans="1:5" x14ac:dyDescent="0.2">
      <c r="A89" s="1">
        <v>42461</v>
      </c>
      <c r="B89" t="s">
        <v>130</v>
      </c>
      <c r="C89" t="s">
        <v>3</v>
      </c>
      <c r="D89" t="s">
        <v>131</v>
      </c>
    </row>
    <row r="90" spans="1:5" x14ac:dyDescent="0.2">
      <c r="A90" s="1">
        <v>42459</v>
      </c>
      <c r="B90" t="s">
        <v>126</v>
      </c>
      <c r="C90" t="s">
        <v>33</v>
      </c>
      <c r="D90" t="s">
        <v>127</v>
      </c>
    </row>
    <row r="91" spans="1:5" x14ac:dyDescent="0.2">
      <c r="A91" s="1">
        <v>42457</v>
      </c>
      <c r="B91" t="s">
        <v>124</v>
      </c>
      <c r="C91" t="s">
        <v>3</v>
      </c>
      <c r="D91" t="s">
        <v>125</v>
      </c>
    </row>
    <row r="92" spans="1:5" x14ac:dyDescent="0.2">
      <c r="A92" s="1">
        <v>42454</v>
      </c>
      <c r="B92" t="s">
        <v>122</v>
      </c>
      <c r="C92" t="s">
        <v>33</v>
      </c>
      <c r="D92" t="s">
        <v>123</v>
      </c>
    </row>
    <row r="93" spans="1:5" x14ac:dyDescent="0.2">
      <c r="A93" s="1">
        <v>42451</v>
      </c>
      <c r="B93" t="s">
        <v>121</v>
      </c>
      <c r="C93" t="s">
        <v>33</v>
      </c>
      <c r="D93" t="s">
        <v>69</v>
      </c>
    </row>
    <row r="94" spans="1:5" x14ac:dyDescent="0.2">
      <c r="A94" s="1">
        <v>42449</v>
      </c>
      <c r="B94" t="s">
        <v>119</v>
      </c>
      <c r="C94" t="s">
        <v>3</v>
      </c>
      <c r="D94" t="s">
        <v>91</v>
      </c>
      <c r="E94" t="s">
        <v>120</v>
      </c>
    </row>
    <row r="95" spans="1:5" x14ac:dyDescent="0.2">
      <c r="A95" s="1">
        <v>42446</v>
      </c>
      <c r="B95" t="s">
        <v>116</v>
      </c>
      <c r="C95" t="s">
        <v>33</v>
      </c>
      <c r="D95" t="s">
        <v>117</v>
      </c>
      <c r="E95" t="s">
        <v>118</v>
      </c>
    </row>
    <row r="96" spans="1:5" x14ac:dyDescent="0.2">
      <c r="A96" s="1">
        <v>42444</v>
      </c>
      <c r="B96" t="s">
        <v>114</v>
      </c>
      <c r="C96" t="s">
        <v>3</v>
      </c>
      <c r="D96" t="s">
        <v>115</v>
      </c>
    </row>
    <row r="97" spans="1:5" x14ac:dyDescent="0.2">
      <c r="A97" s="1">
        <v>42442</v>
      </c>
      <c r="B97" t="s">
        <v>112</v>
      </c>
      <c r="C97" t="s">
        <v>33</v>
      </c>
      <c r="D97" t="s">
        <v>113</v>
      </c>
    </row>
    <row r="98" spans="1:5" x14ac:dyDescent="0.2">
      <c r="A98" s="1">
        <v>42440</v>
      </c>
      <c r="B98" t="s">
        <v>110</v>
      </c>
      <c r="C98" t="s">
        <v>33</v>
      </c>
      <c r="D98" t="s">
        <v>111</v>
      </c>
    </row>
    <row r="99" spans="1:5" x14ac:dyDescent="0.2">
      <c r="A99" s="1">
        <v>42438</v>
      </c>
      <c r="B99" t="s">
        <v>109</v>
      </c>
      <c r="C99" t="s">
        <v>33</v>
      </c>
      <c r="D99" t="s">
        <v>25</v>
      </c>
    </row>
    <row r="100" spans="1:5" x14ac:dyDescent="0.2">
      <c r="A100" s="1">
        <v>42436</v>
      </c>
      <c r="B100" t="s">
        <v>107</v>
      </c>
      <c r="C100" t="s">
        <v>33</v>
      </c>
      <c r="D100" t="s">
        <v>108</v>
      </c>
    </row>
    <row r="101" spans="1:5" x14ac:dyDescent="0.2">
      <c r="A101" s="1">
        <v>42434</v>
      </c>
      <c r="B101" t="s">
        <v>106</v>
      </c>
      <c r="C101" t="s">
        <v>3</v>
      </c>
      <c r="D101" t="s">
        <v>66</v>
      </c>
    </row>
    <row r="102" spans="1:5" x14ac:dyDescent="0.2">
      <c r="A102" s="1">
        <v>42432</v>
      </c>
      <c r="B102" t="s">
        <v>103</v>
      </c>
      <c r="C102" t="s">
        <v>3</v>
      </c>
      <c r="D102" t="s">
        <v>104</v>
      </c>
      <c r="E102" t="s">
        <v>105</v>
      </c>
    </row>
    <row r="103" spans="1:5" x14ac:dyDescent="0.2">
      <c r="A103" s="1">
        <v>42430</v>
      </c>
      <c r="B103" t="s">
        <v>101</v>
      </c>
      <c r="C103" t="s">
        <v>3</v>
      </c>
      <c r="D103" t="s">
        <v>100</v>
      </c>
    </row>
    <row r="104" spans="1:5" x14ac:dyDescent="0.2">
      <c r="A104" s="1">
        <v>42427</v>
      </c>
      <c r="B104" t="s">
        <v>96</v>
      </c>
      <c r="C104" t="s">
        <v>33</v>
      </c>
      <c r="D104" t="s">
        <v>97</v>
      </c>
      <c r="E104" t="s">
        <v>98</v>
      </c>
    </row>
    <row r="105" spans="1:5" x14ac:dyDescent="0.2">
      <c r="A105" s="1">
        <v>42425</v>
      </c>
      <c r="B105" t="s">
        <v>94</v>
      </c>
      <c r="C105" t="s">
        <v>3</v>
      </c>
      <c r="D105" t="s">
        <v>95</v>
      </c>
    </row>
    <row r="106" spans="1:5" x14ac:dyDescent="0.2">
      <c r="A106" s="1">
        <v>42423</v>
      </c>
      <c r="B106" t="s">
        <v>92</v>
      </c>
      <c r="C106" t="s">
        <v>33</v>
      </c>
      <c r="D106" t="s">
        <v>93</v>
      </c>
    </row>
    <row r="107" spans="1:5" x14ac:dyDescent="0.2">
      <c r="A107" s="1">
        <v>42421</v>
      </c>
      <c r="B107" t="s">
        <v>90</v>
      </c>
      <c r="C107" t="s">
        <v>3</v>
      </c>
      <c r="D107" t="s">
        <v>91</v>
      </c>
    </row>
    <row r="108" spans="1:5" x14ac:dyDescent="0.2">
      <c r="A108" s="1">
        <v>42419</v>
      </c>
      <c r="B108" t="s">
        <v>88</v>
      </c>
      <c r="C108" t="s">
        <v>3</v>
      </c>
      <c r="D108" t="s">
        <v>89</v>
      </c>
    </row>
    <row r="109" spans="1:5" x14ac:dyDescent="0.2">
      <c r="A109" s="1">
        <v>42417</v>
      </c>
      <c r="B109" t="s">
        <v>85</v>
      </c>
      <c r="C109" t="s">
        <v>3</v>
      </c>
      <c r="D109" t="s">
        <v>86</v>
      </c>
      <c r="E109" t="s">
        <v>87</v>
      </c>
    </row>
    <row r="110" spans="1:5" x14ac:dyDescent="0.2">
      <c r="A110" s="1">
        <v>42415</v>
      </c>
      <c r="B110" t="s">
        <v>83</v>
      </c>
      <c r="C110" t="s">
        <v>3</v>
      </c>
      <c r="D110" t="s">
        <v>84</v>
      </c>
    </row>
    <row r="111" spans="1:5" x14ac:dyDescent="0.2">
      <c r="A111" s="1">
        <v>42413</v>
      </c>
      <c r="B111" t="s">
        <v>81</v>
      </c>
      <c r="C111" t="s">
        <v>33</v>
      </c>
      <c r="D111" t="s">
        <v>82</v>
      </c>
    </row>
    <row r="112" spans="1:5" x14ac:dyDescent="0.2">
      <c r="A112" s="1">
        <v>42411</v>
      </c>
      <c r="B112" t="s">
        <v>102</v>
      </c>
      <c r="C112" t="s">
        <v>3</v>
      </c>
      <c r="D112" t="s">
        <v>80</v>
      </c>
    </row>
    <row r="113" spans="1:5" x14ac:dyDescent="0.2">
      <c r="A113" s="1">
        <v>42409</v>
      </c>
      <c r="B113" t="s">
        <v>77</v>
      </c>
      <c r="C113" t="s">
        <v>33</v>
      </c>
      <c r="D113" t="s">
        <v>78</v>
      </c>
      <c r="E113" t="s">
        <v>79</v>
      </c>
    </row>
    <row r="114" spans="1:5" x14ac:dyDescent="0.2">
      <c r="A114" s="1">
        <v>42406</v>
      </c>
      <c r="B114" t="s">
        <v>75</v>
      </c>
      <c r="C114" t="s">
        <v>3</v>
      </c>
      <c r="D114" t="s">
        <v>76</v>
      </c>
    </row>
    <row r="115" spans="1:5" x14ac:dyDescent="0.2">
      <c r="A115" s="1">
        <v>42404</v>
      </c>
      <c r="B115" t="s">
        <v>73</v>
      </c>
      <c r="C115" t="s">
        <v>3</v>
      </c>
      <c r="D115" t="s">
        <v>74</v>
      </c>
    </row>
    <row r="116" spans="1:5" x14ac:dyDescent="0.2">
      <c r="A116" s="1">
        <v>42401</v>
      </c>
      <c r="B116" t="s">
        <v>70</v>
      </c>
      <c r="C116" t="s">
        <v>33</v>
      </c>
      <c r="D116" t="s">
        <v>71</v>
      </c>
    </row>
    <row r="117" spans="1:5" x14ac:dyDescent="0.2">
      <c r="A117" s="1">
        <v>42399</v>
      </c>
      <c r="B117" t="s">
        <v>102</v>
      </c>
      <c r="C117" t="s">
        <v>3</v>
      </c>
      <c r="D117" t="s">
        <v>69</v>
      </c>
    </row>
    <row r="118" spans="1:5" x14ac:dyDescent="0.2">
      <c r="A118" s="1">
        <v>42396</v>
      </c>
      <c r="B118" t="s">
        <v>67</v>
      </c>
      <c r="C118" t="s">
        <v>3</v>
      </c>
      <c r="D118" t="s">
        <v>68</v>
      </c>
    </row>
    <row r="119" spans="1:5" x14ac:dyDescent="0.2">
      <c r="A119" s="1">
        <v>42393</v>
      </c>
      <c r="B119" t="s">
        <v>65</v>
      </c>
      <c r="C119" t="s">
        <v>3</v>
      </c>
      <c r="D119" t="s">
        <v>66</v>
      </c>
    </row>
    <row r="120" spans="1:5" x14ac:dyDescent="0.2">
      <c r="A120" s="1">
        <v>42390</v>
      </c>
      <c r="B120" t="s">
        <v>63</v>
      </c>
      <c r="C120" t="s">
        <v>3</v>
      </c>
      <c r="D120" t="s">
        <v>64</v>
      </c>
    </row>
    <row r="121" spans="1:5" x14ac:dyDescent="0.2">
      <c r="A121" s="1">
        <v>42388</v>
      </c>
      <c r="B121" t="s">
        <v>61</v>
      </c>
      <c r="C121" t="s">
        <v>3</v>
      </c>
      <c r="D121" t="s">
        <v>62</v>
      </c>
    </row>
    <row r="122" spans="1:5" x14ac:dyDescent="0.2">
      <c r="A122" s="1">
        <v>42385</v>
      </c>
      <c r="B122" t="s">
        <v>59</v>
      </c>
      <c r="C122" t="s">
        <v>3</v>
      </c>
      <c r="D122" t="s">
        <v>60</v>
      </c>
    </row>
    <row r="123" spans="1:5" x14ac:dyDescent="0.2">
      <c r="A123" s="1">
        <v>42383</v>
      </c>
      <c r="B123" t="s">
        <v>56</v>
      </c>
      <c r="C123" t="s">
        <v>3</v>
      </c>
      <c r="D123" t="s">
        <v>57</v>
      </c>
      <c r="E123" t="s">
        <v>58</v>
      </c>
    </row>
    <row r="124" spans="1:5" x14ac:dyDescent="0.2">
      <c r="A124" s="1">
        <v>42381</v>
      </c>
      <c r="B124" t="s">
        <v>55</v>
      </c>
      <c r="C124" t="s">
        <v>3</v>
      </c>
      <c r="D124" t="s">
        <v>24</v>
      </c>
    </row>
    <row r="125" spans="1:5" x14ac:dyDescent="0.2">
      <c r="A125" s="1">
        <v>42378</v>
      </c>
      <c r="B125" t="s">
        <v>53</v>
      </c>
      <c r="C125" t="s">
        <v>3</v>
      </c>
      <c r="D125" t="s">
        <v>54</v>
      </c>
    </row>
    <row r="126" spans="1:5" x14ac:dyDescent="0.2">
      <c r="A126" s="1">
        <v>42376</v>
      </c>
      <c r="B126" t="s">
        <v>48</v>
      </c>
      <c r="C126" t="s">
        <v>33</v>
      </c>
      <c r="D126" t="s">
        <v>51</v>
      </c>
      <c r="E126" t="s">
        <v>52</v>
      </c>
    </row>
    <row r="127" spans="1:5" x14ac:dyDescent="0.2">
      <c r="A127" s="1">
        <v>42374</v>
      </c>
      <c r="B127" t="s">
        <v>46</v>
      </c>
      <c r="C127" t="s">
        <v>3</v>
      </c>
      <c r="D127" t="s">
        <v>47</v>
      </c>
    </row>
    <row r="128" spans="1:5" x14ac:dyDescent="0.2">
      <c r="A128" s="1">
        <v>42372</v>
      </c>
      <c r="B128" t="s">
        <v>44</v>
      </c>
      <c r="C128" t="s">
        <v>3</v>
      </c>
      <c r="D128" t="s">
        <v>45</v>
      </c>
    </row>
    <row r="129" spans="1:5" x14ac:dyDescent="0.2">
      <c r="A129" s="1">
        <v>42369</v>
      </c>
      <c r="B129" t="s">
        <v>37</v>
      </c>
      <c r="C129" t="s">
        <v>3</v>
      </c>
      <c r="D129" t="s">
        <v>38</v>
      </c>
      <c r="E129" t="s">
        <v>39</v>
      </c>
    </row>
    <row r="130" spans="1:5" x14ac:dyDescent="0.2">
      <c r="A130" s="1">
        <v>42367</v>
      </c>
      <c r="B130" t="s">
        <v>35</v>
      </c>
      <c r="C130" t="s">
        <v>3</v>
      </c>
      <c r="D130" t="s">
        <v>36</v>
      </c>
      <c r="E130" t="s">
        <v>40</v>
      </c>
    </row>
    <row r="131" spans="1:5" x14ac:dyDescent="0.2">
      <c r="A131" s="1">
        <v>42360</v>
      </c>
      <c r="B131" t="s">
        <v>31</v>
      </c>
      <c r="C131" t="s">
        <v>33</v>
      </c>
      <c r="D131" t="s">
        <v>34</v>
      </c>
    </row>
    <row r="132" spans="1:5" x14ac:dyDescent="0.2">
      <c r="A132" s="1">
        <v>42358</v>
      </c>
      <c r="B132" t="s">
        <v>29</v>
      </c>
      <c r="C132" t="s">
        <v>3</v>
      </c>
      <c r="D132" t="s">
        <v>30</v>
      </c>
    </row>
    <row r="133" spans="1:5" x14ac:dyDescent="0.2">
      <c r="A133" s="1">
        <v>42356</v>
      </c>
      <c r="B133" t="s">
        <v>22</v>
      </c>
      <c r="C133" t="s">
        <v>3</v>
      </c>
      <c r="D133" t="s">
        <v>25</v>
      </c>
    </row>
    <row r="134" spans="1:5" x14ac:dyDescent="0.2">
      <c r="A134" s="1">
        <v>42353</v>
      </c>
      <c r="B134" t="s">
        <v>23</v>
      </c>
      <c r="C134" t="s">
        <v>3</v>
      </c>
      <c r="D134" t="s">
        <v>24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I150"/>
  <sheetViews>
    <sheetView topLeftCell="A92" workbookViewId="0">
      <selection activeCell="J130" sqref="J130"/>
    </sheetView>
  </sheetViews>
  <sheetFormatPr baseColWidth="10" defaultRowHeight="16" x14ac:dyDescent="0.2"/>
  <cols>
    <col min="2" max="2" width="14.33203125" bestFit="1" customWidth="1"/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127</v>
      </c>
      <c r="F2">
        <f t="shared" ref="F2:I2" si="0">SUM(F4:F199)</f>
        <v>251</v>
      </c>
      <c r="G2">
        <f t="shared" si="0"/>
        <v>420</v>
      </c>
      <c r="H2">
        <f t="shared" si="0"/>
        <v>306</v>
      </c>
      <c r="I2">
        <f t="shared" si="0"/>
        <v>108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  <c r="E4">
        <v>1</v>
      </c>
      <c r="F4">
        <v>1</v>
      </c>
      <c r="G4">
        <v>3</v>
      </c>
      <c r="H4">
        <v>3</v>
      </c>
      <c r="I4">
        <v>1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  <c r="E5">
        <v>1</v>
      </c>
      <c r="F5">
        <v>2</v>
      </c>
      <c r="G5">
        <v>6</v>
      </c>
      <c r="H5">
        <v>3</v>
      </c>
      <c r="I5">
        <v>2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  <c r="E6">
        <v>1</v>
      </c>
      <c r="F6">
        <v>2</v>
      </c>
      <c r="G6">
        <v>6</v>
      </c>
      <c r="H6">
        <v>3</v>
      </c>
      <c r="I6">
        <v>2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  <c r="E7">
        <v>1</v>
      </c>
      <c r="F7">
        <v>2</v>
      </c>
      <c r="G7">
        <v>5</v>
      </c>
      <c r="H7">
        <v>0</v>
      </c>
      <c r="I7">
        <v>1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  <c r="E8">
        <v>1</v>
      </c>
      <c r="F8">
        <v>2</v>
      </c>
      <c r="G8">
        <v>6</v>
      </c>
      <c r="H8">
        <v>2</v>
      </c>
      <c r="I8">
        <v>2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  <c r="E9">
        <v>1</v>
      </c>
      <c r="F9">
        <v>2</v>
      </c>
      <c r="G9">
        <v>2</v>
      </c>
      <c r="H9">
        <v>3</v>
      </c>
      <c r="I9">
        <v>0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  <c r="E10">
        <v>1</v>
      </c>
      <c r="F10">
        <v>2</v>
      </c>
      <c r="G10">
        <v>6</v>
      </c>
      <c r="H10">
        <v>3</v>
      </c>
      <c r="I10">
        <v>2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  <c r="E11">
        <v>1</v>
      </c>
      <c r="F11">
        <v>2</v>
      </c>
      <c r="G11">
        <v>6</v>
      </c>
      <c r="H11">
        <v>3</v>
      </c>
      <c r="I11">
        <v>2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  <c r="E12">
        <v>1</v>
      </c>
      <c r="F12">
        <v>2</v>
      </c>
      <c r="G12">
        <v>6</v>
      </c>
      <c r="H12">
        <v>3</v>
      </c>
      <c r="I12">
        <v>2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  <c r="E13">
        <v>1</v>
      </c>
      <c r="F13">
        <v>2</v>
      </c>
      <c r="G13">
        <v>6</v>
      </c>
      <c r="H13">
        <v>0</v>
      </c>
      <c r="I13">
        <v>2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  <c r="E14">
        <v>1</v>
      </c>
      <c r="F14">
        <v>2</v>
      </c>
      <c r="G14">
        <v>5</v>
      </c>
      <c r="H14">
        <v>3</v>
      </c>
      <c r="I14">
        <v>1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  <c r="E15">
        <v>1</v>
      </c>
      <c r="F15">
        <v>2</v>
      </c>
      <c r="G15">
        <v>2</v>
      </c>
      <c r="H15">
        <v>2</v>
      </c>
      <c r="I15">
        <v>1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  <c r="E16">
        <v>1</v>
      </c>
      <c r="F16">
        <v>2</v>
      </c>
      <c r="G16">
        <v>3</v>
      </c>
      <c r="H16">
        <v>3</v>
      </c>
      <c r="I16">
        <v>1</v>
      </c>
    </row>
    <row r="17" spans="1:9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  <c r="E17">
        <v>1</v>
      </c>
      <c r="F17">
        <v>2</v>
      </c>
      <c r="G17">
        <v>6</v>
      </c>
      <c r="H17">
        <v>2</v>
      </c>
      <c r="I17">
        <v>2</v>
      </c>
    </row>
    <row r="18" spans="1:9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  <c r="E18">
        <v>1</v>
      </c>
      <c r="F18">
        <v>2</v>
      </c>
      <c r="G18">
        <v>4</v>
      </c>
      <c r="H18">
        <v>3</v>
      </c>
      <c r="I18">
        <v>1</v>
      </c>
    </row>
    <row r="19" spans="1:9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  <c r="E19">
        <v>1</v>
      </c>
      <c r="F19">
        <v>2</v>
      </c>
      <c r="G19">
        <v>3</v>
      </c>
      <c r="H19">
        <v>3</v>
      </c>
      <c r="I19">
        <v>1</v>
      </c>
    </row>
    <row r="20" spans="1:9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  <c r="E20">
        <v>1</v>
      </c>
      <c r="F20">
        <v>2</v>
      </c>
      <c r="G20">
        <v>3</v>
      </c>
      <c r="H20">
        <v>3</v>
      </c>
      <c r="I20">
        <v>1</v>
      </c>
    </row>
    <row r="21" spans="1:9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  <c r="E21">
        <v>1</v>
      </c>
      <c r="F21">
        <v>2</v>
      </c>
      <c r="G21">
        <v>4</v>
      </c>
      <c r="H21">
        <v>3</v>
      </c>
      <c r="I21">
        <v>2</v>
      </c>
    </row>
    <row r="22" spans="1:9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  <c r="E22">
        <v>1</v>
      </c>
      <c r="F22">
        <v>2</v>
      </c>
      <c r="G22">
        <v>3</v>
      </c>
      <c r="H22">
        <v>0</v>
      </c>
      <c r="I22">
        <v>1</v>
      </c>
    </row>
    <row r="23" spans="1:9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  <c r="E23">
        <v>1</v>
      </c>
      <c r="F23">
        <v>2</v>
      </c>
      <c r="G23">
        <v>2</v>
      </c>
      <c r="H23">
        <v>3</v>
      </c>
      <c r="I23">
        <v>0</v>
      </c>
    </row>
    <row r="24" spans="1:9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  <c r="E24">
        <v>1</v>
      </c>
      <c r="F24">
        <v>2</v>
      </c>
      <c r="G24">
        <v>4</v>
      </c>
      <c r="H24">
        <v>3</v>
      </c>
      <c r="I24">
        <v>1</v>
      </c>
    </row>
    <row r="25" spans="1:9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  <c r="E25">
        <v>1</v>
      </c>
      <c r="F25">
        <v>2</v>
      </c>
      <c r="G25">
        <v>3</v>
      </c>
      <c r="H25">
        <v>3</v>
      </c>
      <c r="I25">
        <v>1</v>
      </c>
    </row>
    <row r="26" spans="1:9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  <c r="E26">
        <v>1</v>
      </c>
      <c r="F26">
        <v>2</v>
      </c>
      <c r="G26">
        <v>5</v>
      </c>
      <c r="H26">
        <v>3</v>
      </c>
      <c r="I26">
        <v>1</v>
      </c>
    </row>
    <row r="27" spans="1:9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  <c r="E27">
        <v>1</v>
      </c>
      <c r="F27">
        <v>2</v>
      </c>
      <c r="G27">
        <v>2</v>
      </c>
      <c r="H27">
        <v>2</v>
      </c>
      <c r="I27">
        <v>0</v>
      </c>
    </row>
    <row r="28" spans="1:9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  <c r="E28">
        <v>1</v>
      </c>
      <c r="F28">
        <v>2</v>
      </c>
      <c r="G28">
        <v>3</v>
      </c>
      <c r="H28">
        <v>3</v>
      </c>
      <c r="I28">
        <v>1</v>
      </c>
    </row>
    <row r="29" spans="1:9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  <c r="E29">
        <v>1</v>
      </c>
      <c r="F29">
        <v>2</v>
      </c>
      <c r="G29">
        <v>6</v>
      </c>
      <c r="H29">
        <v>2</v>
      </c>
      <c r="I29">
        <v>2</v>
      </c>
    </row>
    <row r="30" spans="1:9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  <c r="E30">
        <v>1</v>
      </c>
      <c r="F30">
        <v>2</v>
      </c>
      <c r="G30">
        <v>3</v>
      </c>
      <c r="H30">
        <v>3</v>
      </c>
      <c r="I30">
        <v>0</v>
      </c>
    </row>
    <row r="31" spans="1:9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  <c r="E31">
        <v>1</v>
      </c>
      <c r="F31">
        <v>2</v>
      </c>
      <c r="G31">
        <v>3</v>
      </c>
      <c r="H31">
        <v>3</v>
      </c>
      <c r="I31">
        <v>0</v>
      </c>
    </row>
    <row r="32" spans="1:9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  <c r="E32">
        <v>1</v>
      </c>
      <c r="F32">
        <v>2</v>
      </c>
      <c r="G32">
        <v>5</v>
      </c>
      <c r="H32">
        <v>3</v>
      </c>
      <c r="I32">
        <v>1</v>
      </c>
    </row>
    <row r="33" spans="1:9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  <c r="E33">
        <v>1</v>
      </c>
      <c r="F33">
        <v>2</v>
      </c>
      <c r="G33">
        <v>1</v>
      </c>
      <c r="H33">
        <v>3</v>
      </c>
      <c r="I33">
        <v>0</v>
      </c>
    </row>
    <row r="34" spans="1:9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  <c r="E34">
        <v>1</v>
      </c>
      <c r="F34">
        <v>2</v>
      </c>
      <c r="G34">
        <v>5</v>
      </c>
      <c r="H34">
        <v>3</v>
      </c>
      <c r="I34">
        <v>1</v>
      </c>
    </row>
    <row r="35" spans="1:9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  <c r="E35">
        <v>1</v>
      </c>
      <c r="F35">
        <v>2</v>
      </c>
      <c r="G35">
        <v>2</v>
      </c>
      <c r="H35">
        <v>2</v>
      </c>
      <c r="I35">
        <v>0</v>
      </c>
    </row>
    <row r="36" spans="1:9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  <c r="E36">
        <v>1</v>
      </c>
      <c r="F36">
        <v>2</v>
      </c>
      <c r="G36">
        <v>1</v>
      </c>
      <c r="H36">
        <v>3</v>
      </c>
      <c r="I36">
        <v>0</v>
      </c>
    </row>
    <row r="37" spans="1:9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  <c r="E37">
        <v>1</v>
      </c>
      <c r="F37">
        <v>2</v>
      </c>
      <c r="G37">
        <v>3</v>
      </c>
      <c r="H37">
        <v>3</v>
      </c>
      <c r="I37">
        <v>1</v>
      </c>
    </row>
    <row r="38" spans="1:9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  <c r="E38">
        <v>1</v>
      </c>
      <c r="F38">
        <v>2</v>
      </c>
      <c r="G38">
        <v>4</v>
      </c>
      <c r="H38">
        <v>2</v>
      </c>
      <c r="I38">
        <v>2</v>
      </c>
    </row>
    <row r="39" spans="1:9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  <c r="E39">
        <v>1</v>
      </c>
      <c r="F39">
        <v>2</v>
      </c>
      <c r="G39">
        <v>3</v>
      </c>
      <c r="H39">
        <v>2</v>
      </c>
      <c r="I39">
        <v>1</v>
      </c>
    </row>
    <row r="40" spans="1:9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  <c r="E40">
        <v>1</v>
      </c>
      <c r="F40">
        <v>1</v>
      </c>
      <c r="G40">
        <v>3</v>
      </c>
      <c r="H40">
        <v>0</v>
      </c>
      <c r="I40">
        <v>1</v>
      </c>
    </row>
    <row r="41" spans="1:9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  <c r="E41">
        <v>1</v>
      </c>
      <c r="F41">
        <v>2</v>
      </c>
      <c r="G41">
        <v>3</v>
      </c>
      <c r="H41">
        <v>2</v>
      </c>
      <c r="I41">
        <v>1</v>
      </c>
    </row>
    <row r="42" spans="1:9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  <c r="E42">
        <v>1</v>
      </c>
      <c r="F42">
        <v>2</v>
      </c>
      <c r="G42">
        <v>3</v>
      </c>
      <c r="H42">
        <v>3</v>
      </c>
      <c r="I42">
        <v>1</v>
      </c>
    </row>
    <row r="43" spans="1:9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  <c r="E43">
        <v>1</v>
      </c>
      <c r="F43">
        <v>2</v>
      </c>
      <c r="G43">
        <v>2</v>
      </c>
      <c r="H43">
        <v>3</v>
      </c>
      <c r="I43">
        <v>1</v>
      </c>
    </row>
    <row r="44" spans="1:9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  <c r="E44">
        <v>1</v>
      </c>
      <c r="F44">
        <v>2</v>
      </c>
      <c r="G44">
        <v>4</v>
      </c>
      <c r="H44">
        <v>3</v>
      </c>
      <c r="I44">
        <v>2</v>
      </c>
    </row>
    <row r="45" spans="1:9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  <c r="E45">
        <v>1</v>
      </c>
      <c r="F45">
        <v>2</v>
      </c>
      <c r="G45">
        <v>4</v>
      </c>
      <c r="H45">
        <v>2</v>
      </c>
      <c r="I45">
        <v>1</v>
      </c>
    </row>
    <row r="46" spans="1:9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  <c r="E46">
        <v>1</v>
      </c>
      <c r="F46">
        <v>2</v>
      </c>
      <c r="G46">
        <v>3</v>
      </c>
      <c r="H46">
        <v>3</v>
      </c>
      <c r="I46">
        <v>1</v>
      </c>
    </row>
    <row r="47" spans="1:9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  <c r="E47">
        <v>1</v>
      </c>
      <c r="F47">
        <v>2</v>
      </c>
      <c r="G47">
        <v>1</v>
      </c>
      <c r="H47">
        <v>3</v>
      </c>
      <c r="I47">
        <v>0</v>
      </c>
    </row>
    <row r="48" spans="1:9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  <c r="E48">
        <v>1</v>
      </c>
      <c r="F48">
        <v>2</v>
      </c>
      <c r="G48">
        <v>3</v>
      </c>
      <c r="H48">
        <v>2</v>
      </c>
      <c r="I48">
        <v>1</v>
      </c>
    </row>
    <row r="49" spans="1:9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  <c r="E49">
        <v>1</v>
      </c>
      <c r="F49">
        <v>2</v>
      </c>
      <c r="G49">
        <v>4</v>
      </c>
      <c r="H49">
        <v>3</v>
      </c>
      <c r="I49">
        <v>1</v>
      </c>
    </row>
    <row r="50" spans="1:9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  <c r="E50">
        <v>1</v>
      </c>
      <c r="F50">
        <v>2</v>
      </c>
      <c r="G50">
        <v>3</v>
      </c>
      <c r="H50">
        <v>3</v>
      </c>
      <c r="I50">
        <v>1</v>
      </c>
    </row>
    <row r="51" spans="1:9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  <c r="E51">
        <v>1</v>
      </c>
      <c r="F51">
        <v>2</v>
      </c>
      <c r="G51">
        <v>4</v>
      </c>
      <c r="H51">
        <v>3</v>
      </c>
      <c r="I51">
        <v>1</v>
      </c>
    </row>
    <row r="52" spans="1:9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  <c r="E52">
        <v>1</v>
      </c>
      <c r="F52">
        <v>2</v>
      </c>
      <c r="G52">
        <v>4</v>
      </c>
      <c r="H52">
        <v>2</v>
      </c>
      <c r="I52">
        <v>2</v>
      </c>
    </row>
    <row r="53" spans="1:9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  <c r="E53">
        <v>1</v>
      </c>
      <c r="F53">
        <v>2</v>
      </c>
      <c r="G53">
        <v>4</v>
      </c>
      <c r="H53">
        <v>3</v>
      </c>
      <c r="I53">
        <v>2</v>
      </c>
    </row>
    <row r="54" spans="1:9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  <c r="E54">
        <v>1</v>
      </c>
      <c r="F54">
        <v>2</v>
      </c>
      <c r="G54">
        <v>3</v>
      </c>
      <c r="H54">
        <v>2</v>
      </c>
      <c r="I54">
        <v>1</v>
      </c>
    </row>
    <row r="55" spans="1:9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  <c r="E55">
        <v>1</v>
      </c>
      <c r="F55">
        <v>2</v>
      </c>
      <c r="G55">
        <v>3</v>
      </c>
      <c r="H55">
        <v>2</v>
      </c>
      <c r="I55">
        <v>1</v>
      </c>
    </row>
    <row r="56" spans="1:9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  <c r="E56">
        <v>1</v>
      </c>
      <c r="F56">
        <v>2</v>
      </c>
      <c r="G56">
        <v>5</v>
      </c>
      <c r="H56">
        <v>3</v>
      </c>
      <c r="I56">
        <v>2</v>
      </c>
    </row>
    <row r="57" spans="1:9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  <c r="E57">
        <v>1</v>
      </c>
      <c r="F57">
        <v>2</v>
      </c>
      <c r="G57">
        <v>3</v>
      </c>
      <c r="H57">
        <v>2</v>
      </c>
      <c r="I57">
        <v>1</v>
      </c>
    </row>
    <row r="58" spans="1:9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  <c r="E58">
        <v>1</v>
      </c>
      <c r="F58">
        <v>2</v>
      </c>
      <c r="G58">
        <v>0</v>
      </c>
      <c r="H58">
        <v>1</v>
      </c>
      <c r="I58">
        <v>0</v>
      </c>
    </row>
    <row r="59" spans="1:9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  <c r="E59">
        <v>1</v>
      </c>
      <c r="F59">
        <v>2</v>
      </c>
      <c r="G59">
        <v>1</v>
      </c>
      <c r="H59">
        <v>3</v>
      </c>
      <c r="I59">
        <v>0</v>
      </c>
    </row>
    <row r="60" spans="1:9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  <c r="E60">
        <v>1</v>
      </c>
      <c r="F60">
        <v>2</v>
      </c>
      <c r="G60">
        <v>1</v>
      </c>
      <c r="H60">
        <v>3</v>
      </c>
      <c r="I60">
        <v>0</v>
      </c>
    </row>
    <row r="61" spans="1:9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  <c r="E61">
        <v>1</v>
      </c>
      <c r="F61">
        <v>2</v>
      </c>
      <c r="G61">
        <v>1</v>
      </c>
      <c r="H61">
        <v>2</v>
      </c>
      <c r="I61">
        <v>0</v>
      </c>
    </row>
    <row r="62" spans="1:9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  <c r="E62">
        <v>1</v>
      </c>
      <c r="F62">
        <v>2</v>
      </c>
      <c r="G62">
        <v>4</v>
      </c>
      <c r="H62">
        <v>2</v>
      </c>
      <c r="I62">
        <v>1</v>
      </c>
    </row>
    <row r="63" spans="1:9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  <c r="E63">
        <v>1</v>
      </c>
      <c r="F63">
        <v>2</v>
      </c>
      <c r="G63">
        <v>4</v>
      </c>
      <c r="H63">
        <v>2</v>
      </c>
      <c r="I63">
        <v>0</v>
      </c>
    </row>
    <row r="64" spans="1:9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  <c r="E64">
        <v>1</v>
      </c>
      <c r="F64">
        <v>2</v>
      </c>
      <c r="G64">
        <v>4</v>
      </c>
      <c r="H64">
        <v>2</v>
      </c>
      <c r="I64">
        <v>1</v>
      </c>
    </row>
    <row r="65" spans="1:9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  <c r="E65">
        <v>1</v>
      </c>
      <c r="F65">
        <v>2</v>
      </c>
      <c r="G65">
        <v>0</v>
      </c>
      <c r="H65">
        <v>3</v>
      </c>
      <c r="I65">
        <v>0</v>
      </c>
    </row>
    <row r="66" spans="1:9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  <c r="E66">
        <v>1</v>
      </c>
      <c r="F66">
        <v>2</v>
      </c>
      <c r="G66">
        <v>2</v>
      </c>
      <c r="H66">
        <v>3</v>
      </c>
      <c r="I66">
        <v>0</v>
      </c>
    </row>
    <row r="67" spans="1:9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  <c r="E67">
        <v>1</v>
      </c>
      <c r="F67">
        <v>2</v>
      </c>
      <c r="G67">
        <v>1</v>
      </c>
      <c r="H67">
        <v>1</v>
      </c>
      <c r="I67">
        <v>1</v>
      </c>
    </row>
    <row r="68" spans="1:9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  <c r="E68">
        <v>1</v>
      </c>
      <c r="F68">
        <v>2</v>
      </c>
      <c r="G68">
        <v>3</v>
      </c>
      <c r="H68">
        <v>1</v>
      </c>
      <c r="I68">
        <v>1</v>
      </c>
    </row>
    <row r="69" spans="1:9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  <c r="E69">
        <v>1</v>
      </c>
      <c r="F69">
        <v>2</v>
      </c>
      <c r="G69">
        <v>3</v>
      </c>
      <c r="H69">
        <v>3</v>
      </c>
      <c r="I69">
        <v>2</v>
      </c>
    </row>
    <row r="70" spans="1:9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  <c r="E70">
        <v>1</v>
      </c>
      <c r="F70">
        <v>2</v>
      </c>
      <c r="G70">
        <v>4</v>
      </c>
      <c r="H70">
        <v>1</v>
      </c>
      <c r="I70">
        <v>1</v>
      </c>
    </row>
    <row r="71" spans="1:9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  <c r="E71">
        <v>1</v>
      </c>
      <c r="F71">
        <v>2</v>
      </c>
      <c r="G71">
        <v>2</v>
      </c>
      <c r="H71">
        <v>2</v>
      </c>
      <c r="I71">
        <v>2</v>
      </c>
    </row>
    <row r="72" spans="1:9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  <c r="E72">
        <v>1</v>
      </c>
      <c r="F72">
        <v>2</v>
      </c>
      <c r="G72">
        <v>5</v>
      </c>
      <c r="H72">
        <v>2</v>
      </c>
      <c r="I72">
        <v>1</v>
      </c>
    </row>
    <row r="73" spans="1:9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  <c r="E73">
        <v>1</v>
      </c>
      <c r="F73">
        <v>2</v>
      </c>
      <c r="G73">
        <v>3</v>
      </c>
      <c r="H73">
        <v>3</v>
      </c>
      <c r="I73">
        <v>0</v>
      </c>
    </row>
    <row r="74" spans="1:9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  <c r="E74">
        <v>1</v>
      </c>
      <c r="F74">
        <v>2</v>
      </c>
      <c r="G74">
        <v>3</v>
      </c>
      <c r="H74">
        <v>3</v>
      </c>
      <c r="I74">
        <v>1</v>
      </c>
    </row>
    <row r="75" spans="1:9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  <c r="E75">
        <v>1</v>
      </c>
      <c r="F75">
        <v>2</v>
      </c>
      <c r="G75">
        <v>4</v>
      </c>
      <c r="H75">
        <v>2</v>
      </c>
      <c r="I75">
        <v>0</v>
      </c>
    </row>
    <row r="76" spans="1:9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  <c r="E76">
        <v>1</v>
      </c>
      <c r="F76">
        <v>2</v>
      </c>
      <c r="G76">
        <v>3</v>
      </c>
      <c r="H76">
        <v>2</v>
      </c>
      <c r="I76">
        <v>1</v>
      </c>
    </row>
    <row r="77" spans="1:9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  <c r="E77">
        <v>1</v>
      </c>
      <c r="F77">
        <v>2</v>
      </c>
      <c r="G77">
        <v>4</v>
      </c>
      <c r="H77">
        <v>2</v>
      </c>
      <c r="I77">
        <v>0</v>
      </c>
    </row>
    <row r="78" spans="1:9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  <c r="E78">
        <v>1</v>
      </c>
      <c r="F78">
        <v>2</v>
      </c>
      <c r="G78">
        <v>2</v>
      </c>
      <c r="H78">
        <v>2</v>
      </c>
      <c r="I78">
        <v>0</v>
      </c>
    </row>
    <row r="79" spans="1:9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  <c r="E79">
        <v>1</v>
      </c>
      <c r="F79">
        <v>2</v>
      </c>
      <c r="G79">
        <v>4</v>
      </c>
      <c r="H79">
        <v>3</v>
      </c>
      <c r="I79">
        <v>1</v>
      </c>
    </row>
    <row r="80" spans="1:9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  <c r="E80">
        <v>1</v>
      </c>
      <c r="F80">
        <v>2</v>
      </c>
      <c r="G80">
        <v>4</v>
      </c>
      <c r="H80">
        <v>3</v>
      </c>
      <c r="I80">
        <v>1</v>
      </c>
    </row>
    <row r="81" spans="1:9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  <c r="E81">
        <v>1</v>
      </c>
      <c r="F81">
        <v>2</v>
      </c>
      <c r="G81">
        <v>3</v>
      </c>
      <c r="H81">
        <v>3</v>
      </c>
      <c r="I81">
        <v>1</v>
      </c>
    </row>
    <row r="82" spans="1:9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  <c r="E82">
        <v>1</v>
      </c>
      <c r="F82">
        <v>2</v>
      </c>
      <c r="G82">
        <v>3</v>
      </c>
      <c r="H82">
        <v>3</v>
      </c>
      <c r="I82">
        <v>0</v>
      </c>
    </row>
    <row r="83" spans="1:9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  <c r="E83">
        <v>1</v>
      </c>
      <c r="F83">
        <v>2</v>
      </c>
      <c r="G83">
        <v>3</v>
      </c>
      <c r="H83">
        <v>3</v>
      </c>
      <c r="I83">
        <v>0</v>
      </c>
    </row>
    <row r="84" spans="1:9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  <c r="E84">
        <v>1</v>
      </c>
      <c r="F84">
        <v>2</v>
      </c>
      <c r="G84">
        <v>4</v>
      </c>
      <c r="H84">
        <v>2</v>
      </c>
      <c r="I84">
        <v>2</v>
      </c>
    </row>
    <row r="85" spans="1:9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  <c r="E85">
        <v>1</v>
      </c>
      <c r="F85">
        <v>2</v>
      </c>
      <c r="G85">
        <v>2</v>
      </c>
      <c r="H85">
        <v>3</v>
      </c>
      <c r="I85">
        <v>1</v>
      </c>
    </row>
    <row r="86" spans="1:9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  <c r="E86">
        <v>1</v>
      </c>
      <c r="F86">
        <v>2</v>
      </c>
      <c r="G86">
        <v>1</v>
      </c>
      <c r="H86">
        <v>1</v>
      </c>
      <c r="I86">
        <v>0</v>
      </c>
    </row>
    <row r="87" spans="1:9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  <c r="E87">
        <v>1</v>
      </c>
      <c r="F87">
        <v>2</v>
      </c>
      <c r="G87">
        <v>4</v>
      </c>
      <c r="H87">
        <v>1</v>
      </c>
      <c r="I87">
        <v>0</v>
      </c>
    </row>
    <row r="88" spans="1:9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  <c r="E88">
        <v>1</v>
      </c>
      <c r="F88">
        <v>2</v>
      </c>
      <c r="G88">
        <v>3</v>
      </c>
      <c r="H88">
        <v>3</v>
      </c>
      <c r="I88">
        <v>1</v>
      </c>
    </row>
    <row r="89" spans="1:9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  <c r="E89">
        <v>1</v>
      </c>
      <c r="F89">
        <v>2</v>
      </c>
      <c r="G89">
        <v>1</v>
      </c>
      <c r="H89">
        <v>2</v>
      </c>
      <c r="I89">
        <v>0</v>
      </c>
    </row>
    <row r="90" spans="1:9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  <c r="E90">
        <v>1</v>
      </c>
      <c r="F90">
        <v>2</v>
      </c>
      <c r="G90">
        <v>5</v>
      </c>
      <c r="H90">
        <v>2</v>
      </c>
      <c r="I90">
        <v>1</v>
      </c>
    </row>
    <row r="91" spans="1:9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  <c r="E91">
        <v>1</v>
      </c>
      <c r="F91">
        <v>2</v>
      </c>
      <c r="G91">
        <v>4</v>
      </c>
      <c r="H91">
        <v>2</v>
      </c>
      <c r="I91">
        <v>0</v>
      </c>
    </row>
    <row r="92" spans="1:9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  <c r="E92">
        <v>1</v>
      </c>
      <c r="F92">
        <v>2</v>
      </c>
      <c r="G92">
        <v>4</v>
      </c>
      <c r="H92">
        <v>3</v>
      </c>
      <c r="I92">
        <v>0</v>
      </c>
    </row>
    <row r="93" spans="1:9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  <c r="E93">
        <v>1</v>
      </c>
      <c r="F93">
        <v>2</v>
      </c>
      <c r="G93">
        <v>2</v>
      </c>
      <c r="H93">
        <v>2</v>
      </c>
      <c r="I93">
        <v>0</v>
      </c>
    </row>
    <row r="94" spans="1:9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  <c r="E94">
        <v>1</v>
      </c>
      <c r="F94">
        <v>2</v>
      </c>
      <c r="G94">
        <v>3</v>
      </c>
      <c r="H94">
        <v>2</v>
      </c>
      <c r="I94">
        <v>1</v>
      </c>
    </row>
    <row r="95" spans="1:9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  <c r="E95">
        <v>1</v>
      </c>
      <c r="F95">
        <v>2</v>
      </c>
      <c r="G95">
        <v>4</v>
      </c>
      <c r="H95">
        <v>3</v>
      </c>
      <c r="I95">
        <v>1</v>
      </c>
    </row>
    <row r="96" spans="1:9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  <c r="E96">
        <v>1</v>
      </c>
      <c r="F96">
        <v>2</v>
      </c>
      <c r="G96">
        <v>3</v>
      </c>
      <c r="H96">
        <v>2</v>
      </c>
      <c r="I96">
        <v>1</v>
      </c>
    </row>
    <row r="97" spans="1:9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  <c r="E97">
        <v>1</v>
      </c>
      <c r="F97">
        <v>2</v>
      </c>
      <c r="G97">
        <v>3</v>
      </c>
      <c r="H97">
        <v>3</v>
      </c>
      <c r="I97">
        <v>0</v>
      </c>
    </row>
    <row r="98" spans="1:9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  <c r="E98">
        <v>1</v>
      </c>
      <c r="F98">
        <v>2</v>
      </c>
      <c r="G98">
        <v>2</v>
      </c>
      <c r="H98">
        <v>3</v>
      </c>
      <c r="I98">
        <v>0</v>
      </c>
    </row>
    <row r="99" spans="1:9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  <c r="E99">
        <v>1</v>
      </c>
      <c r="F99">
        <v>2</v>
      </c>
      <c r="G99">
        <v>3</v>
      </c>
      <c r="H99">
        <v>0</v>
      </c>
      <c r="I99">
        <v>1</v>
      </c>
    </row>
    <row r="100" spans="1:9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  <c r="E100">
        <v>1</v>
      </c>
      <c r="F100">
        <v>2</v>
      </c>
      <c r="G100">
        <v>3</v>
      </c>
      <c r="H100">
        <v>2</v>
      </c>
      <c r="I100">
        <v>1</v>
      </c>
    </row>
    <row r="101" spans="1:9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  <c r="E101">
        <v>1</v>
      </c>
      <c r="F101">
        <v>2</v>
      </c>
      <c r="G101">
        <v>4</v>
      </c>
      <c r="H101">
        <v>3</v>
      </c>
      <c r="I101">
        <v>1</v>
      </c>
    </row>
    <row r="102" spans="1:9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  <c r="E102">
        <v>1</v>
      </c>
      <c r="F102">
        <v>2</v>
      </c>
      <c r="G102">
        <v>4</v>
      </c>
      <c r="H102">
        <v>0</v>
      </c>
      <c r="I102">
        <v>2</v>
      </c>
    </row>
    <row r="103" spans="1:9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  <c r="E103">
        <v>1</v>
      </c>
      <c r="F103">
        <v>2</v>
      </c>
      <c r="G103">
        <v>2</v>
      </c>
      <c r="H103">
        <v>2</v>
      </c>
      <c r="I103">
        <v>0</v>
      </c>
    </row>
    <row r="104" spans="1:9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  <c r="E104">
        <v>1</v>
      </c>
      <c r="F104">
        <v>2</v>
      </c>
      <c r="G104">
        <v>3</v>
      </c>
      <c r="H104">
        <v>2</v>
      </c>
      <c r="I104">
        <v>1</v>
      </c>
    </row>
    <row r="105" spans="1:9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  <c r="E105">
        <v>1</v>
      </c>
      <c r="F105">
        <v>2</v>
      </c>
      <c r="G105">
        <v>4</v>
      </c>
      <c r="H105">
        <v>2</v>
      </c>
      <c r="I105">
        <v>0</v>
      </c>
    </row>
    <row r="106" spans="1:9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  <c r="E106">
        <v>1</v>
      </c>
      <c r="F106">
        <v>2</v>
      </c>
      <c r="G106">
        <v>4</v>
      </c>
      <c r="H106">
        <v>2</v>
      </c>
      <c r="I106">
        <v>0</v>
      </c>
    </row>
    <row r="107" spans="1:9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  <c r="E107">
        <v>1</v>
      </c>
      <c r="F107">
        <v>2</v>
      </c>
      <c r="G107">
        <v>4</v>
      </c>
      <c r="H107">
        <v>3</v>
      </c>
      <c r="I107">
        <v>1</v>
      </c>
    </row>
    <row r="108" spans="1:9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  <c r="E108">
        <v>1</v>
      </c>
      <c r="F108">
        <v>2</v>
      </c>
      <c r="G108">
        <v>1</v>
      </c>
      <c r="H108">
        <v>2</v>
      </c>
      <c r="I108">
        <v>1</v>
      </c>
    </row>
    <row r="109" spans="1:9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  <c r="E109">
        <v>1</v>
      </c>
      <c r="F109">
        <v>2</v>
      </c>
      <c r="G109">
        <v>4</v>
      </c>
      <c r="H109">
        <v>2</v>
      </c>
      <c r="I109">
        <v>0</v>
      </c>
    </row>
    <row r="110" spans="1:9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  <c r="E110">
        <v>1</v>
      </c>
      <c r="F110">
        <v>2</v>
      </c>
      <c r="G110">
        <v>5</v>
      </c>
      <c r="H110">
        <v>2</v>
      </c>
      <c r="I110">
        <v>2</v>
      </c>
    </row>
    <row r="111" spans="1:9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  <c r="E111">
        <v>1</v>
      </c>
      <c r="F111">
        <v>2</v>
      </c>
      <c r="G111">
        <v>4</v>
      </c>
      <c r="H111">
        <v>3</v>
      </c>
      <c r="I111">
        <v>2</v>
      </c>
    </row>
    <row r="112" spans="1:9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  <c r="E112">
        <v>1</v>
      </c>
      <c r="F112">
        <v>2</v>
      </c>
      <c r="G112">
        <v>4</v>
      </c>
      <c r="H112">
        <v>3</v>
      </c>
      <c r="I112">
        <v>0</v>
      </c>
    </row>
    <row r="113" spans="1:9" x14ac:dyDescent="0.2">
      <c r="A113" s="1" t="e">
        <f>'Player Metrics'!#REF!</f>
        <v>#REF!</v>
      </c>
      <c r="B113" t="e">
        <f>'Player Metrics'!#REF!</f>
        <v>#REF!</v>
      </c>
      <c r="C113" t="e">
        <f>'Player Metrics'!#REF!</f>
        <v>#REF!</v>
      </c>
      <c r="D113" t="e">
        <f>'Player Metrics'!#REF!</f>
        <v>#REF!</v>
      </c>
      <c r="E113">
        <v>1</v>
      </c>
      <c r="F113">
        <v>2</v>
      </c>
      <c r="G113">
        <v>1</v>
      </c>
      <c r="H113">
        <v>3</v>
      </c>
      <c r="I113">
        <v>0</v>
      </c>
    </row>
    <row r="114" spans="1:9" x14ac:dyDescent="0.2">
      <c r="A114" s="1" t="e">
        <f>'Player Metrics'!#REF!</f>
        <v>#REF!</v>
      </c>
      <c r="B114" t="e">
        <f>'Player Metrics'!#REF!</f>
        <v>#REF!</v>
      </c>
      <c r="C114" t="e">
        <f>'Player Metrics'!#REF!</f>
        <v>#REF!</v>
      </c>
      <c r="D114" t="e">
        <f>'Player Metrics'!#REF!</f>
        <v>#REF!</v>
      </c>
      <c r="E114">
        <v>1</v>
      </c>
      <c r="F114">
        <v>2</v>
      </c>
      <c r="G114">
        <v>5</v>
      </c>
      <c r="H114">
        <v>3</v>
      </c>
      <c r="I114">
        <v>1</v>
      </c>
    </row>
    <row r="115" spans="1:9" x14ac:dyDescent="0.2">
      <c r="A115" s="1" t="e">
        <f>'Player Metrics'!#REF!</f>
        <v>#REF!</v>
      </c>
      <c r="B115" t="e">
        <f>'Player Metrics'!#REF!</f>
        <v>#REF!</v>
      </c>
      <c r="C115" t="e">
        <f>'Player Metrics'!#REF!</f>
        <v>#REF!</v>
      </c>
      <c r="D115" t="e">
        <f>'Player Metrics'!#REF!</f>
        <v>#REF!</v>
      </c>
      <c r="E115">
        <v>1</v>
      </c>
      <c r="F115">
        <v>2</v>
      </c>
      <c r="G115">
        <v>2</v>
      </c>
      <c r="H115">
        <v>3</v>
      </c>
      <c r="I115">
        <v>0</v>
      </c>
    </row>
    <row r="116" spans="1:9" x14ac:dyDescent="0.2">
      <c r="A116" s="1" t="e">
        <f>'Player Metrics'!#REF!</f>
        <v>#REF!</v>
      </c>
      <c r="B116" t="e">
        <f>'Player Metrics'!#REF!</f>
        <v>#REF!</v>
      </c>
      <c r="C116" t="e">
        <f>'Player Metrics'!#REF!</f>
        <v>#REF!</v>
      </c>
      <c r="D116" t="e">
        <f>'Player Metrics'!#REF!</f>
        <v>#REF!</v>
      </c>
      <c r="E116">
        <v>1</v>
      </c>
      <c r="F116">
        <v>2</v>
      </c>
      <c r="G116">
        <v>3</v>
      </c>
      <c r="H116">
        <v>3</v>
      </c>
      <c r="I116">
        <v>1</v>
      </c>
    </row>
    <row r="117" spans="1:9" x14ac:dyDescent="0.2">
      <c r="A117" s="1" t="e">
        <f>'Player Metrics'!#REF!</f>
        <v>#REF!</v>
      </c>
      <c r="B117" t="e">
        <f>'Player Metrics'!#REF!</f>
        <v>#REF!</v>
      </c>
      <c r="C117" t="e">
        <f>'Player Metrics'!#REF!</f>
        <v>#REF!</v>
      </c>
      <c r="D117" t="e">
        <f>'Player Metrics'!#REF!</f>
        <v>#REF!</v>
      </c>
      <c r="E117">
        <v>1</v>
      </c>
      <c r="F117">
        <v>2</v>
      </c>
      <c r="G117">
        <v>4</v>
      </c>
      <c r="H117">
        <v>2</v>
      </c>
      <c r="I117">
        <v>1</v>
      </c>
    </row>
    <row r="118" spans="1:9" x14ac:dyDescent="0.2">
      <c r="A118" s="1" t="e">
        <f>'Player Metrics'!#REF!</f>
        <v>#REF!</v>
      </c>
      <c r="B118" t="e">
        <f>'Player Metrics'!#REF!</f>
        <v>#REF!</v>
      </c>
      <c r="C118" t="e">
        <f>'Player Metrics'!#REF!</f>
        <v>#REF!</v>
      </c>
      <c r="D118" t="e">
        <f>'Player Metrics'!#REF!</f>
        <v>#REF!</v>
      </c>
      <c r="E118">
        <v>1</v>
      </c>
      <c r="F118">
        <v>2</v>
      </c>
      <c r="G118">
        <v>3</v>
      </c>
      <c r="H118">
        <v>3</v>
      </c>
      <c r="I118">
        <v>1</v>
      </c>
    </row>
    <row r="119" spans="1:9" x14ac:dyDescent="0.2">
      <c r="A119" s="1" t="e">
        <f>'Player Metrics'!#REF!</f>
        <v>#REF!</v>
      </c>
      <c r="B119" t="e">
        <f>'Player Metrics'!#REF!</f>
        <v>#REF!</v>
      </c>
      <c r="C119" t="e">
        <f>'Player Metrics'!#REF!</f>
        <v>#REF!</v>
      </c>
      <c r="D119" t="e">
        <f>'Player Metrics'!#REF!</f>
        <v>#REF!</v>
      </c>
      <c r="E119">
        <v>1</v>
      </c>
      <c r="F119">
        <v>2</v>
      </c>
      <c r="G119">
        <v>1</v>
      </c>
      <c r="H119">
        <v>2</v>
      </c>
      <c r="I119">
        <v>0</v>
      </c>
    </row>
    <row r="120" spans="1:9" x14ac:dyDescent="0.2">
      <c r="A120" s="1" t="e">
        <f>'Player Metrics'!#REF!</f>
        <v>#REF!</v>
      </c>
      <c r="B120" t="e">
        <f>'Player Metrics'!#REF!</f>
        <v>#REF!</v>
      </c>
      <c r="C120" t="e">
        <f>'Player Metrics'!#REF!</f>
        <v>#REF!</v>
      </c>
      <c r="D120" t="e">
        <f>'Player Metrics'!#REF!</f>
        <v>#REF!</v>
      </c>
      <c r="E120">
        <v>1</v>
      </c>
      <c r="F120">
        <v>2</v>
      </c>
      <c r="G120">
        <v>4</v>
      </c>
      <c r="H120">
        <v>3</v>
      </c>
      <c r="I120">
        <v>1</v>
      </c>
    </row>
    <row r="121" spans="1:9" x14ac:dyDescent="0.2">
      <c r="A121" s="1" t="e">
        <f>'Player Metrics'!#REF!</f>
        <v>#REF!</v>
      </c>
      <c r="B121" t="e">
        <f>'Player Metrics'!#REF!</f>
        <v>#REF!</v>
      </c>
      <c r="C121" t="e">
        <f>'Player Metrics'!#REF!</f>
        <v>#REF!</v>
      </c>
      <c r="D121" t="e">
        <f>'Player Metrics'!#REF!</f>
        <v>#REF!</v>
      </c>
      <c r="E121">
        <v>1</v>
      </c>
      <c r="F121">
        <v>2</v>
      </c>
      <c r="G121">
        <v>4</v>
      </c>
      <c r="H121">
        <v>2</v>
      </c>
      <c r="I121">
        <v>1</v>
      </c>
    </row>
    <row r="122" spans="1:9" x14ac:dyDescent="0.2">
      <c r="A122" s="1" t="e">
        <f>'Player Metrics'!#REF!</f>
        <v>#REF!</v>
      </c>
      <c r="B122" t="e">
        <f>'Player Metrics'!#REF!</f>
        <v>#REF!</v>
      </c>
      <c r="C122" t="e">
        <f>'Player Metrics'!#REF!</f>
        <v>#REF!</v>
      </c>
      <c r="D122" t="e">
        <f>'Player Metrics'!#REF!</f>
        <v>#REF!</v>
      </c>
      <c r="E122">
        <v>1</v>
      </c>
      <c r="F122">
        <v>2</v>
      </c>
      <c r="G122">
        <v>2</v>
      </c>
      <c r="H122">
        <v>3</v>
      </c>
      <c r="I122">
        <v>0</v>
      </c>
    </row>
    <row r="123" spans="1:9" x14ac:dyDescent="0.2">
      <c r="A123" s="1" t="e">
        <f>'Player Metrics'!#REF!</f>
        <v>#REF!</v>
      </c>
      <c r="B123" t="e">
        <f>'Player Metrics'!#REF!</f>
        <v>#REF!</v>
      </c>
      <c r="C123" t="e">
        <f>'Player Metrics'!#REF!</f>
        <v>#REF!</v>
      </c>
      <c r="D123" t="e">
        <f>'Player Metrics'!#REF!</f>
        <v>#REF!</v>
      </c>
      <c r="E123">
        <v>1</v>
      </c>
      <c r="F123">
        <v>2</v>
      </c>
      <c r="G123">
        <v>5</v>
      </c>
      <c r="H123">
        <v>2</v>
      </c>
      <c r="I123">
        <v>2</v>
      </c>
    </row>
    <row r="124" spans="1:9" x14ac:dyDescent="0.2">
      <c r="A124" s="1" t="e">
        <f>'Player Metrics'!#REF!</f>
        <v>#REF!</v>
      </c>
      <c r="B124" t="e">
        <f>'Player Metrics'!#REF!</f>
        <v>#REF!</v>
      </c>
      <c r="C124" t="e">
        <f>'Player Metrics'!#REF!</f>
        <v>#REF!</v>
      </c>
      <c r="D124" t="e">
        <f>'Player Metrics'!#REF!</f>
        <v>#REF!</v>
      </c>
      <c r="E124">
        <v>1</v>
      </c>
      <c r="F124">
        <v>2</v>
      </c>
      <c r="G124">
        <v>2</v>
      </c>
      <c r="H124">
        <v>3</v>
      </c>
      <c r="I124">
        <v>0</v>
      </c>
    </row>
    <row r="125" spans="1:9" x14ac:dyDescent="0.2">
      <c r="A125" s="1" t="e">
        <f>'Player Metrics'!#REF!</f>
        <v>#REF!</v>
      </c>
      <c r="B125" t="e">
        <f>'Player Metrics'!#REF!</f>
        <v>#REF!</v>
      </c>
      <c r="C125" t="e">
        <f>'Player Metrics'!#REF!</f>
        <v>#REF!</v>
      </c>
      <c r="D125" t="e">
        <f>'Player Metrics'!#REF!</f>
        <v>#REF!</v>
      </c>
      <c r="E125">
        <v>1</v>
      </c>
      <c r="F125">
        <v>2</v>
      </c>
      <c r="G125">
        <v>3</v>
      </c>
      <c r="H125">
        <v>3</v>
      </c>
      <c r="I125">
        <v>1</v>
      </c>
    </row>
    <row r="126" spans="1:9" x14ac:dyDescent="0.2">
      <c r="A126" s="1" t="e">
        <f>'Player Metrics'!#REF!</f>
        <v>#REF!</v>
      </c>
      <c r="B126" t="e">
        <f>'Player Metrics'!#REF!</f>
        <v>#REF!</v>
      </c>
      <c r="C126" t="e">
        <f>'Player Metrics'!#REF!</f>
        <v>#REF!</v>
      </c>
      <c r="D126" t="e">
        <f>'Player Metrics'!#REF!</f>
        <v>#REF!</v>
      </c>
      <c r="E126">
        <v>1</v>
      </c>
      <c r="F126">
        <v>1</v>
      </c>
      <c r="G126">
        <v>2</v>
      </c>
      <c r="H126">
        <v>3</v>
      </c>
      <c r="I126">
        <v>0</v>
      </c>
    </row>
    <row r="127" spans="1:9" x14ac:dyDescent="0.2">
      <c r="A127" s="1" t="e">
        <f>'Player Metrics'!#REF!</f>
        <v>#REF!</v>
      </c>
      <c r="B127" t="e">
        <f>'Player Metrics'!#REF!</f>
        <v>#REF!</v>
      </c>
      <c r="C127" t="e">
        <f>'Player Metrics'!#REF!</f>
        <v>#REF!</v>
      </c>
      <c r="D127" t="e">
        <f>'Player Metrics'!#REF!</f>
        <v>#REF!</v>
      </c>
      <c r="E127">
        <v>1</v>
      </c>
      <c r="F127">
        <v>2</v>
      </c>
      <c r="G127">
        <v>4</v>
      </c>
      <c r="H127">
        <v>3</v>
      </c>
      <c r="I127">
        <v>0</v>
      </c>
    </row>
    <row r="128" spans="1:9" x14ac:dyDescent="0.2">
      <c r="A128" s="1" t="e">
        <f>'Player Metrics'!#REF!</f>
        <v>#REF!</v>
      </c>
      <c r="B128" t="e">
        <f>'Player Metrics'!#REF!</f>
        <v>#REF!</v>
      </c>
      <c r="C128" t="e">
        <f>'Player Metrics'!#REF!</f>
        <v>#REF!</v>
      </c>
      <c r="D128" t="e">
        <f>'Player Metrics'!#REF!</f>
        <v>#REF!</v>
      </c>
      <c r="E128">
        <v>1</v>
      </c>
      <c r="F128">
        <v>2</v>
      </c>
      <c r="G128">
        <v>3</v>
      </c>
      <c r="H128">
        <v>3</v>
      </c>
      <c r="I128">
        <v>1</v>
      </c>
    </row>
    <row r="129" spans="1:9" x14ac:dyDescent="0.2">
      <c r="A129" s="1" t="e">
        <f>'Player Metrics'!#REF!</f>
        <v>#REF!</v>
      </c>
      <c r="B129" t="e">
        <f>'Player Metrics'!#REF!</f>
        <v>#REF!</v>
      </c>
      <c r="C129" t="e">
        <f>'Player Metrics'!#REF!</f>
        <v>#REF!</v>
      </c>
      <c r="D129" t="e">
        <f>'Player Metrics'!#REF!</f>
        <v>#REF!</v>
      </c>
      <c r="E129">
        <v>1</v>
      </c>
      <c r="F129">
        <v>2</v>
      </c>
      <c r="G129">
        <v>4</v>
      </c>
      <c r="H129">
        <v>3</v>
      </c>
      <c r="I129">
        <v>2</v>
      </c>
    </row>
    <row r="130" spans="1:9" x14ac:dyDescent="0.2">
      <c r="A130" s="1" t="e">
        <f>'Player Metrics'!#REF!</f>
        <v>#REF!</v>
      </c>
      <c r="B130" t="e">
        <f>'Player Metrics'!#REF!</f>
        <v>#REF!</v>
      </c>
      <c r="C130" t="e">
        <f>'Player Metrics'!#REF!</f>
        <v>#REF!</v>
      </c>
      <c r="D130" t="e">
        <f>'Player Metrics'!#REF!</f>
        <v>#REF!</v>
      </c>
      <c r="E130">
        <v>1</v>
      </c>
      <c r="F130">
        <v>2</v>
      </c>
      <c r="G130">
        <v>4</v>
      </c>
      <c r="H130">
        <v>2</v>
      </c>
      <c r="I130">
        <v>1</v>
      </c>
    </row>
    <row r="131" spans="1:9" x14ac:dyDescent="0.2">
      <c r="A131" s="1">
        <f>'Player Metrics'!A37</f>
        <v>0</v>
      </c>
      <c r="B131">
        <f>'Player Metrics'!B37</f>
        <v>0</v>
      </c>
      <c r="C131">
        <f>'Player Metrics'!C37</f>
        <v>0</v>
      </c>
      <c r="D131">
        <f>'Player Metrics'!D37</f>
        <v>0</v>
      </c>
    </row>
    <row r="132" spans="1:9" x14ac:dyDescent="0.2">
      <c r="A132" s="1">
        <f>'Player Metrics'!A39</f>
        <v>0</v>
      </c>
      <c r="B132">
        <f>'Player Metrics'!B39</f>
        <v>0</v>
      </c>
      <c r="C132">
        <f>'Player Metrics'!C39</f>
        <v>0</v>
      </c>
      <c r="D132">
        <f>'Player Metrics'!D39</f>
        <v>0</v>
      </c>
    </row>
    <row r="133" spans="1:9" x14ac:dyDescent="0.2">
      <c r="A133" s="1">
        <f>'Player Metrics'!A40</f>
        <v>0</v>
      </c>
      <c r="B133">
        <f>'Player Metrics'!B40</f>
        <v>0</v>
      </c>
      <c r="C133">
        <f>'Player Metrics'!C40</f>
        <v>0</v>
      </c>
      <c r="D133">
        <f>'Player Metrics'!D40</f>
        <v>0</v>
      </c>
    </row>
    <row r="134" spans="1:9" x14ac:dyDescent="0.2">
      <c r="A134" s="1">
        <f>'Player Metrics'!A41</f>
        <v>0</v>
      </c>
      <c r="B134">
        <f>'Player Metrics'!B41</f>
        <v>0</v>
      </c>
      <c r="C134">
        <f>'Player Metrics'!C41</f>
        <v>0</v>
      </c>
      <c r="D134">
        <f>'Player Metrics'!D41</f>
        <v>0</v>
      </c>
    </row>
    <row r="135" spans="1:9" x14ac:dyDescent="0.2">
      <c r="A135" s="1">
        <f>'Player Metrics'!A42</f>
        <v>0</v>
      </c>
      <c r="B135">
        <f>'Player Metrics'!B42</f>
        <v>0</v>
      </c>
      <c r="C135">
        <f>'Player Metrics'!C42</f>
        <v>0</v>
      </c>
      <c r="D135">
        <f>'Player Metrics'!D42</f>
        <v>0</v>
      </c>
    </row>
    <row r="136" spans="1:9" x14ac:dyDescent="0.2">
      <c r="A136" s="1">
        <f>'Player Metrics'!A43</f>
        <v>0</v>
      </c>
      <c r="B136">
        <f>'Player Metrics'!B43</f>
        <v>0</v>
      </c>
      <c r="C136">
        <f>'Player Metrics'!C43</f>
        <v>0</v>
      </c>
      <c r="D136">
        <f>'Player Metrics'!D43</f>
        <v>0</v>
      </c>
    </row>
    <row r="137" spans="1:9" x14ac:dyDescent="0.2">
      <c r="A137" s="1">
        <f>'Player Metrics'!A44</f>
        <v>0</v>
      </c>
      <c r="B137">
        <f>'Player Metrics'!B44</f>
        <v>0</v>
      </c>
      <c r="C137">
        <f>'Player Metrics'!C44</f>
        <v>0</v>
      </c>
      <c r="D137">
        <f>'Player Metrics'!D44</f>
        <v>0</v>
      </c>
    </row>
    <row r="138" spans="1:9" x14ac:dyDescent="0.2">
      <c r="A138" s="1">
        <f>'Player Metrics'!A45</f>
        <v>0</v>
      </c>
      <c r="B138">
        <f>'Player Metrics'!B45</f>
        <v>0</v>
      </c>
      <c r="C138">
        <f>'Player Metrics'!C45</f>
        <v>0</v>
      </c>
      <c r="D138">
        <f>'Player Metrics'!D45</f>
        <v>0</v>
      </c>
    </row>
    <row r="139" spans="1:9" x14ac:dyDescent="0.2">
      <c r="A139" s="1">
        <f>'Player Metrics'!A46</f>
        <v>0</v>
      </c>
      <c r="B139">
        <f>'Player Metrics'!B46</f>
        <v>0</v>
      </c>
      <c r="C139">
        <f>'Player Metrics'!C46</f>
        <v>0</v>
      </c>
      <c r="D139">
        <f>'Player Metrics'!D46</f>
        <v>0</v>
      </c>
    </row>
    <row r="140" spans="1:9" x14ac:dyDescent="0.2">
      <c r="A140" s="1">
        <f>'Player Metrics'!A47</f>
        <v>0</v>
      </c>
      <c r="B140">
        <f>'Player Metrics'!B47</f>
        <v>0</v>
      </c>
      <c r="C140">
        <f>'Player Metrics'!C47</f>
        <v>0</v>
      </c>
      <c r="D140">
        <f>'Player Metrics'!D47</f>
        <v>0</v>
      </c>
    </row>
    <row r="141" spans="1:9" x14ac:dyDescent="0.2">
      <c r="A141" s="1">
        <f>'Player Metrics'!A48</f>
        <v>0</v>
      </c>
      <c r="B141">
        <f>'Player Metrics'!B48</f>
        <v>0</v>
      </c>
      <c r="C141">
        <f>'Player Metrics'!C48</f>
        <v>0</v>
      </c>
      <c r="D141">
        <f>'Player Metrics'!D48</f>
        <v>0</v>
      </c>
    </row>
    <row r="142" spans="1:9" x14ac:dyDescent="0.2">
      <c r="A142" s="1">
        <f>'Player Metrics'!A49</f>
        <v>0</v>
      </c>
      <c r="B142">
        <f>'Player Metrics'!B49</f>
        <v>0</v>
      </c>
      <c r="C142">
        <f>'Player Metrics'!C49</f>
        <v>0</v>
      </c>
      <c r="D142">
        <f>'Player Metrics'!D49</f>
        <v>0</v>
      </c>
    </row>
    <row r="143" spans="1:9" x14ac:dyDescent="0.2">
      <c r="A143" s="1">
        <f>'Player Metrics'!A50</f>
        <v>0</v>
      </c>
      <c r="B143">
        <f>'Player Metrics'!B50</f>
        <v>0</v>
      </c>
      <c r="C143">
        <f>'Player Metrics'!C50</f>
        <v>0</v>
      </c>
      <c r="D143">
        <f>'Player Metrics'!D50</f>
        <v>0</v>
      </c>
    </row>
    <row r="144" spans="1:9" x14ac:dyDescent="0.2">
      <c r="A144" s="1">
        <f>'Player Metrics'!A51</f>
        <v>0</v>
      </c>
      <c r="B144">
        <f>'Player Metrics'!B51</f>
        <v>0</v>
      </c>
      <c r="C144">
        <f>'Player Metrics'!C51</f>
        <v>0</v>
      </c>
      <c r="D144">
        <f>'Player Metrics'!D51</f>
        <v>0</v>
      </c>
    </row>
    <row r="145" spans="1:4" x14ac:dyDescent="0.2">
      <c r="A145" s="1">
        <f>'Player Metrics'!A52</f>
        <v>0</v>
      </c>
      <c r="B145">
        <f>'Player Metrics'!B52</f>
        <v>0</v>
      </c>
      <c r="C145">
        <f>'Player Metrics'!C52</f>
        <v>0</v>
      </c>
      <c r="D145">
        <f>'Player Metrics'!D52</f>
        <v>0</v>
      </c>
    </row>
    <row r="146" spans="1:4" x14ac:dyDescent="0.2">
      <c r="A146" s="1">
        <f>'Player Metrics'!A53</f>
        <v>0</v>
      </c>
      <c r="B146">
        <f>'Player Metrics'!B53</f>
        <v>0</v>
      </c>
      <c r="C146">
        <f>'Player Metrics'!C53</f>
        <v>0</v>
      </c>
      <c r="D146">
        <f>'Player Metrics'!D53</f>
        <v>0</v>
      </c>
    </row>
    <row r="147" spans="1:4" x14ac:dyDescent="0.2">
      <c r="A147" s="1">
        <f>'Player Metrics'!A54</f>
        <v>0</v>
      </c>
      <c r="B147">
        <f>'Player Metrics'!B54</f>
        <v>0</v>
      </c>
      <c r="C147">
        <f>'Player Metrics'!C54</f>
        <v>0</v>
      </c>
      <c r="D147">
        <f>'Player Metrics'!D54</f>
        <v>0</v>
      </c>
    </row>
    <row r="148" spans="1:4" x14ac:dyDescent="0.2">
      <c r="A148" s="1">
        <f>'Player Metrics'!A55</f>
        <v>0</v>
      </c>
      <c r="B148">
        <f>'Player Metrics'!B55</f>
        <v>0</v>
      </c>
      <c r="C148">
        <f>'Player Metrics'!C55</f>
        <v>0</v>
      </c>
      <c r="D148">
        <f>'Player Metrics'!D55</f>
        <v>0</v>
      </c>
    </row>
    <row r="149" spans="1:4" x14ac:dyDescent="0.2">
      <c r="A149" s="1">
        <f>'Player Metrics'!A56</f>
        <v>0</v>
      </c>
      <c r="B149">
        <f>'Player Metrics'!B56</f>
        <v>0</v>
      </c>
      <c r="C149">
        <f>'Player Metrics'!C56</f>
        <v>0</v>
      </c>
      <c r="D149">
        <f>'Player Metrics'!D56</f>
        <v>0</v>
      </c>
    </row>
    <row r="150" spans="1:4" x14ac:dyDescent="0.2">
      <c r="A150" s="1">
        <f>'Player Metrics'!A57</f>
        <v>0</v>
      </c>
      <c r="B150">
        <f>'Player Metrics'!B57</f>
        <v>0</v>
      </c>
      <c r="C150">
        <f>'Player Metrics'!C57</f>
        <v>0</v>
      </c>
      <c r="D150">
        <f>'Player Metrics'!D57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I179"/>
  <sheetViews>
    <sheetView topLeftCell="A101" workbookViewId="0">
      <selection activeCell="J116" sqref="J116"/>
    </sheetView>
  </sheetViews>
  <sheetFormatPr baseColWidth="10" defaultRowHeight="16" x14ac:dyDescent="0.2"/>
  <cols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33</v>
      </c>
      <c r="F2">
        <f t="shared" ref="F2:I2" si="0">SUM(F4:F199)</f>
        <v>58</v>
      </c>
      <c r="G2">
        <f t="shared" si="0"/>
        <v>63</v>
      </c>
      <c r="H2">
        <f t="shared" si="0"/>
        <v>63</v>
      </c>
      <c r="I2">
        <f t="shared" si="0"/>
        <v>15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</row>
    <row r="17" spans="1:4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</row>
    <row r="18" spans="1:4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</row>
    <row r="19" spans="1:4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</row>
    <row r="20" spans="1:4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</row>
    <row r="21" spans="1:4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</row>
    <row r="22" spans="1:4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</row>
    <row r="23" spans="1:4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</row>
    <row r="24" spans="1:4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</row>
    <row r="25" spans="1:4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</row>
    <row r="26" spans="1:4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</row>
    <row r="27" spans="1:4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</row>
    <row r="28" spans="1:4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</row>
    <row r="29" spans="1:4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</row>
    <row r="30" spans="1:4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</row>
    <row r="31" spans="1:4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</row>
    <row r="32" spans="1:4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</row>
    <row r="33" spans="1:9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</row>
    <row r="34" spans="1:9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</row>
    <row r="35" spans="1:9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</row>
    <row r="36" spans="1:9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</row>
    <row r="37" spans="1:9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</row>
    <row r="38" spans="1:9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</row>
    <row r="39" spans="1:9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</row>
    <row r="40" spans="1:9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</row>
    <row r="41" spans="1:9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</row>
    <row r="42" spans="1:9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</row>
    <row r="43" spans="1:9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</row>
    <row r="44" spans="1:9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</row>
    <row r="45" spans="1:9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</row>
    <row r="46" spans="1:9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</row>
    <row r="47" spans="1:9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</row>
    <row r="48" spans="1:9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  <c r="E48">
        <v>1</v>
      </c>
      <c r="F48">
        <v>2</v>
      </c>
      <c r="G48">
        <v>0</v>
      </c>
      <c r="H48">
        <v>0</v>
      </c>
      <c r="I48">
        <v>0</v>
      </c>
    </row>
    <row r="49" spans="1:9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  <c r="E49">
        <v>1</v>
      </c>
      <c r="F49">
        <v>2</v>
      </c>
      <c r="G49">
        <v>5</v>
      </c>
      <c r="H49">
        <v>3</v>
      </c>
      <c r="I49">
        <v>1</v>
      </c>
    </row>
    <row r="50" spans="1:9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</row>
    <row r="51" spans="1:9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</row>
    <row r="52" spans="1:9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</row>
    <row r="53" spans="1:9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</row>
    <row r="54" spans="1:9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  <c r="E54">
        <v>1</v>
      </c>
      <c r="F54">
        <v>1</v>
      </c>
      <c r="G54">
        <v>0</v>
      </c>
      <c r="H54">
        <v>2</v>
      </c>
      <c r="I54">
        <v>0</v>
      </c>
    </row>
    <row r="55" spans="1:9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  <c r="E55">
        <v>1</v>
      </c>
      <c r="F55">
        <v>2</v>
      </c>
      <c r="G55">
        <v>2</v>
      </c>
      <c r="H55">
        <v>1</v>
      </c>
      <c r="I55">
        <v>0</v>
      </c>
    </row>
    <row r="56" spans="1:9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  <c r="E56">
        <v>1</v>
      </c>
      <c r="F56">
        <v>2</v>
      </c>
      <c r="G56">
        <v>1</v>
      </c>
      <c r="H56">
        <v>3</v>
      </c>
      <c r="I56">
        <v>0</v>
      </c>
    </row>
    <row r="57" spans="1:9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  <c r="E57">
        <v>1</v>
      </c>
      <c r="F57">
        <v>2</v>
      </c>
      <c r="G57">
        <v>3</v>
      </c>
      <c r="H57">
        <v>3</v>
      </c>
      <c r="I57">
        <v>1</v>
      </c>
    </row>
    <row r="58" spans="1:9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  <c r="E58">
        <v>1</v>
      </c>
      <c r="F58">
        <v>1</v>
      </c>
      <c r="G58">
        <v>2</v>
      </c>
      <c r="H58">
        <v>2</v>
      </c>
      <c r="I58">
        <v>0</v>
      </c>
    </row>
    <row r="59" spans="1:9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  <c r="E59">
        <v>1</v>
      </c>
      <c r="F59">
        <v>1</v>
      </c>
      <c r="G59">
        <v>0</v>
      </c>
      <c r="H59">
        <v>2</v>
      </c>
      <c r="I59">
        <v>0</v>
      </c>
    </row>
    <row r="60" spans="1:9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</row>
    <row r="61" spans="1:9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</row>
    <row r="62" spans="1:9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</row>
    <row r="63" spans="1:9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  <c r="E63">
        <v>1</v>
      </c>
      <c r="F63">
        <v>2</v>
      </c>
      <c r="G63">
        <v>2</v>
      </c>
      <c r="H63">
        <v>0</v>
      </c>
      <c r="I63">
        <v>1</v>
      </c>
    </row>
    <row r="64" spans="1:9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</row>
    <row r="65" spans="1:9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</row>
    <row r="66" spans="1:9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  <c r="E66">
        <v>1</v>
      </c>
      <c r="F66">
        <v>2</v>
      </c>
      <c r="G66">
        <v>1</v>
      </c>
      <c r="H66">
        <v>3</v>
      </c>
      <c r="I66">
        <v>0</v>
      </c>
    </row>
    <row r="67" spans="1:9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  <c r="E67">
        <v>1</v>
      </c>
      <c r="F67">
        <v>1</v>
      </c>
      <c r="G67">
        <v>0</v>
      </c>
      <c r="H67">
        <v>0</v>
      </c>
      <c r="I67">
        <v>0</v>
      </c>
    </row>
    <row r="68" spans="1:9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  <c r="E68">
        <v>1</v>
      </c>
      <c r="F68">
        <v>2</v>
      </c>
      <c r="G68">
        <v>3</v>
      </c>
      <c r="H68">
        <v>0</v>
      </c>
      <c r="I68">
        <v>0</v>
      </c>
    </row>
    <row r="69" spans="1:9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  <c r="E69">
        <v>1</v>
      </c>
      <c r="F69">
        <v>2</v>
      </c>
      <c r="G69">
        <v>0</v>
      </c>
      <c r="H69">
        <v>2</v>
      </c>
      <c r="I69">
        <v>0</v>
      </c>
    </row>
    <row r="70" spans="1:9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  <c r="E70">
        <v>1</v>
      </c>
      <c r="F70">
        <v>2</v>
      </c>
      <c r="G70">
        <v>4</v>
      </c>
      <c r="H70">
        <v>1</v>
      </c>
      <c r="I70">
        <v>0</v>
      </c>
    </row>
    <row r="71" spans="1:9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  <c r="E71">
        <v>1</v>
      </c>
      <c r="F71">
        <v>2</v>
      </c>
      <c r="G71">
        <v>4</v>
      </c>
      <c r="H71">
        <v>2</v>
      </c>
      <c r="I71">
        <v>0</v>
      </c>
    </row>
    <row r="72" spans="1:9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  <c r="E72">
        <v>1</v>
      </c>
      <c r="F72">
        <v>2</v>
      </c>
      <c r="G72">
        <v>3</v>
      </c>
      <c r="H72">
        <v>2</v>
      </c>
      <c r="I72">
        <v>1</v>
      </c>
    </row>
    <row r="73" spans="1:9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  <c r="E73">
        <v>1</v>
      </c>
      <c r="F73">
        <v>2</v>
      </c>
      <c r="G73">
        <v>0</v>
      </c>
      <c r="H73">
        <v>3</v>
      </c>
      <c r="I73">
        <v>0</v>
      </c>
    </row>
    <row r="74" spans="1:9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  <c r="E74">
        <v>1</v>
      </c>
      <c r="F74">
        <v>2</v>
      </c>
      <c r="G74">
        <v>2</v>
      </c>
      <c r="H74">
        <v>2</v>
      </c>
      <c r="I74">
        <v>0</v>
      </c>
    </row>
    <row r="75" spans="1:9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  <c r="E75">
        <v>1</v>
      </c>
      <c r="F75">
        <v>1</v>
      </c>
      <c r="G75">
        <v>1</v>
      </c>
      <c r="H75">
        <v>2</v>
      </c>
      <c r="I75">
        <v>0</v>
      </c>
    </row>
    <row r="76" spans="1:9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  <c r="E76">
        <v>1</v>
      </c>
      <c r="F76">
        <v>2</v>
      </c>
      <c r="G76">
        <v>1</v>
      </c>
      <c r="H76">
        <v>0</v>
      </c>
      <c r="I76">
        <v>1</v>
      </c>
    </row>
    <row r="77" spans="1:9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  <c r="E77">
        <v>1</v>
      </c>
      <c r="F77">
        <v>1</v>
      </c>
      <c r="G77">
        <v>1</v>
      </c>
      <c r="H77">
        <v>3</v>
      </c>
      <c r="I77">
        <v>0</v>
      </c>
    </row>
    <row r="78" spans="1:9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  <c r="E78">
        <v>1</v>
      </c>
      <c r="F78">
        <v>2</v>
      </c>
      <c r="G78">
        <v>4</v>
      </c>
      <c r="H78">
        <v>2</v>
      </c>
      <c r="I78">
        <v>1</v>
      </c>
    </row>
    <row r="79" spans="1:9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</row>
    <row r="80" spans="1:9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</row>
    <row r="81" spans="1:9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</row>
    <row r="82" spans="1:9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</row>
    <row r="83" spans="1:9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  <c r="E83">
        <v>1</v>
      </c>
      <c r="F83">
        <v>2</v>
      </c>
      <c r="G83">
        <v>0</v>
      </c>
      <c r="H83">
        <v>2</v>
      </c>
      <c r="I83">
        <v>0</v>
      </c>
    </row>
    <row r="84" spans="1:9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</row>
    <row r="85" spans="1:9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</row>
    <row r="86" spans="1:9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</row>
    <row r="87" spans="1:9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</row>
    <row r="88" spans="1:9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</row>
    <row r="89" spans="1:9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</row>
    <row r="90" spans="1:9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</row>
    <row r="91" spans="1:9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</row>
    <row r="92" spans="1:9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</row>
    <row r="93" spans="1:9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</row>
    <row r="94" spans="1:9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</row>
    <row r="95" spans="1:9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</row>
    <row r="96" spans="1:9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</row>
    <row r="97" spans="1:9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  <c r="E97">
        <v>1</v>
      </c>
      <c r="F97">
        <v>1</v>
      </c>
      <c r="G97">
        <v>1</v>
      </c>
      <c r="H97">
        <v>3</v>
      </c>
      <c r="I97">
        <v>0</v>
      </c>
    </row>
    <row r="98" spans="1:9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</row>
    <row r="99" spans="1:9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  <c r="E99">
        <v>1</v>
      </c>
      <c r="F99">
        <v>2</v>
      </c>
      <c r="G99">
        <v>4</v>
      </c>
      <c r="H99">
        <v>0</v>
      </c>
      <c r="I99">
        <v>2</v>
      </c>
    </row>
    <row r="100" spans="1:9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</row>
    <row r="101" spans="1:9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</row>
    <row r="102" spans="1:9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</row>
    <row r="103" spans="1:9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</row>
    <row r="104" spans="1:9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</row>
    <row r="105" spans="1:9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</row>
    <row r="106" spans="1:9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</row>
    <row r="107" spans="1:9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</row>
    <row r="108" spans="1:9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</row>
    <row r="109" spans="1:9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  <c r="E109">
        <v>1</v>
      </c>
      <c r="F109">
        <v>2</v>
      </c>
      <c r="G109">
        <v>2</v>
      </c>
      <c r="H109">
        <v>3</v>
      </c>
      <c r="I109">
        <v>0</v>
      </c>
    </row>
    <row r="110" spans="1:9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  <c r="E110">
        <v>1</v>
      </c>
      <c r="F110">
        <v>2</v>
      </c>
      <c r="G110">
        <v>2</v>
      </c>
      <c r="H110">
        <v>2</v>
      </c>
      <c r="I110">
        <v>2</v>
      </c>
    </row>
    <row r="111" spans="1:9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  <c r="E111">
        <v>1</v>
      </c>
      <c r="F111">
        <v>2</v>
      </c>
      <c r="G111">
        <v>2</v>
      </c>
      <c r="H111">
        <v>2</v>
      </c>
      <c r="I111">
        <v>1</v>
      </c>
    </row>
    <row r="112" spans="1:9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  <c r="E112">
        <v>1</v>
      </c>
      <c r="F112">
        <v>2</v>
      </c>
      <c r="G112">
        <v>2</v>
      </c>
      <c r="H112">
        <v>2</v>
      </c>
      <c r="I112">
        <v>0</v>
      </c>
    </row>
    <row r="113" spans="1:9" x14ac:dyDescent="0.2">
      <c r="A113" s="1" t="e">
        <f>'Player Metrics'!#REF!</f>
        <v>#REF!</v>
      </c>
      <c r="B113" t="e">
        <f>'Player Metrics'!#REF!</f>
        <v>#REF!</v>
      </c>
      <c r="C113" t="e">
        <f>'Player Metrics'!#REF!</f>
        <v>#REF!</v>
      </c>
      <c r="D113" t="e">
        <f>'Player Metrics'!#REF!</f>
        <v>#REF!</v>
      </c>
      <c r="E113">
        <v>1</v>
      </c>
      <c r="F113">
        <v>2</v>
      </c>
      <c r="G113">
        <v>3</v>
      </c>
      <c r="H113">
        <v>3</v>
      </c>
      <c r="I113">
        <v>1</v>
      </c>
    </row>
    <row r="114" spans="1:9" x14ac:dyDescent="0.2">
      <c r="A114" s="1" t="e">
        <f>'Player Metrics'!#REF!</f>
        <v>#REF!</v>
      </c>
      <c r="B114" t="e">
        <f>'Player Metrics'!#REF!</f>
        <v>#REF!</v>
      </c>
      <c r="C114" t="e">
        <f>'Player Metrics'!#REF!</f>
        <v>#REF!</v>
      </c>
      <c r="D114" t="e">
        <f>'Player Metrics'!#REF!</f>
        <v>#REF!</v>
      </c>
      <c r="E114">
        <v>1</v>
      </c>
      <c r="F114">
        <v>2</v>
      </c>
      <c r="G114">
        <v>2</v>
      </c>
      <c r="H114">
        <v>3</v>
      </c>
      <c r="I114">
        <v>1</v>
      </c>
    </row>
    <row r="115" spans="1:9" x14ac:dyDescent="0.2">
      <c r="A115" s="1" t="e">
        <f>'Player Metrics'!#REF!</f>
        <v>#REF!</v>
      </c>
      <c r="B115" t="e">
        <f>'Player Metrics'!#REF!</f>
        <v>#REF!</v>
      </c>
      <c r="C115" t="e">
        <f>'Player Metrics'!#REF!</f>
        <v>#REF!</v>
      </c>
      <c r="D115" t="e">
        <f>'Player Metrics'!#REF!</f>
        <v>#REF!</v>
      </c>
      <c r="E115">
        <v>1</v>
      </c>
      <c r="F115">
        <v>2</v>
      </c>
      <c r="G115">
        <v>4</v>
      </c>
      <c r="H115">
        <v>3</v>
      </c>
      <c r="I115">
        <v>2</v>
      </c>
    </row>
    <row r="116" spans="1:9" x14ac:dyDescent="0.2">
      <c r="A116" s="1" t="e">
        <f>'Player Metrics'!#REF!</f>
        <v>#REF!</v>
      </c>
      <c r="B116" t="e">
        <f>'Player Metrics'!#REF!</f>
        <v>#REF!</v>
      </c>
      <c r="C116" t="e">
        <f>'Player Metrics'!#REF!</f>
        <v>#REF!</v>
      </c>
      <c r="D116" t="e">
        <f>'Player Metrics'!#REF!</f>
        <v>#REF!</v>
      </c>
      <c r="E116">
        <v>1</v>
      </c>
      <c r="F116">
        <v>1</v>
      </c>
      <c r="G116">
        <v>2</v>
      </c>
      <c r="H116">
        <v>2</v>
      </c>
      <c r="I116">
        <v>0</v>
      </c>
    </row>
    <row r="117" spans="1:9" x14ac:dyDescent="0.2">
      <c r="A117" s="1" t="e">
        <f>'Player Metrics'!#REF!</f>
        <v>#REF!</v>
      </c>
      <c r="B117" t="e">
        <f>'Player Metrics'!#REF!</f>
        <v>#REF!</v>
      </c>
      <c r="C117" t="e">
        <f>'Player Metrics'!#REF!</f>
        <v>#REF!</v>
      </c>
      <c r="D117" t="e">
        <f>'Player Metrics'!#REF!</f>
        <v>#REF!</v>
      </c>
    </row>
    <row r="118" spans="1:9" x14ac:dyDescent="0.2">
      <c r="A118" s="1" t="e">
        <f>'Player Metrics'!#REF!</f>
        <v>#REF!</v>
      </c>
      <c r="B118" t="e">
        <f>'Player Metrics'!#REF!</f>
        <v>#REF!</v>
      </c>
      <c r="C118" t="e">
        <f>'Player Metrics'!#REF!</f>
        <v>#REF!</v>
      </c>
      <c r="D118" t="e">
        <f>'Player Metrics'!#REF!</f>
        <v>#REF!</v>
      </c>
    </row>
    <row r="119" spans="1:9" x14ac:dyDescent="0.2">
      <c r="A119" s="1" t="e">
        <f>'Player Metrics'!#REF!</f>
        <v>#REF!</v>
      </c>
      <c r="B119" t="e">
        <f>'Player Metrics'!#REF!</f>
        <v>#REF!</v>
      </c>
      <c r="C119" t="e">
        <f>'Player Metrics'!#REF!</f>
        <v>#REF!</v>
      </c>
      <c r="D119" t="e">
        <f>'Player Metrics'!#REF!</f>
        <v>#REF!</v>
      </c>
    </row>
    <row r="120" spans="1:9" x14ac:dyDescent="0.2">
      <c r="A120" s="1" t="e">
        <f>'Player Metrics'!#REF!</f>
        <v>#REF!</v>
      </c>
      <c r="B120" t="e">
        <f>'Player Metrics'!#REF!</f>
        <v>#REF!</v>
      </c>
      <c r="C120" t="e">
        <f>'Player Metrics'!#REF!</f>
        <v>#REF!</v>
      </c>
      <c r="D120" t="e">
        <f>'Player Metrics'!#REF!</f>
        <v>#REF!</v>
      </c>
    </row>
    <row r="121" spans="1:9" x14ac:dyDescent="0.2">
      <c r="A121" s="1" t="e">
        <f>'Player Metrics'!#REF!</f>
        <v>#REF!</v>
      </c>
      <c r="B121" t="e">
        <f>'Player Metrics'!#REF!</f>
        <v>#REF!</v>
      </c>
      <c r="C121" t="e">
        <f>'Player Metrics'!#REF!</f>
        <v>#REF!</v>
      </c>
      <c r="D121" t="e">
        <f>'Player Metrics'!#REF!</f>
        <v>#REF!</v>
      </c>
    </row>
    <row r="122" spans="1:9" x14ac:dyDescent="0.2">
      <c r="A122" s="1" t="e">
        <f>'Player Metrics'!#REF!</f>
        <v>#REF!</v>
      </c>
      <c r="B122" t="e">
        <f>'Player Metrics'!#REF!</f>
        <v>#REF!</v>
      </c>
      <c r="C122" t="e">
        <f>'Player Metrics'!#REF!</f>
        <v>#REF!</v>
      </c>
      <c r="D122" t="e">
        <f>'Player Metrics'!#REF!</f>
        <v>#REF!</v>
      </c>
    </row>
    <row r="123" spans="1:9" x14ac:dyDescent="0.2">
      <c r="A123" s="1" t="e">
        <f>'Player Metrics'!#REF!</f>
        <v>#REF!</v>
      </c>
      <c r="B123" t="e">
        <f>'Player Metrics'!#REF!</f>
        <v>#REF!</v>
      </c>
      <c r="C123" t="e">
        <f>'Player Metrics'!#REF!</f>
        <v>#REF!</v>
      </c>
      <c r="D123" t="e">
        <f>'Player Metrics'!#REF!</f>
        <v>#REF!</v>
      </c>
    </row>
    <row r="124" spans="1:9" x14ac:dyDescent="0.2">
      <c r="A124" s="1">
        <f>'Player Metrics'!A30</f>
        <v>0</v>
      </c>
      <c r="B124">
        <f>'Player Metrics'!B30</f>
        <v>0</v>
      </c>
      <c r="C124">
        <f>'Player Metrics'!C30</f>
        <v>0</v>
      </c>
      <c r="D124">
        <f>'Player Metrics'!D30</f>
        <v>0</v>
      </c>
    </row>
    <row r="125" spans="1:9" x14ac:dyDescent="0.2">
      <c r="A125" s="1">
        <f>'Player Metrics'!A31</f>
        <v>0</v>
      </c>
      <c r="B125">
        <f>'Player Metrics'!B31</f>
        <v>0</v>
      </c>
      <c r="C125">
        <f>'Player Metrics'!C31</f>
        <v>0</v>
      </c>
      <c r="D125">
        <f>'Player Metrics'!D31</f>
        <v>0</v>
      </c>
    </row>
    <row r="126" spans="1:9" x14ac:dyDescent="0.2">
      <c r="A126" s="1">
        <f>'Player Metrics'!A32</f>
        <v>0</v>
      </c>
      <c r="B126">
        <f>'Player Metrics'!B32</f>
        <v>0</v>
      </c>
      <c r="C126">
        <f>'Player Metrics'!C32</f>
        <v>0</v>
      </c>
      <c r="D126">
        <f>'Player Metrics'!D32</f>
        <v>0</v>
      </c>
    </row>
    <row r="127" spans="1:9" x14ac:dyDescent="0.2">
      <c r="A127" s="1">
        <f>'Player Metrics'!A33</f>
        <v>0</v>
      </c>
      <c r="B127">
        <f>'Player Metrics'!B33</f>
        <v>0</v>
      </c>
      <c r="C127">
        <f>'Player Metrics'!C33</f>
        <v>0</v>
      </c>
      <c r="D127">
        <f>'Player Metrics'!D33</f>
        <v>0</v>
      </c>
    </row>
    <row r="128" spans="1:9" x14ac:dyDescent="0.2">
      <c r="A128" s="1">
        <f>'Player Metrics'!A34</f>
        <v>0</v>
      </c>
      <c r="B128">
        <f>'Player Metrics'!B34</f>
        <v>0</v>
      </c>
      <c r="C128">
        <f>'Player Metrics'!C34</f>
        <v>0</v>
      </c>
      <c r="D128">
        <f>'Player Metrics'!D34</f>
        <v>0</v>
      </c>
    </row>
    <row r="129" spans="1:4" x14ac:dyDescent="0.2">
      <c r="A129" s="1">
        <f>'Player Metrics'!A35</f>
        <v>0</v>
      </c>
      <c r="B129">
        <f>'Player Metrics'!B35</f>
        <v>0</v>
      </c>
      <c r="C129">
        <f>'Player Metrics'!C35</f>
        <v>0</v>
      </c>
      <c r="D129">
        <f>'Player Metrics'!D35</f>
        <v>0</v>
      </c>
    </row>
    <row r="130" spans="1:4" x14ac:dyDescent="0.2">
      <c r="A130" s="1">
        <f>'Player Metrics'!A36</f>
        <v>0</v>
      </c>
      <c r="B130">
        <f>'Player Metrics'!B36</f>
        <v>0</v>
      </c>
      <c r="C130">
        <f>'Player Metrics'!C36</f>
        <v>0</v>
      </c>
      <c r="D130">
        <f>'Player Metrics'!D36</f>
        <v>0</v>
      </c>
    </row>
    <row r="131" spans="1:4" x14ac:dyDescent="0.2">
      <c r="A131" s="1">
        <f>'Player Metrics'!A37</f>
        <v>0</v>
      </c>
      <c r="B131">
        <f>'Player Metrics'!B37</f>
        <v>0</v>
      </c>
      <c r="C131">
        <f>'Player Metrics'!C37</f>
        <v>0</v>
      </c>
      <c r="D131">
        <f>'Player Metrics'!D37</f>
        <v>0</v>
      </c>
    </row>
    <row r="132" spans="1:4" x14ac:dyDescent="0.2">
      <c r="A132" s="1">
        <f>'Player Metrics'!A38</f>
        <v>0</v>
      </c>
      <c r="B132">
        <f>'Player Metrics'!B38</f>
        <v>0</v>
      </c>
      <c r="C132">
        <f>'Player Metrics'!C38</f>
        <v>0</v>
      </c>
      <c r="D132">
        <f>'Player Metrics'!D38</f>
        <v>0</v>
      </c>
    </row>
    <row r="133" spans="1:4" x14ac:dyDescent="0.2">
      <c r="A133" s="1">
        <f>'Player Metrics'!A39</f>
        <v>0</v>
      </c>
      <c r="B133">
        <f>'Player Metrics'!B39</f>
        <v>0</v>
      </c>
      <c r="C133">
        <f>'Player Metrics'!C39</f>
        <v>0</v>
      </c>
      <c r="D133">
        <f>'Player Metrics'!D39</f>
        <v>0</v>
      </c>
    </row>
    <row r="134" spans="1:4" x14ac:dyDescent="0.2">
      <c r="A134" s="1">
        <f>'Player Metrics'!A40</f>
        <v>0</v>
      </c>
      <c r="B134">
        <f>'Player Metrics'!B40</f>
        <v>0</v>
      </c>
      <c r="C134">
        <f>'Player Metrics'!C40</f>
        <v>0</v>
      </c>
      <c r="D134">
        <f>'Player Metrics'!D40</f>
        <v>0</v>
      </c>
    </row>
    <row r="135" spans="1:4" x14ac:dyDescent="0.2">
      <c r="A135" s="1">
        <f>'Player Metrics'!A41</f>
        <v>0</v>
      </c>
      <c r="B135">
        <f>'Player Metrics'!B41</f>
        <v>0</v>
      </c>
      <c r="C135">
        <f>'Player Metrics'!C41</f>
        <v>0</v>
      </c>
      <c r="D135">
        <f>'Player Metrics'!D41</f>
        <v>0</v>
      </c>
    </row>
    <row r="136" spans="1:4" x14ac:dyDescent="0.2">
      <c r="A136" s="1">
        <f>'Player Metrics'!A42</f>
        <v>0</v>
      </c>
      <c r="B136">
        <f>'Player Metrics'!B42</f>
        <v>0</v>
      </c>
      <c r="C136">
        <f>'Player Metrics'!C42</f>
        <v>0</v>
      </c>
      <c r="D136">
        <f>'Player Metrics'!D42</f>
        <v>0</v>
      </c>
    </row>
    <row r="137" spans="1:4" x14ac:dyDescent="0.2">
      <c r="A137" s="1">
        <f>'Player Metrics'!A43</f>
        <v>0</v>
      </c>
      <c r="B137">
        <f>'Player Metrics'!B43</f>
        <v>0</v>
      </c>
      <c r="C137">
        <f>'Player Metrics'!C43</f>
        <v>0</v>
      </c>
      <c r="D137">
        <f>'Player Metrics'!D43</f>
        <v>0</v>
      </c>
    </row>
    <row r="138" spans="1:4" x14ac:dyDescent="0.2">
      <c r="A138" s="1">
        <f>'Player Metrics'!A44</f>
        <v>0</v>
      </c>
      <c r="B138">
        <f>'Player Metrics'!B44</f>
        <v>0</v>
      </c>
      <c r="C138">
        <f>'Player Metrics'!C44</f>
        <v>0</v>
      </c>
      <c r="D138">
        <f>'Player Metrics'!D44</f>
        <v>0</v>
      </c>
    </row>
    <row r="139" spans="1:4" x14ac:dyDescent="0.2">
      <c r="A139" s="1">
        <f>'Player Metrics'!A45</f>
        <v>0</v>
      </c>
      <c r="B139">
        <f>'Player Metrics'!B45</f>
        <v>0</v>
      </c>
      <c r="C139">
        <f>'Player Metrics'!C45</f>
        <v>0</v>
      </c>
      <c r="D139">
        <f>'Player Metrics'!D45</f>
        <v>0</v>
      </c>
    </row>
    <row r="140" spans="1:4" x14ac:dyDescent="0.2">
      <c r="A140" s="1">
        <f>'Player Metrics'!A46</f>
        <v>0</v>
      </c>
      <c r="B140">
        <f>'Player Metrics'!B46</f>
        <v>0</v>
      </c>
      <c r="C140">
        <f>'Player Metrics'!C46</f>
        <v>0</v>
      </c>
      <c r="D140">
        <f>'Player Metrics'!D46</f>
        <v>0</v>
      </c>
    </row>
    <row r="141" spans="1:4" x14ac:dyDescent="0.2">
      <c r="A141" s="1">
        <f>'Player Metrics'!A48</f>
        <v>0</v>
      </c>
      <c r="B141">
        <f>'Player Metrics'!B48</f>
        <v>0</v>
      </c>
      <c r="C141">
        <f>'Player Metrics'!C48</f>
        <v>0</v>
      </c>
      <c r="D141">
        <f>'Player Metrics'!D48</f>
        <v>0</v>
      </c>
    </row>
    <row r="142" spans="1:4" x14ac:dyDescent="0.2">
      <c r="A142" s="1">
        <f>'Player Metrics'!A49</f>
        <v>0</v>
      </c>
      <c r="B142">
        <f>'Player Metrics'!B49</f>
        <v>0</v>
      </c>
      <c r="C142">
        <f>'Player Metrics'!C49</f>
        <v>0</v>
      </c>
      <c r="D142">
        <f>'Player Metrics'!D49</f>
        <v>0</v>
      </c>
    </row>
    <row r="143" spans="1:4" x14ac:dyDescent="0.2">
      <c r="A143" s="1">
        <f>'Player Metrics'!A50</f>
        <v>0</v>
      </c>
      <c r="B143">
        <f>'Player Metrics'!B50</f>
        <v>0</v>
      </c>
      <c r="C143">
        <f>'Player Metrics'!C50</f>
        <v>0</v>
      </c>
      <c r="D143">
        <f>'Player Metrics'!D50</f>
        <v>0</v>
      </c>
    </row>
    <row r="144" spans="1:4" x14ac:dyDescent="0.2">
      <c r="A144" s="1">
        <f>'Player Metrics'!A51</f>
        <v>0</v>
      </c>
      <c r="B144">
        <f>'Player Metrics'!B51</f>
        <v>0</v>
      </c>
      <c r="C144">
        <f>'Player Metrics'!C51</f>
        <v>0</v>
      </c>
      <c r="D144">
        <f>'Player Metrics'!D51</f>
        <v>0</v>
      </c>
    </row>
    <row r="145" spans="1:4" x14ac:dyDescent="0.2">
      <c r="A145" s="1">
        <f>'Player Metrics'!A52</f>
        <v>0</v>
      </c>
      <c r="B145">
        <f>'Player Metrics'!B52</f>
        <v>0</v>
      </c>
      <c r="C145">
        <f>'Player Metrics'!C52</f>
        <v>0</v>
      </c>
      <c r="D145">
        <f>'Player Metrics'!D52</f>
        <v>0</v>
      </c>
    </row>
    <row r="146" spans="1:4" x14ac:dyDescent="0.2">
      <c r="A146" s="1">
        <f>'Player Metrics'!A53</f>
        <v>0</v>
      </c>
      <c r="B146">
        <f>'Player Metrics'!B53</f>
        <v>0</v>
      </c>
      <c r="C146">
        <f>'Player Metrics'!C53</f>
        <v>0</v>
      </c>
      <c r="D146">
        <f>'Player Metrics'!D53</f>
        <v>0</v>
      </c>
    </row>
    <row r="147" spans="1:4" x14ac:dyDescent="0.2">
      <c r="A147" s="1">
        <f>'Player Metrics'!A54</f>
        <v>0</v>
      </c>
      <c r="B147">
        <f>'Player Metrics'!B54</f>
        <v>0</v>
      </c>
      <c r="C147">
        <f>'Player Metrics'!C54</f>
        <v>0</v>
      </c>
      <c r="D147">
        <f>'Player Metrics'!D54</f>
        <v>0</v>
      </c>
    </row>
    <row r="148" spans="1:4" x14ac:dyDescent="0.2">
      <c r="A148" s="1">
        <f>'Player Metrics'!A55</f>
        <v>0</v>
      </c>
      <c r="B148">
        <f>'Player Metrics'!B55</f>
        <v>0</v>
      </c>
      <c r="C148">
        <f>'Player Metrics'!C55</f>
        <v>0</v>
      </c>
      <c r="D148">
        <f>'Player Metrics'!D55</f>
        <v>0</v>
      </c>
    </row>
    <row r="149" spans="1:4" x14ac:dyDescent="0.2">
      <c r="A149" s="1">
        <f>'Player Metrics'!A56</f>
        <v>0</v>
      </c>
      <c r="B149">
        <f>'Player Metrics'!B56</f>
        <v>0</v>
      </c>
      <c r="C149">
        <f>'Player Metrics'!C56</f>
        <v>0</v>
      </c>
      <c r="D149">
        <f>'Player Metrics'!D56</f>
        <v>0</v>
      </c>
    </row>
    <row r="150" spans="1:4" x14ac:dyDescent="0.2">
      <c r="A150" s="1">
        <f>'Player Metrics'!A57</f>
        <v>0</v>
      </c>
      <c r="B150">
        <f>'Player Metrics'!B57</f>
        <v>0</v>
      </c>
      <c r="C150">
        <f>'Player Metrics'!C57</f>
        <v>0</v>
      </c>
      <c r="D150">
        <f>'Player Metrics'!D57</f>
        <v>0</v>
      </c>
    </row>
    <row r="151" spans="1:4" x14ac:dyDescent="0.2">
      <c r="A151" s="1">
        <f>'Player Metrics'!A58</f>
        <v>0</v>
      </c>
      <c r="B151">
        <f>'Player Metrics'!B58</f>
        <v>0</v>
      </c>
      <c r="C151">
        <f>'Player Metrics'!C58</f>
        <v>0</v>
      </c>
      <c r="D151">
        <f>'Player Metrics'!D58</f>
        <v>0</v>
      </c>
    </row>
    <row r="152" spans="1:4" x14ac:dyDescent="0.2">
      <c r="A152" s="1">
        <f>'Player Metrics'!A59</f>
        <v>0</v>
      </c>
      <c r="B152">
        <f>'Player Metrics'!B59</f>
        <v>0</v>
      </c>
      <c r="C152">
        <f>'Player Metrics'!C59</f>
        <v>0</v>
      </c>
      <c r="D152">
        <f>'Player Metrics'!D59</f>
        <v>0</v>
      </c>
    </row>
    <row r="153" spans="1:4" x14ac:dyDescent="0.2">
      <c r="A153" s="1">
        <f>'Player Metrics'!A60</f>
        <v>0</v>
      </c>
      <c r="B153">
        <f>'Player Metrics'!B60</f>
        <v>0</v>
      </c>
      <c r="C153">
        <f>'Player Metrics'!C60</f>
        <v>0</v>
      </c>
      <c r="D153">
        <f>'Player Metrics'!D60</f>
        <v>0</v>
      </c>
    </row>
    <row r="154" spans="1:4" x14ac:dyDescent="0.2">
      <c r="A154" s="1">
        <f>'Player Metrics'!A61</f>
        <v>0</v>
      </c>
      <c r="B154">
        <f>'Player Metrics'!B61</f>
        <v>0</v>
      </c>
      <c r="C154">
        <f>'Player Metrics'!C61</f>
        <v>0</v>
      </c>
      <c r="D154">
        <f>'Player Metrics'!D61</f>
        <v>0</v>
      </c>
    </row>
    <row r="155" spans="1:4" x14ac:dyDescent="0.2">
      <c r="A155" s="1">
        <f>'Player Metrics'!A62</f>
        <v>0</v>
      </c>
      <c r="B155">
        <f>'Player Metrics'!B62</f>
        <v>0</v>
      </c>
      <c r="C155">
        <f>'Player Metrics'!C62</f>
        <v>0</v>
      </c>
      <c r="D155">
        <f>'Player Metrics'!D62</f>
        <v>0</v>
      </c>
    </row>
    <row r="156" spans="1:4" x14ac:dyDescent="0.2">
      <c r="A156" s="1">
        <f>'Player Metrics'!A63</f>
        <v>0</v>
      </c>
      <c r="B156">
        <f>'Player Metrics'!B63</f>
        <v>0</v>
      </c>
      <c r="C156">
        <f>'Player Metrics'!C63</f>
        <v>0</v>
      </c>
      <c r="D156">
        <f>'Player Metrics'!D63</f>
        <v>0</v>
      </c>
    </row>
    <row r="157" spans="1:4" x14ac:dyDescent="0.2">
      <c r="A157" s="1">
        <f>'Player Metrics'!A64</f>
        <v>0</v>
      </c>
      <c r="B157">
        <f>'Player Metrics'!B64</f>
        <v>0</v>
      </c>
      <c r="C157">
        <f>'Player Metrics'!C64</f>
        <v>0</v>
      </c>
      <c r="D157">
        <f>'Player Metrics'!D64</f>
        <v>0</v>
      </c>
    </row>
    <row r="158" spans="1:4" x14ac:dyDescent="0.2">
      <c r="A158" s="1">
        <f>'Player Metrics'!A65</f>
        <v>0</v>
      </c>
      <c r="B158">
        <f>'Player Metrics'!B65</f>
        <v>0</v>
      </c>
      <c r="C158">
        <f>'Player Metrics'!C65</f>
        <v>0</v>
      </c>
      <c r="D158">
        <f>'Player Metrics'!D65</f>
        <v>0</v>
      </c>
    </row>
    <row r="159" spans="1:4" x14ac:dyDescent="0.2">
      <c r="A159" s="1">
        <f>'Player Metrics'!A66</f>
        <v>0</v>
      </c>
      <c r="B159">
        <f>'Player Metrics'!B66</f>
        <v>0</v>
      </c>
      <c r="C159">
        <f>'Player Metrics'!C66</f>
        <v>0</v>
      </c>
      <c r="D159">
        <f>'Player Metrics'!D66</f>
        <v>0</v>
      </c>
    </row>
    <row r="160" spans="1:4" x14ac:dyDescent="0.2">
      <c r="A160" s="1">
        <f>'Player Metrics'!A67</f>
        <v>0</v>
      </c>
      <c r="B160">
        <f>'Player Metrics'!B67</f>
        <v>0</v>
      </c>
      <c r="C160">
        <f>'Player Metrics'!C67</f>
        <v>0</v>
      </c>
      <c r="D160">
        <f>'Player Metrics'!D67</f>
        <v>0</v>
      </c>
    </row>
    <row r="161" spans="1:4" x14ac:dyDescent="0.2">
      <c r="A161" s="1">
        <f>'Player Metrics'!A68</f>
        <v>0</v>
      </c>
      <c r="B161">
        <f>'Player Metrics'!B68</f>
        <v>0</v>
      </c>
      <c r="C161">
        <f>'Player Metrics'!C68</f>
        <v>0</v>
      </c>
      <c r="D161">
        <f>'Player Metrics'!D68</f>
        <v>0</v>
      </c>
    </row>
    <row r="162" spans="1:4" x14ac:dyDescent="0.2">
      <c r="A162" s="1">
        <f>'Player Metrics'!A69</f>
        <v>0</v>
      </c>
      <c r="B162">
        <f>'Player Metrics'!B69</f>
        <v>0</v>
      </c>
      <c r="C162">
        <f>'Player Metrics'!C69</f>
        <v>0</v>
      </c>
      <c r="D162">
        <f>'Player Metrics'!D69</f>
        <v>0</v>
      </c>
    </row>
    <row r="163" spans="1:4" x14ac:dyDescent="0.2">
      <c r="A163" s="1">
        <f>'Player Metrics'!A70</f>
        <v>0</v>
      </c>
      <c r="B163">
        <f>'Player Metrics'!B70</f>
        <v>0</v>
      </c>
      <c r="C163">
        <f>'Player Metrics'!C70</f>
        <v>0</v>
      </c>
      <c r="D163">
        <f>'Player Metrics'!D70</f>
        <v>0</v>
      </c>
    </row>
    <row r="164" spans="1:4" x14ac:dyDescent="0.2">
      <c r="A164" s="1">
        <f>'Player Metrics'!A71</f>
        <v>0</v>
      </c>
      <c r="B164">
        <f>'Player Metrics'!B71</f>
        <v>0</v>
      </c>
      <c r="C164">
        <f>'Player Metrics'!C71</f>
        <v>0</v>
      </c>
      <c r="D164">
        <f>'Player Metrics'!D71</f>
        <v>0</v>
      </c>
    </row>
    <row r="165" spans="1:4" x14ac:dyDescent="0.2">
      <c r="A165" s="1">
        <f>'Player Metrics'!A72</f>
        <v>0</v>
      </c>
      <c r="B165">
        <f>'Player Metrics'!B72</f>
        <v>0</v>
      </c>
      <c r="C165">
        <f>'Player Metrics'!C72</f>
        <v>0</v>
      </c>
      <c r="D165">
        <f>'Player Metrics'!D72</f>
        <v>0</v>
      </c>
    </row>
    <row r="166" spans="1:4" x14ac:dyDescent="0.2">
      <c r="A166" s="1">
        <f>'Player Metrics'!A73</f>
        <v>0</v>
      </c>
      <c r="B166">
        <f>'Player Metrics'!B73</f>
        <v>0</v>
      </c>
      <c r="C166">
        <f>'Player Metrics'!C73</f>
        <v>0</v>
      </c>
      <c r="D166">
        <f>'Player Metrics'!D73</f>
        <v>0</v>
      </c>
    </row>
    <row r="167" spans="1:4" x14ac:dyDescent="0.2">
      <c r="A167" s="1">
        <f>'Player Metrics'!A74</f>
        <v>0</v>
      </c>
      <c r="B167">
        <f>'Player Metrics'!B74</f>
        <v>0</v>
      </c>
      <c r="C167">
        <f>'Player Metrics'!C74</f>
        <v>0</v>
      </c>
      <c r="D167">
        <f>'Player Metrics'!D74</f>
        <v>0</v>
      </c>
    </row>
    <row r="168" spans="1:4" x14ac:dyDescent="0.2">
      <c r="A168" s="1">
        <f>'Player Metrics'!A75</f>
        <v>0</v>
      </c>
      <c r="B168">
        <f>'Player Metrics'!B75</f>
        <v>0</v>
      </c>
      <c r="C168">
        <f>'Player Metrics'!C75</f>
        <v>0</v>
      </c>
      <c r="D168">
        <f>'Player Metrics'!D75</f>
        <v>0</v>
      </c>
    </row>
    <row r="169" spans="1:4" x14ac:dyDescent="0.2">
      <c r="A169" s="1">
        <f>'Player Metrics'!A76</f>
        <v>0</v>
      </c>
      <c r="B169">
        <f>'Player Metrics'!B76</f>
        <v>0</v>
      </c>
      <c r="C169">
        <f>'Player Metrics'!C76</f>
        <v>0</v>
      </c>
      <c r="D169">
        <f>'Player Metrics'!D76</f>
        <v>0</v>
      </c>
    </row>
    <row r="170" spans="1:4" x14ac:dyDescent="0.2">
      <c r="A170" s="1">
        <f>'Player Metrics'!A77</f>
        <v>0</v>
      </c>
      <c r="B170">
        <f>'Player Metrics'!B77</f>
        <v>0</v>
      </c>
      <c r="C170">
        <f>'Player Metrics'!C77</f>
        <v>0</v>
      </c>
      <c r="D170">
        <f>'Player Metrics'!D77</f>
        <v>0</v>
      </c>
    </row>
    <row r="171" spans="1:4" x14ac:dyDescent="0.2">
      <c r="A171" s="1">
        <f>'Player Metrics'!A78</f>
        <v>0</v>
      </c>
      <c r="B171">
        <f>'Player Metrics'!B78</f>
        <v>0</v>
      </c>
      <c r="C171">
        <f>'Player Metrics'!C78</f>
        <v>0</v>
      </c>
      <c r="D171">
        <f>'Player Metrics'!D78</f>
        <v>0</v>
      </c>
    </row>
    <row r="172" spans="1:4" x14ac:dyDescent="0.2">
      <c r="A172" s="1">
        <f>'Player Metrics'!A79</f>
        <v>0</v>
      </c>
      <c r="B172">
        <f>'Player Metrics'!B79</f>
        <v>0</v>
      </c>
      <c r="C172">
        <f>'Player Metrics'!C79</f>
        <v>0</v>
      </c>
      <c r="D172">
        <f>'Player Metrics'!D79</f>
        <v>0</v>
      </c>
    </row>
    <row r="173" spans="1:4" x14ac:dyDescent="0.2">
      <c r="A173" s="1">
        <f>'Player Metrics'!A80</f>
        <v>0</v>
      </c>
      <c r="B173">
        <f>'Player Metrics'!B80</f>
        <v>0</v>
      </c>
      <c r="C173">
        <f>'Player Metrics'!C80</f>
        <v>0</v>
      </c>
      <c r="D173">
        <f>'Player Metrics'!D80</f>
        <v>0</v>
      </c>
    </row>
    <row r="174" spans="1:4" x14ac:dyDescent="0.2">
      <c r="A174" s="1">
        <f>'Player Metrics'!A81</f>
        <v>0</v>
      </c>
      <c r="B174">
        <f>'Player Metrics'!B81</f>
        <v>0</v>
      </c>
      <c r="C174">
        <f>'Player Metrics'!C81</f>
        <v>0</v>
      </c>
      <c r="D174">
        <f>'Player Metrics'!D81</f>
        <v>0</v>
      </c>
    </row>
    <row r="175" spans="1:4" x14ac:dyDescent="0.2">
      <c r="A175" s="1">
        <f>'Player Metrics'!A82</f>
        <v>0</v>
      </c>
      <c r="B175">
        <f>'Player Metrics'!B82</f>
        <v>0</v>
      </c>
      <c r="C175">
        <f>'Player Metrics'!C82</f>
        <v>0</v>
      </c>
      <c r="D175">
        <f>'Player Metrics'!D82</f>
        <v>0</v>
      </c>
    </row>
    <row r="176" spans="1:4" x14ac:dyDescent="0.2">
      <c r="A176" s="1">
        <f>'Player Metrics'!A83</f>
        <v>0</v>
      </c>
      <c r="B176">
        <f>'Player Metrics'!B83</f>
        <v>0</v>
      </c>
      <c r="C176">
        <f>'Player Metrics'!C83</f>
        <v>0</v>
      </c>
      <c r="D176">
        <f>'Player Metrics'!D83</f>
        <v>0</v>
      </c>
    </row>
    <row r="177" spans="1:4" x14ac:dyDescent="0.2">
      <c r="A177" s="1">
        <f>'Player Metrics'!A84</f>
        <v>0</v>
      </c>
      <c r="B177">
        <f>'Player Metrics'!B84</f>
        <v>0</v>
      </c>
      <c r="C177">
        <f>'Player Metrics'!C84</f>
        <v>0</v>
      </c>
      <c r="D177">
        <f>'Player Metrics'!D84</f>
        <v>0</v>
      </c>
    </row>
    <row r="178" spans="1:4" x14ac:dyDescent="0.2">
      <c r="A178" s="1">
        <f>'Player Metrics'!A85</f>
        <v>0</v>
      </c>
      <c r="B178">
        <f>'Player Metrics'!B85</f>
        <v>0</v>
      </c>
      <c r="C178">
        <f>'Player Metrics'!C85</f>
        <v>0</v>
      </c>
      <c r="D178">
        <f>'Player Metrics'!D85</f>
        <v>0</v>
      </c>
    </row>
    <row r="179" spans="1:4" x14ac:dyDescent="0.2">
      <c r="A179" s="1">
        <f>'Player Metrics'!A86</f>
        <v>0</v>
      </c>
      <c r="B179">
        <f>'Player Metrics'!B86</f>
        <v>0</v>
      </c>
      <c r="C179">
        <f>'Player Metrics'!C86</f>
        <v>0</v>
      </c>
      <c r="D179">
        <f>'Player Metrics'!D86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I112"/>
  <sheetViews>
    <sheetView workbookViewId="0">
      <selection activeCell="I2" sqref="I2"/>
    </sheetView>
  </sheetViews>
  <sheetFormatPr baseColWidth="10" defaultRowHeight="16" x14ac:dyDescent="0.2"/>
  <cols>
    <col min="2" max="2" width="14.33203125" bestFit="1" customWidth="1"/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7</v>
      </c>
      <c r="F2">
        <f t="shared" ref="F2:I2" si="0">SUM(F4:F199)</f>
        <v>13</v>
      </c>
      <c r="G2">
        <f t="shared" si="0"/>
        <v>18</v>
      </c>
      <c r="H2">
        <f t="shared" si="0"/>
        <v>17</v>
      </c>
      <c r="I2">
        <f t="shared" si="0"/>
        <v>4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</row>
    <row r="17" spans="1:4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</row>
    <row r="18" spans="1:4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</row>
    <row r="19" spans="1:4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</row>
    <row r="20" spans="1:4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</row>
    <row r="21" spans="1:4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</row>
    <row r="22" spans="1:4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</row>
    <row r="23" spans="1:4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</row>
    <row r="24" spans="1:4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</row>
    <row r="25" spans="1:4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</row>
    <row r="26" spans="1:4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</row>
    <row r="27" spans="1:4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</row>
    <row r="28" spans="1:4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</row>
    <row r="29" spans="1:4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</row>
    <row r="30" spans="1:4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</row>
    <row r="31" spans="1:4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</row>
    <row r="32" spans="1:4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</row>
    <row r="33" spans="1:4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</row>
    <row r="34" spans="1:4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</row>
    <row r="35" spans="1:4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</row>
    <row r="36" spans="1:4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</row>
    <row r="37" spans="1:4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</row>
    <row r="38" spans="1:4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</row>
    <row r="39" spans="1:4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</row>
    <row r="40" spans="1:4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</row>
    <row r="41" spans="1:4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</row>
    <row r="42" spans="1:4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</row>
    <row r="43" spans="1:4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</row>
    <row r="44" spans="1:4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</row>
    <row r="45" spans="1:4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</row>
    <row r="46" spans="1:4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</row>
    <row r="47" spans="1:4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</row>
    <row r="48" spans="1:4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</row>
    <row r="49" spans="1:4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</row>
    <row r="50" spans="1:4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</row>
    <row r="51" spans="1:4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</row>
    <row r="52" spans="1:4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</row>
    <row r="53" spans="1:4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</row>
    <row r="54" spans="1:4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</row>
    <row r="55" spans="1:4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</row>
    <row r="56" spans="1:4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</row>
    <row r="57" spans="1:4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</row>
    <row r="58" spans="1:4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</row>
    <row r="59" spans="1:4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</row>
    <row r="60" spans="1:4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</row>
    <row r="61" spans="1:4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</row>
    <row r="62" spans="1:4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</row>
    <row r="63" spans="1:4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</row>
    <row r="64" spans="1:4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</row>
    <row r="65" spans="1:9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</row>
    <row r="66" spans="1:9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</row>
    <row r="67" spans="1:9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</row>
    <row r="68" spans="1:9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  <c r="E68">
        <v>1</v>
      </c>
      <c r="F68">
        <v>1</v>
      </c>
      <c r="G68">
        <v>1</v>
      </c>
      <c r="H68">
        <v>2</v>
      </c>
      <c r="I68">
        <v>0</v>
      </c>
    </row>
    <row r="69" spans="1:9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</row>
    <row r="70" spans="1:9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</row>
    <row r="71" spans="1:9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  <c r="E71">
        <v>1</v>
      </c>
      <c r="F71">
        <v>2</v>
      </c>
      <c r="G71">
        <v>2</v>
      </c>
      <c r="H71">
        <v>3</v>
      </c>
      <c r="I71">
        <v>0</v>
      </c>
    </row>
    <row r="72" spans="1:9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</row>
    <row r="73" spans="1:9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</row>
    <row r="74" spans="1:9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</row>
    <row r="75" spans="1:9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</row>
    <row r="76" spans="1:9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</row>
    <row r="77" spans="1:9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</row>
    <row r="78" spans="1:9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</row>
    <row r="79" spans="1:9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</row>
    <row r="80" spans="1:9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</row>
    <row r="81" spans="1:9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</row>
    <row r="82" spans="1:9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</row>
    <row r="83" spans="1:9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</row>
    <row r="84" spans="1:9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</row>
    <row r="85" spans="1:9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</row>
    <row r="86" spans="1:9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</row>
    <row r="87" spans="1:9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</row>
    <row r="88" spans="1:9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</row>
    <row r="89" spans="1:9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</row>
    <row r="90" spans="1:9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</row>
    <row r="91" spans="1:9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  <c r="E91">
        <v>1</v>
      </c>
      <c r="F91">
        <v>2</v>
      </c>
      <c r="G91">
        <v>3</v>
      </c>
      <c r="H91">
        <v>3</v>
      </c>
      <c r="I91">
        <v>1</v>
      </c>
    </row>
    <row r="92" spans="1:9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  <c r="E92">
        <v>1</v>
      </c>
      <c r="F92">
        <v>2</v>
      </c>
      <c r="G92">
        <v>1</v>
      </c>
      <c r="H92">
        <v>3</v>
      </c>
      <c r="I92">
        <v>1</v>
      </c>
    </row>
    <row r="93" spans="1:9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  <c r="E93">
        <v>1</v>
      </c>
      <c r="F93">
        <v>2</v>
      </c>
      <c r="G93">
        <v>5</v>
      </c>
      <c r="H93">
        <v>2</v>
      </c>
      <c r="I93">
        <v>1</v>
      </c>
    </row>
    <row r="94" spans="1:9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  <c r="E94">
        <v>1</v>
      </c>
      <c r="F94">
        <v>2</v>
      </c>
      <c r="G94">
        <v>3</v>
      </c>
      <c r="H94">
        <v>2</v>
      </c>
      <c r="I94">
        <v>1</v>
      </c>
    </row>
    <row r="95" spans="1:9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</row>
    <row r="96" spans="1:9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</row>
    <row r="97" spans="1:9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</row>
    <row r="98" spans="1:9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</row>
    <row r="99" spans="1:9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</row>
    <row r="100" spans="1:9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</row>
    <row r="101" spans="1:9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</row>
    <row r="102" spans="1:9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</row>
    <row r="103" spans="1:9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  <c r="E103">
        <v>1</v>
      </c>
      <c r="F103">
        <v>2</v>
      </c>
      <c r="G103">
        <v>3</v>
      </c>
      <c r="H103">
        <v>2</v>
      </c>
      <c r="I103">
        <v>0</v>
      </c>
    </row>
    <row r="104" spans="1:9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</row>
    <row r="105" spans="1:9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</row>
    <row r="106" spans="1:9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</row>
    <row r="107" spans="1:9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</row>
    <row r="108" spans="1:9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</row>
    <row r="109" spans="1:9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</row>
    <row r="110" spans="1:9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</row>
    <row r="111" spans="1:9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</row>
    <row r="112" spans="1:9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I150"/>
  <sheetViews>
    <sheetView topLeftCell="A100" workbookViewId="0">
      <selection activeCell="J129" sqref="J129"/>
    </sheetView>
  </sheetViews>
  <sheetFormatPr baseColWidth="10" defaultRowHeight="16" x14ac:dyDescent="0.2"/>
  <cols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32</v>
      </c>
      <c r="F2">
        <f t="shared" ref="F2:I2" si="0">SUM(F4:F199)</f>
        <v>57</v>
      </c>
      <c r="G2">
        <f t="shared" si="0"/>
        <v>62</v>
      </c>
      <c r="H2">
        <f t="shared" si="0"/>
        <v>82</v>
      </c>
      <c r="I2">
        <f t="shared" si="0"/>
        <v>22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</row>
    <row r="17" spans="1:4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</row>
    <row r="18" spans="1:4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</row>
    <row r="19" spans="1:4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</row>
    <row r="20" spans="1:4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</row>
    <row r="21" spans="1:4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</row>
    <row r="22" spans="1:4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</row>
    <row r="23" spans="1:4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</row>
    <row r="24" spans="1:4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</row>
    <row r="25" spans="1:4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</row>
    <row r="26" spans="1:4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</row>
    <row r="27" spans="1:4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</row>
    <row r="28" spans="1:4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</row>
    <row r="29" spans="1:4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</row>
    <row r="30" spans="1:4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</row>
    <row r="31" spans="1:4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</row>
    <row r="32" spans="1:4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</row>
    <row r="33" spans="1:4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</row>
    <row r="34" spans="1:4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</row>
    <row r="35" spans="1:4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</row>
    <row r="36" spans="1:4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</row>
    <row r="37" spans="1:4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</row>
    <row r="38" spans="1:4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</row>
    <row r="39" spans="1:4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</row>
    <row r="40" spans="1:4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</row>
    <row r="41" spans="1:4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</row>
    <row r="42" spans="1:4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</row>
    <row r="43" spans="1:4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</row>
    <row r="44" spans="1:4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</row>
    <row r="45" spans="1:4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</row>
    <row r="46" spans="1:4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</row>
    <row r="47" spans="1:4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</row>
    <row r="48" spans="1:4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</row>
    <row r="49" spans="1:9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</row>
    <row r="50" spans="1:9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</row>
    <row r="51" spans="1:9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</row>
    <row r="52" spans="1:9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</row>
    <row r="53" spans="1:9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</row>
    <row r="54" spans="1:9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</row>
    <row r="55" spans="1:9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</row>
    <row r="56" spans="1:9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</row>
    <row r="57" spans="1:9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</row>
    <row r="58" spans="1:9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</row>
    <row r="59" spans="1:9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</row>
    <row r="60" spans="1:9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</row>
    <row r="61" spans="1:9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</row>
    <row r="62" spans="1:9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</row>
    <row r="63" spans="1:9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</row>
    <row r="64" spans="1:9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  <c r="E64">
        <v>1</v>
      </c>
      <c r="F64">
        <v>2</v>
      </c>
      <c r="G64">
        <v>2</v>
      </c>
      <c r="H64">
        <v>3</v>
      </c>
      <c r="I64">
        <v>0</v>
      </c>
    </row>
    <row r="65" spans="1:9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  <c r="E65">
        <v>1</v>
      </c>
      <c r="F65">
        <v>2</v>
      </c>
      <c r="G65">
        <v>0</v>
      </c>
      <c r="H65">
        <v>3</v>
      </c>
      <c r="I65">
        <v>0</v>
      </c>
    </row>
    <row r="66" spans="1:9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  <c r="E66">
        <v>1</v>
      </c>
      <c r="F66">
        <v>2</v>
      </c>
      <c r="G66">
        <v>4</v>
      </c>
      <c r="H66">
        <v>3</v>
      </c>
      <c r="I66">
        <v>2</v>
      </c>
    </row>
    <row r="67" spans="1:9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  <c r="E67">
        <v>1</v>
      </c>
      <c r="F67">
        <v>2</v>
      </c>
      <c r="G67">
        <v>3</v>
      </c>
      <c r="H67">
        <v>3</v>
      </c>
      <c r="I67">
        <v>1</v>
      </c>
    </row>
    <row r="68" spans="1:9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  <c r="E68">
        <v>1</v>
      </c>
      <c r="F68">
        <v>1</v>
      </c>
      <c r="G68">
        <v>3</v>
      </c>
      <c r="H68">
        <v>2</v>
      </c>
      <c r="I68">
        <v>1</v>
      </c>
    </row>
    <row r="69" spans="1:9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</row>
    <row r="70" spans="1:9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</row>
    <row r="71" spans="1:9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  <c r="E71">
        <v>1</v>
      </c>
      <c r="F71">
        <v>1</v>
      </c>
      <c r="G71">
        <v>1</v>
      </c>
      <c r="H71">
        <v>3</v>
      </c>
      <c r="I71">
        <v>1</v>
      </c>
    </row>
    <row r="72" spans="1:9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</row>
    <row r="73" spans="1:9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  <c r="E73">
        <v>1</v>
      </c>
      <c r="F73">
        <v>2</v>
      </c>
      <c r="G73">
        <v>0</v>
      </c>
      <c r="H73">
        <v>3</v>
      </c>
      <c r="I73">
        <v>0</v>
      </c>
    </row>
    <row r="74" spans="1:9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</row>
    <row r="75" spans="1:9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</row>
    <row r="76" spans="1:9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</row>
    <row r="77" spans="1:9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</row>
    <row r="78" spans="1:9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</row>
    <row r="79" spans="1:9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</row>
    <row r="80" spans="1:9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</row>
    <row r="81" spans="1:9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</row>
    <row r="82" spans="1:9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</row>
    <row r="83" spans="1:9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</row>
    <row r="84" spans="1:9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  <c r="E84">
        <v>1</v>
      </c>
      <c r="F84">
        <v>2</v>
      </c>
      <c r="G84">
        <v>2</v>
      </c>
      <c r="H84">
        <v>2</v>
      </c>
      <c r="I84">
        <v>0</v>
      </c>
    </row>
    <row r="85" spans="1:9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  <c r="E85">
        <v>1</v>
      </c>
      <c r="F85">
        <v>2</v>
      </c>
      <c r="G85">
        <v>2</v>
      </c>
      <c r="H85">
        <v>3</v>
      </c>
      <c r="I85">
        <v>2</v>
      </c>
    </row>
    <row r="86" spans="1:9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</row>
    <row r="87" spans="1:9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  <c r="E87">
        <v>1</v>
      </c>
      <c r="F87">
        <v>2</v>
      </c>
      <c r="G87">
        <v>0</v>
      </c>
      <c r="H87">
        <v>3</v>
      </c>
      <c r="I87">
        <v>0</v>
      </c>
    </row>
    <row r="88" spans="1:9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  <c r="E88">
        <v>1</v>
      </c>
      <c r="F88">
        <v>1</v>
      </c>
      <c r="G88">
        <v>0</v>
      </c>
      <c r="H88">
        <v>3</v>
      </c>
      <c r="I88">
        <v>0</v>
      </c>
    </row>
    <row r="89" spans="1:9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</row>
    <row r="90" spans="1:9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  <c r="E90">
        <v>1</v>
      </c>
      <c r="F90">
        <v>2</v>
      </c>
      <c r="G90">
        <v>1</v>
      </c>
      <c r="H90">
        <v>2</v>
      </c>
      <c r="I90">
        <v>1</v>
      </c>
    </row>
    <row r="91" spans="1:9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  <c r="E91">
        <v>1</v>
      </c>
      <c r="F91">
        <v>2</v>
      </c>
      <c r="G91">
        <v>4</v>
      </c>
      <c r="H91">
        <v>2</v>
      </c>
      <c r="I91">
        <v>1</v>
      </c>
    </row>
    <row r="92" spans="1:9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  <c r="E92">
        <v>1</v>
      </c>
      <c r="F92">
        <v>2</v>
      </c>
      <c r="G92">
        <v>3</v>
      </c>
      <c r="H92">
        <v>2</v>
      </c>
      <c r="I92">
        <v>1</v>
      </c>
    </row>
    <row r="93" spans="1:9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  <c r="E93">
        <v>1</v>
      </c>
      <c r="F93">
        <v>2</v>
      </c>
      <c r="G93">
        <v>0</v>
      </c>
      <c r="H93">
        <v>3</v>
      </c>
      <c r="I93">
        <v>0</v>
      </c>
    </row>
    <row r="94" spans="1:9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  <c r="E94">
        <v>1</v>
      </c>
      <c r="F94">
        <v>2</v>
      </c>
      <c r="G94">
        <v>2</v>
      </c>
      <c r="H94">
        <v>2</v>
      </c>
      <c r="I94">
        <v>1</v>
      </c>
    </row>
    <row r="95" spans="1:9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</row>
    <row r="96" spans="1:9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  <c r="E96">
        <v>1</v>
      </c>
      <c r="F96">
        <v>1</v>
      </c>
      <c r="G96">
        <v>2</v>
      </c>
      <c r="H96">
        <v>3</v>
      </c>
      <c r="I96">
        <v>0</v>
      </c>
    </row>
    <row r="97" spans="1:9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</row>
    <row r="98" spans="1:9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</row>
    <row r="99" spans="1:9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</row>
    <row r="100" spans="1:9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  <c r="E100">
        <v>1</v>
      </c>
      <c r="F100">
        <v>2</v>
      </c>
      <c r="G100">
        <v>1</v>
      </c>
      <c r="H100">
        <v>3</v>
      </c>
      <c r="I100">
        <v>0</v>
      </c>
    </row>
    <row r="101" spans="1:9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</row>
    <row r="102" spans="1:9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  <c r="E102">
        <v>1</v>
      </c>
      <c r="F102">
        <v>1</v>
      </c>
      <c r="G102">
        <v>1</v>
      </c>
      <c r="H102">
        <v>2</v>
      </c>
      <c r="I102">
        <v>0</v>
      </c>
    </row>
    <row r="103" spans="1:9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</row>
    <row r="104" spans="1:9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  <c r="E104">
        <v>1</v>
      </c>
      <c r="F104">
        <v>2</v>
      </c>
      <c r="G104">
        <v>0</v>
      </c>
      <c r="H104">
        <v>3</v>
      </c>
      <c r="I104">
        <v>0</v>
      </c>
    </row>
    <row r="105" spans="1:9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</row>
    <row r="106" spans="1:9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</row>
    <row r="107" spans="1:9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</row>
    <row r="108" spans="1:9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  <c r="E108">
        <v>1</v>
      </c>
      <c r="F108">
        <v>2</v>
      </c>
      <c r="G108">
        <v>2</v>
      </c>
      <c r="H108">
        <v>2</v>
      </c>
      <c r="I108">
        <v>1</v>
      </c>
    </row>
    <row r="109" spans="1:9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  <c r="E109">
        <v>1</v>
      </c>
      <c r="F109">
        <v>2</v>
      </c>
      <c r="G109">
        <v>3</v>
      </c>
      <c r="H109">
        <v>2</v>
      </c>
      <c r="I109">
        <v>1</v>
      </c>
    </row>
    <row r="110" spans="1:9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  <c r="E110">
        <v>1</v>
      </c>
      <c r="F110">
        <v>2</v>
      </c>
      <c r="G110">
        <v>6</v>
      </c>
      <c r="H110">
        <v>2</v>
      </c>
      <c r="I110">
        <v>2</v>
      </c>
    </row>
    <row r="111" spans="1:9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  <c r="E111">
        <v>1</v>
      </c>
      <c r="F111">
        <v>2</v>
      </c>
      <c r="G111">
        <v>6</v>
      </c>
      <c r="H111">
        <v>3</v>
      </c>
      <c r="I111">
        <v>2</v>
      </c>
    </row>
    <row r="112" spans="1:9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  <c r="E112">
        <v>1</v>
      </c>
      <c r="F112">
        <v>2</v>
      </c>
      <c r="G112">
        <v>2</v>
      </c>
      <c r="H112">
        <v>2</v>
      </c>
      <c r="I112">
        <v>0</v>
      </c>
    </row>
    <row r="113" spans="1:9" x14ac:dyDescent="0.2">
      <c r="A113" s="1" t="e">
        <f>'Player Metrics'!#REF!</f>
        <v>#REF!</v>
      </c>
      <c r="B113" t="e">
        <f>'Player Metrics'!#REF!</f>
        <v>#REF!</v>
      </c>
      <c r="C113" t="e">
        <f>'Player Metrics'!#REF!</f>
        <v>#REF!</v>
      </c>
      <c r="D113" t="e">
        <f>'Player Metrics'!#REF!</f>
        <v>#REF!</v>
      </c>
    </row>
    <row r="114" spans="1:9" x14ac:dyDescent="0.2">
      <c r="A114" s="1" t="e">
        <f>'Player Metrics'!#REF!</f>
        <v>#REF!</v>
      </c>
      <c r="B114" t="e">
        <f>'Player Metrics'!#REF!</f>
        <v>#REF!</v>
      </c>
      <c r="C114" t="e">
        <f>'Player Metrics'!#REF!</f>
        <v>#REF!</v>
      </c>
      <c r="D114" t="e">
        <f>'Player Metrics'!#REF!</f>
        <v>#REF!</v>
      </c>
    </row>
    <row r="115" spans="1:9" x14ac:dyDescent="0.2">
      <c r="A115" s="1" t="e">
        <f>'Player Metrics'!#REF!</f>
        <v>#REF!</v>
      </c>
      <c r="B115" t="e">
        <f>'Player Metrics'!#REF!</f>
        <v>#REF!</v>
      </c>
      <c r="C115" t="e">
        <f>'Player Metrics'!#REF!</f>
        <v>#REF!</v>
      </c>
      <c r="D115" t="e">
        <f>'Player Metrics'!#REF!</f>
        <v>#REF!</v>
      </c>
      <c r="E115">
        <v>1</v>
      </c>
      <c r="F115">
        <v>2</v>
      </c>
      <c r="G115">
        <v>0</v>
      </c>
      <c r="H115">
        <v>3</v>
      </c>
      <c r="I115">
        <v>0</v>
      </c>
    </row>
    <row r="116" spans="1:9" x14ac:dyDescent="0.2">
      <c r="A116" s="1" t="e">
        <f>'Player Metrics'!#REF!</f>
        <v>#REF!</v>
      </c>
      <c r="B116" t="e">
        <f>'Player Metrics'!#REF!</f>
        <v>#REF!</v>
      </c>
      <c r="C116" t="e">
        <f>'Player Metrics'!#REF!</f>
        <v>#REF!</v>
      </c>
      <c r="D116" t="e">
        <f>'Player Metrics'!#REF!</f>
        <v>#REF!</v>
      </c>
    </row>
    <row r="117" spans="1:9" x14ac:dyDescent="0.2">
      <c r="A117" s="1" t="e">
        <f>'Player Metrics'!#REF!</f>
        <v>#REF!</v>
      </c>
      <c r="B117" t="e">
        <f>'Player Metrics'!#REF!</f>
        <v>#REF!</v>
      </c>
      <c r="C117" t="e">
        <f>'Player Metrics'!#REF!</f>
        <v>#REF!</v>
      </c>
      <c r="D117" t="e">
        <f>'Player Metrics'!#REF!</f>
        <v>#REF!</v>
      </c>
      <c r="E117">
        <v>1</v>
      </c>
      <c r="F117">
        <v>2</v>
      </c>
      <c r="G117">
        <v>2</v>
      </c>
      <c r="H117">
        <v>3</v>
      </c>
      <c r="I117">
        <v>2</v>
      </c>
    </row>
    <row r="118" spans="1:9" x14ac:dyDescent="0.2">
      <c r="A118" s="1" t="e">
        <f>'Player Metrics'!#REF!</f>
        <v>#REF!</v>
      </c>
      <c r="B118" t="e">
        <f>'Player Metrics'!#REF!</f>
        <v>#REF!</v>
      </c>
      <c r="C118" t="e">
        <f>'Player Metrics'!#REF!</f>
        <v>#REF!</v>
      </c>
      <c r="D118" t="e">
        <f>'Player Metrics'!#REF!</f>
        <v>#REF!</v>
      </c>
    </row>
    <row r="119" spans="1:9" x14ac:dyDescent="0.2">
      <c r="A119" s="1" t="e">
        <f>'Player Metrics'!#REF!</f>
        <v>#REF!</v>
      </c>
      <c r="B119" t="e">
        <f>'Player Metrics'!#REF!</f>
        <v>#REF!</v>
      </c>
      <c r="C119" t="e">
        <f>'Player Metrics'!#REF!</f>
        <v>#REF!</v>
      </c>
      <c r="D119" t="e">
        <f>'Player Metrics'!#REF!</f>
        <v>#REF!</v>
      </c>
      <c r="E119">
        <v>1</v>
      </c>
      <c r="F119">
        <v>1</v>
      </c>
      <c r="G119">
        <v>3</v>
      </c>
      <c r="H119">
        <v>3</v>
      </c>
      <c r="I119">
        <v>1</v>
      </c>
    </row>
    <row r="120" spans="1:9" x14ac:dyDescent="0.2">
      <c r="A120" s="1" t="e">
        <f>'Player Metrics'!#REF!</f>
        <v>#REF!</v>
      </c>
      <c r="B120" t="e">
        <f>'Player Metrics'!#REF!</f>
        <v>#REF!</v>
      </c>
      <c r="C120" t="e">
        <f>'Player Metrics'!#REF!</f>
        <v>#REF!</v>
      </c>
      <c r="D120" t="e">
        <f>'Player Metrics'!#REF!</f>
        <v>#REF!</v>
      </c>
    </row>
    <row r="121" spans="1:9" x14ac:dyDescent="0.2">
      <c r="A121" s="1" t="e">
        <f>'Player Metrics'!#REF!</f>
        <v>#REF!</v>
      </c>
      <c r="B121" t="e">
        <f>'Player Metrics'!#REF!</f>
        <v>#REF!</v>
      </c>
      <c r="C121" t="e">
        <f>'Player Metrics'!#REF!</f>
        <v>#REF!</v>
      </c>
      <c r="D121" t="e">
        <f>'Player Metrics'!#REF!</f>
        <v>#REF!</v>
      </c>
    </row>
    <row r="122" spans="1:9" x14ac:dyDescent="0.2">
      <c r="A122" s="1" t="e">
        <f>'Player Metrics'!#REF!</f>
        <v>#REF!</v>
      </c>
      <c r="B122" t="e">
        <f>'Player Metrics'!#REF!</f>
        <v>#REF!</v>
      </c>
      <c r="C122" t="e">
        <f>'Player Metrics'!#REF!</f>
        <v>#REF!</v>
      </c>
      <c r="D122" t="e">
        <f>'Player Metrics'!#REF!</f>
        <v>#REF!</v>
      </c>
      <c r="E122">
        <v>1</v>
      </c>
      <c r="F122">
        <v>2</v>
      </c>
      <c r="G122">
        <v>2</v>
      </c>
      <c r="H122">
        <v>2</v>
      </c>
      <c r="I122">
        <v>0</v>
      </c>
    </row>
    <row r="123" spans="1:9" x14ac:dyDescent="0.2">
      <c r="A123" s="1" t="e">
        <f>'Player Metrics'!#REF!</f>
        <v>#REF!</v>
      </c>
      <c r="B123" t="e">
        <f>'Player Metrics'!#REF!</f>
        <v>#REF!</v>
      </c>
      <c r="C123" t="e">
        <f>'Player Metrics'!#REF!</f>
        <v>#REF!</v>
      </c>
      <c r="D123" t="e">
        <f>'Player Metrics'!#REF!</f>
        <v>#REF!</v>
      </c>
      <c r="E123">
        <v>1</v>
      </c>
      <c r="F123">
        <v>2</v>
      </c>
      <c r="G123">
        <v>4</v>
      </c>
      <c r="H123">
        <v>3</v>
      </c>
      <c r="I123">
        <v>1</v>
      </c>
    </row>
    <row r="124" spans="1:9" x14ac:dyDescent="0.2">
      <c r="A124" s="1" t="e">
        <f>'Player Metrics'!#REF!</f>
        <v>#REF!</v>
      </c>
      <c r="B124" t="e">
        <f>'Player Metrics'!#REF!</f>
        <v>#REF!</v>
      </c>
      <c r="C124" t="e">
        <f>'Player Metrics'!#REF!</f>
        <v>#REF!</v>
      </c>
      <c r="D124" t="e">
        <f>'Player Metrics'!#REF!</f>
        <v>#REF!</v>
      </c>
    </row>
    <row r="125" spans="1:9" x14ac:dyDescent="0.2">
      <c r="A125" s="1" t="e">
        <f>'Player Metrics'!#REF!</f>
        <v>#REF!</v>
      </c>
      <c r="B125" t="e">
        <f>'Player Metrics'!#REF!</f>
        <v>#REF!</v>
      </c>
      <c r="C125" t="e">
        <f>'Player Metrics'!#REF!</f>
        <v>#REF!</v>
      </c>
      <c r="D125" t="e">
        <f>'Player Metrics'!#REF!</f>
        <v>#REF!</v>
      </c>
      <c r="E125">
        <v>1</v>
      </c>
      <c r="F125">
        <v>1</v>
      </c>
      <c r="G125">
        <v>0</v>
      </c>
      <c r="H125">
        <v>3</v>
      </c>
      <c r="I125">
        <v>0</v>
      </c>
    </row>
    <row r="126" spans="1:9" x14ac:dyDescent="0.2">
      <c r="A126" s="1" t="e">
        <f>'Player Metrics'!#REF!</f>
        <v>#REF!</v>
      </c>
      <c r="B126" t="e">
        <f>'Player Metrics'!#REF!</f>
        <v>#REF!</v>
      </c>
      <c r="C126" t="e">
        <f>'Player Metrics'!#REF!</f>
        <v>#REF!</v>
      </c>
      <c r="D126" t="e">
        <f>'Player Metrics'!#REF!</f>
        <v>#REF!</v>
      </c>
    </row>
    <row r="127" spans="1:9" x14ac:dyDescent="0.2">
      <c r="A127" s="1" t="e">
        <f>'Player Metrics'!#REF!</f>
        <v>#REF!</v>
      </c>
      <c r="B127" t="e">
        <f>'Player Metrics'!#REF!</f>
        <v>#REF!</v>
      </c>
      <c r="C127" t="e">
        <f>'Player Metrics'!#REF!</f>
        <v>#REF!</v>
      </c>
      <c r="D127" t="e">
        <f>'Player Metrics'!#REF!</f>
        <v>#REF!</v>
      </c>
    </row>
    <row r="128" spans="1:9" x14ac:dyDescent="0.2">
      <c r="A128" s="1" t="e">
        <f>'Player Metrics'!#REF!</f>
        <v>#REF!</v>
      </c>
      <c r="B128" t="e">
        <f>'Player Metrics'!#REF!</f>
        <v>#REF!</v>
      </c>
      <c r="C128" t="e">
        <f>'Player Metrics'!#REF!</f>
        <v>#REF!</v>
      </c>
      <c r="D128" t="e">
        <f>'Player Metrics'!#REF!</f>
        <v>#REF!</v>
      </c>
    </row>
    <row r="129" spans="1:9" x14ac:dyDescent="0.2">
      <c r="A129" s="1" t="e">
        <f>'Player Metrics'!#REF!</f>
        <v>#REF!</v>
      </c>
      <c r="B129" t="e">
        <f>'Player Metrics'!#REF!</f>
        <v>#REF!</v>
      </c>
      <c r="C129" t="e">
        <f>'Player Metrics'!#REF!</f>
        <v>#REF!</v>
      </c>
      <c r="D129" t="e">
        <f>'Player Metrics'!#REF!</f>
        <v>#REF!</v>
      </c>
      <c r="E129">
        <v>1</v>
      </c>
      <c r="F129">
        <v>2</v>
      </c>
      <c r="G129">
        <v>1</v>
      </c>
      <c r="H129">
        <v>1</v>
      </c>
      <c r="I129">
        <v>1</v>
      </c>
    </row>
    <row r="130" spans="1:9" x14ac:dyDescent="0.2">
      <c r="A130" s="1" t="e">
        <f>'Player Metrics'!#REF!</f>
        <v>#REF!</v>
      </c>
      <c r="B130" t="e">
        <f>'Player Metrics'!#REF!</f>
        <v>#REF!</v>
      </c>
      <c r="C130" t="e">
        <f>'Player Metrics'!#REF!</f>
        <v>#REF!</v>
      </c>
      <c r="D130" t="e">
        <f>'Player Metrics'!#REF!</f>
        <v>#REF!</v>
      </c>
    </row>
    <row r="131" spans="1:9" x14ac:dyDescent="0.2">
      <c r="A131" s="1" t="e">
        <f>'Player Metrics'!#REF!</f>
        <v>#REF!</v>
      </c>
      <c r="B131" t="e">
        <f>'Player Metrics'!#REF!</f>
        <v>#REF!</v>
      </c>
      <c r="C131" t="e">
        <f>'Player Metrics'!#REF!</f>
        <v>#REF!</v>
      </c>
      <c r="D131" t="e">
        <f>'Player Metrics'!#REF!</f>
        <v>#REF!</v>
      </c>
    </row>
    <row r="132" spans="1:9" x14ac:dyDescent="0.2">
      <c r="A132" s="1" t="e">
        <f>'Player Metrics'!#REF!</f>
        <v>#REF!</v>
      </c>
      <c r="B132" t="e">
        <f>'Player Metrics'!#REF!</f>
        <v>#REF!</v>
      </c>
      <c r="C132" t="e">
        <f>'Player Metrics'!#REF!</f>
        <v>#REF!</v>
      </c>
      <c r="D132" t="e">
        <f>'Player Metrics'!#REF!</f>
        <v>#REF!</v>
      </c>
    </row>
    <row r="133" spans="1:9" x14ac:dyDescent="0.2">
      <c r="A133" s="1" t="e">
        <f>'Player Metrics'!#REF!</f>
        <v>#REF!</v>
      </c>
      <c r="B133" t="e">
        <f>'Player Metrics'!#REF!</f>
        <v>#REF!</v>
      </c>
      <c r="C133" t="e">
        <f>'Player Metrics'!#REF!</f>
        <v>#REF!</v>
      </c>
      <c r="D133" t="e">
        <f>'Player Metrics'!#REF!</f>
        <v>#REF!</v>
      </c>
    </row>
    <row r="134" spans="1:9" x14ac:dyDescent="0.2">
      <c r="A134" s="1" t="e">
        <f>'Player Metrics'!#REF!</f>
        <v>#REF!</v>
      </c>
      <c r="B134" t="e">
        <f>'Player Metrics'!#REF!</f>
        <v>#REF!</v>
      </c>
      <c r="C134" t="e">
        <f>'Player Metrics'!#REF!</f>
        <v>#REF!</v>
      </c>
      <c r="D134" t="e">
        <f>'Player Metrics'!#REF!</f>
        <v>#REF!</v>
      </c>
    </row>
    <row r="135" spans="1:9" x14ac:dyDescent="0.2">
      <c r="A135" s="1" t="e">
        <f>'Player Metrics'!#REF!</f>
        <v>#REF!</v>
      </c>
      <c r="B135" t="e">
        <f>'Player Metrics'!#REF!</f>
        <v>#REF!</v>
      </c>
      <c r="C135" t="e">
        <f>'Player Metrics'!#REF!</f>
        <v>#REF!</v>
      </c>
      <c r="D135" t="e">
        <f>'Player Metrics'!#REF!</f>
        <v>#REF!</v>
      </c>
    </row>
    <row r="136" spans="1:9" x14ac:dyDescent="0.2">
      <c r="A136" s="1">
        <f>'Player Metrics'!A43</f>
        <v>0</v>
      </c>
      <c r="B136">
        <f>'Player Metrics'!B43</f>
        <v>0</v>
      </c>
      <c r="C136">
        <f>'Player Metrics'!C43</f>
        <v>0</v>
      </c>
      <c r="D136">
        <f>'Player Metrics'!D43</f>
        <v>0</v>
      </c>
    </row>
    <row r="137" spans="1:9" x14ac:dyDescent="0.2">
      <c r="A137" s="1">
        <f>'Player Metrics'!A44</f>
        <v>0</v>
      </c>
      <c r="B137">
        <f>'Player Metrics'!B44</f>
        <v>0</v>
      </c>
      <c r="C137">
        <f>'Player Metrics'!C44</f>
        <v>0</v>
      </c>
      <c r="D137">
        <f>'Player Metrics'!D44</f>
        <v>0</v>
      </c>
    </row>
    <row r="138" spans="1:9" x14ac:dyDescent="0.2">
      <c r="A138" s="1">
        <f>'Player Metrics'!A45</f>
        <v>0</v>
      </c>
      <c r="B138">
        <f>'Player Metrics'!B45</f>
        <v>0</v>
      </c>
      <c r="C138">
        <f>'Player Metrics'!C45</f>
        <v>0</v>
      </c>
      <c r="D138">
        <f>'Player Metrics'!D45</f>
        <v>0</v>
      </c>
    </row>
    <row r="139" spans="1:9" x14ac:dyDescent="0.2">
      <c r="A139" s="1">
        <f>'Player Metrics'!A46</f>
        <v>0</v>
      </c>
      <c r="B139">
        <f>'Player Metrics'!B46</f>
        <v>0</v>
      </c>
      <c r="C139">
        <f>'Player Metrics'!C46</f>
        <v>0</v>
      </c>
      <c r="D139">
        <f>'Player Metrics'!D46</f>
        <v>0</v>
      </c>
    </row>
    <row r="140" spans="1:9" x14ac:dyDescent="0.2">
      <c r="A140" s="1">
        <f>'Player Metrics'!A47</f>
        <v>0</v>
      </c>
      <c r="B140">
        <f>'Player Metrics'!B47</f>
        <v>0</v>
      </c>
      <c r="C140">
        <f>'Player Metrics'!C47</f>
        <v>0</v>
      </c>
      <c r="D140">
        <f>'Player Metrics'!D47</f>
        <v>0</v>
      </c>
    </row>
    <row r="141" spans="1:9" x14ac:dyDescent="0.2">
      <c r="A141" s="1">
        <f>'Player Metrics'!A69</f>
        <v>0</v>
      </c>
      <c r="B141">
        <f>'Player Metrics'!B69</f>
        <v>0</v>
      </c>
      <c r="C141">
        <f>'Player Metrics'!C69</f>
        <v>0</v>
      </c>
      <c r="D141">
        <f>'Player Metrics'!D69</f>
        <v>0</v>
      </c>
    </row>
    <row r="142" spans="1:9" x14ac:dyDescent="0.2">
      <c r="A142" s="1">
        <f>'Player Metrics'!A70</f>
        <v>0</v>
      </c>
      <c r="B142">
        <f>'Player Metrics'!B70</f>
        <v>0</v>
      </c>
      <c r="C142">
        <f>'Player Metrics'!C70</f>
        <v>0</v>
      </c>
      <c r="D142">
        <f>'Player Metrics'!D70</f>
        <v>0</v>
      </c>
    </row>
    <row r="143" spans="1:9" x14ac:dyDescent="0.2">
      <c r="A143" s="1">
        <f>'Player Metrics'!A71</f>
        <v>0</v>
      </c>
      <c r="B143">
        <f>'Player Metrics'!B71</f>
        <v>0</v>
      </c>
      <c r="C143">
        <f>'Player Metrics'!C71</f>
        <v>0</v>
      </c>
      <c r="D143">
        <f>'Player Metrics'!D71</f>
        <v>0</v>
      </c>
    </row>
    <row r="144" spans="1:9" x14ac:dyDescent="0.2">
      <c r="A144" s="1">
        <f>'Player Metrics'!A72</f>
        <v>0</v>
      </c>
      <c r="B144">
        <f>'Player Metrics'!B72</f>
        <v>0</v>
      </c>
      <c r="C144">
        <f>'Player Metrics'!C72</f>
        <v>0</v>
      </c>
      <c r="D144">
        <f>'Player Metrics'!D72</f>
        <v>0</v>
      </c>
    </row>
    <row r="145" spans="1:4" x14ac:dyDescent="0.2">
      <c r="A145" s="1">
        <f>'Player Metrics'!A73</f>
        <v>0</v>
      </c>
      <c r="B145">
        <f>'Player Metrics'!B73</f>
        <v>0</v>
      </c>
      <c r="C145">
        <f>'Player Metrics'!C73</f>
        <v>0</v>
      </c>
      <c r="D145">
        <f>'Player Metrics'!D73</f>
        <v>0</v>
      </c>
    </row>
    <row r="146" spans="1:4" x14ac:dyDescent="0.2">
      <c r="A146" s="1">
        <f>'Player Metrics'!A74</f>
        <v>0</v>
      </c>
      <c r="B146">
        <f>'Player Metrics'!B74</f>
        <v>0</v>
      </c>
      <c r="C146">
        <f>'Player Metrics'!C74</f>
        <v>0</v>
      </c>
      <c r="D146">
        <f>'Player Metrics'!D74</f>
        <v>0</v>
      </c>
    </row>
    <row r="147" spans="1:4" x14ac:dyDescent="0.2">
      <c r="A147" s="1">
        <f>'Player Metrics'!A75</f>
        <v>0</v>
      </c>
      <c r="B147">
        <f>'Player Metrics'!B75</f>
        <v>0</v>
      </c>
      <c r="C147">
        <f>'Player Metrics'!C75</f>
        <v>0</v>
      </c>
      <c r="D147">
        <f>'Player Metrics'!D75</f>
        <v>0</v>
      </c>
    </row>
    <row r="148" spans="1:4" x14ac:dyDescent="0.2">
      <c r="A148" s="1">
        <f>'Player Metrics'!A76</f>
        <v>0</v>
      </c>
      <c r="B148">
        <f>'Player Metrics'!B76</f>
        <v>0</v>
      </c>
      <c r="C148">
        <f>'Player Metrics'!C76</f>
        <v>0</v>
      </c>
      <c r="D148">
        <f>'Player Metrics'!D76</f>
        <v>0</v>
      </c>
    </row>
    <row r="149" spans="1:4" x14ac:dyDescent="0.2">
      <c r="A149" s="1">
        <f>'Player Metrics'!A77</f>
        <v>0</v>
      </c>
      <c r="B149">
        <f>'Player Metrics'!B77</f>
        <v>0</v>
      </c>
      <c r="C149">
        <f>'Player Metrics'!C77</f>
        <v>0</v>
      </c>
      <c r="D149">
        <f>'Player Metrics'!D77</f>
        <v>0</v>
      </c>
    </row>
    <row r="150" spans="1:4" x14ac:dyDescent="0.2">
      <c r="A150" s="1">
        <f>'Player Metrics'!A78</f>
        <v>0</v>
      </c>
      <c r="B150">
        <f>'Player Metrics'!B78</f>
        <v>0</v>
      </c>
      <c r="C150">
        <f>'Player Metrics'!C78</f>
        <v>0</v>
      </c>
      <c r="D150">
        <f>'Player Metrics'!D78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I198"/>
  <sheetViews>
    <sheetView topLeftCell="A96" workbookViewId="0">
      <selection activeCell="J129" sqref="J129"/>
    </sheetView>
  </sheetViews>
  <sheetFormatPr baseColWidth="10" defaultRowHeight="16" x14ac:dyDescent="0.2"/>
  <cols>
    <col min="2" max="2" width="14.33203125" bestFit="1" customWidth="1"/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55</v>
      </c>
      <c r="F2">
        <f t="shared" ref="F2:I2" si="0">SUM(F4:F199)</f>
        <v>97</v>
      </c>
      <c r="G2">
        <f t="shared" si="0"/>
        <v>110</v>
      </c>
      <c r="H2">
        <f t="shared" si="0"/>
        <v>137</v>
      </c>
      <c r="I2">
        <f t="shared" si="0"/>
        <v>16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</row>
    <row r="17" spans="1:4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</row>
    <row r="18" spans="1:4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</row>
    <row r="19" spans="1:4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</row>
    <row r="20" spans="1:4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</row>
    <row r="21" spans="1:4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</row>
    <row r="22" spans="1:4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</row>
    <row r="23" spans="1:4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</row>
    <row r="24" spans="1:4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</row>
    <row r="25" spans="1:4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</row>
    <row r="26" spans="1:4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</row>
    <row r="27" spans="1:4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</row>
    <row r="28" spans="1:4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</row>
    <row r="29" spans="1:4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</row>
    <row r="30" spans="1:4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</row>
    <row r="31" spans="1:4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</row>
    <row r="32" spans="1:4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</row>
    <row r="33" spans="1:4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</row>
    <row r="34" spans="1:4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</row>
    <row r="35" spans="1:4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</row>
    <row r="36" spans="1:4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</row>
    <row r="37" spans="1:4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</row>
    <row r="38" spans="1:4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</row>
    <row r="39" spans="1:4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</row>
    <row r="40" spans="1:4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</row>
    <row r="41" spans="1:4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</row>
    <row r="42" spans="1:4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</row>
    <row r="43" spans="1:4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</row>
    <row r="44" spans="1:4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</row>
    <row r="45" spans="1:4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</row>
    <row r="46" spans="1:4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</row>
    <row r="47" spans="1:4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</row>
    <row r="48" spans="1:4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</row>
    <row r="49" spans="1:9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</row>
    <row r="50" spans="1:9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</row>
    <row r="51" spans="1:9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</row>
    <row r="52" spans="1:9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</row>
    <row r="53" spans="1:9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</row>
    <row r="54" spans="1:9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</row>
    <row r="55" spans="1:9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</row>
    <row r="56" spans="1:9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</row>
    <row r="57" spans="1:9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</row>
    <row r="58" spans="1:9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</row>
    <row r="59" spans="1:9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</row>
    <row r="60" spans="1:9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</row>
    <row r="61" spans="1:9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</row>
    <row r="62" spans="1:9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</row>
    <row r="63" spans="1:9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  <c r="E63">
        <v>1</v>
      </c>
      <c r="F63">
        <v>2</v>
      </c>
      <c r="G63">
        <v>0</v>
      </c>
      <c r="H63">
        <v>1</v>
      </c>
      <c r="I63">
        <v>0</v>
      </c>
    </row>
    <row r="64" spans="1:9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  <c r="E64">
        <v>1</v>
      </c>
      <c r="F64">
        <v>1</v>
      </c>
      <c r="G64">
        <v>1</v>
      </c>
      <c r="H64">
        <v>3</v>
      </c>
      <c r="I64">
        <v>0</v>
      </c>
    </row>
    <row r="65" spans="1:9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  <c r="E65">
        <v>1</v>
      </c>
      <c r="F65">
        <v>2</v>
      </c>
      <c r="G65">
        <v>3</v>
      </c>
      <c r="H65">
        <v>3</v>
      </c>
      <c r="I65">
        <v>0</v>
      </c>
    </row>
    <row r="66" spans="1:9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  <c r="E66">
        <v>1</v>
      </c>
      <c r="F66">
        <v>2</v>
      </c>
      <c r="G66">
        <v>2</v>
      </c>
      <c r="H66">
        <v>3</v>
      </c>
      <c r="I66">
        <v>1</v>
      </c>
    </row>
    <row r="67" spans="1:9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  <c r="E67">
        <v>1</v>
      </c>
      <c r="F67">
        <v>2</v>
      </c>
      <c r="G67">
        <v>2</v>
      </c>
      <c r="H67">
        <v>3</v>
      </c>
      <c r="I67">
        <v>0</v>
      </c>
    </row>
    <row r="68" spans="1:9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  <c r="E68">
        <v>1</v>
      </c>
      <c r="F68">
        <v>2</v>
      </c>
      <c r="G68">
        <v>2</v>
      </c>
      <c r="H68">
        <v>2</v>
      </c>
      <c r="I68">
        <v>0</v>
      </c>
    </row>
    <row r="69" spans="1:9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  <c r="E69">
        <v>1</v>
      </c>
      <c r="F69">
        <v>2</v>
      </c>
      <c r="G69">
        <v>3</v>
      </c>
      <c r="H69">
        <v>3</v>
      </c>
      <c r="I69">
        <v>0</v>
      </c>
    </row>
    <row r="70" spans="1:9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  <c r="E70">
        <v>1</v>
      </c>
      <c r="F70">
        <v>1</v>
      </c>
      <c r="G70">
        <v>0</v>
      </c>
      <c r="H70">
        <v>1</v>
      </c>
      <c r="I70">
        <v>0</v>
      </c>
    </row>
    <row r="71" spans="1:9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  <c r="E71">
        <v>1</v>
      </c>
      <c r="F71">
        <v>0</v>
      </c>
      <c r="G71">
        <v>0</v>
      </c>
      <c r="H71">
        <v>2</v>
      </c>
      <c r="I71">
        <v>0</v>
      </c>
    </row>
    <row r="72" spans="1:9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  <c r="E72">
        <v>1</v>
      </c>
      <c r="F72">
        <v>1</v>
      </c>
      <c r="G72">
        <v>2</v>
      </c>
      <c r="H72">
        <v>3</v>
      </c>
      <c r="I72">
        <v>0</v>
      </c>
    </row>
    <row r="73" spans="1:9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  <c r="E73">
        <v>1</v>
      </c>
      <c r="F73">
        <v>2</v>
      </c>
      <c r="G73">
        <v>2</v>
      </c>
      <c r="H73">
        <v>2</v>
      </c>
      <c r="I73">
        <v>0</v>
      </c>
    </row>
    <row r="74" spans="1:9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</row>
    <row r="75" spans="1:9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</row>
    <row r="76" spans="1:9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</row>
    <row r="77" spans="1:9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  <c r="E77">
        <v>1</v>
      </c>
      <c r="F77">
        <v>1</v>
      </c>
      <c r="G77">
        <v>1</v>
      </c>
      <c r="H77">
        <v>3</v>
      </c>
      <c r="I77">
        <v>0</v>
      </c>
    </row>
    <row r="78" spans="1:9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  <c r="E78">
        <v>1</v>
      </c>
      <c r="F78">
        <v>1</v>
      </c>
      <c r="G78">
        <v>2</v>
      </c>
      <c r="H78">
        <v>3</v>
      </c>
      <c r="I78">
        <v>0</v>
      </c>
    </row>
    <row r="79" spans="1:9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  <c r="E79">
        <v>1</v>
      </c>
      <c r="F79">
        <v>2</v>
      </c>
      <c r="G79">
        <v>3</v>
      </c>
      <c r="H79">
        <v>3</v>
      </c>
      <c r="I79">
        <v>1</v>
      </c>
    </row>
    <row r="80" spans="1:9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  <c r="E80">
        <v>1</v>
      </c>
      <c r="F80">
        <v>2</v>
      </c>
      <c r="G80">
        <v>5</v>
      </c>
      <c r="H80">
        <v>3</v>
      </c>
      <c r="I80">
        <v>1</v>
      </c>
    </row>
    <row r="81" spans="1:9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  <c r="E81">
        <v>1</v>
      </c>
      <c r="F81">
        <v>2</v>
      </c>
      <c r="G81">
        <v>2</v>
      </c>
      <c r="H81">
        <v>3</v>
      </c>
      <c r="I81">
        <v>0</v>
      </c>
    </row>
    <row r="82" spans="1:9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  <c r="E82">
        <v>1</v>
      </c>
      <c r="F82">
        <v>1</v>
      </c>
      <c r="G82">
        <v>0</v>
      </c>
      <c r="H82">
        <v>3</v>
      </c>
      <c r="I82">
        <v>0</v>
      </c>
    </row>
    <row r="83" spans="1:9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  <c r="E83">
        <v>1</v>
      </c>
      <c r="F83">
        <v>2</v>
      </c>
      <c r="G83">
        <v>4</v>
      </c>
      <c r="H83">
        <v>3</v>
      </c>
      <c r="I83">
        <v>0</v>
      </c>
    </row>
    <row r="84" spans="1:9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  <c r="E84">
        <v>1</v>
      </c>
      <c r="F84">
        <v>2</v>
      </c>
      <c r="G84">
        <v>2</v>
      </c>
      <c r="H84">
        <v>2</v>
      </c>
      <c r="I84">
        <v>0</v>
      </c>
    </row>
    <row r="85" spans="1:9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  <c r="E85">
        <v>1</v>
      </c>
      <c r="F85">
        <v>2</v>
      </c>
      <c r="G85">
        <v>2</v>
      </c>
      <c r="H85">
        <v>3</v>
      </c>
      <c r="I85">
        <v>0</v>
      </c>
    </row>
    <row r="86" spans="1:9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  <c r="E86">
        <v>1</v>
      </c>
      <c r="F86">
        <v>2</v>
      </c>
      <c r="G86">
        <v>2</v>
      </c>
      <c r="H86">
        <v>0</v>
      </c>
      <c r="I86">
        <v>0</v>
      </c>
    </row>
    <row r="87" spans="1:9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  <c r="E87">
        <v>1</v>
      </c>
      <c r="F87">
        <v>2</v>
      </c>
      <c r="G87">
        <v>2</v>
      </c>
      <c r="H87">
        <v>1</v>
      </c>
      <c r="I87">
        <v>0</v>
      </c>
    </row>
    <row r="88" spans="1:9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  <c r="E88">
        <v>1</v>
      </c>
      <c r="F88">
        <v>2</v>
      </c>
      <c r="G88">
        <v>2</v>
      </c>
      <c r="H88">
        <v>3</v>
      </c>
      <c r="I88">
        <v>0</v>
      </c>
    </row>
    <row r="89" spans="1:9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  <c r="E89">
        <v>1</v>
      </c>
      <c r="F89">
        <v>2</v>
      </c>
      <c r="G89">
        <v>2</v>
      </c>
      <c r="H89">
        <v>3</v>
      </c>
      <c r="I89">
        <v>1</v>
      </c>
    </row>
    <row r="90" spans="1:9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  <c r="E90">
        <v>1</v>
      </c>
      <c r="F90">
        <v>2</v>
      </c>
      <c r="G90">
        <v>4</v>
      </c>
      <c r="H90">
        <v>3</v>
      </c>
      <c r="I90">
        <v>2</v>
      </c>
    </row>
    <row r="91" spans="1:9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  <c r="E91">
        <v>1</v>
      </c>
      <c r="F91">
        <v>2</v>
      </c>
      <c r="G91">
        <v>1</v>
      </c>
      <c r="H91">
        <v>3</v>
      </c>
      <c r="I91">
        <v>0</v>
      </c>
    </row>
    <row r="92" spans="1:9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  <c r="E92">
        <v>1</v>
      </c>
      <c r="F92">
        <v>2</v>
      </c>
      <c r="G92">
        <v>3</v>
      </c>
      <c r="H92">
        <v>2</v>
      </c>
      <c r="I92">
        <v>0</v>
      </c>
    </row>
    <row r="93" spans="1:9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  <c r="E93">
        <v>1</v>
      </c>
      <c r="F93">
        <v>2</v>
      </c>
      <c r="G93">
        <v>2</v>
      </c>
      <c r="H93">
        <v>2</v>
      </c>
      <c r="I93">
        <v>0</v>
      </c>
    </row>
    <row r="94" spans="1:9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  <c r="E94">
        <v>1</v>
      </c>
      <c r="F94">
        <v>2</v>
      </c>
      <c r="G94">
        <v>6</v>
      </c>
      <c r="H94">
        <v>2</v>
      </c>
      <c r="I94">
        <v>2</v>
      </c>
    </row>
    <row r="95" spans="1:9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  <c r="E95">
        <v>1</v>
      </c>
      <c r="F95">
        <v>2</v>
      </c>
      <c r="G95">
        <v>2</v>
      </c>
      <c r="H95">
        <v>3</v>
      </c>
      <c r="I95">
        <v>0</v>
      </c>
    </row>
    <row r="96" spans="1:9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  <c r="E96">
        <v>1</v>
      </c>
      <c r="F96">
        <v>2</v>
      </c>
      <c r="G96">
        <v>0</v>
      </c>
      <c r="H96">
        <v>3</v>
      </c>
      <c r="I96">
        <v>0</v>
      </c>
    </row>
    <row r="97" spans="1:9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  <c r="E97">
        <v>1</v>
      </c>
      <c r="F97">
        <v>2</v>
      </c>
      <c r="G97">
        <v>1</v>
      </c>
      <c r="H97">
        <v>3</v>
      </c>
      <c r="I97">
        <v>0</v>
      </c>
    </row>
    <row r="98" spans="1:9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</row>
    <row r="99" spans="1:9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  <c r="E99">
        <v>1</v>
      </c>
      <c r="F99">
        <v>2</v>
      </c>
      <c r="G99">
        <v>2</v>
      </c>
      <c r="H99">
        <v>0</v>
      </c>
      <c r="I99">
        <v>0</v>
      </c>
    </row>
    <row r="100" spans="1:9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  <c r="E100">
        <v>1</v>
      </c>
      <c r="F100">
        <v>1</v>
      </c>
      <c r="G100">
        <v>0</v>
      </c>
      <c r="H100">
        <v>2</v>
      </c>
      <c r="I100">
        <v>0</v>
      </c>
    </row>
    <row r="101" spans="1:9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  <c r="E101">
        <v>1</v>
      </c>
      <c r="F101">
        <v>2</v>
      </c>
      <c r="G101">
        <v>5</v>
      </c>
      <c r="H101">
        <v>3</v>
      </c>
      <c r="I101">
        <v>1</v>
      </c>
    </row>
    <row r="102" spans="1:9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  <c r="E102">
        <v>1</v>
      </c>
      <c r="F102">
        <v>2</v>
      </c>
      <c r="G102">
        <v>2</v>
      </c>
      <c r="H102">
        <v>2</v>
      </c>
      <c r="I102">
        <v>1</v>
      </c>
    </row>
    <row r="103" spans="1:9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  <c r="E103">
        <v>1</v>
      </c>
      <c r="F103">
        <v>2</v>
      </c>
      <c r="G103">
        <v>2</v>
      </c>
      <c r="H103">
        <v>3</v>
      </c>
      <c r="I103">
        <v>0</v>
      </c>
    </row>
    <row r="104" spans="1:9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  <c r="E104">
        <v>1</v>
      </c>
      <c r="F104">
        <v>1</v>
      </c>
      <c r="G104">
        <v>1</v>
      </c>
      <c r="H104">
        <v>2</v>
      </c>
      <c r="I104">
        <v>0</v>
      </c>
    </row>
    <row r="105" spans="1:9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  <c r="E105">
        <v>1</v>
      </c>
      <c r="F105">
        <v>2</v>
      </c>
      <c r="G105">
        <v>5</v>
      </c>
      <c r="H105">
        <v>2</v>
      </c>
      <c r="I105">
        <v>1</v>
      </c>
    </row>
    <row r="106" spans="1:9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  <c r="E106">
        <v>1</v>
      </c>
      <c r="F106">
        <v>2</v>
      </c>
      <c r="G106">
        <v>2</v>
      </c>
      <c r="H106">
        <v>1</v>
      </c>
      <c r="I106">
        <v>0</v>
      </c>
    </row>
    <row r="107" spans="1:9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</row>
    <row r="108" spans="1:9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</row>
    <row r="109" spans="1:9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  <c r="E109">
        <v>1</v>
      </c>
      <c r="F109">
        <v>2</v>
      </c>
      <c r="G109">
        <v>0</v>
      </c>
      <c r="H109">
        <v>3</v>
      </c>
      <c r="I109">
        <v>0</v>
      </c>
    </row>
    <row r="110" spans="1:9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  <c r="E110">
        <v>1</v>
      </c>
      <c r="F110">
        <v>2</v>
      </c>
      <c r="G110">
        <v>3</v>
      </c>
      <c r="H110">
        <v>2</v>
      </c>
      <c r="I110">
        <v>1</v>
      </c>
    </row>
    <row r="111" spans="1:9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  <c r="E111">
        <v>1</v>
      </c>
      <c r="F111">
        <v>2</v>
      </c>
      <c r="G111">
        <v>1</v>
      </c>
      <c r="H111">
        <v>3</v>
      </c>
      <c r="I111">
        <v>0</v>
      </c>
    </row>
    <row r="112" spans="1:9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</row>
    <row r="113" spans="1:9" x14ac:dyDescent="0.2">
      <c r="A113" s="1" t="e">
        <f>'Player Metrics'!#REF!</f>
        <v>#REF!</v>
      </c>
      <c r="B113" t="e">
        <f>'Player Metrics'!#REF!</f>
        <v>#REF!</v>
      </c>
      <c r="C113" t="e">
        <f>'Player Metrics'!#REF!</f>
        <v>#REF!</v>
      </c>
      <c r="D113" t="e">
        <f>'Player Metrics'!#REF!</f>
        <v>#REF!</v>
      </c>
      <c r="E113">
        <v>1</v>
      </c>
      <c r="F113">
        <v>2</v>
      </c>
      <c r="G113">
        <v>4</v>
      </c>
      <c r="H113">
        <v>2</v>
      </c>
      <c r="I113">
        <v>0</v>
      </c>
    </row>
    <row r="114" spans="1:9" x14ac:dyDescent="0.2">
      <c r="A114" s="1" t="e">
        <f>'Player Metrics'!#REF!</f>
        <v>#REF!</v>
      </c>
      <c r="B114" t="e">
        <f>'Player Metrics'!#REF!</f>
        <v>#REF!</v>
      </c>
      <c r="C114" t="e">
        <f>'Player Metrics'!#REF!</f>
        <v>#REF!</v>
      </c>
      <c r="D114" t="e">
        <f>'Player Metrics'!#REF!</f>
        <v>#REF!</v>
      </c>
      <c r="E114">
        <v>1</v>
      </c>
      <c r="F114">
        <v>2</v>
      </c>
      <c r="G114">
        <v>2</v>
      </c>
      <c r="H114">
        <v>3</v>
      </c>
      <c r="I114">
        <v>1</v>
      </c>
    </row>
    <row r="115" spans="1:9" x14ac:dyDescent="0.2">
      <c r="A115" s="1" t="e">
        <f>'Player Metrics'!#REF!</f>
        <v>#REF!</v>
      </c>
      <c r="B115" t="e">
        <f>'Player Metrics'!#REF!</f>
        <v>#REF!</v>
      </c>
      <c r="C115" t="e">
        <f>'Player Metrics'!#REF!</f>
        <v>#REF!</v>
      </c>
      <c r="D115" t="e">
        <f>'Player Metrics'!#REF!</f>
        <v>#REF!</v>
      </c>
    </row>
    <row r="116" spans="1:9" x14ac:dyDescent="0.2">
      <c r="A116" s="1" t="e">
        <f>'Player Metrics'!#REF!</f>
        <v>#REF!</v>
      </c>
      <c r="B116" t="e">
        <f>'Player Metrics'!#REF!</f>
        <v>#REF!</v>
      </c>
      <c r="C116" t="e">
        <f>'Player Metrics'!#REF!</f>
        <v>#REF!</v>
      </c>
      <c r="D116" t="e">
        <f>'Player Metrics'!#REF!</f>
        <v>#REF!</v>
      </c>
      <c r="E116">
        <v>1</v>
      </c>
      <c r="F116">
        <v>2</v>
      </c>
      <c r="G116">
        <v>1</v>
      </c>
      <c r="H116">
        <v>3</v>
      </c>
      <c r="I116">
        <v>0</v>
      </c>
    </row>
    <row r="117" spans="1:9" x14ac:dyDescent="0.2">
      <c r="A117" s="1" t="e">
        <f>'Player Metrics'!#REF!</f>
        <v>#REF!</v>
      </c>
      <c r="B117" t="e">
        <f>'Player Metrics'!#REF!</f>
        <v>#REF!</v>
      </c>
      <c r="C117" t="e">
        <f>'Player Metrics'!#REF!</f>
        <v>#REF!</v>
      </c>
      <c r="D117" t="e">
        <f>'Player Metrics'!#REF!</f>
        <v>#REF!</v>
      </c>
      <c r="E117">
        <v>1</v>
      </c>
      <c r="F117">
        <v>2</v>
      </c>
      <c r="G117">
        <v>1</v>
      </c>
      <c r="H117">
        <v>3</v>
      </c>
      <c r="I117">
        <v>1</v>
      </c>
    </row>
    <row r="118" spans="1:9" x14ac:dyDescent="0.2">
      <c r="A118" s="1" t="e">
        <f>'Player Metrics'!#REF!</f>
        <v>#REF!</v>
      </c>
      <c r="B118" t="e">
        <f>'Player Metrics'!#REF!</f>
        <v>#REF!</v>
      </c>
      <c r="C118" t="e">
        <f>'Player Metrics'!#REF!</f>
        <v>#REF!</v>
      </c>
      <c r="D118" t="e">
        <f>'Player Metrics'!#REF!</f>
        <v>#REF!</v>
      </c>
      <c r="E118">
        <v>1</v>
      </c>
      <c r="F118">
        <v>1</v>
      </c>
      <c r="G118">
        <v>2</v>
      </c>
      <c r="H118">
        <v>3</v>
      </c>
      <c r="I118">
        <v>0</v>
      </c>
    </row>
    <row r="119" spans="1:9" x14ac:dyDescent="0.2">
      <c r="A119" s="1" t="e">
        <f>'Player Metrics'!#REF!</f>
        <v>#REF!</v>
      </c>
      <c r="B119" t="e">
        <f>'Player Metrics'!#REF!</f>
        <v>#REF!</v>
      </c>
      <c r="C119" t="e">
        <f>'Player Metrics'!#REF!</f>
        <v>#REF!</v>
      </c>
      <c r="D119" t="e">
        <f>'Player Metrics'!#REF!</f>
        <v>#REF!</v>
      </c>
    </row>
    <row r="120" spans="1:9" x14ac:dyDescent="0.2">
      <c r="A120" s="1" t="e">
        <f>'Player Metrics'!#REF!</f>
        <v>#REF!</v>
      </c>
      <c r="B120" t="e">
        <f>'Player Metrics'!#REF!</f>
        <v>#REF!</v>
      </c>
      <c r="C120" t="e">
        <f>'Player Metrics'!#REF!</f>
        <v>#REF!</v>
      </c>
      <c r="D120" t="e">
        <f>'Player Metrics'!#REF!</f>
        <v>#REF!</v>
      </c>
      <c r="E120">
        <v>1</v>
      </c>
      <c r="F120">
        <v>2</v>
      </c>
      <c r="G120">
        <v>4</v>
      </c>
      <c r="H120">
        <v>3</v>
      </c>
      <c r="I120">
        <v>1</v>
      </c>
    </row>
    <row r="121" spans="1:9" x14ac:dyDescent="0.2">
      <c r="A121" s="1" t="e">
        <f>'Player Metrics'!#REF!</f>
        <v>#REF!</v>
      </c>
      <c r="B121" t="e">
        <f>'Player Metrics'!#REF!</f>
        <v>#REF!</v>
      </c>
      <c r="C121" t="e">
        <f>'Player Metrics'!#REF!</f>
        <v>#REF!</v>
      </c>
      <c r="D121" t="e">
        <f>'Player Metrics'!#REF!</f>
        <v>#REF!</v>
      </c>
    </row>
    <row r="122" spans="1:9" x14ac:dyDescent="0.2">
      <c r="A122" s="1" t="e">
        <f>'Player Metrics'!#REF!</f>
        <v>#REF!</v>
      </c>
      <c r="B122" t="e">
        <f>'Player Metrics'!#REF!</f>
        <v>#REF!</v>
      </c>
      <c r="C122" t="e">
        <f>'Player Metrics'!#REF!</f>
        <v>#REF!</v>
      </c>
      <c r="D122" t="e">
        <f>'Player Metrics'!#REF!</f>
        <v>#REF!</v>
      </c>
      <c r="E122">
        <v>1</v>
      </c>
      <c r="F122">
        <v>2</v>
      </c>
      <c r="G122">
        <v>3</v>
      </c>
      <c r="H122">
        <v>3</v>
      </c>
      <c r="I122">
        <v>1</v>
      </c>
    </row>
    <row r="123" spans="1:9" x14ac:dyDescent="0.2">
      <c r="A123" s="1" t="e">
        <f>'Player Metrics'!#REF!</f>
        <v>#REF!</v>
      </c>
      <c r="B123" t="e">
        <f>'Player Metrics'!#REF!</f>
        <v>#REF!</v>
      </c>
      <c r="C123" t="e">
        <f>'Player Metrics'!#REF!</f>
        <v>#REF!</v>
      </c>
      <c r="D123" t="e">
        <f>'Player Metrics'!#REF!</f>
        <v>#REF!</v>
      </c>
      <c r="E123">
        <v>1</v>
      </c>
      <c r="F123">
        <v>2</v>
      </c>
      <c r="G123">
        <v>0</v>
      </c>
      <c r="H123">
        <v>2</v>
      </c>
      <c r="I123">
        <v>0</v>
      </c>
    </row>
    <row r="124" spans="1:9" x14ac:dyDescent="0.2">
      <c r="A124" s="1" t="e">
        <f>'Player Metrics'!#REF!</f>
        <v>#REF!</v>
      </c>
      <c r="B124" t="e">
        <f>'Player Metrics'!#REF!</f>
        <v>#REF!</v>
      </c>
      <c r="C124" t="e">
        <f>'Player Metrics'!#REF!</f>
        <v>#REF!</v>
      </c>
      <c r="D124" t="e">
        <f>'Player Metrics'!#REF!</f>
        <v>#REF!</v>
      </c>
      <c r="E124">
        <v>1</v>
      </c>
      <c r="F124">
        <v>0</v>
      </c>
      <c r="G124">
        <v>0</v>
      </c>
      <c r="H124">
        <v>3</v>
      </c>
      <c r="I124">
        <v>0</v>
      </c>
    </row>
    <row r="125" spans="1:9" x14ac:dyDescent="0.2">
      <c r="A125" s="1" t="e">
        <f>'Player Metrics'!#REF!</f>
        <v>#REF!</v>
      </c>
      <c r="B125" t="e">
        <f>'Player Metrics'!#REF!</f>
        <v>#REF!</v>
      </c>
      <c r="C125" t="e">
        <f>'Player Metrics'!#REF!</f>
        <v>#REF!</v>
      </c>
      <c r="D125" t="e">
        <f>'Player Metrics'!#REF!</f>
        <v>#REF!</v>
      </c>
    </row>
    <row r="126" spans="1:9" x14ac:dyDescent="0.2">
      <c r="A126" s="1" t="e">
        <f>'Player Metrics'!#REF!</f>
        <v>#REF!</v>
      </c>
      <c r="B126" t="e">
        <f>'Player Metrics'!#REF!</f>
        <v>#REF!</v>
      </c>
      <c r="C126" t="e">
        <f>'Player Metrics'!#REF!</f>
        <v>#REF!</v>
      </c>
      <c r="D126" t="e">
        <f>'Player Metrics'!#REF!</f>
        <v>#REF!</v>
      </c>
      <c r="E126">
        <v>1</v>
      </c>
      <c r="F126">
        <v>2</v>
      </c>
      <c r="G126">
        <v>2</v>
      </c>
      <c r="H126">
        <v>3</v>
      </c>
      <c r="I126">
        <v>0</v>
      </c>
    </row>
    <row r="127" spans="1:9" x14ac:dyDescent="0.2">
      <c r="A127" s="1" t="e">
        <f>'Player Metrics'!#REF!</f>
        <v>#REF!</v>
      </c>
      <c r="B127" t="e">
        <f>'Player Metrics'!#REF!</f>
        <v>#REF!</v>
      </c>
      <c r="C127" t="e">
        <f>'Player Metrics'!#REF!</f>
        <v>#REF!</v>
      </c>
      <c r="D127" t="e">
        <f>'Player Metrics'!#REF!</f>
        <v>#REF!</v>
      </c>
      <c r="E127">
        <v>1</v>
      </c>
      <c r="F127">
        <v>2</v>
      </c>
      <c r="G127">
        <v>1</v>
      </c>
      <c r="H127">
        <v>3</v>
      </c>
      <c r="I127">
        <v>0</v>
      </c>
    </row>
    <row r="128" spans="1:9" x14ac:dyDescent="0.2">
      <c r="A128" s="1" t="e">
        <f>'Player Metrics'!#REF!</f>
        <v>#REF!</v>
      </c>
      <c r="B128" t="e">
        <f>'Player Metrics'!#REF!</f>
        <v>#REF!</v>
      </c>
      <c r="C128" t="e">
        <f>'Player Metrics'!#REF!</f>
        <v>#REF!</v>
      </c>
      <c r="D128" t="e">
        <f>'Player Metrics'!#REF!</f>
        <v>#REF!</v>
      </c>
    </row>
    <row r="129" spans="1:9" x14ac:dyDescent="0.2">
      <c r="A129" s="1" t="e">
        <f>'Player Metrics'!#REF!</f>
        <v>#REF!</v>
      </c>
      <c r="B129" t="e">
        <f>'Player Metrics'!#REF!</f>
        <v>#REF!</v>
      </c>
      <c r="C129" t="e">
        <f>'Player Metrics'!#REF!</f>
        <v>#REF!</v>
      </c>
      <c r="D129" t="e">
        <f>'Player Metrics'!#REF!</f>
        <v>#REF!</v>
      </c>
      <c r="E129">
        <v>1</v>
      </c>
      <c r="F129">
        <v>2</v>
      </c>
      <c r="G129">
        <v>2</v>
      </c>
      <c r="H129">
        <v>3</v>
      </c>
      <c r="I129">
        <v>0</v>
      </c>
    </row>
    <row r="130" spans="1:9" x14ac:dyDescent="0.2">
      <c r="A130" s="1">
        <f>'Player Metrics'!A36</f>
        <v>0</v>
      </c>
      <c r="B130">
        <f>'Player Metrics'!B36</f>
        <v>0</v>
      </c>
      <c r="C130">
        <f>'Player Metrics'!C36</f>
        <v>0</v>
      </c>
      <c r="D130">
        <f>'Player Metrics'!D36</f>
        <v>0</v>
      </c>
    </row>
    <row r="131" spans="1:9" x14ac:dyDescent="0.2">
      <c r="A131" s="1">
        <f>'Player Metrics'!A37</f>
        <v>0</v>
      </c>
      <c r="B131">
        <f>'Player Metrics'!B37</f>
        <v>0</v>
      </c>
      <c r="C131">
        <f>'Player Metrics'!C37</f>
        <v>0</v>
      </c>
      <c r="D131">
        <f>'Player Metrics'!D37</f>
        <v>0</v>
      </c>
    </row>
    <row r="132" spans="1:9" x14ac:dyDescent="0.2">
      <c r="A132" s="1">
        <f>'Player Metrics'!A39</f>
        <v>0</v>
      </c>
      <c r="B132">
        <f>'Player Metrics'!B39</f>
        <v>0</v>
      </c>
      <c r="C132">
        <f>'Player Metrics'!C39</f>
        <v>0</v>
      </c>
      <c r="D132">
        <f>'Player Metrics'!D39</f>
        <v>0</v>
      </c>
    </row>
    <row r="133" spans="1:9" x14ac:dyDescent="0.2">
      <c r="A133" s="1">
        <f>'Player Metrics'!A40</f>
        <v>0</v>
      </c>
      <c r="B133">
        <f>'Player Metrics'!B40</f>
        <v>0</v>
      </c>
      <c r="C133">
        <f>'Player Metrics'!C40</f>
        <v>0</v>
      </c>
      <c r="D133">
        <f>'Player Metrics'!D40</f>
        <v>0</v>
      </c>
    </row>
    <row r="134" spans="1:9" x14ac:dyDescent="0.2">
      <c r="A134" s="1">
        <f>'Player Metrics'!A41</f>
        <v>0</v>
      </c>
      <c r="B134">
        <f>'Player Metrics'!B41</f>
        <v>0</v>
      </c>
      <c r="C134">
        <f>'Player Metrics'!C41</f>
        <v>0</v>
      </c>
      <c r="D134">
        <f>'Player Metrics'!D41</f>
        <v>0</v>
      </c>
    </row>
    <row r="135" spans="1:9" x14ac:dyDescent="0.2">
      <c r="A135" s="1">
        <f>'Player Metrics'!A42</f>
        <v>0</v>
      </c>
      <c r="B135">
        <f>'Player Metrics'!B42</f>
        <v>0</v>
      </c>
      <c r="C135">
        <f>'Player Metrics'!C42</f>
        <v>0</v>
      </c>
      <c r="D135">
        <f>'Player Metrics'!D42</f>
        <v>0</v>
      </c>
    </row>
    <row r="136" spans="1:9" x14ac:dyDescent="0.2">
      <c r="A136" s="1">
        <f>'Player Metrics'!A43</f>
        <v>0</v>
      </c>
      <c r="B136">
        <f>'Player Metrics'!B43</f>
        <v>0</v>
      </c>
      <c r="C136">
        <f>'Player Metrics'!C43</f>
        <v>0</v>
      </c>
      <c r="D136">
        <f>'Player Metrics'!D43</f>
        <v>0</v>
      </c>
    </row>
    <row r="137" spans="1:9" x14ac:dyDescent="0.2">
      <c r="A137" s="1">
        <f>'Player Metrics'!A44</f>
        <v>0</v>
      </c>
      <c r="B137">
        <f>'Player Metrics'!B44</f>
        <v>0</v>
      </c>
      <c r="C137">
        <f>'Player Metrics'!C44</f>
        <v>0</v>
      </c>
      <c r="D137">
        <f>'Player Metrics'!D44</f>
        <v>0</v>
      </c>
    </row>
    <row r="138" spans="1:9" x14ac:dyDescent="0.2">
      <c r="A138" s="1">
        <f>'Player Metrics'!A45</f>
        <v>0</v>
      </c>
      <c r="B138">
        <f>'Player Metrics'!B45</f>
        <v>0</v>
      </c>
      <c r="C138">
        <f>'Player Metrics'!C45</f>
        <v>0</v>
      </c>
      <c r="D138">
        <f>'Player Metrics'!D45</f>
        <v>0</v>
      </c>
    </row>
    <row r="139" spans="1:9" x14ac:dyDescent="0.2">
      <c r="A139" s="1">
        <f>'Player Metrics'!A46</f>
        <v>0</v>
      </c>
      <c r="B139">
        <f>'Player Metrics'!B46</f>
        <v>0</v>
      </c>
      <c r="C139">
        <f>'Player Metrics'!C46</f>
        <v>0</v>
      </c>
      <c r="D139">
        <f>'Player Metrics'!D46</f>
        <v>0</v>
      </c>
    </row>
    <row r="140" spans="1:9" x14ac:dyDescent="0.2">
      <c r="A140" s="1">
        <f>'Player Metrics'!A47</f>
        <v>0</v>
      </c>
      <c r="B140">
        <f>'Player Metrics'!B47</f>
        <v>0</v>
      </c>
      <c r="C140">
        <f>'Player Metrics'!C47</f>
        <v>0</v>
      </c>
      <c r="D140">
        <f>'Player Metrics'!D47</f>
        <v>0</v>
      </c>
    </row>
    <row r="141" spans="1:9" x14ac:dyDescent="0.2">
      <c r="A141" s="1">
        <f>'Player Metrics'!A48</f>
        <v>0</v>
      </c>
      <c r="B141">
        <f>'Player Metrics'!B48</f>
        <v>0</v>
      </c>
      <c r="C141">
        <f>'Player Metrics'!C48</f>
        <v>0</v>
      </c>
      <c r="D141">
        <f>'Player Metrics'!D48</f>
        <v>0</v>
      </c>
    </row>
    <row r="142" spans="1:9" x14ac:dyDescent="0.2">
      <c r="A142" s="1">
        <f>'Player Metrics'!A49</f>
        <v>0</v>
      </c>
      <c r="B142">
        <f>'Player Metrics'!B49</f>
        <v>0</v>
      </c>
      <c r="C142">
        <f>'Player Metrics'!C49</f>
        <v>0</v>
      </c>
      <c r="D142">
        <f>'Player Metrics'!D49</f>
        <v>0</v>
      </c>
    </row>
    <row r="143" spans="1:9" x14ac:dyDescent="0.2">
      <c r="A143" s="1">
        <f>'Player Metrics'!A50</f>
        <v>0</v>
      </c>
      <c r="B143">
        <f>'Player Metrics'!B50</f>
        <v>0</v>
      </c>
      <c r="C143">
        <f>'Player Metrics'!C50</f>
        <v>0</v>
      </c>
      <c r="D143">
        <f>'Player Metrics'!D50</f>
        <v>0</v>
      </c>
    </row>
    <row r="144" spans="1:9" x14ac:dyDescent="0.2">
      <c r="A144" s="1">
        <f>'Player Metrics'!A51</f>
        <v>0</v>
      </c>
      <c r="B144">
        <f>'Player Metrics'!B51</f>
        <v>0</v>
      </c>
      <c r="C144">
        <f>'Player Metrics'!C51</f>
        <v>0</v>
      </c>
      <c r="D144">
        <f>'Player Metrics'!D51</f>
        <v>0</v>
      </c>
    </row>
    <row r="145" spans="1:4" x14ac:dyDescent="0.2">
      <c r="A145" s="1">
        <f>'Player Metrics'!A52</f>
        <v>0</v>
      </c>
      <c r="B145">
        <f>'Player Metrics'!B52</f>
        <v>0</v>
      </c>
      <c r="C145">
        <f>'Player Metrics'!C52</f>
        <v>0</v>
      </c>
      <c r="D145">
        <f>'Player Metrics'!D52</f>
        <v>0</v>
      </c>
    </row>
    <row r="146" spans="1:4" x14ac:dyDescent="0.2">
      <c r="A146" s="1">
        <f>'Player Metrics'!A53</f>
        <v>0</v>
      </c>
      <c r="B146">
        <f>'Player Metrics'!B53</f>
        <v>0</v>
      </c>
      <c r="C146">
        <f>'Player Metrics'!C53</f>
        <v>0</v>
      </c>
      <c r="D146">
        <f>'Player Metrics'!D53</f>
        <v>0</v>
      </c>
    </row>
    <row r="147" spans="1:4" x14ac:dyDescent="0.2">
      <c r="A147" s="1">
        <f>'Player Metrics'!A54</f>
        <v>0</v>
      </c>
      <c r="B147">
        <f>'Player Metrics'!B54</f>
        <v>0</v>
      </c>
      <c r="C147">
        <f>'Player Metrics'!C54</f>
        <v>0</v>
      </c>
      <c r="D147">
        <f>'Player Metrics'!D54</f>
        <v>0</v>
      </c>
    </row>
    <row r="148" spans="1:4" x14ac:dyDescent="0.2">
      <c r="A148" s="1">
        <f>'Player Metrics'!A55</f>
        <v>0</v>
      </c>
      <c r="B148">
        <f>'Player Metrics'!B55</f>
        <v>0</v>
      </c>
      <c r="C148">
        <f>'Player Metrics'!C55</f>
        <v>0</v>
      </c>
      <c r="D148">
        <f>'Player Metrics'!D55</f>
        <v>0</v>
      </c>
    </row>
    <row r="149" spans="1:4" x14ac:dyDescent="0.2">
      <c r="A149" s="1">
        <f>'Player Metrics'!A56</f>
        <v>0</v>
      </c>
      <c r="B149">
        <f>'Player Metrics'!B56</f>
        <v>0</v>
      </c>
      <c r="C149">
        <f>'Player Metrics'!C56</f>
        <v>0</v>
      </c>
      <c r="D149">
        <f>'Player Metrics'!D56</f>
        <v>0</v>
      </c>
    </row>
    <row r="150" spans="1:4" x14ac:dyDescent="0.2">
      <c r="A150" s="1">
        <f>'Player Metrics'!A57</f>
        <v>0</v>
      </c>
      <c r="B150">
        <f>'Player Metrics'!B57</f>
        <v>0</v>
      </c>
      <c r="C150">
        <f>'Player Metrics'!C57</f>
        <v>0</v>
      </c>
      <c r="D150">
        <f>'Player Metrics'!D57</f>
        <v>0</v>
      </c>
    </row>
    <row r="151" spans="1:4" x14ac:dyDescent="0.2">
      <c r="A151" s="1">
        <f>'Player Metrics'!A58</f>
        <v>0</v>
      </c>
      <c r="B151">
        <f>'Player Metrics'!B58</f>
        <v>0</v>
      </c>
      <c r="C151">
        <f>'Player Metrics'!C58</f>
        <v>0</v>
      </c>
      <c r="D151">
        <f>'Player Metrics'!D58</f>
        <v>0</v>
      </c>
    </row>
    <row r="152" spans="1:4" x14ac:dyDescent="0.2">
      <c r="A152" s="1">
        <f>'Player Metrics'!A59</f>
        <v>0</v>
      </c>
      <c r="B152">
        <f>'Player Metrics'!B59</f>
        <v>0</v>
      </c>
      <c r="C152">
        <f>'Player Metrics'!C59</f>
        <v>0</v>
      </c>
      <c r="D152">
        <f>'Player Metrics'!D59</f>
        <v>0</v>
      </c>
    </row>
    <row r="153" spans="1:4" x14ac:dyDescent="0.2">
      <c r="A153" s="1">
        <f>'Player Metrics'!A60</f>
        <v>0</v>
      </c>
      <c r="B153">
        <f>'Player Metrics'!B60</f>
        <v>0</v>
      </c>
      <c r="C153">
        <f>'Player Metrics'!C60</f>
        <v>0</v>
      </c>
      <c r="D153">
        <f>'Player Metrics'!D60</f>
        <v>0</v>
      </c>
    </row>
    <row r="154" spans="1:4" x14ac:dyDescent="0.2">
      <c r="A154" s="1">
        <f>'Player Metrics'!A61</f>
        <v>0</v>
      </c>
      <c r="B154">
        <f>'Player Metrics'!B61</f>
        <v>0</v>
      </c>
      <c r="C154">
        <f>'Player Metrics'!C61</f>
        <v>0</v>
      </c>
      <c r="D154">
        <f>'Player Metrics'!D61</f>
        <v>0</v>
      </c>
    </row>
    <row r="155" spans="1:4" x14ac:dyDescent="0.2">
      <c r="A155" s="1">
        <f>'Player Metrics'!A62</f>
        <v>0</v>
      </c>
      <c r="B155">
        <f>'Player Metrics'!B62</f>
        <v>0</v>
      </c>
      <c r="C155">
        <f>'Player Metrics'!C62</f>
        <v>0</v>
      </c>
      <c r="D155">
        <f>'Player Metrics'!D62</f>
        <v>0</v>
      </c>
    </row>
    <row r="156" spans="1:4" x14ac:dyDescent="0.2">
      <c r="A156" s="1">
        <f>'Player Metrics'!A63</f>
        <v>0</v>
      </c>
      <c r="B156">
        <f>'Player Metrics'!B63</f>
        <v>0</v>
      </c>
      <c r="C156">
        <f>'Player Metrics'!C63</f>
        <v>0</v>
      </c>
      <c r="D156">
        <f>'Player Metrics'!D63</f>
        <v>0</v>
      </c>
    </row>
    <row r="157" spans="1:4" x14ac:dyDescent="0.2">
      <c r="A157" s="1">
        <f>'Player Metrics'!A64</f>
        <v>0</v>
      </c>
      <c r="B157">
        <f>'Player Metrics'!B64</f>
        <v>0</v>
      </c>
      <c r="C157">
        <f>'Player Metrics'!C64</f>
        <v>0</v>
      </c>
      <c r="D157">
        <f>'Player Metrics'!D64</f>
        <v>0</v>
      </c>
    </row>
    <row r="158" spans="1:4" x14ac:dyDescent="0.2">
      <c r="A158" s="1">
        <f>'Player Metrics'!A65</f>
        <v>0</v>
      </c>
      <c r="B158">
        <f>'Player Metrics'!B65</f>
        <v>0</v>
      </c>
      <c r="C158">
        <f>'Player Metrics'!C65</f>
        <v>0</v>
      </c>
      <c r="D158">
        <f>'Player Metrics'!D65</f>
        <v>0</v>
      </c>
    </row>
    <row r="159" spans="1:4" x14ac:dyDescent="0.2">
      <c r="A159" s="1">
        <f>'Player Metrics'!A66</f>
        <v>0</v>
      </c>
      <c r="B159">
        <f>'Player Metrics'!B66</f>
        <v>0</v>
      </c>
      <c r="C159">
        <f>'Player Metrics'!C66</f>
        <v>0</v>
      </c>
      <c r="D159">
        <f>'Player Metrics'!D66</f>
        <v>0</v>
      </c>
    </row>
    <row r="160" spans="1:4" x14ac:dyDescent="0.2">
      <c r="A160" s="1">
        <f>'Player Metrics'!A67</f>
        <v>0</v>
      </c>
      <c r="B160">
        <f>'Player Metrics'!B67</f>
        <v>0</v>
      </c>
      <c r="C160">
        <f>'Player Metrics'!C67</f>
        <v>0</v>
      </c>
      <c r="D160">
        <f>'Player Metrics'!D67</f>
        <v>0</v>
      </c>
    </row>
    <row r="161" spans="1:4" x14ac:dyDescent="0.2">
      <c r="A161" s="1">
        <f>'Player Metrics'!A68</f>
        <v>0</v>
      </c>
      <c r="B161">
        <f>'Player Metrics'!B68</f>
        <v>0</v>
      </c>
      <c r="C161">
        <f>'Player Metrics'!C68</f>
        <v>0</v>
      </c>
      <c r="D161">
        <f>'Player Metrics'!D68</f>
        <v>0</v>
      </c>
    </row>
    <row r="162" spans="1:4" x14ac:dyDescent="0.2">
      <c r="A162" s="1">
        <f>'Player Metrics'!A69</f>
        <v>0</v>
      </c>
      <c r="B162">
        <f>'Player Metrics'!B69</f>
        <v>0</v>
      </c>
      <c r="C162">
        <f>'Player Metrics'!C69</f>
        <v>0</v>
      </c>
      <c r="D162">
        <f>'Player Metrics'!D69</f>
        <v>0</v>
      </c>
    </row>
    <row r="163" spans="1:4" x14ac:dyDescent="0.2">
      <c r="A163" s="1">
        <f>'Player Metrics'!A70</f>
        <v>0</v>
      </c>
      <c r="B163">
        <f>'Player Metrics'!B70</f>
        <v>0</v>
      </c>
      <c r="C163">
        <f>'Player Metrics'!C70</f>
        <v>0</v>
      </c>
      <c r="D163">
        <f>'Player Metrics'!D70</f>
        <v>0</v>
      </c>
    </row>
    <row r="164" spans="1:4" x14ac:dyDescent="0.2">
      <c r="A164" s="1">
        <f>'Player Metrics'!A71</f>
        <v>0</v>
      </c>
      <c r="B164">
        <f>'Player Metrics'!B71</f>
        <v>0</v>
      </c>
      <c r="C164">
        <f>'Player Metrics'!C71</f>
        <v>0</v>
      </c>
      <c r="D164">
        <f>'Player Metrics'!D71</f>
        <v>0</v>
      </c>
    </row>
    <row r="165" spans="1:4" x14ac:dyDescent="0.2">
      <c r="A165" s="1">
        <f>'Player Metrics'!A72</f>
        <v>0</v>
      </c>
      <c r="B165">
        <f>'Player Metrics'!B72</f>
        <v>0</v>
      </c>
      <c r="C165">
        <f>'Player Metrics'!C72</f>
        <v>0</v>
      </c>
      <c r="D165">
        <f>'Player Metrics'!D72</f>
        <v>0</v>
      </c>
    </row>
    <row r="166" spans="1:4" x14ac:dyDescent="0.2">
      <c r="A166" s="1">
        <f>'Player Metrics'!A73</f>
        <v>0</v>
      </c>
      <c r="B166">
        <f>'Player Metrics'!B73</f>
        <v>0</v>
      </c>
      <c r="C166">
        <f>'Player Metrics'!C73</f>
        <v>0</v>
      </c>
      <c r="D166">
        <f>'Player Metrics'!D73</f>
        <v>0</v>
      </c>
    </row>
    <row r="167" spans="1:4" x14ac:dyDescent="0.2">
      <c r="A167" s="1">
        <f>'Player Metrics'!A74</f>
        <v>0</v>
      </c>
      <c r="B167">
        <f>'Player Metrics'!B74</f>
        <v>0</v>
      </c>
      <c r="C167">
        <f>'Player Metrics'!C74</f>
        <v>0</v>
      </c>
      <c r="D167">
        <f>'Player Metrics'!D74</f>
        <v>0</v>
      </c>
    </row>
    <row r="168" spans="1:4" x14ac:dyDescent="0.2">
      <c r="A168" s="1">
        <f>'Player Metrics'!A75</f>
        <v>0</v>
      </c>
      <c r="B168">
        <f>'Player Metrics'!B75</f>
        <v>0</v>
      </c>
      <c r="C168">
        <f>'Player Metrics'!C75</f>
        <v>0</v>
      </c>
      <c r="D168">
        <f>'Player Metrics'!D75</f>
        <v>0</v>
      </c>
    </row>
    <row r="169" spans="1:4" x14ac:dyDescent="0.2">
      <c r="A169" s="1">
        <f>'Player Metrics'!A76</f>
        <v>0</v>
      </c>
      <c r="B169">
        <f>'Player Metrics'!B76</f>
        <v>0</v>
      </c>
      <c r="C169">
        <f>'Player Metrics'!C76</f>
        <v>0</v>
      </c>
      <c r="D169">
        <f>'Player Metrics'!D76</f>
        <v>0</v>
      </c>
    </row>
    <row r="170" spans="1:4" x14ac:dyDescent="0.2">
      <c r="A170" s="1">
        <f>'Player Metrics'!A77</f>
        <v>0</v>
      </c>
      <c r="B170">
        <f>'Player Metrics'!B77</f>
        <v>0</v>
      </c>
      <c r="C170">
        <f>'Player Metrics'!C77</f>
        <v>0</v>
      </c>
      <c r="D170">
        <f>'Player Metrics'!D77</f>
        <v>0</v>
      </c>
    </row>
    <row r="171" spans="1:4" x14ac:dyDescent="0.2">
      <c r="A171" s="1">
        <f>'Player Metrics'!A78</f>
        <v>0</v>
      </c>
      <c r="B171">
        <f>'Player Metrics'!B78</f>
        <v>0</v>
      </c>
      <c r="C171">
        <f>'Player Metrics'!C78</f>
        <v>0</v>
      </c>
      <c r="D171">
        <f>'Player Metrics'!D78</f>
        <v>0</v>
      </c>
    </row>
    <row r="172" spans="1:4" x14ac:dyDescent="0.2">
      <c r="A172" s="1">
        <f>'Player Metrics'!A79</f>
        <v>0</v>
      </c>
      <c r="B172">
        <f>'Player Metrics'!B79</f>
        <v>0</v>
      </c>
      <c r="C172">
        <f>'Player Metrics'!C79</f>
        <v>0</v>
      </c>
      <c r="D172">
        <f>'Player Metrics'!D79</f>
        <v>0</v>
      </c>
    </row>
    <row r="173" spans="1:4" x14ac:dyDescent="0.2">
      <c r="A173" s="1">
        <f>'Player Metrics'!A80</f>
        <v>0</v>
      </c>
      <c r="B173">
        <f>'Player Metrics'!B80</f>
        <v>0</v>
      </c>
      <c r="C173">
        <f>'Player Metrics'!C80</f>
        <v>0</v>
      </c>
      <c r="D173">
        <f>'Player Metrics'!D80</f>
        <v>0</v>
      </c>
    </row>
    <row r="174" spans="1:4" x14ac:dyDescent="0.2">
      <c r="A174" s="1">
        <f>'Player Metrics'!A81</f>
        <v>0</v>
      </c>
      <c r="B174">
        <f>'Player Metrics'!B81</f>
        <v>0</v>
      </c>
      <c r="C174">
        <f>'Player Metrics'!C81</f>
        <v>0</v>
      </c>
      <c r="D174">
        <f>'Player Metrics'!D81</f>
        <v>0</v>
      </c>
    </row>
    <row r="175" spans="1:4" x14ac:dyDescent="0.2">
      <c r="A175" s="1">
        <f>'Player Metrics'!A82</f>
        <v>0</v>
      </c>
      <c r="B175">
        <f>'Player Metrics'!B82</f>
        <v>0</v>
      </c>
      <c r="C175">
        <f>'Player Metrics'!C82</f>
        <v>0</v>
      </c>
      <c r="D175">
        <f>'Player Metrics'!D82</f>
        <v>0</v>
      </c>
    </row>
    <row r="176" spans="1:4" x14ac:dyDescent="0.2">
      <c r="A176" s="1">
        <f>'Player Metrics'!A83</f>
        <v>0</v>
      </c>
      <c r="B176">
        <f>'Player Metrics'!B83</f>
        <v>0</v>
      </c>
      <c r="C176">
        <f>'Player Metrics'!C83</f>
        <v>0</v>
      </c>
      <c r="D176">
        <f>'Player Metrics'!D83</f>
        <v>0</v>
      </c>
    </row>
    <row r="177" spans="1:4" x14ac:dyDescent="0.2">
      <c r="A177" s="1">
        <f>'Player Metrics'!A84</f>
        <v>0</v>
      </c>
      <c r="B177">
        <f>'Player Metrics'!B84</f>
        <v>0</v>
      </c>
      <c r="C177">
        <f>'Player Metrics'!C84</f>
        <v>0</v>
      </c>
      <c r="D177">
        <f>'Player Metrics'!D84</f>
        <v>0</v>
      </c>
    </row>
    <row r="178" spans="1:4" x14ac:dyDescent="0.2">
      <c r="A178" s="1">
        <f>'Player Metrics'!A85</f>
        <v>0</v>
      </c>
      <c r="B178">
        <f>'Player Metrics'!B85</f>
        <v>0</v>
      </c>
      <c r="C178">
        <f>'Player Metrics'!C85</f>
        <v>0</v>
      </c>
      <c r="D178">
        <f>'Player Metrics'!D85</f>
        <v>0</v>
      </c>
    </row>
    <row r="179" spans="1:4" x14ac:dyDescent="0.2">
      <c r="A179" s="1">
        <f>'Player Metrics'!A86</f>
        <v>0</v>
      </c>
      <c r="B179">
        <f>'Player Metrics'!B86</f>
        <v>0</v>
      </c>
      <c r="C179">
        <f>'Player Metrics'!C86</f>
        <v>0</v>
      </c>
      <c r="D179">
        <f>'Player Metrics'!D86</f>
        <v>0</v>
      </c>
    </row>
    <row r="180" spans="1:4" x14ac:dyDescent="0.2">
      <c r="A180" s="1">
        <f>'Player Metrics'!A87</f>
        <v>0</v>
      </c>
      <c r="B180">
        <f>'Player Metrics'!B87</f>
        <v>0</v>
      </c>
      <c r="C180">
        <f>'Player Metrics'!C87</f>
        <v>0</v>
      </c>
      <c r="D180">
        <f>'Player Metrics'!D87</f>
        <v>0</v>
      </c>
    </row>
    <row r="181" spans="1:4" x14ac:dyDescent="0.2">
      <c r="A181" s="1">
        <f>'Player Metrics'!A88</f>
        <v>0</v>
      </c>
      <c r="B181">
        <f>'Player Metrics'!B88</f>
        <v>0</v>
      </c>
      <c r="C181">
        <f>'Player Metrics'!C88</f>
        <v>0</v>
      </c>
      <c r="D181">
        <f>'Player Metrics'!D88</f>
        <v>0</v>
      </c>
    </row>
    <row r="182" spans="1:4" x14ac:dyDescent="0.2">
      <c r="A182" s="1">
        <f>'Player Metrics'!A89</f>
        <v>0</v>
      </c>
      <c r="B182">
        <f>'Player Metrics'!B89</f>
        <v>0</v>
      </c>
      <c r="C182">
        <f>'Player Metrics'!C89</f>
        <v>0</v>
      </c>
      <c r="D182">
        <f>'Player Metrics'!D89</f>
        <v>0</v>
      </c>
    </row>
    <row r="183" spans="1:4" x14ac:dyDescent="0.2">
      <c r="A183" s="1">
        <f>'Player Metrics'!A90</f>
        <v>0</v>
      </c>
      <c r="B183">
        <f>'Player Metrics'!B90</f>
        <v>0</v>
      </c>
      <c r="C183">
        <f>'Player Metrics'!C90</f>
        <v>0</v>
      </c>
      <c r="D183">
        <f>'Player Metrics'!D90</f>
        <v>0</v>
      </c>
    </row>
    <row r="184" spans="1:4" x14ac:dyDescent="0.2">
      <c r="A184" s="1">
        <f>'Player Metrics'!A91</f>
        <v>0</v>
      </c>
      <c r="B184">
        <f>'Player Metrics'!B91</f>
        <v>0</v>
      </c>
      <c r="C184">
        <f>'Player Metrics'!C91</f>
        <v>0</v>
      </c>
      <c r="D184">
        <f>'Player Metrics'!D91</f>
        <v>0</v>
      </c>
    </row>
    <row r="185" spans="1:4" x14ac:dyDescent="0.2">
      <c r="A185" s="1">
        <f>'Player Metrics'!A92</f>
        <v>0</v>
      </c>
      <c r="B185">
        <f>'Player Metrics'!B92</f>
        <v>0</v>
      </c>
      <c r="C185">
        <f>'Player Metrics'!C92</f>
        <v>0</v>
      </c>
      <c r="D185">
        <f>'Player Metrics'!D92</f>
        <v>0</v>
      </c>
    </row>
    <row r="186" spans="1:4" x14ac:dyDescent="0.2">
      <c r="A186" s="1">
        <f>'Player Metrics'!A93</f>
        <v>0</v>
      </c>
      <c r="B186">
        <f>'Player Metrics'!B93</f>
        <v>0</v>
      </c>
      <c r="C186">
        <f>'Player Metrics'!C93</f>
        <v>0</v>
      </c>
      <c r="D186">
        <f>'Player Metrics'!D93</f>
        <v>0</v>
      </c>
    </row>
    <row r="187" spans="1:4" x14ac:dyDescent="0.2">
      <c r="A187" s="1">
        <f>'Player Metrics'!A94</f>
        <v>0</v>
      </c>
      <c r="B187">
        <f>'Player Metrics'!B94</f>
        <v>0</v>
      </c>
      <c r="C187">
        <f>'Player Metrics'!C94</f>
        <v>0</v>
      </c>
      <c r="D187">
        <f>'Player Metrics'!D94</f>
        <v>0</v>
      </c>
    </row>
    <row r="188" spans="1:4" x14ac:dyDescent="0.2">
      <c r="A188" s="1">
        <f>'Player Metrics'!A95</f>
        <v>0</v>
      </c>
      <c r="B188">
        <f>'Player Metrics'!B95</f>
        <v>0</v>
      </c>
      <c r="C188">
        <f>'Player Metrics'!C95</f>
        <v>0</v>
      </c>
      <c r="D188">
        <f>'Player Metrics'!D95</f>
        <v>0</v>
      </c>
    </row>
    <row r="189" spans="1:4" x14ac:dyDescent="0.2">
      <c r="A189" s="1">
        <f>'Player Metrics'!A96</f>
        <v>0</v>
      </c>
      <c r="B189">
        <f>'Player Metrics'!B96</f>
        <v>0</v>
      </c>
      <c r="C189">
        <f>'Player Metrics'!C96</f>
        <v>0</v>
      </c>
      <c r="D189">
        <f>'Player Metrics'!D96</f>
        <v>0</v>
      </c>
    </row>
    <row r="190" spans="1:4" x14ac:dyDescent="0.2">
      <c r="A190" s="1">
        <f>'Player Metrics'!A97</f>
        <v>0</v>
      </c>
      <c r="B190">
        <f>'Player Metrics'!B97</f>
        <v>0</v>
      </c>
      <c r="C190">
        <f>'Player Metrics'!C97</f>
        <v>0</v>
      </c>
      <c r="D190">
        <f>'Player Metrics'!D97</f>
        <v>0</v>
      </c>
    </row>
    <row r="191" spans="1:4" x14ac:dyDescent="0.2">
      <c r="A191" s="1">
        <f>'Player Metrics'!A98</f>
        <v>0</v>
      </c>
      <c r="B191">
        <f>'Player Metrics'!B98</f>
        <v>0</v>
      </c>
      <c r="C191">
        <f>'Player Metrics'!C98</f>
        <v>0</v>
      </c>
      <c r="D191">
        <f>'Player Metrics'!D98</f>
        <v>0</v>
      </c>
    </row>
    <row r="192" spans="1:4" x14ac:dyDescent="0.2">
      <c r="A192" s="1">
        <f>'Player Metrics'!A99</f>
        <v>0</v>
      </c>
      <c r="B192">
        <f>'Player Metrics'!B99</f>
        <v>0</v>
      </c>
      <c r="C192">
        <f>'Player Metrics'!C99</f>
        <v>0</v>
      </c>
      <c r="D192">
        <f>'Player Metrics'!D99</f>
        <v>0</v>
      </c>
    </row>
    <row r="193" spans="1:4" x14ac:dyDescent="0.2">
      <c r="A193" s="1">
        <f>'Player Metrics'!A100</f>
        <v>0</v>
      </c>
      <c r="B193">
        <f>'Player Metrics'!B100</f>
        <v>0</v>
      </c>
      <c r="C193">
        <f>'Player Metrics'!C100</f>
        <v>0</v>
      </c>
      <c r="D193">
        <f>'Player Metrics'!D100</f>
        <v>0</v>
      </c>
    </row>
    <row r="194" spans="1:4" x14ac:dyDescent="0.2">
      <c r="A194" s="1">
        <f>'Player Metrics'!A101</f>
        <v>0</v>
      </c>
      <c r="B194">
        <f>'Player Metrics'!B101</f>
        <v>0</v>
      </c>
      <c r="C194">
        <f>'Player Metrics'!C101</f>
        <v>0</v>
      </c>
      <c r="D194">
        <f>'Player Metrics'!D101</f>
        <v>0</v>
      </c>
    </row>
    <row r="195" spans="1:4" x14ac:dyDescent="0.2">
      <c r="A195" s="1">
        <f>'Player Metrics'!A102</f>
        <v>0</v>
      </c>
      <c r="B195">
        <f>'Player Metrics'!B102</f>
        <v>0</v>
      </c>
      <c r="C195">
        <f>'Player Metrics'!C102</f>
        <v>0</v>
      </c>
      <c r="D195">
        <f>'Player Metrics'!D102</f>
        <v>0</v>
      </c>
    </row>
    <row r="196" spans="1:4" x14ac:dyDescent="0.2">
      <c r="A196" s="1">
        <f>'Player Metrics'!A103</f>
        <v>0</v>
      </c>
      <c r="B196">
        <f>'Player Metrics'!B103</f>
        <v>0</v>
      </c>
      <c r="C196">
        <f>'Player Metrics'!C103</f>
        <v>0</v>
      </c>
      <c r="D196">
        <f>'Player Metrics'!D103</f>
        <v>0</v>
      </c>
    </row>
    <row r="197" spans="1:4" x14ac:dyDescent="0.2">
      <c r="A197" s="1">
        <f>'Player Metrics'!A104</f>
        <v>0</v>
      </c>
      <c r="B197">
        <f>'Player Metrics'!B104</f>
        <v>0</v>
      </c>
      <c r="C197">
        <f>'Player Metrics'!C104</f>
        <v>0</v>
      </c>
      <c r="D197">
        <f>'Player Metrics'!D104</f>
        <v>0</v>
      </c>
    </row>
    <row r="198" spans="1:4" x14ac:dyDescent="0.2">
      <c r="A198" s="1">
        <f>'Player Metrics'!A105</f>
        <v>0</v>
      </c>
      <c r="B198">
        <f>'Player Metrics'!B105</f>
        <v>0</v>
      </c>
      <c r="C198">
        <f>'Player Metrics'!C105</f>
        <v>0</v>
      </c>
      <c r="D198">
        <f>'Player Metrics'!D105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I196"/>
  <sheetViews>
    <sheetView topLeftCell="A95" workbookViewId="0">
      <selection activeCell="J116" sqref="J116"/>
    </sheetView>
  </sheetViews>
  <sheetFormatPr baseColWidth="10" defaultRowHeight="16" x14ac:dyDescent="0.2"/>
  <cols>
    <col min="2" max="2" width="14.33203125" bestFit="1" customWidth="1"/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73</v>
      </c>
      <c r="F2">
        <f t="shared" ref="F2:I2" si="0">SUM(F4:F199)</f>
        <v>100</v>
      </c>
      <c r="G2">
        <f t="shared" si="0"/>
        <v>179</v>
      </c>
      <c r="H2">
        <f t="shared" si="0"/>
        <v>198</v>
      </c>
      <c r="I2">
        <f t="shared" si="0"/>
        <v>61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  <c r="E4">
        <v>1</v>
      </c>
      <c r="F4">
        <v>2</v>
      </c>
      <c r="G4">
        <v>5</v>
      </c>
      <c r="H4">
        <v>3</v>
      </c>
      <c r="I4">
        <v>1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  <c r="E5">
        <v>1</v>
      </c>
      <c r="F5">
        <v>2</v>
      </c>
      <c r="G5">
        <v>6</v>
      </c>
      <c r="H5">
        <v>3</v>
      </c>
      <c r="I5">
        <v>2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  <c r="E7">
        <v>1</v>
      </c>
      <c r="F7">
        <v>1</v>
      </c>
      <c r="G7">
        <v>2</v>
      </c>
      <c r="H7">
        <v>3</v>
      </c>
      <c r="I7">
        <v>0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  <c r="E8">
        <v>1</v>
      </c>
      <c r="F8">
        <v>2</v>
      </c>
      <c r="G8">
        <v>6</v>
      </c>
      <c r="H8">
        <v>3</v>
      </c>
      <c r="I8">
        <v>2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  <c r="E9">
        <v>1</v>
      </c>
      <c r="F9">
        <v>2</v>
      </c>
      <c r="G9">
        <v>6</v>
      </c>
      <c r="H9">
        <v>3</v>
      </c>
      <c r="I9">
        <v>2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  <c r="E10">
        <v>1</v>
      </c>
      <c r="F10">
        <v>0</v>
      </c>
      <c r="G10">
        <v>0</v>
      </c>
      <c r="H10">
        <v>3</v>
      </c>
      <c r="I10">
        <v>0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  <c r="E11">
        <v>1</v>
      </c>
      <c r="F11">
        <v>2</v>
      </c>
      <c r="G11">
        <v>6</v>
      </c>
      <c r="H11">
        <v>3</v>
      </c>
      <c r="I11">
        <v>2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  <c r="E12">
        <v>1</v>
      </c>
      <c r="F12">
        <v>1</v>
      </c>
      <c r="G12">
        <v>3</v>
      </c>
      <c r="H12">
        <v>3</v>
      </c>
      <c r="I12">
        <v>1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  <c r="E13">
        <v>1</v>
      </c>
      <c r="F13">
        <v>2</v>
      </c>
      <c r="G13">
        <v>4</v>
      </c>
      <c r="H13">
        <v>3</v>
      </c>
      <c r="I13">
        <v>1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  <c r="E14">
        <v>1</v>
      </c>
      <c r="F14">
        <v>1</v>
      </c>
      <c r="G14">
        <v>3</v>
      </c>
      <c r="H14">
        <v>3</v>
      </c>
      <c r="I14">
        <v>1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  <c r="E15">
        <v>1</v>
      </c>
      <c r="F15">
        <v>2</v>
      </c>
      <c r="G15">
        <v>4</v>
      </c>
      <c r="H15">
        <v>2</v>
      </c>
      <c r="I15">
        <v>2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  <c r="E16">
        <v>1</v>
      </c>
      <c r="F16">
        <v>2</v>
      </c>
      <c r="G16">
        <v>3</v>
      </c>
      <c r="H16">
        <v>3</v>
      </c>
      <c r="I16">
        <v>1</v>
      </c>
    </row>
    <row r="17" spans="1:9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  <c r="E17">
        <v>1</v>
      </c>
      <c r="F17">
        <v>2</v>
      </c>
      <c r="G17">
        <v>4</v>
      </c>
      <c r="H17">
        <v>3</v>
      </c>
      <c r="I17">
        <v>2</v>
      </c>
    </row>
    <row r="18" spans="1:9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  <c r="E18">
        <v>1</v>
      </c>
      <c r="F18">
        <v>1</v>
      </c>
      <c r="G18">
        <v>3</v>
      </c>
      <c r="H18">
        <v>3</v>
      </c>
      <c r="I18">
        <v>1</v>
      </c>
    </row>
    <row r="19" spans="1:9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  <c r="E19">
        <v>1</v>
      </c>
      <c r="F19">
        <v>2</v>
      </c>
      <c r="G19">
        <v>3</v>
      </c>
      <c r="H19">
        <v>3</v>
      </c>
      <c r="I19">
        <v>1</v>
      </c>
    </row>
    <row r="20" spans="1:9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  <c r="E20">
        <v>1</v>
      </c>
      <c r="F20">
        <v>1</v>
      </c>
      <c r="G20">
        <v>3</v>
      </c>
      <c r="H20">
        <v>3</v>
      </c>
      <c r="I20">
        <v>1</v>
      </c>
    </row>
    <row r="21" spans="1:9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  <c r="E21">
        <v>1</v>
      </c>
      <c r="F21">
        <v>2</v>
      </c>
      <c r="G21">
        <v>5</v>
      </c>
      <c r="H21">
        <v>3</v>
      </c>
      <c r="I21">
        <v>2</v>
      </c>
    </row>
    <row r="22" spans="1:9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  <c r="E22">
        <v>1</v>
      </c>
      <c r="F22">
        <v>1</v>
      </c>
      <c r="G22">
        <v>3</v>
      </c>
      <c r="H22">
        <v>0</v>
      </c>
      <c r="I22">
        <v>1</v>
      </c>
    </row>
    <row r="23" spans="1:9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  <c r="E23">
        <v>1</v>
      </c>
      <c r="F23">
        <v>1</v>
      </c>
      <c r="G23">
        <v>3</v>
      </c>
      <c r="H23">
        <v>3</v>
      </c>
      <c r="I23">
        <v>1</v>
      </c>
    </row>
    <row r="24" spans="1:9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  <c r="E24">
        <v>1</v>
      </c>
      <c r="F24">
        <v>2</v>
      </c>
      <c r="G24">
        <v>2</v>
      </c>
      <c r="H24">
        <v>3</v>
      </c>
      <c r="I24">
        <v>1</v>
      </c>
    </row>
    <row r="25" spans="1:9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  <c r="E25">
        <v>1</v>
      </c>
      <c r="F25">
        <v>2</v>
      </c>
      <c r="G25">
        <v>5</v>
      </c>
      <c r="H25">
        <v>3</v>
      </c>
      <c r="I25">
        <v>2</v>
      </c>
    </row>
    <row r="26" spans="1:9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  <c r="E26">
        <v>1</v>
      </c>
      <c r="F26">
        <v>2</v>
      </c>
      <c r="G26">
        <v>5</v>
      </c>
      <c r="H26">
        <v>3</v>
      </c>
      <c r="I26">
        <v>2</v>
      </c>
    </row>
    <row r="27" spans="1:9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  <c r="E27">
        <v>1</v>
      </c>
      <c r="F27">
        <v>1</v>
      </c>
      <c r="G27">
        <v>3</v>
      </c>
      <c r="H27">
        <v>2</v>
      </c>
      <c r="I27">
        <v>1</v>
      </c>
    </row>
    <row r="28" spans="1:9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  <c r="E28">
        <v>1</v>
      </c>
      <c r="F28">
        <v>2</v>
      </c>
      <c r="G28">
        <v>0</v>
      </c>
      <c r="H28">
        <v>3</v>
      </c>
      <c r="I28">
        <v>0</v>
      </c>
    </row>
    <row r="29" spans="1:9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  <c r="E29">
        <v>1</v>
      </c>
      <c r="F29">
        <v>2</v>
      </c>
      <c r="G29">
        <v>5</v>
      </c>
      <c r="H29">
        <v>3</v>
      </c>
      <c r="I29">
        <v>2</v>
      </c>
    </row>
    <row r="30" spans="1:9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  <c r="E30">
        <v>1</v>
      </c>
      <c r="F30">
        <v>2</v>
      </c>
      <c r="G30">
        <v>5</v>
      </c>
      <c r="H30">
        <v>3</v>
      </c>
      <c r="I30">
        <v>2</v>
      </c>
    </row>
    <row r="31" spans="1:9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  <c r="E31">
        <v>1</v>
      </c>
      <c r="F31">
        <v>2</v>
      </c>
      <c r="G31">
        <v>0</v>
      </c>
      <c r="H31">
        <v>3</v>
      </c>
      <c r="I31">
        <v>0</v>
      </c>
    </row>
    <row r="32" spans="1:9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  <c r="E32">
        <v>1</v>
      </c>
      <c r="F32">
        <v>2</v>
      </c>
      <c r="G32">
        <v>5</v>
      </c>
      <c r="H32">
        <v>1</v>
      </c>
      <c r="I32">
        <v>1</v>
      </c>
    </row>
    <row r="33" spans="1:9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  <c r="E33">
        <v>1</v>
      </c>
      <c r="F33">
        <v>2</v>
      </c>
      <c r="G33">
        <v>5</v>
      </c>
      <c r="H33">
        <v>3</v>
      </c>
      <c r="I33">
        <v>1</v>
      </c>
    </row>
    <row r="34" spans="1:9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</row>
    <row r="35" spans="1:9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  <c r="E35">
        <v>1</v>
      </c>
      <c r="F35">
        <v>2</v>
      </c>
      <c r="G35">
        <v>0</v>
      </c>
      <c r="H35">
        <v>3</v>
      </c>
      <c r="I35">
        <v>0</v>
      </c>
    </row>
    <row r="36" spans="1:9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</row>
    <row r="37" spans="1:9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  <c r="E37">
        <v>1</v>
      </c>
      <c r="F37">
        <v>1</v>
      </c>
      <c r="G37">
        <v>0</v>
      </c>
      <c r="H37">
        <v>3</v>
      </c>
      <c r="I37">
        <v>0</v>
      </c>
    </row>
    <row r="38" spans="1:9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  <c r="E38">
        <v>1</v>
      </c>
      <c r="F38">
        <v>2</v>
      </c>
      <c r="G38">
        <v>5</v>
      </c>
      <c r="H38">
        <v>2</v>
      </c>
      <c r="I38">
        <v>1</v>
      </c>
    </row>
    <row r="39" spans="1:9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  <c r="E39">
        <v>1</v>
      </c>
      <c r="F39">
        <v>1</v>
      </c>
      <c r="G39">
        <v>2</v>
      </c>
      <c r="H39">
        <v>3</v>
      </c>
      <c r="I39">
        <v>1</v>
      </c>
    </row>
    <row r="40" spans="1:9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  <c r="E40">
        <v>1</v>
      </c>
      <c r="F40">
        <v>1</v>
      </c>
      <c r="G40">
        <v>3</v>
      </c>
      <c r="H40">
        <v>0</v>
      </c>
      <c r="I40">
        <v>1</v>
      </c>
    </row>
    <row r="41" spans="1:9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  <c r="E41">
        <v>1</v>
      </c>
      <c r="F41">
        <v>1</v>
      </c>
      <c r="G41">
        <v>3</v>
      </c>
      <c r="H41">
        <v>2</v>
      </c>
      <c r="I41">
        <v>1</v>
      </c>
    </row>
    <row r="42" spans="1:9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  <c r="E42">
        <v>1</v>
      </c>
      <c r="F42">
        <v>2</v>
      </c>
      <c r="G42">
        <v>6</v>
      </c>
      <c r="H42">
        <v>3</v>
      </c>
      <c r="I42">
        <v>2</v>
      </c>
    </row>
    <row r="43" spans="1:9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  <c r="E43">
        <v>1</v>
      </c>
      <c r="F43">
        <v>2</v>
      </c>
      <c r="G43">
        <v>2</v>
      </c>
      <c r="H43">
        <v>3</v>
      </c>
      <c r="I43">
        <v>1</v>
      </c>
    </row>
    <row r="44" spans="1:9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  <c r="E44">
        <v>1</v>
      </c>
      <c r="F44">
        <v>0</v>
      </c>
      <c r="G44">
        <v>0</v>
      </c>
      <c r="H44">
        <v>3</v>
      </c>
      <c r="I44">
        <v>0</v>
      </c>
    </row>
    <row r="45" spans="1:9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</row>
    <row r="46" spans="1:9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  <c r="E46">
        <v>1</v>
      </c>
      <c r="F46">
        <v>0</v>
      </c>
      <c r="G46">
        <v>0</v>
      </c>
      <c r="H46">
        <v>2</v>
      </c>
      <c r="I46">
        <v>0</v>
      </c>
    </row>
    <row r="47" spans="1:9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  <c r="E47">
        <v>1</v>
      </c>
      <c r="F47">
        <v>2</v>
      </c>
      <c r="G47">
        <v>1</v>
      </c>
      <c r="H47">
        <v>3</v>
      </c>
      <c r="I47">
        <v>0</v>
      </c>
    </row>
    <row r="48" spans="1:9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  <c r="E48">
        <v>1</v>
      </c>
      <c r="F48">
        <v>2</v>
      </c>
      <c r="G48">
        <v>6</v>
      </c>
      <c r="H48">
        <v>3</v>
      </c>
      <c r="I48">
        <v>2</v>
      </c>
    </row>
    <row r="49" spans="1:9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  <c r="E49">
        <v>1</v>
      </c>
      <c r="F49">
        <v>2</v>
      </c>
      <c r="G49">
        <v>1</v>
      </c>
      <c r="H49">
        <v>3</v>
      </c>
      <c r="I49">
        <v>1</v>
      </c>
    </row>
    <row r="50" spans="1:9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  <c r="E50">
        <v>1</v>
      </c>
      <c r="F50">
        <v>1</v>
      </c>
      <c r="G50">
        <v>1</v>
      </c>
      <c r="H50">
        <v>3</v>
      </c>
      <c r="I50">
        <v>0</v>
      </c>
    </row>
    <row r="51" spans="1:9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  <c r="E51">
        <v>1</v>
      </c>
      <c r="F51">
        <v>2</v>
      </c>
      <c r="G51">
        <v>4</v>
      </c>
      <c r="H51">
        <v>3</v>
      </c>
      <c r="I51">
        <v>2</v>
      </c>
    </row>
    <row r="52" spans="1:9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  <c r="E52">
        <v>1</v>
      </c>
      <c r="F52">
        <v>0</v>
      </c>
      <c r="G52">
        <v>0</v>
      </c>
      <c r="H52">
        <v>3</v>
      </c>
      <c r="I52">
        <v>0</v>
      </c>
    </row>
    <row r="53" spans="1:9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  <c r="E53">
        <v>1</v>
      </c>
      <c r="F53">
        <v>1</v>
      </c>
      <c r="G53">
        <v>2</v>
      </c>
      <c r="H53">
        <v>3</v>
      </c>
      <c r="I53">
        <v>0</v>
      </c>
    </row>
    <row r="54" spans="1:9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  <c r="E54">
        <v>1</v>
      </c>
      <c r="F54">
        <v>2</v>
      </c>
      <c r="G54">
        <v>3</v>
      </c>
      <c r="H54">
        <v>3</v>
      </c>
      <c r="I54">
        <v>0</v>
      </c>
    </row>
    <row r="55" spans="1:9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</row>
    <row r="56" spans="1:9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  <c r="E56">
        <v>1</v>
      </c>
      <c r="F56">
        <v>1</v>
      </c>
      <c r="G56">
        <v>0</v>
      </c>
      <c r="H56">
        <v>3</v>
      </c>
      <c r="I56">
        <v>0</v>
      </c>
    </row>
    <row r="57" spans="1:9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  <c r="E57">
        <v>1</v>
      </c>
      <c r="F57">
        <v>1</v>
      </c>
      <c r="G57">
        <v>1</v>
      </c>
      <c r="H57">
        <v>3</v>
      </c>
      <c r="I57">
        <v>0</v>
      </c>
    </row>
    <row r="58" spans="1:9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</row>
    <row r="59" spans="1:9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  <c r="E59">
        <v>1</v>
      </c>
      <c r="F59">
        <v>2</v>
      </c>
      <c r="G59">
        <v>4</v>
      </c>
      <c r="H59">
        <v>3</v>
      </c>
      <c r="I59">
        <v>1</v>
      </c>
    </row>
    <row r="60" spans="1:9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</row>
    <row r="61" spans="1:9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</row>
    <row r="62" spans="1:9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  <c r="E62">
        <v>1</v>
      </c>
      <c r="F62">
        <v>0</v>
      </c>
      <c r="G62">
        <v>0</v>
      </c>
      <c r="H62">
        <v>3</v>
      </c>
      <c r="I62">
        <v>0</v>
      </c>
    </row>
    <row r="63" spans="1:9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  <c r="E63">
        <v>1</v>
      </c>
      <c r="F63">
        <v>2</v>
      </c>
      <c r="G63">
        <v>3</v>
      </c>
      <c r="H63">
        <v>3</v>
      </c>
      <c r="I63">
        <v>2</v>
      </c>
    </row>
    <row r="64" spans="1:9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  <c r="E64">
        <v>1</v>
      </c>
      <c r="F64">
        <v>2</v>
      </c>
      <c r="G64">
        <v>5</v>
      </c>
      <c r="H64">
        <v>3</v>
      </c>
      <c r="I64">
        <v>1</v>
      </c>
    </row>
    <row r="65" spans="1:9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  <c r="E65">
        <v>1</v>
      </c>
      <c r="F65">
        <v>2</v>
      </c>
      <c r="G65">
        <v>2</v>
      </c>
      <c r="H65">
        <v>3</v>
      </c>
      <c r="I65">
        <v>2</v>
      </c>
    </row>
    <row r="66" spans="1:9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  <c r="E66">
        <v>1</v>
      </c>
      <c r="F66">
        <v>0</v>
      </c>
      <c r="G66">
        <v>0</v>
      </c>
      <c r="H66">
        <v>3</v>
      </c>
      <c r="I66">
        <v>0</v>
      </c>
    </row>
    <row r="67" spans="1:9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</row>
    <row r="68" spans="1:9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</row>
    <row r="69" spans="1:9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  <c r="E69">
        <v>1</v>
      </c>
      <c r="F69">
        <v>0</v>
      </c>
      <c r="G69">
        <v>0</v>
      </c>
      <c r="H69">
        <v>3</v>
      </c>
      <c r="I69">
        <v>0</v>
      </c>
    </row>
    <row r="70" spans="1:9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  <c r="E70">
        <v>1</v>
      </c>
      <c r="F70">
        <v>0</v>
      </c>
      <c r="G70">
        <v>0</v>
      </c>
      <c r="H70">
        <v>0</v>
      </c>
      <c r="I70">
        <v>0</v>
      </c>
    </row>
    <row r="71" spans="1:9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</row>
    <row r="72" spans="1:9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</row>
    <row r="73" spans="1:9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  <c r="E73">
        <v>1</v>
      </c>
      <c r="F73">
        <v>0</v>
      </c>
      <c r="G73">
        <v>0</v>
      </c>
      <c r="H73">
        <v>3</v>
      </c>
      <c r="I73">
        <v>0</v>
      </c>
    </row>
    <row r="74" spans="1:9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</row>
    <row r="75" spans="1:9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</row>
    <row r="76" spans="1:9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</row>
    <row r="77" spans="1:9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</row>
    <row r="78" spans="1:9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</row>
    <row r="79" spans="1:9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</row>
    <row r="80" spans="1:9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</row>
    <row r="81" spans="1:9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</row>
    <row r="82" spans="1:9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</row>
    <row r="83" spans="1:9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</row>
    <row r="84" spans="1:9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</row>
    <row r="85" spans="1:9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  <c r="E85">
        <v>1</v>
      </c>
      <c r="F85">
        <v>2</v>
      </c>
      <c r="G85">
        <v>3</v>
      </c>
      <c r="H85">
        <v>3</v>
      </c>
      <c r="I85">
        <v>0</v>
      </c>
    </row>
    <row r="86" spans="1:9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</row>
    <row r="87" spans="1:9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</row>
    <row r="88" spans="1:9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</row>
    <row r="89" spans="1:9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</row>
    <row r="90" spans="1:9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  <c r="E90">
        <v>1</v>
      </c>
      <c r="F90">
        <v>2</v>
      </c>
      <c r="G90">
        <v>3</v>
      </c>
      <c r="H90">
        <v>3</v>
      </c>
      <c r="I90">
        <v>1</v>
      </c>
    </row>
    <row r="91" spans="1:9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  <c r="E91">
        <v>1</v>
      </c>
      <c r="F91">
        <v>2</v>
      </c>
      <c r="G91">
        <v>1</v>
      </c>
      <c r="H91">
        <v>3</v>
      </c>
      <c r="I91">
        <v>1</v>
      </c>
    </row>
    <row r="92" spans="1:9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</row>
    <row r="93" spans="1:9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  <c r="E93">
        <v>1</v>
      </c>
      <c r="F93">
        <v>0</v>
      </c>
      <c r="G93">
        <v>0</v>
      </c>
      <c r="H93">
        <v>3</v>
      </c>
      <c r="I93">
        <v>0</v>
      </c>
    </row>
    <row r="94" spans="1:9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  <c r="E94">
        <v>1</v>
      </c>
      <c r="F94">
        <v>2</v>
      </c>
      <c r="G94">
        <v>5</v>
      </c>
      <c r="H94">
        <v>3</v>
      </c>
      <c r="I94">
        <v>2</v>
      </c>
    </row>
    <row r="95" spans="1:9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  <c r="E95">
        <v>1</v>
      </c>
      <c r="F95">
        <v>0</v>
      </c>
      <c r="G95">
        <v>0</v>
      </c>
      <c r="H95">
        <v>3</v>
      </c>
      <c r="I95">
        <v>0</v>
      </c>
    </row>
    <row r="96" spans="1:9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  <c r="E96">
        <v>1</v>
      </c>
      <c r="F96">
        <v>2</v>
      </c>
      <c r="G96">
        <v>2</v>
      </c>
      <c r="H96">
        <v>3</v>
      </c>
      <c r="I96">
        <v>1</v>
      </c>
    </row>
    <row r="97" spans="1:9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  <c r="E97">
        <v>1</v>
      </c>
      <c r="F97">
        <v>2</v>
      </c>
      <c r="G97">
        <v>1</v>
      </c>
      <c r="H97">
        <v>3</v>
      </c>
      <c r="I97">
        <v>1</v>
      </c>
    </row>
    <row r="98" spans="1:9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</row>
    <row r="99" spans="1:9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</row>
    <row r="100" spans="1:9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  <c r="E100">
        <v>1</v>
      </c>
      <c r="F100">
        <v>2</v>
      </c>
      <c r="G100">
        <v>2</v>
      </c>
      <c r="H100">
        <v>3</v>
      </c>
      <c r="I100">
        <v>0</v>
      </c>
    </row>
    <row r="101" spans="1:9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  <c r="E101">
        <v>1</v>
      </c>
      <c r="F101">
        <v>0</v>
      </c>
      <c r="G101">
        <v>0</v>
      </c>
      <c r="H101">
        <v>1</v>
      </c>
      <c r="I101">
        <v>0</v>
      </c>
    </row>
    <row r="102" spans="1:9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  <c r="E102">
        <v>1</v>
      </c>
      <c r="F102">
        <v>2</v>
      </c>
      <c r="G102">
        <v>0</v>
      </c>
      <c r="H102">
        <v>3</v>
      </c>
      <c r="I102">
        <v>0</v>
      </c>
    </row>
    <row r="103" spans="1:9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</row>
    <row r="104" spans="1:9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  <c r="E104">
        <v>1</v>
      </c>
      <c r="F104">
        <v>2</v>
      </c>
      <c r="G104">
        <v>1</v>
      </c>
      <c r="H104">
        <v>3</v>
      </c>
      <c r="I104">
        <v>1</v>
      </c>
    </row>
    <row r="105" spans="1:9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</row>
    <row r="106" spans="1:9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</row>
    <row r="107" spans="1:9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</row>
    <row r="108" spans="1:9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</row>
    <row r="109" spans="1:9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  <c r="E109">
        <v>1</v>
      </c>
      <c r="F109">
        <v>0</v>
      </c>
      <c r="G109">
        <v>0</v>
      </c>
      <c r="H109">
        <v>3</v>
      </c>
      <c r="I109">
        <v>0</v>
      </c>
    </row>
    <row r="110" spans="1:9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</row>
    <row r="111" spans="1:9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</row>
    <row r="112" spans="1:9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</row>
    <row r="113" spans="1:9" x14ac:dyDescent="0.2">
      <c r="A113" s="1" t="e">
        <f>'Player Metrics'!#REF!</f>
        <v>#REF!</v>
      </c>
      <c r="B113" t="e">
        <f>'Player Metrics'!#REF!</f>
        <v>#REF!</v>
      </c>
      <c r="C113" t="e">
        <f>'Player Metrics'!#REF!</f>
        <v>#REF!</v>
      </c>
      <c r="D113" t="e">
        <f>'Player Metrics'!#REF!</f>
        <v>#REF!</v>
      </c>
      <c r="E113">
        <v>1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s="1" t="e">
        <f>'Player Metrics'!#REF!</f>
        <v>#REF!</v>
      </c>
      <c r="B114" t="e">
        <f>'Player Metrics'!#REF!</f>
        <v>#REF!</v>
      </c>
      <c r="C114" t="e">
        <f>'Player Metrics'!#REF!</f>
        <v>#REF!</v>
      </c>
      <c r="D114" t="e">
        <f>'Player Metrics'!#REF!</f>
        <v>#REF!</v>
      </c>
    </row>
    <row r="115" spans="1:9" x14ac:dyDescent="0.2">
      <c r="A115" s="1" t="e">
        <f>'Player Metrics'!#REF!</f>
        <v>#REF!</v>
      </c>
      <c r="B115" t="e">
        <f>'Player Metrics'!#REF!</f>
        <v>#REF!</v>
      </c>
      <c r="C115" t="e">
        <f>'Player Metrics'!#REF!</f>
        <v>#REF!</v>
      </c>
      <c r="D115" t="e">
        <f>'Player Metrics'!#REF!</f>
        <v>#REF!</v>
      </c>
    </row>
    <row r="116" spans="1:9" x14ac:dyDescent="0.2">
      <c r="A116" s="1" t="e">
        <f>'Player Metrics'!#REF!</f>
        <v>#REF!</v>
      </c>
      <c r="B116" t="e">
        <f>'Player Metrics'!#REF!</f>
        <v>#REF!</v>
      </c>
      <c r="C116" t="e">
        <f>'Player Metrics'!#REF!</f>
        <v>#REF!</v>
      </c>
      <c r="D116" t="e">
        <f>'Player Metrics'!#REF!</f>
        <v>#REF!</v>
      </c>
      <c r="E116">
        <v>1</v>
      </c>
      <c r="F116">
        <v>0</v>
      </c>
      <c r="G116">
        <v>0</v>
      </c>
      <c r="H116">
        <v>3</v>
      </c>
      <c r="I116">
        <v>0</v>
      </c>
    </row>
    <row r="117" spans="1:9" x14ac:dyDescent="0.2">
      <c r="A117" s="1" t="e">
        <f>'Player Metrics'!#REF!</f>
        <v>#REF!</v>
      </c>
      <c r="B117" t="e">
        <f>'Player Metrics'!#REF!</f>
        <v>#REF!</v>
      </c>
      <c r="C117" t="e">
        <f>'Player Metrics'!#REF!</f>
        <v>#REF!</v>
      </c>
      <c r="D117" t="e">
        <f>'Player Metrics'!#REF!</f>
        <v>#REF!</v>
      </c>
    </row>
    <row r="118" spans="1:9" x14ac:dyDescent="0.2">
      <c r="A118" s="1" t="e">
        <f>'Player Metrics'!#REF!</f>
        <v>#REF!</v>
      </c>
      <c r="B118" t="e">
        <f>'Player Metrics'!#REF!</f>
        <v>#REF!</v>
      </c>
      <c r="C118" t="e">
        <f>'Player Metrics'!#REF!</f>
        <v>#REF!</v>
      </c>
      <c r="D118" t="e">
        <f>'Player Metrics'!#REF!</f>
        <v>#REF!</v>
      </c>
    </row>
    <row r="119" spans="1:9" x14ac:dyDescent="0.2">
      <c r="A119" s="1" t="e">
        <f>'Player Metrics'!#REF!</f>
        <v>#REF!</v>
      </c>
      <c r="B119" t="e">
        <f>'Player Metrics'!#REF!</f>
        <v>#REF!</v>
      </c>
      <c r="C119" t="e">
        <f>'Player Metrics'!#REF!</f>
        <v>#REF!</v>
      </c>
      <c r="D119" t="e">
        <f>'Player Metrics'!#REF!</f>
        <v>#REF!</v>
      </c>
    </row>
    <row r="120" spans="1:9" x14ac:dyDescent="0.2">
      <c r="A120" s="1" t="e">
        <f>'Player Metrics'!#REF!</f>
        <v>#REF!</v>
      </c>
      <c r="B120" t="e">
        <f>'Player Metrics'!#REF!</f>
        <v>#REF!</v>
      </c>
      <c r="C120" t="e">
        <f>'Player Metrics'!#REF!</f>
        <v>#REF!</v>
      </c>
      <c r="D120" t="e">
        <f>'Player Metrics'!#REF!</f>
        <v>#REF!</v>
      </c>
    </row>
    <row r="121" spans="1:9" x14ac:dyDescent="0.2">
      <c r="A121" s="1" t="e">
        <f>'Player Metrics'!#REF!</f>
        <v>#REF!</v>
      </c>
      <c r="B121" t="e">
        <f>'Player Metrics'!#REF!</f>
        <v>#REF!</v>
      </c>
      <c r="C121" t="e">
        <f>'Player Metrics'!#REF!</f>
        <v>#REF!</v>
      </c>
      <c r="D121" t="e">
        <f>'Player Metrics'!#REF!</f>
        <v>#REF!</v>
      </c>
    </row>
    <row r="122" spans="1:9" x14ac:dyDescent="0.2">
      <c r="A122" s="1">
        <f>'Player Metrics'!A30</f>
        <v>0</v>
      </c>
      <c r="B122">
        <f>'Player Metrics'!B30</f>
        <v>0</v>
      </c>
      <c r="C122">
        <f>'Player Metrics'!C30</f>
        <v>0</v>
      </c>
      <c r="D122">
        <f>'Player Metrics'!D30</f>
        <v>0</v>
      </c>
    </row>
    <row r="123" spans="1:9" x14ac:dyDescent="0.2">
      <c r="A123" s="1">
        <f>'Player Metrics'!A31</f>
        <v>0</v>
      </c>
      <c r="B123">
        <f>'Player Metrics'!B31</f>
        <v>0</v>
      </c>
      <c r="C123">
        <f>'Player Metrics'!C31</f>
        <v>0</v>
      </c>
      <c r="D123">
        <f>'Player Metrics'!D31</f>
        <v>0</v>
      </c>
    </row>
    <row r="124" spans="1:9" x14ac:dyDescent="0.2">
      <c r="A124" s="1">
        <f>'Player Metrics'!A32</f>
        <v>0</v>
      </c>
      <c r="B124">
        <f>'Player Metrics'!B32</f>
        <v>0</v>
      </c>
      <c r="C124">
        <f>'Player Metrics'!C32</f>
        <v>0</v>
      </c>
      <c r="D124">
        <f>'Player Metrics'!D32</f>
        <v>0</v>
      </c>
    </row>
    <row r="125" spans="1:9" x14ac:dyDescent="0.2">
      <c r="A125" s="1">
        <f>'Player Metrics'!A33</f>
        <v>0</v>
      </c>
      <c r="B125">
        <f>'Player Metrics'!B33</f>
        <v>0</v>
      </c>
      <c r="C125">
        <f>'Player Metrics'!C33</f>
        <v>0</v>
      </c>
      <c r="D125">
        <f>'Player Metrics'!D33</f>
        <v>0</v>
      </c>
    </row>
    <row r="126" spans="1:9" x14ac:dyDescent="0.2">
      <c r="A126" s="1">
        <f>'Player Metrics'!A34</f>
        <v>0</v>
      </c>
      <c r="B126">
        <f>'Player Metrics'!B34</f>
        <v>0</v>
      </c>
      <c r="C126">
        <f>'Player Metrics'!C34</f>
        <v>0</v>
      </c>
      <c r="D126">
        <f>'Player Metrics'!D34</f>
        <v>0</v>
      </c>
    </row>
    <row r="127" spans="1:9" x14ac:dyDescent="0.2">
      <c r="A127" s="1">
        <f>'Player Metrics'!A35</f>
        <v>0</v>
      </c>
      <c r="B127">
        <f>'Player Metrics'!B35</f>
        <v>0</v>
      </c>
      <c r="C127">
        <f>'Player Metrics'!C35</f>
        <v>0</v>
      </c>
      <c r="D127">
        <f>'Player Metrics'!D35</f>
        <v>0</v>
      </c>
    </row>
    <row r="128" spans="1:9" x14ac:dyDescent="0.2">
      <c r="A128" s="1">
        <f>'Player Metrics'!A36</f>
        <v>0</v>
      </c>
      <c r="B128">
        <f>'Player Metrics'!B36</f>
        <v>0</v>
      </c>
      <c r="C128">
        <f>'Player Metrics'!C36</f>
        <v>0</v>
      </c>
      <c r="D128">
        <f>'Player Metrics'!D36</f>
        <v>0</v>
      </c>
    </row>
    <row r="129" spans="1:4" x14ac:dyDescent="0.2">
      <c r="A129" s="1">
        <f>'Player Metrics'!A37</f>
        <v>0</v>
      </c>
      <c r="B129">
        <f>'Player Metrics'!B37</f>
        <v>0</v>
      </c>
      <c r="C129">
        <f>'Player Metrics'!C37</f>
        <v>0</v>
      </c>
      <c r="D129">
        <f>'Player Metrics'!D37</f>
        <v>0</v>
      </c>
    </row>
    <row r="130" spans="1:4" x14ac:dyDescent="0.2">
      <c r="A130" s="1">
        <f>'Player Metrics'!A38</f>
        <v>0</v>
      </c>
      <c r="B130">
        <f>'Player Metrics'!B38</f>
        <v>0</v>
      </c>
      <c r="C130">
        <f>'Player Metrics'!C38</f>
        <v>0</v>
      </c>
      <c r="D130">
        <f>'Player Metrics'!D38</f>
        <v>0</v>
      </c>
    </row>
    <row r="131" spans="1:4" x14ac:dyDescent="0.2">
      <c r="A131" s="1">
        <f>'Player Metrics'!A39</f>
        <v>0</v>
      </c>
      <c r="B131">
        <f>'Player Metrics'!B39</f>
        <v>0</v>
      </c>
      <c r="C131">
        <f>'Player Metrics'!C39</f>
        <v>0</v>
      </c>
      <c r="D131">
        <f>'Player Metrics'!D39</f>
        <v>0</v>
      </c>
    </row>
    <row r="132" spans="1:4" x14ac:dyDescent="0.2">
      <c r="A132" s="1">
        <f>'Player Metrics'!A40</f>
        <v>0</v>
      </c>
      <c r="B132">
        <f>'Player Metrics'!B40</f>
        <v>0</v>
      </c>
      <c r="C132">
        <f>'Player Metrics'!C40</f>
        <v>0</v>
      </c>
      <c r="D132">
        <f>'Player Metrics'!D40</f>
        <v>0</v>
      </c>
    </row>
    <row r="133" spans="1:4" x14ac:dyDescent="0.2">
      <c r="A133" s="1">
        <f>'Player Metrics'!A41</f>
        <v>0</v>
      </c>
      <c r="B133">
        <f>'Player Metrics'!B41</f>
        <v>0</v>
      </c>
      <c r="C133">
        <f>'Player Metrics'!C41</f>
        <v>0</v>
      </c>
      <c r="D133">
        <f>'Player Metrics'!D41</f>
        <v>0</v>
      </c>
    </row>
    <row r="134" spans="1:4" x14ac:dyDescent="0.2">
      <c r="A134" s="1">
        <f>'Player Metrics'!A42</f>
        <v>0</v>
      </c>
      <c r="B134">
        <f>'Player Metrics'!B42</f>
        <v>0</v>
      </c>
      <c r="C134">
        <f>'Player Metrics'!C42</f>
        <v>0</v>
      </c>
      <c r="D134">
        <f>'Player Metrics'!D42</f>
        <v>0</v>
      </c>
    </row>
    <row r="135" spans="1:4" x14ac:dyDescent="0.2">
      <c r="A135" s="1">
        <f>'Player Metrics'!A43</f>
        <v>0</v>
      </c>
      <c r="B135">
        <f>'Player Metrics'!B43</f>
        <v>0</v>
      </c>
      <c r="C135">
        <f>'Player Metrics'!C43</f>
        <v>0</v>
      </c>
      <c r="D135">
        <f>'Player Metrics'!D43</f>
        <v>0</v>
      </c>
    </row>
    <row r="136" spans="1:4" x14ac:dyDescent="0.2">
      <c r="A136" s="1">
        <f>'Player Metrics'!A44</f>
        <v>0</v>
      </c>
      <c r="B136">
        <f>'Player Metrics'!B44</f>
        <v>0</v>
      </c>
      <c r="C136">
        <f>'Player Metrics'!C44</f>
        <v>0</v>
      </c>
      <c r="D136">
        <f>'Player Metrics'!D44</f>
        <v>0</v>
      </c>
    </row>
    <row r="137" spans="1:4" x14ac:dyDescent="0.2">
      <c r="A137" s="1">
        <f>'Player Metrics'!A45</f>
        <v>0</v>
      </c>
      <c r="B137">
        <f>'Player Metrics'!B45</f>
        <v>0</v>
      </c>
      <c r="C137">
        <f>'Player Metrics'!C45</f>
        <v>0</v>
      </c>
      <c r="D137">
        <f>'Player Metrics'!D45</f>
        <v>0</v>
      </c>
    </row>
    <row r="138" spans="1:4" x14ac:dyDescent="0.2">
      <c r="A138" s="1">
        <f>'Player Metrics'!A46</f>
        <v>0</v>
      </c>
      <c r="B138">
        <f>'Player Metrics'!B46</f>
        <v>0</v>
      </c>
      <c r="C138">
        <f>'Player Metrics'!C46</f>
        <v>0</v>
      </c>
      <c r="D138">
        <f>'Player Metrics'!D46</f>
        <v>0</v>
      </c>
    </row>
    <row r="139" spans="1:4" x14ac:dyDescent="0.2">
      <c r="A139" s="1">
        <f>'Player Metrics'!A47</f>
        <v>0</v>
      </c>
      <c r="B139">
        <f>'Player Metrics'!B47</f>
        <v>0</v>
      </c>
      <c r="C139">
        <f>'Player Metrics'!C47</f>
        <v>0</v>
      </c>
      <c r="D139">
        <f>'Player Metrics'!D47</f>
        <v>0</v>
      </c>
    </row>
    <row r="140" spans="1:4" x14ac:dyDescent="0.2">
      <c r="A140" s="1">
        <f>'Player Metrics'!A48</f>
        <v>0</v>
      </c>
      <c r="B140">
        <f>'Player Metrics'!B48</f>
        <v>0</v>
      </c>
      <c r="C140">
        <f>'Player Metrics'!C48</f>
        <v>0</v>
      </c>
      <c r="D140">
        <f>'Player Metrics'!D48</f>
        <v>0</v>
      </c>
    </row>
    <row r="141" spans="1:4" x14ac:dyDescent="0.2">
      <c r="A141" s="1">
        <f>'Player Metrics'!A49</f>
        <v>0</v>
      </c>
      <c r="B141">
        <f>'Player Metrics'!B49</f>
        <v>0</v>
      </c>
      <c r="C141">
        <f>'Player Metrics'!C49</f>
        <v>0</v>
      </c>
      <c r="D141">
        <f>'Player Metrics'!D49</f>
        <v>0</v>
      </c>
    </row>
    <row r="142" spans="1:4" x14ac:dyDescent="0.2">
      <c r="A142" s="1">
        <f>'Player Metrics'!A50</f>
        <v>0</v>
      </c>
      <c r="B142">
        <f>'Player Metrics'!B50</f>
        <v>0</v>
      </c>
      <c r="C142">
        <f>'Player Metrics'!C50</f>
        <v>0</v>
      </c>
      <c r="D142">
        <f>'Player Metrics'!D50</f>
        <v>0</v>
      </c>
    </row>
    <row r="143" spans="1:4" x14ac:dyDescent="0.2">
      <c r="A143" s="1">
        <f>'Player Metrics'!A51</f>
        <v>0</v>
      </c>
      <c r="B143">
        <f>'Player Metrics'!B51</f>
        <v>0</v>
      </c>
      <c r="C143">
        <f>'Player Metrics'!C51</f>
        <v>0</v>
      </c>
      <c r="D143">
        <f>'Player Metrics'!D51</f>
        <v>0</v>
      </c>
    </row>
    <row r="144" spans="1:4" x14ac:dyDescent="0.2">
      <c r="A144" s="1">
        <f>'Player Metrics'!A52</f>
        <v>0</v>
      </c>
      <c r="B144">
        <f>'Player Metrics'!B52</f>
        <v>0</v>
      </c>
      <c r="C144">
        <f>'Player Metrics'!C52</f>
        <v>0</v>
      </c>
      <c r="D144">
        <f>'Player Metrics'!D52</f>
        <v>0</v>
      </c>
    </row>
    <row r="145" spans="1:4" x14ac:dyDescent="0.2">
      <c r="A145" s="1">
        <f>'Player Metrics'!A53</f>
        <v>0</v>
      </c>
      <c r="B145">
        <f>'Player Metrics'!B53</f>
        <v>0</v>
      </c>
      <c r="C145">
        <f>'Player Metrics'!C53</f>
        <v>0</v>
      </c>
      <c r="D145">
        <f>'Player Metrics'!D53</f>
        <v>0</v>
      </c>
    </row>
    <row r="146" spans="1:4" x14ac:dyDescent="0.2">
      <c r="A146" s="1">
        <f>'Player Metrics'!A54</f>
        <v>0</v>
      </c>
      <c r="B146">
        <f>'Player Metrics'!B54</f>
        <v>0</v>
      </c>
      <c r="C146">
        <f>'Player Metrics'!C54</f>
        <v>0</v>
      </c>
      <c r="D146">
        <f>'Player Metrics'!D54</f>
        <v>0</v>
      </c>
    </row>
    <row r="147" spans="1:4" x14ac:dyDescent="0.2">
      <c r="A147" s="1">
        <f>'Player Metrics'!A55</f>
        <v>0</v>
      </c>
      <c r="B147">
        <f>'Player Metrics'!B55</f>
        <v>0</v>
      </c>
      <c r="C147">
        <f>'Player Metrics'!C55</f>
        <v>0</v>
      </c>
      <c r="D147">
        <f>'Player Metrics'!D55</f>
        <v>0</v>
      </c>
    </row>
    <row r="148" spans="1:4" x14ac:dyDescent="0.2">
      <c r="A148" s="1">
        <f>'Player Metrics'!A56</f>
        <v>0</v>
      </c>
      <c r="B148">
        <f>'Player Metrics'!B56</f>
        <v>0</v>
      </c>
      <c r="C148">
        <f>'Player Metrics'!C56</f>
        <v>0</v>
      </c>
      <c r="D148">
        <f>'Player Metrics'!D56</f>
        <v>0</v>
      </c>
    </row>
    <row r="149" spans="1:4" x14ac:dyDescent="0.2">
      <c r="A149" s="1">
        <f>'Player Metrics'!A57</f>
        <v>0</v>
      </c>
      <c r="B149">
        <f>'Player Metrics'!B57</f>
        <v>0</v>
      </c>
      <c r="C149">
        <f>'Player Metrics'!C57</f>
        <v>0</v>
      </c>
      <c r="D149">
        <f>'Player Metrics'!D57</f>
        <v>0</v>
      </c>
    </row>
    <row r="150" spans="1:4" x14ac:dyDescent="0.2">
      <c r="A150" s="1">
        <f>'Player Metrics'!A58</f>
        <v>0</v>
      </c>
      <c r="B150">
        <f>'Player Metrics'!B58</f>
        <v>0</v>
      </c>
      <c r="C150">
        <f>'Player Metrics'!C58</f>
        <v>0</v>
      </c>
      <c r="D150">
        <f>'Player Metrics'!D58</f>
        <v>0</v>
      </c>
    </row>
    <row r="151" spans="1:4" x14ac:dyDescent="0.2">
      <c r="A151" s="1">
        <f>'Player Metrics'!A59</f>
        <v>0</v>
      </c>
      <c r="B151">
        <f>'Player Metrics'!B59</f>
        <v>0</v>
      </c>
      <c r="C151">
        <f>'Player Metrics'!C59</f>
        <v>0</v>
      </c>
      <c r="D151">
        <f>'Player Metrics'!D59</f>
        <v>0</v>
      </c>
    </row>
    <row r="152" spans="1:4" x14ac:dyDescent="0.2">
      <c r="A152" s="1">
        <f>'Player Metrics'!A60</f>
        <v>0</v>
      </c>
      <c r="B152">
        <f>'Player Metrics'!B60</f>
        <v>0</v>
      </c>
      <c r="C152">
        <f>'Player Metrics'!C60</f>
        <v>0</v>
      </c>
      <c r="D152">
        <f>'Player Metrics'!D60</f>
        <v>0</v>
      </c>
    </row>
    <row r="153" spans="1:4" x14ac:dyDescent="0.2">
      <c r="A153" s="1">
        <f>'Player Metrics'!A61</f>
        <v>0</v>
      </c>
      <c r="B153">
        <f>'Player Metrics'!B61</f>
        <v>0</v>
      </c>
      <c r="C153">
        <f>'Player Metrics'!C61</f>
        <v>0</v>
      </c>
      <c r="D153">
        <f>'Player Metrics'!D61</f>
        <v>0</v>
      </c>
    </row>
    <row r="154" spans="1:4" x14ac:dyDescent="0.2">
      <c r="A154" s="1">
        <f>'Player Metrics'!A62</f>
        <v>0</v>
      </c>
      <c r="B154">
        <f>'Player Metrics'!B62</f>
        <v>0</v>
      </c>
      <c r="C154">
        <f>'Player Metrics'!C62</f>
        <v>0</v>
      </c>
      <c r="D154">
        <f>'Player Metrics'!D62</f>
        <v>0</v>
      </c>
    </row>
    <row r="155" spans="1:4" x14ac:dyDescent="0.2">
      <c r="A155" s="1">
        <f>'Player Metrics'!A63</f>
        <v>0</v>
      </c>
      <c r="B155">
        <f>'Player Metrics'!B63</f>
        <v>0</v>
      </c>
      <c r="C155">
        <f>'Player Metrics'!C63</f>
        <v>0</v>
      </c>
      <c r="D155">
        <f>'Player Metrics'!D63</f>
        <v>0</v>
      </c>
    </row>
    <row r="156" spans="1:4" x14ac:dyDescent="0.2">
      <c r="A156" s="1">
        <f>'Player Metrics'!A64</f>
        <v>0</v>
      </c>
      <c r="B156">
        <f>'Player Metrics'!B64</f>
        <v>0</v>
      </c>
      <c r="C156">
        <f>'Player Metrics'!C64</f>
        <v>0</v>
      </c>
      <c r="D156">
        <f>'Player Metrics'!D64</f>
        <v>0</v>
      </c>
    </row>
    <row r="157" spans="1:4" x14ac:dyDescent="0.2">
      <c r="A157" s="1">
        <f>'Player Metrics'!A65</f>
        <v>0</v>
      </c>
      <c r="B157">
        <f>'Player Metrics'!B65</f>
        <v>0</v>
      </c>
      <c r="C157">
        <f>'Player Metrics'!C65</f>
        <v>0</v>
      </c>
      <c r="D157">
        <f>'Player Metrics'!D65</f>
        <v>0</v>
      </c>
    </row>
    <row r="158" spans="1:4" x14ac:dyDescent="0.2">
      <c r="A158" s="1">
        <f>'Player Metrics'!A66</f>
        <v>0</v>
      </c>
      <c r="B158">
        <f>'Player Metrics'!B66</f>
        <v>0</v>
      </c>
      <c r="C158">
        <f>'Player Metrics'!C66</f>
        <v>0</v>
      </c>
      <c r="D158">
        <f>'Player Metrics'!D66</f>
        <v>0</v>
      </c>
    </row>
    <row r="159" spans="1:4" x14ac:dyDescent="0.2">
      <c r="A159" s="1">
        <f>'Player Metrics'!A67</f>
        <v>0</v>
      </c>
      <c r="B159">
        <f>'Player Metrics'!B67</f>
        <v>0</v>
      </c>
      <c r="C159">
        <f>'Player Metrics'!C67</f>
        <v>0</v>
      </c>
      <c r="D159">
        <f>'Player Metrics'!D67</f>
        <v>0</v>
      </c>
    </row>
    <row r="160" spans="1:4" x14ac:dyDescent="0.2">
      <c r="A160" s="1">
        <f>'Player Metrics'!A68</f>
        <v>0</v>
      </c>
      <c r="B160">
        <f>'Player Metrics'!B68</f>
        <v>0</v>
      </c>
      <c r="C160">
        <f>'Player Metrics'!C68</f>
        <v>0</v>
      </c>
      <c r="D160">
        <f>'Player Metrics'!D68</f>
        <v>0</v>
      </c>
    </row>
    <row r="161" spans="1:4" x14ac:dyDescent="0.2">
      <c r="A161" s="1">
        <f>'Player Metrics'!A69</f>
        <v>0</v>
      </c>
      <c r="B161">
        <f>'Player Metrics'!B69</f>
        <v>0</v>
      </c>
      <c r="C161">
        <f>'Player Metrics'!C69</f>
        <v>0</v>
      </c>
      <c r="D161">
        <f>'Player Metrics'!D69</f>
        <v>0</v>
      </c>
    </row>
    <row r="162" spans="1:4" x14ac:dyDescent="0.2">
      <c r="A162" s="1">
        <f>'Player Metrics'!A70</f>
        <v>0</v>
      </c>
      <c r="B162">
        <f>'Player Metrics'!B70</f>
        <v>0</v>
      </c>
      <c r="C162">
        <f>'Player Metrics'!C70</f>
        <v>0</v>
      </c>
      <c r="D162">
        <f>'Player Metrics'!D70</f>
        <v>0</v>
      </c>
    </row>
    <row r="163" spans="1:4" x14ac:dyDescent="0.2">
      <c r="A163" s="1">
        <f>'Player Metrics'!A71</f>
        <v>0</v>
      </c>
      <c r="B163">
        <f>'Player Metrics'!B71</f>
        <v>0</v>
      </c>
      <c r="C163">
        <f>'Player Metrics'!C71</f>
        <v>0</v>
      </c>
      <c r="D163">
        <f>'Player Metrics'!D71</f>
        <v>0</v>
      </c>
    </row>
    <row r="164" spans="1:4" x14ac:dyDescent="0.2">
      <c r="A164" s="1">
        <f>'Player Metrics'!A72</f>
        <v>0</v>
      </c>
      <c r="B164">
        <f>'Player Metrics'!B72</f>
        <v>0</v>
      </c>
      <c r="C164">
        <f>'Player Metrics'!C72</f>
        <v>0</v>
      </c>
      <c r="D164">
        <f>'Player Metrics'!D72</f>
        <v>0</v>
      </c>
    </row>
    <row r="165" spans="1:4" x14ac:dyDescent="0.2">
      <c r="A165" s="1">
        <f>'Player Metrics'!A73</f>
        <v>0</v>
      </c>
      <c r="B165">
        <f>'Player Metrics'!B73</f>
        <v>0</v>
      </c>
      <c r="C165">
        <f>'Player Metrics'!C73</f>
        <v>0</v>
      </c>
      <c r="D165">
        <f>'Player Metrics'!D73</f>
        <v>0</v>
      </c>
    </row>
    <row r="166" spans="1:4" x14ac:dyDescent="0.2">
      <c r="A166" s="1">
        <f>'Player Metrics'!A74</f>
        <v>0</v>
      </c>
      <c r="B166">
        <f>'Player Metrics'!B74</f>
        <v>0</v>
      </c>
      <c r="C166">
        <f>'Player Metrics'!C74</f>
        <v>0</v>
      </c>
      <c r="D166">
        <f>'Player Metrics'!D74</f>
        <v>0</v>
      </c>
    </row>
    <row r="167" spans="1:4" x14ac:dyDescent="0.2">
      <c r="A167" s="1">
        <f>'Player Metrics'!A75</f>
        <v>0</v>
      </c>
      <c r="B167">
        <f>'Player Metrics'!B75</f>
        <v>0</v>
      </c>
      <c r="C167">
        <f>'Player Metrics'!C75</f>
        <v>0</v>
      </c>
      <c r="D167">
        <f>'Player Metrics'!D75</f>
        <v>0</v>
      </c>
    </row>
    <row r="168" spans="1:4" x14ac:dyDescent="0.2">
      <c r="A168" s="1">
        <f>'Player Metrics'!A76</f>
        <v>0</v>
      </c>
      <c r="B168">
        <f>'Player Metrics'!B76</f>
        <v>0</v>
      </c>
      <c r="C168">
        <f>'Player Metrics'!C76</f>
        <v>0</v>
      </c>
      <c r="D168">
        <f>'Player Metrics'!D76</f>
        <v>0</v>
      </c>
    </row>
    <row r="169" spans="1:4" x14ac:dyDescent="0.2">
      <c r="A169" s="1">
        <f>'Player Metrics'!A77</f>
        <v>0</v>
      </c>
      <c r="B169">
        <f>'Player Metrics'!B77</f>
        <v>0</v>
      </c>
      <c r="C169">
        <f>'Player Metrics'!C77</f>
        <v>0</v>
      </c>
      <c r="D169">
        <f>'Player Metrics'!D77</f>
        <v>0</v>
      </c>
    </row>
    <row r="170" spans="1:4" x14ac:dyDescent="0.2">
      <c r="A170" s="1">
        <f>'Player Metrics'!A78</f>
        <v>0</v>
      </c>
      <c r="B170">
        <f>'Player Metrics'!B78</f>
        <v>0</v>
      </c>
      <c r="C170">
        <f>'Player Metrics'!C78</f>
        <v>0</v>
      </c>
      <c r="D170">
        <f>'Player Metrics'!D78</f>
        <v>0</v>
      </c>
    </row>
    <row r="171" spans="1:4" x14ac:dyDescent="0.2">
      <c r="A171" s="1">
        <f>'Player Metrics'!A79</f>
        <v>0</v>
      </c>
      <c r="B171">
        <f>'Player Metrics'!B79</f>
        <v>0</v>
      </c>
      <c r="C171">
        <f>'Player Metrics'!C79</f>
        <v>0</v>
      </c>
      <c r="D171">
        <f>'Player Metrics'!D79</f>
        <v>0</v>
      </c>
    </row>
    <row r="172" spans="1:4" x14ac:dyDescent="0.2">
      <c r="A172" s="1">
        <f>'Player Metrics'!A80</f>
        <v>0</v>
      </c>
      <c r="B172">
        <f>'Player Metrics'!B80</f>
        <v>0</v>
      </c>
      <c r="C172">
        <f>'Player Metrics'!C80</f>
        <v>0</v>
      </c>
      <c r="D172">
        <f>'Player Metrics'!D80</f>
        <v>0</v>
      </c>
    </row>
    <row r="173" spans="1:4" x14ac:dyDescent="0.2">
      <c r="A173" s="1">
        <f>'Player Metrics'!A81</f>
        <v>0</v>
      </c>
      <c r="B173">
        <f>'Player Metrics'!B81</f>
        <v>0</v>
      </c>
      <c r="C173">
        <f>'Player Metrics'!C81</f>
        <v>0</v>
      </c>
      <c r="D173">
        <f>'Player Metrics'!D81</f>
        <v>0</v>
      </c>
    </row>
    <row r="174" spans="1:4" x14ac:dyDescent="0.2">
      <c r="A174" s="1">
        <f>'Player Metrics'!A82</f>
        <v>0</v>
      </c>
      <c r="B174">
        <f>'Player Metrics'!B82</f>
        <v>0</v>
      </c>
      <c r="C174">
        <f>'Player Metrics'!C82</f>
        <v>0</v>
      </c>
      <c r="D174">
        <f>'Player Metrics'!D82</f>
        <v>0</v>
      </c>
    </row>
    <row r="175" spans="1:4" x14ac:dyDescent="0.2">
      <c r="A175" s="1">
        <f>'Player Metrics'!A83</f>
        <v>0</v>
      </c>
      <c r="B175">
        <f>'Player Metrics'!B83</f>
        <v>0</v>
      </c>
      <c r="C175">
        <f>'Player Metrics'!C83</f>
        <v>0</v>
      </c>
      <c r="D175">
        <f>'Player Metrics'!D83</f>
        <v>0</v>
      </c>
    </row>
    <row r="176" spans="1:4" x14ac:dyDescent="0.2">
      <c r="A176" s="1">
        <f>'Player Metrics'!A84</f>
        <v>0</v>
      </c>
      <c r="B176">
        <f>'Player Metrics'!B84</f>
        <v>0</v>
      </c>
      <c r="C176">
        <f>'Player Metrics'!C84</f>
        <v>0</v>
      </c>
      <c r="D176">
        <f>'Player Metrics'!D84</f>
        <v>0</v>
      </c>
    </row>
    <row r="177" spans="1:4" x14ac:dyDescent="0.2">
      <c r="A177" s="1">
        <f>'Player Metrics'!A85</f>
        <v>0</v>
      </c>
      <c r="B177">
        <f>'Player Metrics'!B85</f>
        <v>0</v>
      </c>
      <c r="C177">
        <f>'Player Metrics'!C85</f>
        <v>0</v>
      </c>
      <c r="D177">
        <f>'Player Metrics'!D85</f>
        <v>0</v>
      </c>
    </row>
    <row r="178" spans="1:4" x14ac:dyDescent="0.2">
      <c r="A178" s="1">
        <f>'Player Metrics'!A86</f>
        <v>0</v>
      </c>
      <c r="B178">
        <f>'Player Metrics'!B86</f>
        <v>0</v>
      </c>
      <c r="C178">
        <f>'Player Metrics'!C86</f>
        <v>0</v>
      </c>
      <c r="D178">
        <f>'Player Metrics'!D86</f>
        <v>0</v>
      </c>
    </row>
    <row r="179" spans="1:4" x14ac:dyDescent="0.2">
      <c r="A179" s="1">
        <f>'Player Metrics'!A87</f>
        <v>0</v>
      </c>
      <c r="B179">
        <f>'Player Metrics'!B87</f>
        <v>0</v>
      </c>
      <c r="C179">
        <f>'Player Metrics'!C87</f>
        <v>0</v>
      </c>
      <c r="D179">
        <f>'Player Metrics'!D87</f>
        <v>0</v>
      </c>
    </row>
    <row r="180" spans="1:4" x14ac:dyDescent="0.2">
      <c r="A180" s="1">
        <f>'Player Metrics'!A88</f>
        <v>0</v>
      </c>
      <c r="B180">
        <f>'Player Metrics'!B88</f>
        <v>0</v>
      </c>
      <c r="C180">
        <f>'Player Metrics'!C88</f>
        <v>0</v>
      </c>
      <c r="D180">
        <f>'Player Metrics'!D88</f>
        <v>0</v>
      </c>
    </row>
    <row r="181" spans="1:4" x14ac:dyDescent="0.2">
      <c r="A181" s="1">
        <f>'Player Metrics'!A89</f>
        <v>0</v>
      </c>
      <c r="B181">
        <f>'Player Metrics'!B89</f>
        <v>0</v>
      </c>
      <c r="C181">
        <f>'Player Metrics'!C89</f>
        <v>0</v>
      </c>
      <c r="D181">
        <f>'Player Metrics'!D89</f>
        <v>0</v>
      </c>
    </row>
    <row r="182" spans="1:4" x14ac:dyDescent="0.2">
      <c r="A182" s="1">
        <f>'Player Metrics'!A90</f>
        <v>0</v>
      </c>
      <c r="B182">
        <f>'Player Metrics'!B90</f>
        <v>0</v>
      </c>
      <c r="C182">
        <f>'Player Metrics'!C90</f>
        <v>0</v>
      </c>
      <c r="D182">
        <f>'Player Metrics'!D90</f>
        <v>0</v>
      </c>
    </row>
    <row r="183" spans="1:4" x14ac:dyDescent="0.2">
      <c r="A183" s="1">
        <f>'Player Metrics'!A91</f>
        <v>0</v>
      </c>
      <c r="B183">
        <f>'Player Metrics'!B91</f>
        <v>0</v>
      </c>
      <c r="C183">
        <f>'Player Metrics'!C91</f>
        <v>0</v>
      </c>
      <c r="D183">
        <f>'Player Metrics'!D91</f>
        <v>0</v>
      </c>
    </row>
    <row r="184" spans="1:4" x14ac:dyDescent="0.2">
      <c r="A184" s="1">
        <f>'Player Metrics'!A92</f>
        <v>0</v>
      </c>
      <c r="B184">
        <f>'Player Metrics'!B92</f>
        <v>0</v>
      </c>
      <c r="C184">
        <f>'Player Metrics'!C92</f>
        <v>0</v>
      </c>
      <c r="D184">
        <f>'Player Metrics'!D92</f>
        <v>0</v>
      </c>
    </row>
    <row r="185" spans="1:4" x14ac:dyDescent="0.2">
      <c r="A185" s="1">
        <f>'Player Metrics'!A93</f>
        <v>0</v>
      </c>
      <c r="B185">
        <f>'Player Metrics'!B93</f>
        <v>0</v>
      </c>
      <c r="C185">
        <f>'Player Metrics'!C93</f>
        <v>0</v>
      </c>
      <c r="D185">
        <f>'Player Metrics'!D93</f>
        <v>0</v>
      </c>
    </row>
    <row r="186" spans="1:4" x14ac:dyDescent="0.2">
      <c r="A186" s="1">
        <f>'Player Metrics'!A94</f>
        <v>0</v>
      </c>
      <c r="B186">
        <f>'Player Metrics'!B94</f>
        <v>0</v>
      </c>
      <c r="C186">
        <f>'Player Metrics'!C94</f>
        <v>0</v>
      </c>
      <c r="D186">
        <f>'Player Metrics'!D94</f>
        <v>0</v>
      </c>
    </row>
    <row r="187" spans="1:4" x14ac:dyDescent="0.2">
      <c r="A187" s="1">
        <f>'Player Metrics'!A95</f>
        <v>0</v>
      </c>
      <c r="B187">
        <f>'Player Metrics'!B95</f>
        <v>0</v>
      </c>
      <c r="C187">
        <f>'Player Metrics'!C95</f>
        <v>0</v>
      </c>
      <c r="D187">
        <f>'Player Metrics'!D95</f>
        <v>0</v>
      </c>
    </row>
    <row r="188" spans="1:4" x14ac:dyDescent="0.2">
      <c r="A188" s="1">
        <f>'Player Metrics'!A96</f>
        <v>0</v>
      </c>
      <c r="B188">
        <f>'Player Metrics'!B96</f>
        <v>0</v>
      </c>
      <c r="C188">
        <f>'Player Metrics'!C96</f>
        <v>0</v>
      </c>
      <c r="D188">
        <f>'Player Metrics'!D96</f>
        <v>0</v>
      </c>
    </row>
    <row r="189" spans="1:4" x14ac:dyDescent="0.2">
      <c r="A189" s="1">
        <f>'Player Metrics'!A97</f>
        <v>0</v>
      </c>
      <c r="B189">
        <f>'Player Metrics'!B97</f>
        <v>0</v>
      </c>
      <c r="C189">
        <f>'Player Metrics'!C97</f>
        <v>0</v>
      </c>
      <c r="D189">
        <f>'Player Metrics'!D97</f>
        <v>0</v>
      </c>
    </row>
    <row r="190" spans="1:4" x14ac:dyDescent="0.2">
      <c r="A190" s="1">
        <f>'Player Metrics'!A98</f>
        <v>0</v>
      </c>
      <c r="B190">
        <f>'Player Metrics'!B98</f>
        <v>0</v>
      </c>
      <c r="C190">
        <f>'Player Metrics'!C98</f>
        <v>0</v>
      </c>
      <c r="D190">
        <f>'Player Metrics'!D98</f>
        <v>0</v>
      </c>
    </row>
    <row r="191" spans="1:4" x14ac:dyDescent="0.2">
      <c r="A191" s="1">
        <f>'Player Metrics'!A99</f>
        <v>0</v>
      </c>
      <c r="B191">
        <f>'Player Metrics'!B99</f>
        <v>0</v>
      </c>
      <c r="C191">
        <f>'Player Metrics'!C99</f>
        <v>0</v>
      </c>
      <c r="D191">
        <f>'Player Metrics'!D99</f>
        <v>0</v>
      </c>
    </row>
    <row r="192" spans="1:4" x14ac:dyDescent="0.2">
      <c r="A192" s="1">
        <f>'Player Metrics'!A100</f>
        <v>0</v>
      </c>
      <c r="B192">
        <f>'Player Metrics'!B100</f>
        <v>0</v>
      </c>
      <c r="C192">
        <f>'Player Metrics'!C100</f>
        <v>0</v>
      </c>
      <c r="D192">
        <f>'Player Metrics'!D100</f>
        <v>0</v>
      </c>
    </row>
    <row r="193" spans="1:4" x14ac:dyDescent="0.2">
      <c r="A193" s="1">
        <f>'Player Metrics'!A101</f>
        <v>0</v>
      </c>
      <c r="B193">
        <f>'Player Metrics'!B101</f>
        <v>0</v>
      </c>
      <c r="C193">
        <f>'Player Metrics'!C101</f>
        <v>0</v>
      </c>
      <c r="D193">
        <f>'Player Metrics'!D101</f>
        <v>0</v>
      </c>
    </row>
    <row r="194" spans="1:4" x14ac:dyDescent="0.2">
      <c r="A194" s="1">
        <f>'Player Metrics'!A102</f>
        <v>0</v>
      </c>
      <c r="B194">
        <f>'Player Metrics'!B102</f>
        <v>0</v>
      </c>
      <c r="C194">
        <f>'Player Metrics'!C102</f>
        <v>0</v>
      </c>
      <c r="D194">
        <f>'Player Metrics'!D102</f>
        <v>0</v>
      </c>
    </row>
    <row r="195" spans="1:4" x14ac:dyDescent="0.2">
      <c r="A195" s="1">
        <f>'Player Metrics'!A103</f>
        <v>0</v>
      </c>
      <c r="B195">
        <f>'Player Metrics'!B103</f>
        <v>0</v>
      </c>
      <c r="C195">
        <f>'Player Metrics'!C103</f>
        <v>0</v>
      </c>
      <c r="D195">
        <f>'Player Metrics'!D103</f>
        <v>0</v>
      </c>
    </row>
    <row r="196" spans="1:4" x14ac:dyDescent="0.2">
      <c r="A196" s="1">
        <f>'Player Metrics'!A104</f>
        <v>0</v>
      </c>
      <c r="B196">
        <f>'Player Metrics'!B104</f>
        <v>0</v>
      </c>
      <c r="C196">
        <f>'Player Metrics'!C104</f>
        <v>0</v>
      </c>
      <c r="D196">
        <f>'Player Metrics'!D104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I151"/>
  <sheetViews>
    <sheetView topLeftCell="A104" workbookViewId="0">
      <selection activeCell="J130" sqref="J130"/>
    </sheetView>
  </sheetViews>
  <sheetFormatPr baseColWidth="10" defaultRowHeight="16" x14ac:dyDescent="0.2"/>
  <cols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25</v>
      </c>
      <c r="F2">
        <f t="shared" ref="F2:I2" si="0">SUM(F4:F199)</f>
        <v>41</v>
      </c>
      <c r="G2">
        <f t="shared" si="0"/>
        <v>39</v>
      </c>
      <c r="H2">
        <f t="shared" si="0"/>
        <v>65</v>
      </c>
      <c r="I2">
        <f t="shared" si="0"/>
        <v>9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</row>
    <row r="17" spans="1:4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</row>
    <row r="18" spans="1:4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</row>
    <row r="19" spans="1:4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</row>
    <row r="20" spans="1:4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</row>
    <row r="21" spans="1:4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</row>
    <row r="22" spans="1:4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</row>
    <row r="23" spans="1:4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</row>
    <row r="24" spans="1:4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</row>
    <row r="25" spans="1:4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</row>
    <row r="26" spans="1:4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</row>
    <row r="27" spans="1:4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</row>
    <row r="28" spans="1:4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</row>
    <row r="29" spans="1:4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</row>
    <row r="30" spans="1:4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</row>
    <row r="31" spans="1:4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</row>
    <row r="32" spans="1:4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</row>
    <row r="33" spans="1:4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</row>
    <row r="34" spans="1:4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</row>
    <row r="35" spans="1:4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</row>
    <row r="36" spans="1:4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</row>
    <row r="37" spans="1:4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</row>
    <row r="38" spans="1:4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</row>
    <row r="39" spans="1:4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</row>
    <row r="40" spans="1:4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</row>
    <row r="41" spans="1:4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</row>
    <row r="42" spans="1:4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</row>
    <row r="43" spans="1:4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</row>
    <row r="44" spans="1:4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</row>
    <row r="45" spans="1:4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</row>
    <row r="46" spans="1:4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</row>
    <row r="47" spans="1:4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</row>
    <row r="48" spans="1:4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</row>
    <row r="49" spans="1:4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</row>
    <row r="50" spans="1:4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</row>
    <row r="51" spans="1:4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</row>
    <row r="52" spans="1:4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</row>
    <row r="53" spans="1:4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</row>
    <row r="54" spans="1:4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</row>
    <row r="55" spans="1:4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</row>
    <row r="56" spans="1:4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</row>
    <row r="57" spans="1:4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</row>
    <row r="58" spans="1:4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</row>
    <row r="59" spans="1:4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</row>
    <row r="60" spans="1:4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</row>
    <row r="61" spans="1:4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</row>
    <row r="62" spans="1:4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</row>
    <row r="63" spans="1:4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</row>
    <row r="64" spans="1:4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</row>
    <row r="65" spans="1:4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</row>
    <row r="66" spans="1:4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</row>
    <row r="67" spans="1:4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</row>
    <row r="68" spans="1:4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</row>
    <row r="69" spans="1:4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</row>
    <row r="70" spans="1:4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</row>
    <row r="71" spans="1:4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</row>
    <row r="72" spans="1:4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</row>
    <row r="73" spans="1:4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</row>
    <row r="74" spans="1:4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</row>
    <row r="75" spans="1:4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</row>
    <row r="76" spans="1:4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</row>
    <row r="77" spans="1:4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</row>
    <row r="78" spans="1:4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</row>
    <row r="79" spans="1:4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</row>
    <row r="80" spans="1:4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</row>
    <row r="81" spans="1:4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</row>
    <row r="82" spans="1:4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</row>
    <row r="83" spans="1:4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</row>
    <row r="84" spans="1:4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</row>
    <row r="85" spans="1:4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</row>
    <row r="86" spans="1:4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</row>
    <row r="87" spans="1:4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</row>
    <row r="88" spans="1:4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</row>
    <row r="89" spans="1:4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</row>
    <row r="90" spans="1:4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</row>
    <row r="91" spans="1:4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</row>
    <row r="92" spans="1:4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</row>
    <row r="93" spans="1:4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</row>
    <row r="94" spans="1:4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</row>
    <row r="95" spans="1:4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</row>
    <row r="96" spans="1:4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</row>
    <row r="97" spans="1:9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</row>
    <row r="98" spans="1:9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</row>
    <row r="99" spans="1:9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  <c r="E99">
        <v>1</v>
      </c>
      <c r="F99">
        <v>2</v>
      </c>
      <c r="G99">
        <v>4</v>
      </c>
      <c r="H99">
        <v>1</v>
      </c>
      <c r="I99">
        <v>2</v>
      </c>
    </row>
    <row r="100" spans="1:9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  <c r="E100">
        <v>1</v>
      </c>
      <c r="F100">
        <v>1</v>
      </c>
      <c r="G100">
        <v>0</v>
      </c>
      <c r="H100">
        <v>1</v>
      </c>
      <c r="I100">
        <v>0</v>
      </c>
    </row>
    <row r="101" spans="1:9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  <c r="E101">
        <v>1</v>
      </c>
      <c r="F101">
        <v>0</v>
      </c>
      <c r="G101">
        <v>0</v>
      </c>
      <c r="H101">
        <v>3</v>
      </c>
      <c r="I101">
        <v>0</v>
      </c>
    </row>
    <row r="102" spans="1:9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</row>
    <row r="103" spans="1:9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  <c r="E103">
        <v>1</v>
      </c>
      <c r="F103">
        <v>2</v>
      </c>
      <c r="G103">
        <v>5</v>
      </c>
      <c r="H103">
        <v>3</v>
      </c>
      <c r="I103">
        <v>1</v>
      </c>
    </row>
    <row r="104" spans="1:9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  <c r="E104">
        <v>1</v>
      </c>
      <c r="F104">
        <v>2</v>
      </c>
      <c r="G104">
        <v>1</v>
      </c>
      <c r="H104">
        <v>3</v>
      </c>
      <c r="I104">
        <v>0</v>
      </c>
    </row>
    <row r="105" spans="1:9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  <c r="E105">
        <v>1</v>
      </c>
      <c r="F105">
        <v>1</v>
      </c>
      <c r="G105">
        <v>2</v>
      </c>
      <c r="H105">
        <v>3</v>
      </c>
      <c r="I105">
        <v>0</v>
      </c>
    </row>
    <row r="106" spans="1:9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  <c r="E106">
        <v>1</v>
      </c>
      <c r="F106">
        <v>2</v>
      </c>
      <c r="G106">
        <v>0</v>
      </c>
      <c r="H106">
        <v>0</v>
      </c>
      <c r="I106">
        <v>0</v>
      </c>
    </row>
    <row r="107" spans="1:9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  <c r="E107">
        <v>1</v>
      </c>
      <c r="F107">
        <v>2</v>
      </c>
      <c r="G107">
        <v>1</v>
      </c>
      <c r="H107">
        <v>3</v>
      </c>
      <c r="I107">
        <v>0</v>
      </c>
    </row>
    <row r="108" spans="1:9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  <c r="E108">
        <v>1</v>
      </c>
      <c r="F108">
        <v>2</v>
      </c>
      <c r="G108">
        <v>2</v>
      </c>
      <c r="H108">
        <v>2</v>
      </c>
      <c r="I108">
        <v>0</v>
      </c>
    </row>
    <row r="109" spans="1:9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  <c r="E109">
        <v>1</v>
      </c>
      <c r="F109">
        <v>2</v>
      </c>
      <c r="G109">
        <v>1</v>
      </c>
      <c r="H109">
        <v>3</v>
      </c>
      <c r="I109">
        <v>0</v>
      </c>
    </row>
    <row r="110" spans="1:9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  <c r="E110">
        <v>1</v>
      </c>
      <c r="F110">
        <v>1</v>
      </c>
      <c r="G110">
        <v>3</v>
      </c>
      <c r="H110">
        <v>2</v>
      </c>
      <c r="I110">
        <v>1</v>
      </c>
    </row>
    <row r="111" spans="1:9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  <c r="E111">
        <v>1</v>
      </c>
      <c r="F111">
        <v>1</v>
      </c>
      <c r="G111">
        <v>0</v>
      </c>
      <c r="H111">
        <v>3</v>
      </c>
      <c r="I111">
        <v>0</v>
      </c>
    </row>
    <row r="112" spans="1:9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  <c r="E112">
        <v>1</v>
      </c>
      <c r="F112">
        <v>2</v>
      </c>
      <c r="G112">
        <v>0</v>
      </c>
      <c r="H112">
        <v>3</v>
      </c>
      <c r="I112">
        <v>0</v>
      </c>
    </row>
    <row r="113" spans="1:9" x14ac:dyDescent="0.2">
      <c r="A113" s="1" t="e">
        <f>'Player Metrics'!#REF!</f>
        <v>#REF!</v>
      </c>
      <c r="B113" t="e">
        <f>'Player Metrics'!#REF!</f>
        <v>#REF!</v>
      </c>
      <c r="C113" t="e">
        <f>'Player Metrics'!#REF!</f>
        <v>#REF!</v>
      </c>
      <c r="D113" t="e">
        <f>'Player Metrics'!#REF!</f>
        <v>#REF!</v>
      </c>
      <c r="E113">
        <v>1</v>
      </c>
      <c r="F113">
        <v>2</v>
      </c>
      <c r="G113">
        <v>1</v>
      </c>
      <c r="H113">
        <v>2</v>
      </c>
      <c r="I113">
        <v>0</v>
      </c>
    </row>
    <row r="114" spans="1:9" x14ac:dyDescent="0.2">
      <c r="A114" s="1" t="e">
        <f>'Player Metrics'!#REF!</f>
        <v>#REF!</v>
      </c>
      <c r="B114" t="e">
        <f>'Player Metrics'!#REF!</f>
        <v>#REF!</v>
      </c>
      <c r="C114" t="e">
        <f>'Player Metrics'!#REF!</f>
        <v>#REF!</v>
      </c>
      <c r="D114" t="e">
        <f>'Player Metrics'!#REF!</f>
        <v>#REF!</v>
      </c>
    </row>
    <row r="115" spans="1:9" x14ac:dyDescent="0.2">
      <c r="A115" s="1" t="e">
        <f>'Player Metrics'!#REF!</f>
        <v>#REF!</v>
      </c>
      <c r="B115" t="e">
        <f>'Player Metrics'!#REF!</f>
        <v>#REF!</v>
      </c>
      <c r="C115" t="e">
        <f>'Player Metrics'!#REF!</f>
        <v>#REF!</v>
      </c>
      <c r="D115" t="e">
        <f>'Player Metrics'!#REF!</f>
        <v>#REF!</v>
      </c>
    </row>
    <row r="116" spans="1:9" x14ac:dyDescent="0.2">
      <c r="A116" s="1" t="e">
        <f>'Player Metrics'!#REF!</f>
        <v>#REF!</v>
      </c>
      <c r="B116" t="e">
        <f>'Player Metrics'!#REF!</f>
        <v>#REF!</v>
      </c>
      <c r="C116" t="e">
        <f>'Player Metrics'!#REF!</f>
        <v>#REF!</v>
      </c>
      <c r="D116" t="e">
        <f>'Player Metrics'!#REF!</f>
        <v>#REF!</v>
      </c>
      <c r="E116">
        <v>1</v>
      </c>
      <c r="F116">
        <v>1</v>
      </c>
      <c r="G116">
        <v>3</v>
      </c>
      <c r="H116">
        <v>3</v>
      </c>
      <c r="I116">
        <v>1</v>
      </c>
    </row>
    <row r="117" spans="1:9" x14ac:dyDescent="0.2">
      <c r="A117" s="1" t="e">
        <f>'Player Metrics'!#REF!</f>
        <v>#REF!</v>
      </c>
      <c r="B117" t="e">
        <f>'Player Metrics'!#REF!</f>
        <v>#REF!</v>
      </c>
      <c r="C117" t="e">
        <f>'Player Metrics'!#REF!</f>
        <v>#REF!</v>
      </c>
      <c r="D117" t="e">
        <f>'Player Metrics'!#REF!</f>
        <v>#REF!</v>
      </c>
    </row>
    <row r="118" spans="1:9" x14ac:dyDescent="0.2">
      <c r="A118" s="1" t="e">
        <f>'Player Metrics'!#REF!</f>
        <v>#REF!</v>
      </c>
      <c r="B118" t="e">
        <f>'Player Metrics'!#REF!</f>
        <v>#REF!</v>
      </c>
      <c r="C118" t="e">
        <f>'Player Metrics'!#REF!</f>
        <v>#REF!</v>
      </c>
      <c r="D118" t="e">
        <f>'Player Metrics'!#REF!</f>
        <v>#REF!</v>
      </c>
    </row>
    <row r="119" spans="1:9" x14ac:dyDescent="0.2">
      <c r="A119" s="1" t="e">
        <f>'Player Metrics'!#REF!</f>
        <v>#REF!</v>
      </c>
      <c r="B119" t="e">
        <f>'Player Metrics'!#REF!</f>
        <v>#REF!</v>
      </c>
      <c r="C119" t="e">
        <f>'Player Metrics'!#REF!</f>
        <v>#REF!</v>
      </c>
      <c r="D119" t="e">
        <f>'Player Metrics'!#REF!</f>
        <v>#REF!</v>
      </c>
    </row>
    <row r="120" spans="1:9" x14ac:dyDescent="0.2">
      <c r="A120" s="1" t="e">
        <f>'Player Metrics'!#REF!</f>
        <v>#REF!</v>
      </c>
      <c r="B120" t="e">
        <f>'Player Metrics'!#REF!</f>
        <v>#REF!</v>
      </c>
      <c r="C120" t="e">
        <f>'Player Metrics'!#REF!</f>
        <v>#REF!</v>
      </c>
      <c r="D120" t="e">
        <f>'Player Metrics'!#REF!</f>
        <v>#REF!</v>
      </c>
      <c r="E120">
        <v>1</v>
      </c>
      <c r="F120">
        <v>2</v>
      </c>
      <c r="G120">
        <v>4</v>
      </c>
      <c r="H120">
        <v>3</v>
      </c>
      <c r="I120">
        <v>1</v>
      </c>
    </row>
    <row r="121" spans="1:9" x14ac:dyDescent="0.2">
      <c r="A121" s="1" t="e">
        <f>'Player Metrics'!#REF!</f>
        <v>#REF!</v>
      </c>
      <c r="B121" t="e">
        <f>'Player Metrics'!#REF!</f>
        <v>#REF!</v>
      </c>
      <c r="C121" t="e">
        <f>'Player Metrics'!#REF!</f>
        <v>#REF!</v>
      </c>
      <c r="D121" t="e">
        <f>'Player Metrics'!#REF!</f>
        <v>#REF!</v>
      </c>
      <c r="E121">
        <v>1</v>
      </c>
      <c r="F121">
        <v>2</v>
      </c>
      <c r="G121">
        <v>2</v>
      </c>
      <c r="H121">
        <v>3</v>
      </c>
      <c r="I121">
        <v>1</v>
      </c>
    </row>
    <row r="122" spans="1:9" x14ac:dyDescent="0.2">
      <c r="A122" s="1" t="e">
        <f>'Player Metrics'!#REF!</f>
        <v>#REF!</v>
      </c>
      <c r="B122" t="e">
        <f>'Player Metrics'!#REF!</f>
        <v>#REF!</v>
      </c>
      <c r="C122" t="e">
        <f>'Player Metrics'!#REF!</f>
        <v>#REF!</v>
      </c>
      <c r="D122" t="e">
        <f>'Player Metrics'!#REF!</f>
        <v>#REF!</v>
      </c>
      <c r="E122">
        <v>1</v>
      </c>
      <c r="F122">
        <v>1</v>
      </c>
      <c r="G122">
        <v>2</v>
      </c>
      <c r="H122">
        <v>3</v>
      </c>
      <c r="I122">
        <v>0</v>
      </c>
    </row>
    <row r="123" spans="1:9" x14ac:dyDescent="0.2">
      <c r="A123" s="1" t="e">
        <f>'Player Metrics'!#REF!</f>
        <v>#REF!</v>
      </c>
      <c r="B123" t="e">
        <f>'Player Metrics'!#REF!</f>
        <v>#REF!</v>
      </c>
      <c r="C123" t="e">
        <f>'Player Metrics'!#REF!</f>
        <v>#REF!</v>
      </c>
      <c r="D123" t="e">
        <f>'Player Metrics'!#REF!</f>
        <v>#REF!</v>
      </c>
      <c r="E123">
        <v>1</v>
      </c>
      <c r="F123">
        <v>2</v>
      </c>
      <c r="G123">
        <v>1</v>
      </c>
      <c r="H123">
        <v>3</v>
      </c>
      <c r="I123">
        <v>0</v>
      </c>
    </row>
    <row r="124" spans="1:9" x14ac:dyDescent="0.2">
      <c r="A124" s="1" t="e">
        <f>'Player Metrics'!#REF!</f>
        <v>#REF!</v>
      </c>
      <c r="B124" t="e">
        <f>'Player Metrics'!#REF!</f>
        <v>#REF!</v>
      </c>
      <c r="C124" t="e">
        <f>'Player Metrics'!#REF!</f>
        <v>#REF!</v>
      </c>
      <c r="D124" t="e">
        <f>'Player Metrics'!#REF!</f>
        <v>#REF!</v>
      </c>
      <c r="E124">
        <v>1</v>
      </c>
      <c r="F124">
        <v>1</v>
      </c>
      <c r="G124">
        <v>0</v>
      </c>
      <c r="H124">
        <v>3</v>
      </c>
      <c r="I124">
        <v>0</v>
      </c>
    </row>
    <row r="125" spans="1:9" x14ac:dyDescent="0.2">
      <c r="A125" s="1" t="e">
        <f>'Player Metrics'!#REF!</f>
        <v>#REF!</v>
      </c>
      <c r="B125" t="e">
        <f>'Player Metrics'!#REF!</f>
        <v>#REF!</v>
      </c>
      <c r="C125" t="e">
        <f>'Player Metrics'!#REF!</f>
        <v>#REF!</v>
      </c>
      <c r="D125" t="e">
        <f>'Player Metrics'!#REF!</f>
        <v>#REF!</v>
      </c>
    </row>
    <row r="126" spans="1:9" x14ac:dyDescent="0.2">
      <c r="A126" s="1" t="e">
        <f>'Player Metrics'!#REF!</f>
        <v>#REF!</v>
      </c>
      <c r="B126" t="e">
        <f>'Player Metrics'!#REF!</f>
        <v>#REF!</v>
      </c>
      <c r="C126" t="e">
        <f>'Player Metrics'!#REF!</f>
        <v>#REF!</v>
      </c>
      <c r="D126" t="e">
        <f>'Player Metrics'!#REF!</f>
        <v>#REF!</v>
      </c>
      <c r="E126">
        <v>1</v>
      </c>
      <c r="F126">
        <v>2</v>
      </c>
      <c r="G126">
        <v>2</v>
      </c>
      <c r="H126">
        <v>3</v>
      </c>
      <c r="I126">
        <v>2</v>
      </c>
    </row>
    <row r="127" spans="1:9" x14ac:dyDescent="0.2">
      <c r="A127" s="1" t="e">
        <f>'Player Metrics'!#REF!</f>
        <v>#REF!</v>
      </c>
      <c r="B127" t="e">
        <f>'Player Metrics'!#REF!</f>
        <v>#REF!</v>
      </c>
      <c r="C127" t="e">
        <f>'Player Metrics'!#REF!</f>
        <v>#REF!</v>
      </c>
      <c r="D127" t="e">
        <f>'Player Metrics'!#REF!</f>
        <v>#REF!</v>
      </c>
      <c r="E127">
        <v>1</v>
      </c>
      <c r="F127">
        <v>2</v>
      </c>
      <c r="G127">
        <v>0</v>
      </c>
      <c r="H127">
        <v>3</v>
      </c>
      <c r="I127">
        <v>0</v>
      </c>
    </row>
    <row r="128" spans="1:9" x14ac:dyDescent="0.2">
      <c r="A128" s="1" t="e">
        <f>'Player Metrics'!#REF!</f>
        <v>#REF!</v>
      </c>
      <c r="B128" t="e">
        <f>'Player Metrics'!#REF!</f>
        <v>#REF!</v>
      </c>
      <c r="C128" t="e">
        <f>'Player Metrics'!#REF!</f>
        <v>#REF!</v>
      </c>
      <c r="D128" t="e">
        <f>'Player Metrics'!#REF!</f>
        <v>#REF!</v>
      </c>
      <c r="E128">
        <v>1</v>
      </c>
      <c r="F128">
        <v>2</v>
      </c>
      <c r="G128">
        <v>0</v>
      </c>
      <c r="H128">
        <v>3</v>
      </c>
      <c r="I128">
        <v>0</v>
      </c>
    </row>
    <row r="129" spans="1:9" x14ac:dyDescent="0.2">
      <c r="A129" s="1" t="e">
        <f>'Player Metrics'!#REF!</f>
        <v>#REF!</v>
      </c>
      <c r="B129" t="e">
        <f>'Player Metrics'!#REF!</f>
        <v>#REF!</v>
      </c>
      <c r="C129" t="e">
        <f>'Player Metrics'!#REF!</f>
        <v>#REF!</v>
      </c>
      <c r="D129" t="e">
        <f>'Player Metrics'!#REF!</f>
        <v>#REF!</v>
      </c>
      <c r="E129">
        <v>1</v>
      </c>
      <c r="F129">
        <v>2</v>
      </c>
      <c r="G129">
        <v>3</v>
      </c>
      <c r="H129">
        <v>3</v>
      </c>
      <c r="I129">
        <v>0</v>
      </c>
    </row>
    <row r="130" spans="1:9" x14ac:dyDescent="0.2">
      <c r="A130" s="1" t="e">
        <f>'Player Metrics'!#REF!</f>
        <v>#REF!</v>
      </c>
      <c r="B130" t="e">
        <f>'Player Metrics'!#REF!</f>
        <v>#REF!</v>
      </c>
      <c r="C130" t="e">
        <f>'Player Metrics'!#REF!</f>
        <v>#REF!</v>
      </c>
      <c r="D130" t="e">
        <f>'Player Metrics'!#REF!</f>
        <v>#REF!</v>
      </c>
      <c r="E130">
        <v>1</v>
      </c>
      <c r="F130">
        <v>2</v>
      </c>
      <c r="G130">
        <v>2</v>
      </c>
      <c r="H130">
        <v>3</v>
      </c>
      <c r="I130">
        <v>0</v>
      </c>
    </row>
    <row r="131" spans="1:9" x14ac:dyDescent="0.2">
      <c r="A131" s="1" t="e">
        <f>'Player Metrics'!#REF!</f>
        <v>#REF!</v>
      </c>
      <c r="B131" t="e">
        <f>'Player Metrics'!#REF!</f>
        <v>#REF!</v>
      </c>
      <c r="C131" t="e">
        <f>'Player Metrics'!#REF!</f>
        <v>#REF!</v>
      </c>
      <c r="D131" t="e">
        <f>'Player Metrics'!#REF!</f>
        <v>#REF!</v>
      </c>
    </row>
    <row r="132" spans="1:9" x14ac:dyDescent="0.2">
      <c r="A132" s="1" t="e">
        <f>'Player Metrics'!#REF!</f>
        <v>#REF!</v>
      </c>
      <c r="B132" t="e">
        <f>'Player Metrics'!#REF!</f>
        <v>#REF!</v>
      </c>
      <c r="C132" t="e">
        <f>'Player Metrics'!#REF!</f>
        <v>#REF!</v>
      </c>
      <c r="D132" t="e">
        <f>'Player Metrics'!#REF!</f>
        <v>#REF!</v>
      </c>
    </row>
    <row r="133" spans="1:9" x14ac:dyDescent="0.2">
      <c r="A133" s="1" t="e">
        <f>'Player Metrics'!#REF!</f>
        <v>#REF!</v>
      </c>
      <c r="B133" t="e">
        <f>'Player Metrics'!#REF!</f>
        <v>#REF!</v>
      </c>
      <c r="C133" t="e">
        <f>'Player Metrics'!#REF!</f>
        <v>#REF!</v>
      </c>
      <c r="D133" t="e">
        <f>'Player Metrics'!#REF!</f>
        <v>#REF!</v>
      </c>
    </row>
    <row r="134" spans="1:9" x14ac:dyDescent="0.2">
      <c r="A134" s="1" t="e">
        <f>'Player Metrics'!#REF!</f>
        <v>#REF!</v>
      </c>
      <c r="B134" t="e">
        <f>'Player Metrics'!#REF!</f>
        <v>#REF!</v>
      </c>
      <c r="C134" t="e">
        <f>'Player Metrics'!#REF!</f>
        <v>#REF!</v>
      </c>
      <c r="D134" t="e">
        <f>'Player Metrics'!#REF!</f>
        <v>#REF!</v>
      </c>
    </row>
    <row r="135" spans="1:9" x14ac:dyDescent="0.2">
      <c r="A135" s="1" t="e">
        <f>'Player Metrics'!#REF!</f>
        <v>#REF!</v>
      </c>
      <c r="B135" t="e">
        <f>'Player Metrics'!#REF!</f>
        <v>#REF!</v>
      </c>
      <c r="C135" t="e">
        <f>'Player Metrics'!#REF!</f>
        <v>#REF!</v>
      </c>
      <c r="D135" t="e">
        <f>'Player Metrics'!#REF!</f>
        <v>#REF!</v>
      </c>
    </row>
    <row r="136" spans="1:9" x14ac:dyDescent="0.2">
      <c r="A136" s="1" t="e">
        <f>'Player Metrics'!#REF!</f>
        <v>#REF!</v>
      </c>
      <c r="B136" t="e">
        <f>'Player Metrics'!#REF!</f>
        <v>#REF!</v>
      </c>
      <c r="C136" t="e">
        <f>'Player Metrics'!#REF!</f>
        <v>#REF!</v>
      </c>
      <c r="D136" t="e">
        <f>'Player Metrics'!#REF!</f>
        <v>#REF!</v>
      </c>
    </row>
    <row r="137" spans="1:9" x14ac:dyDescent="0.2">
      <c r="A137" s="1" t="e">
        <f>'Player Metrics'!#REF!</f>
        <v>#REF!</v>
      </c>
      <c r="B137" t="e">
        <f>'Player Metrics'!#REF!</f>
        <v>#REF!</v>
      </c>
      <c r="C137" t="e">
        <f>'Player Metrics'!#REF!</f>
        <v>#REF!</v>
      </c>
      <c r="D137" t="e">
        <f>'Player Metrics'!#REF!</f>
        <v>#REF!</v>
      </c>
    </row>
    <row r="138" spans="1:9" x14ac:dyDescent="0.2">
      <c r="A138" s="1" t="e">
        <f>'Player Metrics'!#REF!</f>
        <v>#REF!</v>
      </c>
      <c r="B138" t="e">
        <f>'Player Metrics'!#REF!</f>
        <v>#REF!</v>
      </c>
      <c r="C138" t="e">
        <f>'Player Metrics'!#REF!</f>
        <v>#REF!</v>
      </c>
      <c r="D138" t="e">
        <f>'Player Metrics'!#REF!</f>
        <v>#REF!</v>
      </c>
    </row>
    <row r="139" spans="1:9" x14ac:dyDescent="0.2">
      <c r="A139" s="1" t="e">
        <f>'Player Metrics'!#REF!</f>
        <v>#REF!</v>
      </c>
      <c r="B139" t="e">
        <f>'Player Metrics'!#REF!</f>
        <v>#REF!</v>
      </c>
      <c r="C139" t="e">
        <f>'Player Metrics'!#REF!</f>
        <v>#REF!</v>
      </c>
      <c r="D139" t="e">
        <f>'Player Metrics'!#REF!</f>
        <v>#REF!</v>
      </c>
    </row>
    <row r="140" spans="1:9" x14ac:dyDescent="0.2">
      <c r="A140" s="1" t="e">
        <f>'Player Metrics'!#REF!</f>
        <v>#REF!</v>
      </c>
      <c r="B140" t="e">
        <f>'Player Metrics'!#REF!</f>
        <v>#REF!</v>
      </c>
      <c r="C140" t="e">
        <f>'Player Metrics'!#REF!</f>
        <v>#REF!</v>
      </c>
      <c r="D140" t="e">
        <f>'Player Metrics'!#REF!</f>
        <v>#REF!</v>
      </c>
    </row>
    <row r="141" spans="1:9" x14ac:dyDescent="0.2">
      <c r="A141" s="1" t="e">
        <f>'Player Metrics'!#REF!</f>
        <v>#REF!</v>
      </c>
      <c r="B141" t="e">
        <f>'Player Metrics'!#REF!</f>
        <v>#REF!</v>
      </c>
      <c r="C141" t="e">
        <f>'Player Metrics'!#REF!</f>
        <v>#REF!</v>
      </c>
      <c r="D141" t="e">
        <f>'Player Metrics'!#REF!</f>
        <v>#REF!</v>
      </c>
    </row>
    <row r="142" spans="1:9" x14ac:dyDescent="0.2">
      <c r="A142" s="1">
        <f>'Player Metrics'!A48</f>
        <v>0</v>
      </c>
      <c r="B142">
        <f>'Player Metrics'!B48</f>
        <v>0</v>
      </c>
      <c r="C142">
        <f>'Player Metrics'!C48</f>
        <v>0</v>
      </c>
      <c r="D142">
        <f>'Player Metrics'!D48</f>
        <v>0</v>
      </c>
    </row>
    <row r="143" spans="1:9" x14ac:dyDescent="0.2">
      <c r="A143" s="1">
        <f>'Player Metrics'!A49</f>
        <v>0</v>
      </c>
      <c r="B143">
        <f>'Player Metrics'!B49</f>
        <v>0</v>
      </c>
      <c r="C143">
        <f>'Player Metrics'!C49</f>
        <v>0</v>
      </c>
      <c r="D143">
        <f>'Player Metrics'!D49</f>
        <v>0</v>
      </c>
    </row>
    <row r="144" spans="1:9" x14ac:dyDescent="0.2">
      <c r="A144" s="1">
        <f>'Player Metrics'!A53</f>
        <v>0</v>
      </c>
      <c r="B144">
        <f>'Player Metrics'!B53</f>
        <v>0</v>
      </c>
      <c r="C144">
        <f>'Player Metrics'!C53</f>
        <v>0</v>
      </c>
      <c r="D144">
        <f>'Player Metrics'!D53</f>
        <v>0</v>
      </c>
    </row>
    <row r="145" spans="1:4" x14ac:dyDescent="0.2">
      <c r="A145" s="1">
        <f>'Player Metrics'!A54</f>
        <v>0</v>
      </c>
      <c r="B145">
        <f>'Player Metrics'!B54</f>
        <v>0</v>
      </c>
      <c r="C145">
        <f>'Player Metrics'!C54</f>
        <v>0</v>
      </c>
      <c r="D145">
        <f>'Player Metrics'!D54</f>
        <v>0</v>
      </c>
    </row>
    <row r="146" spans="1:4" x14ac:dyDescent="0.2">
      <c r="A146" s="1">
        <f>'Player Metrics'!A55</f>
        <v>0</v>
      </c>
      <c r="B146">
        <f>'Player Metrics'!B55</f>
        <v>0</v>
      </c>
      <c r="C146">
        <f>'Player Metrics'!C55</f>
        <v>0</v>
      </c>
      <c r="D146">
        <f>'Player Metrics'!D55</f>
        <v>0</v>
      </c>
    </row>
    <row r="147" spans="1:4" x14ac:dyDescent="0.2">
      <c r="A147" s="1">
        <f>'Player Metrics'!A56</f>
        <v>0</v>
      </c>
      <c r="B147">
        <f>'Player Metrics'!B56</f>
        <v>0</v>
      </c>
      <c r="C147">
        <f>'Player Metrics'!C56</f>
        <v>0</v>
      </c>
      <c r="D147">
        <f>'Player Metrics'!D56</f>
        <v>0</v>
      </c>
    </row>
    <row r="148" spans="1:4" x14ac:dyDescent="0.2">
      <c r="A148" s="1">
        <f>'Player Metrics'!A57</f>
        <v>0</v>
      </c>
      <c r="B148">
        <f>'Player Metrics'!B57</f>
        <v>0</v>
      </c>
      <c r="C148">
        <f>'Player Metrics'!C57</f>
        <v>0</v>
      </c>
      <c r="D148">
        <f>'Player Metrics'!D57</f>
        <v>0</v>
      </c>
    </row>
    <row r="149" spans="1:4" x14ac:dyDescent="0.2">
      <c r="A149" s="1">
        <f>'Player Metrics'!A58</f>
        <v>0</v>
      </c>
      <c r="B149">
        <f>'Player Metrics'!B58</f>
        <v>0</v>
      </c>
      <c r="C149">
        <f>'Player Metrics'!C58</f>
        <v>0</v>
      </c>
      <c r="D149">
        <f>'Player Metrics'!D58</f>
        <v>0</v>
      </c>
    </row>
    <row r="150" spans="1:4" x14ac:dyDescent="0.2">
      <c r="A150" s="1">
        <f>'Player Metrics'!A59</f>
        <v>0</v>
      </c>
      <c r="B150">
        <f>'Player Metrics'!B59</f>
        <v>0</v>
      </c>
      <c r="C150">
        <f>'Player Metrics'!C59</f>
        <v>0</v>
      </c>
      <c r="D150">
        <f>'Player Metrics'!D59</f>
        <v>0</v>
      </c>
    </row>
    <row r="151" spans="1:4" x14ac:dyDescent="0.2">
      <c r="A151" s="1">
        <f>'Player Metrics'!A60</f>
        <v>0</v>
      </c>
      <c r="B151">
        <f>'Player Metrics'!B60</f>
        <v>0</v>
      </c>
      <c r="C151">
        <f>'Player Metrics'!C60</f>
        <v>0</v>
      </c>
      <c r="D151">
        <f>'Player Metrics'!D60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I150"/>
  <sheetViews>
    <sheetView topLeftCell="A92" workbookViewId="0">
      <selection activeCell="J110" sqref="J110"/>
    </sheetView>
  </sheetViews>
  <sheetFormatPr baseColWidth="10" defaultRowHeight="16" x14ac:dyDescent="0.2"/>
  <cols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12</v>
      </c>
      <c r="F2">
        <f t="shared" ref="F2:I2" si="0">SUM(F4:F199)</f>
        <v>24</v>
      </c>
      <c r="G2">
        <f t="shared" si="0"/>
        <v>37</v>
      </c>
      <c r="H2">
        <f t="shared" si="0"/>
        <v>36</v>
      </c>
      <c r="I2">
        <f t="shared" si="0"/>
        <v>11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</row>
    <row r="17" spans="1:4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</row>
    <row r="18" spans="1:4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</row>
    <row r="19" spans="1:4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</row>
    <row r="20" spans="1:4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</row>
    <row r="21" spans="1:4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</row>
    <row r="22" spans="1:4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</row>
    <row r="23" spans="1:4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</row>
    <row r="24" spans="1:4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</row>
    <row r="25" spans="1:4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</row>
    <row r="26" spans="1:4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</row>
    <row r="27" spans="1:4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</row>
    <row r="28" spans="1:4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</row>
    <row r="29" spans="1:4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</row>
    <row r="30" spans="1:4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</row>
    <row r="31" spans="1:4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</row>
    <row r="32" spans="1:4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</row>
    <row r="33" spans="1:4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</row>
    <row r="34" spans="1:4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</row>
    <row r="35" spans="1:4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</row>
    <row r="36" spans="1:4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</row>
    <row r="37" spans="1:4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</row>
    <row r="38" spans="1:4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</row>
    <row r="39" spans="1:4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</row>
    <row r="40" spans="1:4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</row>
    <row r="41" spans="1:4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</row>
    <row r="42" spans="1:4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</row>
    <row r="43" spans="1:4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</row>
    <row r="44" spans="1:4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</row>
    <row r="45" spans="1:4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</row>
    <row r="46" spans="1:4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</row>
    <row r="47" spans="1:4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</row>
    <row r="48" spans="1:4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</row>
    <row r="49" spans="1:4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</row>
    <row r="50" spans="1:4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</row>
    <row r="51" spans="1:4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</row>
    <row r="52" spans="1:4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</row>
    <row r="53" spans="1:4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</row>
    <row r="54" spans="1:4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</row>
    <row r="55" spans="1:4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</row>
    <row r="56" spans="1:4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</row>
    <row r="57" spans="1:4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</row>
    <row r="58" spans="1:4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</row>
    <row r="59" spans="1:4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</row>
    <row r="60" spans="1:4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</row>
    <row r="61" spans="1:4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</row>
    <row r="62" spans="1:4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</row>
    <row r="63" spans="1:4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</row>
    <row r="64" spans="1:4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</row>
    <row r="65" spans="1:9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</row>
    <row r="66" spans="1:9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</row>
    <row r="67" spans="1:9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</row>
    <row r="68" spans="1:9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</row>
    <row r="69" spans="1:9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</row>
    <row r="70" spans="1:9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</row>
    <row r="71" spans="1:9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</row>
    <row r="72" spans="1:9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</row>
    <row r="73" spans="1:9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  <c r="E73">
        <v>1</v>
      </c>
      <c r="F73">
        <v>2</v>
      </c>
      <c r="G73">
        <v>6</v>
      </c>
      <c r="H73">
        <v>3</v>
      </c>
      <c r="I73">
        <v>2</v>
      </c>
    </row>
    <row r="74" spans="1:9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</row>
    <row r="75" spans="1:9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</row>
    <row r="76" spans="1:9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</row>
    <row r="77" spans="1:9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  <c r="E77">
        <v>1</v>
      </c>
      <c r="F77">
        <v>2</v>
      </c>
      <c r="G77">
        <v>2</v>
      </c>
      <c r="H77">
        <v>3</v>
      </c>
      <c r="I77">
        <v>1</v>
      </c>
    </row>
    <row r="78" spans="1:9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  <c r="E78">
        <v>1</v>
      </c>
      <c r="F78">
        <v>2</v>
      </c>
      <c r="G78">
        <v>6</v>
      </c>
      <c r="H78">
        <v>3</v>
      </c>
      <c r="I78">
        <v>2</v>
      </c>
    </row>
    <row r="79" spans="1:9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</row>
    <row r="80" spans="1:9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</row>
    <row r="81" spans="1:9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</row>
    <row r="82" spans="1:9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</row>
    <row r="83" spans="1:9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  <c r="E83">
        <v>1</v>
      </c>
      <c r="F83">
        <v>2</v>
      </c>
      <c r="G83">
        <v>3</v>
      </c>
      <c r="H83">
        <v>3</v>
      </c>
      <c r="I83">
        <v>1</v>
      </c>
    </row>
    <row r="84" spans="1:9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  <c r="E84">
        <v>1</v>
      </c>
      <c r="F84">
        <v>2</v>
      </c>
      <c r="G84">
        <v>2</v>
      </c>
      <c r="H84">
        <v>3</v>
      </c>
      <c r="I84">
        <v>0</v>
      </c>
    </row>
    <row r="85" spans="1:9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  <c r="E85">
        <v>1</v>
      </c>
      <c r="F85">
        <v>2</v>
      </c>
      <c r="G85">
        <v>4</v>
      </c>
      <c r="H85">
        <v>3</v>
      </c>
      <c r="I85">
        <v>1</v>
      </c>
    </row>
    <row r="86" spans="1:9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  <c r="E86">
        <v>1</v>
      </c>
      <c r="F86">
        <v>2</v>
      </c>
      <c r="G86">
        <v>3</v>
      </c>
      <c r="H86">
        <v>3</v>
      </c>
      <c r="I86">
        <v>1</v>
      </c>
    </row>
    <row r="87" spans="1:9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</row>
    <row r="88" spans="1:9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</row>
    <row r="89" spans="1:9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</row>
    <row r="90" spans="1:9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</row>
    <row r="91" spans="1:9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</row>
    <row r="92" spans="1:9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</row>
    <row r="93" spans="1:9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  <c r="E93">
        <v>1</v>
      </c>
      <c r="F93">
        <v>2</v>
      </c>
      <c r="G93">
        <v>3</v>
      </c>
      <c r="H93">
        <v>3</v>
      </c>
      <c r="I93">
        <v>1</v>
      </c>
    </row>
    <row r="94" spans="1:9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  <c r="E94">
        <v>1</v>
      </c>
      <c r="F94">
        <v>2</v>
      </c>
      <c r="G94">
        <v>3</v>
      </c>
      <c r="H94">
        <v>3</v>
      </c>
      <c r="I94">
        <v>1</v>
      </c>
    </row>
    <row r="95" spans="1:9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  <c r="E95">
        <v>1</v>
      </c>
      <c r="F95">
        <v>2</v>
      </c>
      <c r="G95">
        <v>2</v>
      </c>
      <c r="H95">
        <v>3</v>
      </c>
      <c r="I95">
        <v>0</v>
      </c>
    </row>
    <row r="96" spans="1:9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</row>
    <row r="97" spans="1:9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</row>
    <row r="98" spans="1:9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</row>
    <row r="99" spans="1:9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</row>
    <row r="100" spans="1:9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  <c r="E100">
        <v>1</v>
      </c>
      <c r="F100">
        <v>2</v>
      </c>
      <c r="G100">
        <v>3</v>
      </c>
      <c r="H100">
        <v>3</v>
      </c>
      <c r="I100">
        <v>1</v>
      </c>
    </row>
    <row r="101" spans="1:9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</row>
    <row r="102" spans="1:9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</row>
    <row r="103" spans="1:9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</row>
    <row r="104" spans="1:9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</row>
    <row r="105" spans="1:9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</row>
    <row r="106" spans="1:9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</row>
    <row r="107" spans="1:9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</row>
    <row r="108" spans="1:9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</row>
    <row r="109" spans="1:9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</row>
    <row r="110" spans="1:9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  <c r="E110">
        <v>1</v>
      </c>
      <c r="F110">
        <v>2</v>
      </c>
      <c r="G110">
        <v>0</v>
      </c>
      <c r="H110">
        <v>3</v>
      </c>
      <c r="I110">
        <v>0</v>
      </c>
    </row>
    <row r="111" spans="1:9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</row>
    <row r="112" spans="1:9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</row>
    <row r="113" spans="1:4" x14ac:dyDescent="0.2">
      <c r="A113" s="1" t="e">
        <f>'Player Metrics'!#REF!</f>
        <v>#REF!</v>
      </c>
      <c r="B113" t="e">
        <f>'Player Metrics'!#REF!</f>
        <v>#REF!</v>
      </c>
      <c r="C113" t="e">
        <f>'Player Metrics'!#REF!</f>
        <v>#REF!</v>
      </c>
      <c r="D113" t="e">
        <f>'Player Metrics'!#REF!</f>
        <v>#REF!</v>
      </c>
    </row>
    <row r="114" spans="1:4" x14ac:dyDescent="0.2">
      <c r="A114" s="1" t="e">
        <f>'Player Metrics'!#REF!</f>
        <v>#REF!</v>
      </c>
      <c r="B114" t="e">
        <f>'Player Metrics'!#REF!</f>
        <v>#REF!</v>
      </c>
      <c r="C114" t="e">
        <f>'Player Metrics'!#REF!</f>
        <v>#REF!</v>
      </c>
      <c r="D114" t="e">
        <f>'Player Metrics'!#REF!</f>
        <v>#REF!</v>
      </c>
    </row>
    <row r="115" spans="1:4" x14ac:dyDescent="0.2">
      <c r="A115" s="1" t="e">
        <f>'Player Metrics'!#REF!</f>
        <v>#REF!</v>
      </c>
      <c r="B115" t="e">
        <f>'Player Metrics'!#REF!</f>
        <v>#REF!</v>
      </c>
      <c r="C115" t="e">
        <f>'Player Metrics'!#REF!</f>
        <v>#REF!</v>
      </c>
      <c r="D115" t="e">
        <f>'Player Metrics'!#REF!</f>
        <v>#REF!</v>
      </c>
    </row>
    <row r="116" spans="1:4" x14ac:dyDescent="0.2">
      <c r="A116" s="1" t="e">
        <f>'Player Metrics'!#REF!</f>
        <v>#REF!</v>
      </c>
      <c r="B116" t="e">
        <f>'Player Metrics'!#REF!</f>
        <v>#REF!</v>
      </c>
      <c r="C116" t="e">
        <f>'Player Metrics'!#REF!</f>
        <v>#REF!</v>
      </c>
      <c r="D116" t="e">
        <f>'Player Metrics'!#REF!</f>
        <v>#REF!</v>
      </c>
    </row>
    <row r="117" spans="1:4" x14ac:dyDescent="0.2">
      <c r="A117" s="1" t="e">
        <f>'Player Metrics'!#REF!</f>
        <v>#REF!</v>
      </c>
      <c r="B117" t="e">
        <f>'Player Metrics'!#REF!</f>
        <v>#REF!</v>
      </c>
      <c r="C117" t="e">
        <f>'Player Metrics'!#REF!</f>
        <v>#REF!</v>
      </c>
      <c r="D117" t="e">
        <f>'Player Metrics'!#REF!</f>
        <v>#REF!</v>
      </c>
    </row>
    <row r="118" spans="1:4" x14ac:dyDescent="0.2">
      <c r="A118" s="1" t="e">
        <f>'Player Metrics'!#REF!</f>
        <v>#REF!</v>
      </c>
      <c r="B118" t="e">
        <f>'Player Metrics'!#REF!</f>
        <v>#REF!</v>
      </c>
      <c r="C118" t="e">
        <f>'Player Metrics'!#REF!</f>
        <v>#REF!</v>
      </c>
      <c r="D118" t="e">
        <f>'Player Metrics'!#REF!</f>
        <v>#REF!</v>
      </c>
    </row>
    <row r="119" spans="1:4" x14ac:dyDescent="0.2">
      <c r="A119" s="1" t="e">
        <f>'Player Metrics'!#REF!</f>
        <v>#REF!</v>
      </c>
      <c r="B119" t="e">
        <f>'Player Metrics'!#REF!</f>
        <v>#REF!</v>
      </c>
      <c r="C119" t="e">
        <f>'Player Metrics'!#REF!</f>
        <v>#REF!</v>
      </c>
      <c r="D119" t="e">
        <f>'Player Metrics'!#REF!</f>
        <v>#REF!</v>
      </c>
    </row>
    <row r="120" spans="1:4" x14ac:dyDescent="0.2">
      <c r="A120" s="1" t="e">
        <f>'Player Metrics'!#REF!</f>
        <v>#REF!</v>
      </c>
      <c r="B120" t="e">
        <f>'Player Metrics'!#REF!</f>
        <v>#REF!</v>
      </c>
      <c r="C120" t="e">
        <f>'Player Metrics'!#REF!</f>
        <v>#REF!</v>
      </c>
      <c r="D120" t="e">
        <f>'Player Metrics'!#REF!</f>
        <v>#REF!</v>
      </c>
    </row>
    <row r="121" spans="1:4" x14ac:dyDescent="0.2">
      <c r="A121" s="1" t="e">
        <f>'Player Metrics'!#REF!</f>
        <v>#REF!</v>
      </c>
      <c r="B121" t="e">
        <f>'Player Metrics'!#REF!</f>
        <v>#REF!</v>
      </c>
      <c r="C121" t="e">
        <f>'Player Metrics'!#REF!</f>
        <v>#REF!</v>
      </c>
      <c r="D121" t="e">
        <f>'Player Metrics'!#REF!</f>
        <v>#REF!</v>
      </c>
    </row>
    <row r="122" spans="1:4" x14ac:dyDescent="0.2">
      <c r="A122" s="1" t="e">
        <f>'Player Metrics'!#REF!</f>
        <v>#REF!</v>
      </c>
      <c r="B122" t="e">
        <f>'Player Metrics'!#REF!</f>
        <v>#REF!</v>
      </c>
      <c r="C122" t="e">
        <f>'Player Metrics'!#REF!</f>
        <v>#REF!</v>
      </c>
      <c r="D122" t="e">
        <f>'Player Metrics'!#REF!</f>
        <v>#REF!</v>
      </c>
    </row>
    <row r="123" spans="1:4" x14ac:dyDescent="0.2">
      <c r="A123" s="1" t="e">
        <f>'Player Metrics'!#REF!</f>
        <v>#REF!</v>
      </c>
      <c r="B123" t="e">
        <f>'Player Metrics'!#REF!</f>
        <v>#REF!</v>
      </c>
      <c r="C123" t="e">
        <f>'Player Metrics'!#REF!</f>
        <v>#REF!</v>
      </c>
      <c r="D123" t="e">
        <f>'Player Metrics'!#REF!</f>
        <v>#REF!</v>
      </c>
    </row>
    <row r="124" spans="1:4" x14ac:dyDescent="0.2">
      <c r="A124" s="1" t="e">
        <f>'Player Metrics'!#REF!</f>
        <v>#REF!</v>
      </c>
      <c r="B124" t="e">
        <f>'Player Metrics'!#REF!</f>
        <v>#REF!</v>
      </c>
      <c r="C124" t="e">
        <f>'Player Metrics'!#REF!</f>
        <v>#REF!</v>
      </c>
      <c r="D124" t="e">
        <f>'Player Metrics'!#REF!</f>
        <v>#REF!</v>
      </c>
    </row>
    <row r="125" spans="1:4" x14ac:dyDescent="0.2">
      <c r="A125" s="1" t="e">
        <f>'Player Metrics'!#REF!</f>
        <v>#REF!</v>
      </c>
      <c r="B125" t="e">
        <f>'Player Metrics'!#REF!</f>
        <v>#REF!</v>
      </c>
      <c r="C125" t="e">
        <f>'Player Metrics'!#REF!</f>
        <v>#REF!</v>
      </c>
      <c r="D125" t="e">
        <f>'Player Metrics'!#REF!</f>
        <v>#REF!</v>
      </c>
    </row>
    <row r="126" spans="1:4" x14ac:dyDescent="0.2">
      <c r="A126" s="1" t="e">
        <f>'Player Metrics'!#REF!</f>
        <v>#REF!</v>
      </c>
      <c r="B126" t="e">
        <f>'Player Metrics'!#REF!</f>
        <v>#REF!</v>
      </c>
      <c r="C126" t="e">
        <f>'Player Metrics'!#REF!</f>
        <v>#REF!</v>
      </c>
      <c r="D126" t="e">
        <f>'Player Metrics'!#REF!</f>
        <v>#REF!</v>
      </c>
    </row>
    <row r="127" spans="1:4" x14ac:dyDescent="0.2">
      <c r="A127" s="1" t="e">
        <f>'Player Metrics'!#REF!</f>
        <v>#REF!</v>
      </c>
      <c r="B127" t="e">
        <f>'Player Metrics'!#REF!</f>
        <v>#REF!</v>
      </c>
      <c r="C127" t="e">
        <f>'Player Metrics'!#REF!</f>
        <v>#REF!</v>
      </c>
      <c r="D127" t="e">
        <f>'Player Metrics'!#REF!</f>
        <v>#REF!</v>
      </c>
    </row>
    <row r="128" spans="1:4" x14ac:dyDescent="0.2">
      <c r="A128" s="1" t="e">
        <f>'Player Metrics'!#REF!</f>
        <v>#REF!</v>
      </c>
      <c r="B128" t="e">
        <f>'Player Metrics'!#REF!</f>
        <v>#REF!</v>
      </c>
      <c r="C128" t="e">
        <f>'Player Metrics'!#REF!</f>
        <v>#REF!</v>
      </c>
      <c r="D128" t="e">
        <f>'Player Metrics'!#REF!</f>
        <v>#REF!</v>
      </c>
    </row>
    <row r="129" spans="1:4" x14ac:dyDescent="0.2">
      <c r="A129" s="1" t="e">
        <f>'Player Metrics'!#REF!</f>
        <v>#REF!</v>
      </c>
      <c r="B129" t="e">
        <f>'Player Metrics'!#REF!</f>
        <v>#REF!</v>
      </c>
      <c r="C129" t="e">
        <f>'Player Metrics'!#REF!</f>
        <v>#REF!</v>
      </c>
      <c r="D129" t="e">
        <f>'Player Metrics'!#REF!</f>
        <v>#REF!</v>
      </c>
    </row>
    <row r="130" spans="1:4" x14ac:dyDescent="0.2">
      <c r="A130" s="1" t="e">
        <f>'Player Metrics'!#REF!</f>
        <v>#REF!</v>
      </c>
      <c r="B130" t="e">
        <f>'Player Metrics'!#REF!</f>
        <v>#REF!</v>
      </c>
      <c r="C130" t="e">
        <f>'Player Metrics'!#REF!</f>
        <v>#REF!</v>
      </c>
      <c r="D130" t="e">
        <f>'Player Metrics'!#REF!</f>
        <v>#REF!</v>
      </c>
    </row>
    <row r="131" spans="1:4" x14ac:dyDescent="0.2">
      <c r="A131" s="1">
        <f>'Player Metrics'!A57</f>
        <v>0</v>
      </c>
      <c r="B131">
        <f>'Player Metrics'!B57</f>
        <v>0</v>
      </c>
      <c r="C131">
        <f>'Player Metrics'!C57</f>
        <v>0</v>
      </c>
      <c r="D131">
        <f>'Player Metrics'!D57</f>
        <v>0</v>
      </c>
    </row>
    <row r="132" spans="1:4" x14ac:dyDescent="0.2">
      <c r="A132" s="1">
        <f>'Player Metrics'!A58</f>
        <v>0</v>
      </c>
      <c r="B132">
        <f>'Player Metrics'!B58</f>
        <v>0</v>
      </c>
      <c r="C132">
        <f>'Player Metrics'!C58</f>
        <v>0</v>
      </c>
      <c r="D132">
        <f>'Player Metrics'!D58</f>
        <v>0</v>
      </c>
    </row>
    <row r="133" spans="1:4" x14ac:dyDescent="0.2">
      <c r="A133" s="1">
        <f>'Player Metrics'!A59</f>
        <v>0</v>
      </c>
      <c r="B133">
        <f>'Player Metrics'!B59</f>
        <v>0</v>
      </c>
      <c r="C133">
        <f>'Player Metrics'!C59</f>
        <v>0</v>
      </c>
      <c r="D133">
        <f>'Player Metrics'!D59</f>
        <v>0</v>
      </c>
    </row>
    <row r="134" spans="1:4" x14ac:dyDescent="0.2">
      <c r="A134" s="1">
        <f>'Player Metrics'!A60</f>
        <v>0</v>
      </c>
      <c r="B134">
        <f>'Player Metrics'!B60</f>
        <v>0</v>
      </c>
      <c r="C134">
        <f>'Player Metrics'!C60</f>
        <v>0</v>
      </c>
      <c r="D134">
        <f>'Player Metrics'!D60</f>
        <v>0</v>
      </c>
    </row>
    <row r="135" spans="1:4" x14ac:dyDescent="0.2">
      <c r="A135" s="1">
        <f>'Player Metrics'!A61</f>
        <v>0</v>
      </c>
      <c r="B135">
        <f>'Player Metrics'!B61</f>
        <v>0</v>
      </c>
      <c r="C135">
        <f>'Player Metrics'!C61</f>
        <v>0</v>
      </c>
      <c r="D135">
        <f>'Player Metrics'!D61</f>
        <v>0</v>
      </c>
    </row>
    <row r="136" spans="1:4" x14ac:dyDescent="0.2">
      <c r="A136" s="1">
        <f>'Player Metrics'!A62</f>
        <v>0</v>
      </c>
      <c r="B136">
        <f>'Player Metrics'!B62</f>
        <v>0</v>
      </c>
      <c r="C136">
        <f>'Player Metrics'!C62</f>
        <v>0</v>
      </c>
      <c r="D136">
        <f>'Player Metrics'!D62</f>
        <v>0</v>
      </c>
    </row>
    <row r="137" spans="1:4" x14ac:dyDescent="0.2">
      <c r="A137" s="1">
        <f>'Player Metrics'!A63</f>
        <v>0</v>
      </c>
      <c r="B137">
        <f>'Player Metrics'!B63</f>
        <v>0</v>
      </c>
      <c r="C137">
        <f>'Player Metrics'!C63</f>
        <v>0</v>
      </c>
      <c r="D137">
        <f>'Player Metrics'!D63</f>
        <v>0</v>
      </c>
    </row>
    <row r="138" spans="1:4" x14ac:dyDescent="0.2">
      <c r="A138" s="1">
        <f>'Player Metrics'!A64</f>
        <v>0</v>
      </c>
      <c r="B138">
        <f>'Player Metrics'!B64</f>
        <v>0</v>
      </c>
      <c r="C138">
        <f>'Player Metrics'!C64</f>
        <v>0</v>
      </c>
      <c r="D138">
        <f>'Player Metrics'!D64</f>
        <v>0</v>
      </c>
    </row>
    <row r="139" spans="1:4" x14ac:dyDescent="0.2">
      <c r="A139" s="1">
        <f>'Player Metrics'!A65</f>
        <v>0</v>
      </c>
      <c r="B139">
        <f>'Player Metrics'!B65</f>
        <v>0</v>
      </c>
      <c r="C139">
        <f>'Player Metrics'!C65</f>
        <v>0</v>
      </c>
      <c r="D139">
        <f>'Player Metrics'!D65</f>
        <v>0</v>
      </c>
    </row>
    <row r="140" spans="1:4" x14ac:dyDescent="0.2">
      <c r="A140" s="1">
        <f>'Player Metrics'!A68</f>
        <v>0</v>
      </c>
      <c r="B140">
        <f>'Player Metrics'!B68</f>
        <v>0</v>
      </c>
      <c r="C140">
        <f>'Player Metrics'!C68</f>
        <v>0</v>
      </c>
      <c r="D140">
        <f>'Player Metrics'!D68</f>
        <v>0</v>
      </c>
    </row>
    <row r="141" spans="1:4" x14ac:dyDescent="0.2">
      <c r="A141" s="1">
        <f>'Player Metrics'!A69</f>
        <v>0</v>
      </c>
      <c r="B141">
        <f>'Player Metrics'!B69</f>
        <v>0</v>
      </c>
      <c r="C141">
        <f>'Player Metrics'!C69</f>
        <v>0</v>
      </c>
      <c r="D141">
        <f>'Player Metrics'!D69</f>
        <v>0</v>
      </c>
    </row>
    <row r="142" spans="1:4" x14ac:dyDescent="0.2">
      <c r="A142" s="1">
        <f>'Player Metrics'!A70</f>
        <v>0</v>
      </c>
      <c r="B142">
        <f>'Player Metrics'!B70</f>
        <v>0</v>
      </c>
      <c r="C142">
        <f>'Player Metrics'!C70</f>
        <v>0</v>
      </c>
      <c r="D142">
        <f>'Player Metrics'!D70</f>
        <v>0</v>
      </c>
    </row>
    <row r="143" spans="1:4" x14ac:dyDescent="0.2">
      <c r="A143" s="1">
        <f>'Player Metrics'!A71</f>
        <v>0</v>
      </c>
      <c r="B143">
        <f>'Player Metrics'!B71</f>
        <v>0</v>
      </c>
      <c r="C143">
        <f>'Player Metrics'!C71</f>
        <v>0</v>
      </c>
      <c r="D143">
        <f>'Player Metrics'!D71</f>
        <v>0</v>
      </c>
    </row>
    <row r="144" spans="1:4" x14ac:dyDescent="0.2">
      <c r="A144" s="1">
        <f>'Player Metrics'!A72</f>
        <v>0</v>
      </c>
      <c r="B144">
        <f>'Player Metrics'!B72</f>
        <v>0</v>
      </c>
      <c r="C144">
        <f>'Player Metrics'!C72</f>
        <v>0</v>
      </c>
      <c r="D144">
        <f>'Player Metrics'!D72</f>
        <v>0</v>
      </c>
    </row>
    <row r="145" spans="1:4" x14ac:dyDescent="0.2">
      <c r="A145" s="1">
        <f>'Player Metrics'!A73</f>
        <v>0</v>
      </c>
      <c r="B145">
        <f>'Player Metrics'!B73</f>
        <v>0</v>
      </c>
      <c r="C145">
        <f>'Player Metrics'!C73</f>
        <v>0</v>
      </c>
      <c r="D145">
        <f>'Player Metrics'!D73</f>
        <v>0</v>
      </c>
    </row>
    <row r="146" spans="1:4" x14ac:dyDescent="0.2">
      <c r="A146" s="1">
        <f>'Player Metrics'!A74</f>
        <v>0</v>
      </c>
      <c r="B146">
        <f>'Player Metrics'!B74</f>
        <v>0</v>
      </c>
      <c r="C146">
        <f>'Player Metrics'!C74</f>
        <v>0</v>
      </c>
      <c r="D146">
        <f>'Player Metrics'!D74</f>
        <v>0</v>
      </c>
    </row>
    <row r="147" spans="1:4" x14ac:dyDescent="0.2">
      <c r="A147" s="1">
        <f>'Player Metrics'!A75</f>
        <v>0</v>
      </c>
      <c r="B147">
        <f>'Player Metrics'!B75</f>
        <v>0</v>
      </c>
      <c r="C147">
        <f>'Player Metrics'!C75</f>
        <v>0</v>
      </c>
      <c r="D147">
        <f>'Player Metrics'!D75</f>
        <v>0</v>
      </c>
    </row>
    <row r="148" spans="1:4" x14ac:dyDescent="0.2">
      <c r="A148" s="1">
        <f>'Player Metrics'!A76</f>
        <v>0</v>
      </c>
      <c r="B148">
        <f>'Player Metrics'!B76</f>
        <v>0</v>
      </c>
      <c r="C148">
        <f>'Player Metrics'!C76</f>
        <v>0</v>
      </c>
      <c r="D148">
        <f>'Player Metrics'!D76</f>
        <v>0</v>
      </c>
    </row>
    <row r="149" spans="1:4" x14ac:dyDescent="0.2">
      <c r="A149" s="1">
        <f>'Player Metrics'!A77</f>
        <v>0</v>
      </c>
      <c r="B149">
        <f>'Player Metrics'!B77</f>
        <v>0</v>
      </c>
      <c r="C149">
        <f>'Player Metrics'!C77</f>
        <v>0</v>
      </c>
      <c r="D149">
        <f>'Player Metrics'!D77</f>
        <v>0</v>
      </c>
    </row>
    <row r="150" spans="1:4" x14ac:dyDescent="0.2">
      <c r="A150" s="1">
        <f>'Player Metrics'!A78</f>
        <v>0</v>
      </c>
      <c r="B150">
        <f>'Player Metrics'!B78</f>
        <v>0</v>
      </c>
      <c r="C150">
        <f>'Player Metrics'!C78</f>
        <v>0</v>
      </c>
      <c r="D150">
        <f>'Player Metrics'!D78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I150"/>
  <sheetViews>
    <sheetView topLeftCell="A100" workbookViewId="0">
      <selection activeCell="J130" sqref="J130"/>
    </sheetView>
  </sheetViews>
  <sheetFormatPr baseColWidth="10" defaultRowHeight="16" x14ac:dyDescent="0.2"/>
  <cols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125</v>
      </c>
      <c r="F2">
        <f t="shared" ref="F2:I2" si="0">SUM(F4:F199)</f>
        <v>236</v>
      </c>
      <c r="G2">
        <f t="shared" si="0"/>
        <v>486</v>
      </c>
      <c r="H2">
        <f t="shared" si="0"/>
        <v>352</v>
      </c>
      <c r="I2">
        <f t="shared" si="0"/>
        <v>149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  <c r="E4">
        <v>1</v>
      </c>
      <c r="F4">
        <v>1</v>
      </c>
      <c r="G4">
        <v>3</v>
      </c>
      <c r="H4">
        <v>3</v>
      </c>
      <c r="I4">
        <v>1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  <c r="E5">
        <v>1</v>
      </c>
      <c r="F5">
        <v>2</v>
      </c>
      <c r="G5">
        <v>0</v>
      </c>
      <c r="H5">
        <v>3</v>
      </c>
      <c r="I5">
        <v>0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  <c r="E6">
        <v>1</v>
      </c>
      <c r="F6">
        <v>2</v>
      </c>
      <c r="G6">
        <v>1</v>
      </c>
      <c r="H6">
        <v>3</v>
      </c>
      <c r="I6">
        <v>0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  <c r="E8">
        <v>1</v>
      </c>
      <c r="F8">
        <v>2</v>
      </c>
      <c r="G8">
        <v>5</v>
      </c>
      <c r="H8">
        <v>3</v>
      </c>
      <c r="I8">
        <v>1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  <c r="E9">
        <v>1</v>
      </c>
      <c r="F9">
        <v>1</v>
      </c>
      <c r="G9">
        <v>0</v>
      </c>
      <c r="H9">
        <v>3</v>
      </c>
      <c r="I9">
        <v>0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  <c r="E10">
        <v>1</v>
      </c>
      <c r="F10">
        <v>2</v>
      </c>
      <c r="G10">
        <v>1</v>
      </c>
      <c r="H10">
        <v>3</v>
      </c>
      <c r="I10">
        <v>0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  <c r="E11">
        <v>1</v>
      </c>
      <c r="F11">
        <v>2</v>
      </c>
      <c r="G11">
        <v>0</v>
      </c>
      <c r="H11">
        <v>3</v>
      </c>
      <c r="I11">
        <v>0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  <c r="E12">
        <v>1</v>
      </c>
      <c r="F12">
        <v>1</v>
      </c>
      <c r="G12">
        <v>3</v>
      </c>
      <c r="H12">
        <v>3</v>
      </c>
      <c r="I12">
        <v>1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  <c r="E13">
        <v>1</v>
      </c>
      <c r="F13">
        <v>1</v>
      </c>
      <c r="G13">
        <v>3</v>
      </c>
      <c r="H13">
        <v>3</v>
      </c>
      <c r="I13">
        <v>1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  <c r="E15">
        <v>1</v>
      </c>
      <c r="F15">
        <v>2</v>
      </c>
      <c r="G15">
        <v>5</v>
      </c>
      <c r="H15">
        <v>2</v>
      </c>
      <c r="I15">
        <v>1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  <c r="E16">
        <v>1</v>
      </c>
      <c r="F16">
        <v>1</v>
      </c>
      <c r="G16">
        <v>1</v>
      </c>
      <c r="H16">
        <v>3</v>
      </c>
      <c r="I16">
        <v>0</v>
      </c>
    </row>
    <row r="17" spans="1:9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  <c r="E17">
        <v>1</v>
      </c>
      <c r="F17">
        <v>1</v>
      </c>
      <c r="G17">
        <v>2</v>
      </c>
      <c r="H17">
        <v>3</v>
      </c>
      <c r="I17">
        <v>0</v>
      </c>
    </row>
    <row r="18" spans="1:9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  <c r="E18">
        <v>1</v>
      </c>
      <c r="F18">
        <v>2</v>
      </c>
      <c r="G18">
        <v>6</v>
      </c>
      <c r="H18">
        <v>3</v>
      </c>
      <c r="I18">
        <v>2</v>
      </c>
    </row>
    <row r="19" spans="1:9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  <c r="E19">
        <v>1</v>
      </c>
      <c r="F19">
        <v>1</v>
      </c>
      <c r="G19">
        <v>0</v>
      </c>
      <c r="H19">
        <v>2</v>
      </c>
      <c r="I19">
        <v>0</v>
      </c>
    </row>
    <row r="20" spans="1:9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  <c r="E20">
        <v>1</v>
      </c>
      <c r="F20">
        <v>2</v>
      </c>
      <c r="G20">
        <v>1</v>
      </c>
      <c r="H20">
        <v>3</v>
      </c>
      <c r="I20">
        <v>0</v>
      </c>
    </row>
    <row r="21" spans="1:9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  <c r="E21">
        <v>1</v>
      </c>
      <c r="F21">
        <v>1</v>
      </c>
      <c r="G21">
        <v>1</v>
      </c>
      <c r="H21">
        <v>3</v>
      </c>
      <c r="I21">
        <v>0</v>
      </c>
    </row>
    <row r="22" spans="1:9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  <c r="E22">
        <v>1</v>
      </c>
      <c r="F22">
        <v>2</v>
      </c>
      <c r="G22">
        <v>6</v>
      </c>
      <c r="H22">
        <v>0</v>
      </c>
      <c r="I22">
        <v>2</v>
      </c>
    </row>
    <row r="23" spans="1:9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  <c r="E23">
        <v>1</v>
      </c>
      <c r="F23">
        <v>2</v>
      </c>
      <c r="G23">
        <v>4</v>
      </c>
      <c r="H23">
        <v>3</v>
      </c>
      <c r="I23">
        <v>1</v>
      </c>
    </row>
    <row r="24" spans="1:9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  <c r="E24">
        <v>1</v>
      </c>
      <c r="F24">
        <v>2</v>
      </c>
      <c r="G24">
        <v>1</v>
      </c>
      <c r="H24">
        <v>3</v>
      </c>
      <c r="I24">
        <v>0</v>
      </c>
    </row>
    <row r="25" spans="1:9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  <c r="E25">
        <v>1</v>
      </c>
      <c r="F25">
        <v>2</v>
      </c>
      <c r="G25">
        <v>4</v>
      </c>
      <c r="H25">
        <v>3</v>
      </c>
      <c r="I25">
        <v>1</v>
      </c>
    </row>
    <row r="26" spans="1:9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  <c r="E26">
        <v>1</v>
      </c>
      <c r="F26">
        <v>2</v>
      </c>
      <c r="G26">
        <v>2</v>
      </c>
      <c r="H26">
        <v>3</v>
      </c>
      <c r="I26">
        <v>0</v>
      </c>
    </row>
    <row r="27" spans="1:9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  <c r="E27">
        <v>1</v>
      </c>
      <c r="F27">
        <v>2</v>
      </c>
      <c r="G27">
        <v>6</v>
      </c>
      <c r="H27">
        <v>1</v>
      </c>
      <c r="I27">
        <v>2</v>
      </c>
    </row>
    <row r="28" spans="1:9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  <c r="E28">
        <v>1</v>
      </c>
      <c r="F28">
        <v>2</v>
      </c>
      <c r="G28">
        <v>6</v>
      </c>
      <c r="H28">
        <v>3</v>
      </c>
      <c r="I28">
        <v>2</v>
      </c>
    </row>
    <row r="29" spans="1:9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  <c r="E29">
        <v>1</v>
      </c>
      <c r="F29">
        <v>2</v>
      </c>
      <c r="G29">
        <v>4</v>
      </c>
      <c r="H29">
        <v>3</v>
      </c>
      <c r="I29">
        <v>2</v>
      </c>
    </row>
    <row r="30" spans="1:9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  <c r="E30">
        <v>1</v>
      </c>
      <c r="F30">
        <v>2</v>
      </c>
      <c r="G30">
        <v>4</v>
      </c>
      <c r="H30">
        <v>3</v>
      </c>
      <c r="I30">
        <v>1</v>
      </c>
    </row>
    <row r="31" spans="1:9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  <c r="E31">
        <v>1</v>
      </c>
      <c r="F31">
        <v>2</v>
      </c>
      <c r="G31">
        <v>4</v>
      </c>
      <c r="H31">
        <v>3</v>
      </c>
      <c r="I31">
        <v>1</v>
      </c>
    </row>
    <row r="32" spans="1:9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  <c r="E32">
        <v>1</v>
      </c>
      <c r="F32">
        <v>2</v>
      </c>
      <c r="G32">
        <v>4</v>
      </c>
      <c r="H32">
        <v>1</v>
      </c>
      <c r="I32">
        <v>0</v>
      </c>
    </row>
    <row r="33" spans="1:9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  <c r="E33">
        <v>1</v>
      </c>
      <c r="F33">
        <v>2</v>
      </c>
      <c r="G33">
        <v>5</v>
      </c>
      <c r="H33">
        <v>3</v>
      </c>
      <c r="I33">
        <v>1</v>
      </c>
    </row>
    <row r="34" spans="1:9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  <c r="E34">
        <v>1</v>
      </c>
      <c r="F34">
        <v>2</v>
      </c>
      <c r="G34">
        <v>5</v>
      </c>
      <c r="H34">
        <v>3</v>
      </c>
      <c r="I34">
        <v>1</v>
      </c>
    </row>
    <row r="35" spans="1:9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  <c r="E35">
        <v>1</v>
      </c>
      <c r="F35">
        <v>2</v>
      </c>
      <c r="G35">
        <v>6</v>
      </c>
      <c r="H35">
        <v>3</v>
      </c>
      <c r="I35">
        <v>2</v>
      </c>
    </row>
    <row r="36" spans="1:9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  <c r="E36">
        <v>1</v>
      </c>
      <c r="F36">
        <v>1</v>
      </c>
      <c r="G36">
        <v>3</v>
      </c>
      <c r="H36">
        <v>3</v>
      </c>
      <c r="I36">
        <v>1</v>
      </c>
    </row>
    <row r="37" spans="1:9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  <c r="E37">
        <v>1</v>
      </c>
      <c r="F37">
        <v>2</v>
      </c>
      <c r="G37">
        <v>6</v>
      </c>
      <c r="H37">
        <v>3</v>
      </c>
      <c r="I37">
        <v>2</v>
      </c>
    </row>
    <row r="38" spans="1:9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  <c r="E38">
        <v>1</v>
      </c>
      <c r="F38">
        <v>2</v>
      </c>
      <c r="G38">
        <v>6</v>
      </c>
      <c r="H38">
        <v>3</v>
      </c>
      <c r="I38">
        <v>2</v>
      </c>
    </row>
    <row r="39" spans="1:9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  <c r="E39">
        <v>1</v>
      </c>
      <c r="F39">
        <v>2</v>
      </c>
      <c r="G39">
        <v>6</v>
      </c>
      <c r="H39">
        <v>3</v>
      </c>
      <c r="I39">
        <v>2</v>
      </c>
    </row>
    <row r="40" spans="1:9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  <c r="E40">
        <v>1</v>
      </c>
      <c r="F40">
        <v>2</v>
      </c>
      <c r="G40">
        <v>6</v>
      </c>
      <c r="H40">
        <v>0</v>
      </c>
      <c r="I40">
        <v>2</v>
      </c>
    </row>
    <row r="41" spans="1:9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  <c r="E41">
        <v>1</v>
      </c>
      <c r="F41">
        <v>2</v>
      </c>
      <c r="G41">
        <v>6</v>
      </c>
      <c r="H41">
        <v>3</v>
      </c>
      <c r="I41">
        <v>2</v>
      </c>
    </row>
    <row r="42" spans="1:9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  <c r="E42">
        <v>1</v>
      </c>
      <c r="F42">
        <v>2</v>
      </c>
      <c r="G42">
        <v>6</v>
      </c>
      <c r="H42">
        <v>3</v>
      </c>
      <c r="I42">
        <v>2</v>
      </c>
    </row>
    <row r="43" spans="1:9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  <c r="E43">
        <v>1</v>
      </c>
      <c r="F43">
        <v>2</v>
      </c>
      <c r="G43">
        <v>6</v>
      </c>
      <c r="H43">
        <v>3</v>
      </c>
      <c r="I43">
        <v>2</v>
      </c>
    </row>
    <row r="44" spans="1:9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  <c r="E44">
        <v>1</v>
      </c>
      <c r="F44">
        <v>2</v>
      </c>
      <c r="G44">
        <v>6</v>
      </c>
      <c r="H44">
        <v>3</v>
      </c>
      <c r="I44">
        <v>2</v>
      </c>
    </row>
    <row r="45" spans="1:9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  <c r="E45">
        <v>1</v>
      </c>
      <c r="F45">
        <v>2</v>
      </c>
      <c r="G45">
        <v>6</v>
      </c>
      <c r="H45">
        <v>3</v>
      </c>
      <c r="I45">
        <v>2</v>
      </c>
    </row>
    <row r="46" spans="1:9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  <c r="E46">
        <v>1</v>
      </c>
      <c r="F46">
        <v>2</v>
      </c>
      <c r="G46">
        <v>6</v>
      </c>
      <c r="H46">
        <v>2</v>
      </c>
      <c r="I46">
        <v>2</v>
      </c>
    </row>
    <row r="47" spans="1:9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  <c r="E47">
        <v>1</v>
      </c>
      <c r="F47">
        <v>2</v>
      </c>
      <c r="G47">
        <v>5</v>
      </c>
      <c r="H47">
        <v>3</v>
      </c>
      <c r="I47">
        <v>1</v>
      </c>
    </row>
    <row r="48" spans="1:9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  <c r="E48">
        <v>1</v>
      </c>
      <c r="F48">
        <v>2</v>
      </c>
      <c r="G48">
        <v>5</v>
      </c>
      <c r="H48">
        <v>2</v>
      </c>
      <c r="I48">
        <v>2</v>
      </c>
    </row>
    <row r="49" spans="1:9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  <c r="E49">
        <v>1</v>
      </c>
      <c r="F49">
        <v>2</v>
      </c>
      <c r="G49">
        <v>6</v>
      </c>
      <c r="H49">
        <v>3</v>
      </c>
      <c r="I49">
        <v>2</v>
      </c>
    </row>
    <row r="50" spans="1:9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  <c r="E50">
        <v>1</v>
      </c>
      <c r="F50">
        <v>2</v>
      </c>
      <c r="G50">
        <v>6</v>
      </c>
      <c r="H50">
        <v>3</v>
      </c>
      <c r="I50">
        <v>2</v>
      </c>
    </row>
    <row r="51" spans="1:9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  <c r="E51">
        <v>1</v>
      </c>
      <c r="F51">
        <v>2</v>
      </c>
      <c r="G51">
        <v>4</v>
      </c>
      <c r="H51">
        <v>3</v>
      </c>
      <c r="I51">
        <v>2</v>
      </c>
    </row>
    <row r="52" spans="1:9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  <c r="E52">
        <v>1</v>
      </c>
      <c r="F52">
        <v>2</v>
      </c>
      <c r="G52">
        <v>6</v>
      </c>
      <c r="H52">
        <v>3</v>
      </c>
      <c r="I52">
        <v>2</v>
      </c>
    </row>
    <row r="53" spans="1:9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  <c r="E53">
        <v>1</v>
      </c>
      <c r="F53">
        <v>1</v>
      </c>
      <c r="G53">
        <v>1</v>
      </c>
      <c r="H53">
        <v>3</v>
      </c>
      <c r="I53">
        <v>1</v>
      </c>
    </row>
    <row r="54" spans="1:9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  <c r="E54">
        <v>1</v>
      </c>
      <c r="F54">
        <v>2</v>
      </c>
      <c r="G54">
        <v>5</v>
      </c>
      <c r="H54">
        <v>3</v>
      </c>
      <c r="I54">
        <v>1</v>
      </c>
    </row>
    <row r="55" spans="1:9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  <c r="E55">
        <v>1</v>
      </c>
      <c r="F55">
        <v>2</v>
      </c>
      <c r="G55">
        <v>5</v>
      </c>
      <c r="H55">
        <v>3</v>
      </c>
      <c r="I55">
        <v>1</v>
      </c>
    </row>
    <row r="56" spans="1:9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  <c r="E56">
        <v>1</v>
      </c>
      <c r="F56">
        <v>2</v>
      </c>
      <c r="G56">
        <v>6</v>
      </c>
      <c r="H56">
        <v>3</v>
      </c>
      <c r="I56">
        <v>2</v>
      </c>
    </row>
    <row r="57" spans="1:9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  <c r="E57">
        <v>1</v>
      </c>
      <c r="F57">
        <v>2</v>
      </c>
      <c r="G57">
        <v>1</v>
      </c>
      <c r="H57">
        <v>2</v>
      </c>
      <c r="I57">
        <v>0</v>
      </c>
    </row>
    <row r="58" spans="1:9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  <c r="E58">
        <v>1</v>
      </c>
      <c r="F58">
        <v>2</v>
      </c>
      <c r="G58">
        <v>6</v>
      </c>
      <c r="H58">
        <v>3</v>
      </c>
      <c r="I58">
        <v>2</v>
      </c>
    </row>
    <row r="59" spans="1:9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  <c r="E59">
        <v>1</v>
      </c>
      <c r="F59">
        <v>2</v>
      </c>
      <c r="G59">
        <v>4</v>
      </c>
      <c r="H59">
        <v>3</v>
      </c>
      <c r="I59">
        <v>1</v>
      </c>
    </row>
    <row r="60" spans="1:9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  <c r="E60">
        <v>1</v>
      </c>
      <c r="F60">
        <v>2</v>
      </c>
      <c r="G60">
        <v>3</v>
      </c>
      <c r="H60">
        <v>3</v>
      </c>
      <c r="I60">
        <v>1</v>
      </c>
    </row>
    <row r="61" spans="1:9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  <c r="E61">
        <v>1</v>
      </c>
      <c r="F61">
        <v>2</v>
      </c>
      <c r="G61">
        <v>4</v>
      </c>
      <c r="H61">
        <v>3</v>
      </c>
      <c r="I61">
        <v>2</v>
      </c>
    </row>
    <row r="62" spans="1:9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  <c r="E62">
        <v>1</v>
      </c>
      <c r="F62">
        <v>1</v>
      </c>
      <c r="G62">
        <v>3</v>
      </c>
      <c r="H62">
        <v>3</v>
      </c>
      <c r="I62">
        <v>1</v>
      </c>
    </row>
    <row r="63" spans="1:9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  <c r="E63">
        <v>1</v>
      </c>
      <c r="F63">
        <v>2</v>
      </c>
      <c r="G63">
        <v>5</v>
      </c>
      <c r="H63">
        <v>3</v>
      </c>
      <c r="I63">
        <v>1</v>
      </c>
    </row>
    <row r="64" spans="1:9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  <c r="E64">
        <v>1</v>
      </c>
      <c r="F64">
        <v>2</v>
      </c>
      <c r="G64">
        <v>4</v>
      </c>
      <c r="H64">
        <v>3</v>
      </c>
      <c r="I64">
        <v>1</v>
      </c>
    </row>
    <row r="65" spans="1:9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  <c r="E65">
        <v>1</v>
      </c>
      <c r="F65">
        <v>2</v>
      </c>
      <c r="G65">
        <v>6</v>
      </c>
      <c r="H65">
        <v>3</v>
      </c>
      <c r="I65">
        <v>2</v>
      </c>
    </row>
    <row r="66" spans="1:9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  <c r="E66">
        <v>1</v>
      </c>
      <c r="F66">
        <v>2</v>
      </c>
      <c r="G66">
        <v>4</v>
      </c>
      <c r="H66">
        <v>3</v>
      </c>
      <c r="I66">
        <v>1</v>
      </c>
    </row>
    <row r="67" spans="1:9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  <c r="E67">
        <v>1</v>
      </c>
      <c r="F67">
        <v>2</v>
      </c>
      <c r="G67">
        <v>6</v>
      </c>
      <c r="H67">
        <v>3</v>
      </c>
      <c r="I67">
        <v>2</v>
      </c>
    </row>
    <row r="68" spans="1:9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  <c r="E68">
        <v>1</v>
      </c>
      <c r="F68">
        <v>2</v>
      </c>
      <c r="G68">
        <v>4</v>
      </c>
      <c r="H68">
        <v>1</v>
      </c>
      <c r="I68">
        <v>1</v>
      </c>
    </row>
    <row r="69" spans="1:9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  <c r="E69">
        <v>1</v>
      </c>
      <c r="F69">
        <v>2</v>
      </c>
      <c r="G69">
        <v>6</v>
      </c>
      <c r="H69">
        <v>3</v>
      </c>
      <c r="I69">
        <v>2</v>
      </c>
    </row>
    <row r="70" spans="1:9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  <c r="E70">
        <v>1</v>
      </c>
      <c r="F70">
        <v>2</v>
      </c>
      <c r="G70">
        <v>6</v>
      </c>
      <c r="H70">
        <v>3</v>
      </c>
      <c r="I70">
        <v>2</v>
      </c>
    </row>
    <row r="71" spans="1:9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  <c r="E71">
        <v>1</v>
      </c>
      <c r="F71">
        <v>2</v>
      </c>
      <c r="G71">
        <v>6</v>
      </c>
      <c r="H71">
        <v>3</v>
      </c>
      <c r="I71">
        <v>2</v>
      </c>
    </row>
    <row r="72" spans="1:9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  <c r="E72">
        <v>1</v>
      </c>
      <c r="F72">
        <v>2</v>
      </c>
      <c r="G72">
        <v>4</v>
      </c>
      <c r="H72">
        <v>3</v>
      </c>
      <c r="I72">
        <v>1</v>
      </c>
    </row>
    <row r="73" spans="1:9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  <c r="E73">
        <v>1</v>
      </c>
      <c r="F73">
        <v>2</v>
      </c>
      <c r="G73">
        <v>4</v>
      </c>
      <c r="H73">
        <v>3</v>
      </c>
      <c r="I73">
        <v>2</v>
      </c>
    </row>
    <row r="74" spans="1:9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  <c r="E74">
        <v>1</v>
      </c>
      <c r="F74">
        <v>2</v>
      </c>
      <c r="G74">
        <v>4</v>
      </c>
      <c r="H74">
        <v>3</v>
      </c>
      <c r="I74">
        <v>1</v>
      </c>
    </row>
    <row r="75" spans="1:9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  <c r="E75">
        <v>1</v>
      </c>
      <c r="F75">
        <v>2</v>
      </c>
      <c r="G75">
        <v>6</v>
      </c>
      <c r="H75">
        <v>3</v>
      </c>
      <c r="I75">
        <v>2</v>
      </c>
    </row>
    <row r="76" spans="1:9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  <c r="E76">
        <v>1</v>
      </c>
      <c r="F76">
        <v>2</v>
      </c>
      <c r="G76">
        <v>4</v>
      </c>
      <c r="H76">
        <v>2</v>
      </c>
      <c r="I76">
        <v>2</v>
      </c>
    </row>
    <row r="77" spans="1:9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  <c r="E77">
        <v>1</v>
      </c>
      <c r="F77">
        <v>2</v>
      </c>
      <c r="G77">
        <v>6</v>
      </c>
      <c r="H77">
        <v>3</v>
      </c>
      <c r="I77">
        <v>2</v>
      </c>
    </row>
    <row r="78" spans="1:9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  <c r="E78">
        <v>1</v>
      </c>
      <c r="F78">
        <v>2</v>
      </c>
      <c r="G78">
        <v>6</v>
      </c>
      <c r="H78">
        <v>3</v>
      </c>
      <c r="I78">
        <v>2</v>
      </c>
    </row>
    <row r="79" spans="1:9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  <c r="E79">
        <v>1</v>
      </c>
      <c r="F79">
        <v>2</v>
      </c>
      <c r="G79">
        <v>3</v>
      </c>
      <c r="H79">
        <v>3</v>
      </c>
      <c r="I79">
        <v>1</v>
      </c>
    </row>
    <row r="80" spans="1:9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  <c r="E80">
        <v>1</v>
      </c>
      <c r="F80">
        <v>2</v>
      </c>
      <c r="G80">
        <v>2</v>
      </c>
      <c r="H80">
        <v>3</v>
      </c>
      <c r="I80">
        <v>0</v>
      </c>
    </row>
    <row r="81" spans="1:9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  <c r="E81">
        <v>1</v>
      </c>
      <c r="F81">
        <v>2</v>
      </c>
      <c r="G81">
        <v>3</v>
      </c>
      <c r="H81">
        <v>3</v>
      </c>
      <c r="I81">
        <v>1</v>
      </c>
    </row>
    <row r="82" spans="1:9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  <c r="E82">
        <v>1</v>
      </c>
      <c r="F82">
        <v>2</v>
      </c>
      <c r="G82">
        <v>6</v>
      </c>
      <c r="H82">
        <v>3</v>
      </c>
      <c r="I82">
        <v>2</v>
      </c>
    </row>
    <row r="83" spans="1:9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  <c r="E83">
        <v>1</v>
      </c>
      <c r="F83">
        <v>2</v>
      </c>
      <c r="G83">
        <v>6</v>
      </c>
      <c r="H83">
        <v>3</v>
      </c>
      <c r="I83">
        <v>2</v>
      </c>
    </row>
    <row r="84" spans="1:9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  <c r="E84">
        <v>1</v>
      </c>
      <c r="F84">
        <v>2</v>
      </c>
      <c r="G84">
        <v>4</v>
      </c>
      <c r="H84">
        <v>3</v>
      </c>
      <c r="I84">
        <v>2</v>
      </c>
    </row>
    <row r="85" spans="1:9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  <c r="E85">
        <v>1</v>
      </c>
      <c r="F85">
        <v>2</v>
      </c>
      <c r="G85">
        <v>6</v>
      </c>
      <c r="H85">
        <v>3</v>
      </c>
      <c r="I85">
        <v>2</v>
      </c>
    </row>
    <row r="86" spans="1:9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  <c r="E86">
        <v>1</v>
      </c>
      <c r="F86">
        <v>2</v>
      </c>
      <c r="G86">
        <v>6</v>
      </c>
      <c r="H86">
        <v>2</v>
      </c>
      <c r="I86">
        <v>2</v>
      </c>
    </row>
    <row r="87" spans="1:9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  <c r="E87">
        <v>1</v>
      </c>
      <c r="F87">
        <v>2</v>
      </c>
      <c r="G87">
        <v>3</v>
      </c>
      <c r="H87">
        <v>3</v>
      </c>
      <c r="I87">
        <v>0</v>
      </c>
    </row>
    <row r="88" spans="1:9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  <c r="E88">
        <v>1</v>
      </c>
      <c r="F88">
        <v>2</v>
      </c>
      <c r="G88">
        <v>3</v>
      </c>
      <c r="H88">
        <v>3</v>
      </c>
      <c r="I88">
        <v>1</v>
      </c>
    </row>
    <row r="89" spans="1:9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  <c r="E89">
        <v>1</v>
      </c>
      <c r="F89">
        <v>2</v>
      </c>
      <c r="G89">
        <v>3</v>
      </c>
      <c r="H89">
        <v>3</v>
      </c>
      <c r="I89">
        <v>1</v>
      </c>
    </row>
    <row r="90" spans="1:9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  <c r="E90">
        <v>1</v>
      </c>
      <c r="F90">
        <v>2</v>
      </c>
      <c r="G90">
        <v>3</v>
      </c>
      <c r="H90">
        <v>3</v>
      </c>
      <c r="I90">
        <v>0</v>
      </c>
    </row>
    <row r="91" spans="1:9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  <c r="E91">
        <v>1</v>
      </c>
      <c r="F91">
        <v>2</v>
      </c>
      <c r="G91">
        <v>2</v>
      </c>
      <c r="H91">
        <v>3</v>
      </c>
      <c r="I91">
        <v>0</v>
      </c>
    </row>
    <row r="92" spans="1:9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  <c r="E92">
        <v>1</v>
      </c>
      <c r="F92">
        <v>2</v>
      </c>
      <c r="G92">
        <v>3</v>
      </c>
      <c r="H92">
        <v>3</v>
      </c>
      <c r="I92">
        <v>1</v>
      </c>
    </row>
    <row r="93" spans="1:9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  <c r="E93">
        <v>1</v>
      </c>
      <c r="F93">
        <v>2</v>
      </c>
      <c r="G93">
        <v>4</v>
      </c>
      <c r="H93">
        <v>3</v>
      </c>
      <c r="I93">
        <v>2</v>
      </c>
    </row>
    <row r="94" spans="1:9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  <c r="E94">
        <v>1</v>
      </c>
      <c r="F94">
        <v>2</v>
      </c>
      <c r="G94">
        <v>4</v>
      </c>
      <c r="H94">
        <v>3</v>
      </c>
      <c r="I94">
        <v>2</v>
      </c>
    </row>
    <row r="95" spans="1:9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  <c r="E95">
        <v>1</v>
      </c>
      <c r="F95">
        <v>2</v>
      </c>
      <c r="G95">
        <v>3</v>
      </c>
      <c r="H95">
        <v>3</v>
      </c>
      <c r="I95">
        <v>1</v>
      </c>
    </row>
    <row r="96" spans="1:9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  <c r="E96">
        <v>1</v>
      </c>
      <c r="F96">
        <v>2</v>
      </c>
      <c r="G96">
        <v>4</v>
      </c>
      <c r="H96">
        <v>3</v>
      </c>
      <c r="I96">
        <v>2</v>
      </c>
    </row>
    <row r="97" spans="1:9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  <c r="E97">
        <v>1</v>
      </c>
      <c r="F97">
        <v>2</v>
      </c>
      <c r="G97">
        <v>4</v>
      </c>
      <c r="H97">
        <v>3</v>
      </c>
      <c r="I97">
        <v>1</v>
      </c>
    </row>
    <row r="98" spans="1:9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  <c r="E98">
        <v>1</v>
      </c>
      <c r="F98">
        <v>2</v>
      </c>
      <c r="G98">
        <v>4</v>
      </c>
      <c r="H98">
        <v>3</v>
      </c>
      <c r="I98">
        <v>1</v>
      </c>
    </row>
    <row r="99" spans="1:9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  <c r="E99">
        <v>1</v>
      </c>
      <c r="F99">
        <v>2</v>
      </c>
      <c r="G99">
        <v>4</v>
      </c>
      <c r="H99">
        <v>3</v>
      </c>
      <c r="I99">
        <v>1</v>
      </c>
    </row>
    <row r="100" spans="1:9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  <c r="E100">
        <v>1</v>
      </c>
      <c r="F100">
        <v>2</v>
      </c>
      <c r="G100">
        <v>3</v>
      </c>
      <c r="H100">
        <v>2</v>
      </c>
      <c r="I100">
        <v>1</v>
      </c>
    </row>
    <row r="101" spans="1:9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  <c r="E101">
        <v>1</v>
      </c>
      <c r="F101">
        <v>2</v>
      </c>
      <c r="G101">
        <v>6</v>
      </c>
      <c r="H101">
        <v>3</v>
      </c>
      <c r="I101">
        <v>2</v>
      </c>
    </row>
    <row r="102" spans="1:9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  <c r="E102">
        <v>1</v>
      </c>
      <c r="F102">
        <v>2</v>
      </c>
      <c r="G102">
        <v>5</v>
      </c>
      <c r="H102">
        <v>2</v>
      </c>
      <c r="I102">
        <v>1</v>
      </c>
    </row>
    <row r="103" spans="1:9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  <c r="E103">
        <v>1</v>
      </c>
      <c r="F103">
        <v>1</v>
      </c>
      <c r="G103">
        <v>3</v>
      </c>
      <c r="H103">
        <v>3</v>
      </c>
      <c r="I103">
        <v>1</v>
      </c>
    </row>
    <row r="104" spans="1:9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  <c r="E104">
        <v>1</v>
      </c>
      <c r="F104">
        <v>2</v>
      </c>
      <c r="G104">
        <v>3</v>
      </c>
      <c r="H104">
        <v>3</v>
      </c>
      <c r="I104">
        <v>0</v>
      </c>
    </row>
    <row r="105" spans="1:9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  <c r="E105">
        <v>1</v>
      </c>
      <c r="F105">
        <v>2</v>
      </c>
      <c r="G105">
        <v>3</v>
      </c>
      <c r="H105">
        <v>3</v>
      </c>
      <c r="I105">
        <v>1</v>
      </c>
    </row>
    <row r="106" spans="1:9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  <c r="E106">
        <v>1</v>
      </c>
      <c r="F106">
        <v>2</v>
      </c>
      <c r="G106">
        <v>1</v>
      </c>
      <c r="H106">
        <v>2</v>
      </c>
      <c r="I106">
        <v>0</v>
      </c>
    </row>
    <row r="107" spans="1:9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  <c r="E107">
        <v>1</v>
      </c>
      <c r="F107">
        <v>2</v>
      </c>
      <c r="G107">
        <v>2</v>
      </c>
      <c r="H107">
        <v>3</v>
      </c>
      <c r="I107">
        <v>1</v>
      </c>
    </row>
    <row r="108" spans="1:9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  <c r="E108">
        <v>1</v>
      </c>
      <c r="F108">
        <v>2</v>
      </c>
      <c r="G108">
        <v>3</v>
      </c>
      <c r="H108">
        <v>3</v>
      </c>
      <c r="I108">
        <v>1</v>
      </c>
    </row>
    <row r="109" spans="1:9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  <c r="E109">
        <v>1</v>
      </c>
      <c r="F109">
        <v>2</v>
      </c>
      <c r="G109">
        <v>3</v>
      </c>
      <c r="H109">
        <v>3</v>
      </c>
      <c r="I109">
        <v>1</v>
      </c>
    </row>
    <row r="110" spans="1:9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  <c r="E110">
        <v>1</v>
      </c>
      <c r="F110">
        <v>2</v>
      </c>
      <c r="G110">
        <v>3</v>
      </c>
      <c r="H110">
        <v>3</v>
      </c>
      <c r="I110">
        <v>0</v>
      </c>
    </row>
    <row r="111" spans="1:9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  <c r="E111">
        <v>1</v>
      </c>
      <c r="F111">
        <v>2</v>
      </c>
      <c r="G111">
        <v>2</v>
      </c>
      <c r="H111">
        <v>3</v>
      </c>
      <c r="I111">
        <v>1</v>
      </c>
    </row>
    <row r="112" spans="1:9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  <c r="E112">
        <v>1</v>
      </c>
      <c r="F112">
        <v>2</v>
      </c>
      <c r="G112">
        <v>2</v>
      </c>
      <c r="H112">
        <v>3</v>
      </c>
      <c r="I112">
        <v>1</v>
      </c>
    </row>
    <row r="113" spans="1:9" x14ac:dyDescent="0.2">
      <c r="A113" s="1" t="e">
        <f>'Player Metrics'!#REF!</f>
        <v>#REF!</v>
      </c>
      <c r="B113" t="e">
        <f>'Player Metrics'!#REF!</f>
        <v>#REF!</v>
      </c>
      <c r="C113" t="e">
        <f>'Player Metrics'!#REF!</f>
        <v>#REF!</v>
      </c>
      <c r="D113" t="e">
        <f>'Player Metrics'!#REF!</f>
        <v>#REF!</v>
      </c>
      <c r="E113">
        <v>1</v>
      </c>
      <c r="F113">
        <v>2</v>
      </c>
      <c r="G113">
        <v>5</v>
      </c>
      <c r="H113">
        <v>3</v>
      </c>
      <c r="I113">
        <v>2</v>
      </c>
    </row>
    <row r="114" spans="1:9" x14ac:dyDescent="0.2">
      <c r="A114" s="1" t="e">
        <f>'Player Metrics'!#REF!</f>
        <v>#REF!</v>
      </c>
      <c r="B114" t="e">
        <f>'Player Metrics'!#REF!</f>
        <v>#REF!</v>
      </c>
      <c r="C114" t="e">
        <f>'Player Metrics'!#REF!</f>
        <v>#REF!</v>
      </c>
      <c r="D114" t="e">
        <f>'Player Metrics'!#REF!</f>
        <v>#REF!</v>
      </c>
      <c r="E114">
        <v>1</v>
      </c>
      <c r="F114">
        <v>2</v>
      </c>
      <c r="G114">
        <v>3</v>
      </c>
      <c r="H114">
        <v>3</v>
      </c>
      <c r="I114">
        <v>1</v>
      </c>
    </row>
    <row r="115" spans="1:9" x14ac:dyDescent="0.2">
      <c r="A115" s="1" t="e">
        <f>'Player Metrics'!#REF!</f>
        <v>#REF!</v>
      </c>
      <c r="B115" t="e">
        <f>'Player Metrics'!#REF!</f>
        <v>#REF!</v>
      </c>
      <c r="C115" t="e">
        <f>'Player Metrics'!#REF!</f>
        <v>#REF!</v>
      </c>
      <c r="D115" t="e">
        <f>'Player Metrics'!#REF!</f>
        <v>#REF!</v>
      </c>
      <c r="E115">
        <v>1</v>
      </c>
      <c r="F115">
        <v>2</v>
      </c>
      <c r="G115">
        <v>5</v>
      </c>
      <c r="H115">
        <v>3</v>
      </c>
      <c r="I115">
        <v>1</v>
      </c>
    </row>
    <row r="116" spans="1:9" x14ac:dyDescent="0.2">
      <c r="A116" s="1" t="e">
        <f>'Player Metrics'!#REF!</f>
        <v>#REF!</v>
      </c>
      <c r="B116" t="e">
        <f>'Player Metrics'!#REF!</f>
        <v>#REF!</v>
      </c>
      <c r="C116" t="e">
        <f>'Player Metrics'!#REF!</f>
        <v>#REF!</v>
      </c>
      <c r="D116" t="e">
        <f>'Player Metrics'!#REF!</f>
        <v>#REF!</v>
      </c>
      <c r="E116">
        <v>1</v>
      </c>
      <c r="F116">
        <v>2</v>
      </c>
      <c r="G116">
        <v>4</v>
      </c>
      <c r="H116">
        <v>3</v>
      </c>
      <c r="I116">
        <v>2</v>
      </c>
    </row>
    <row r="117" spans="1:9" x14ac:dyDescent="0.2">
      <c r="A117" s="1" t="e">
        <f>'Player Metrics'!#REF!</f>
        <v>#REF!</v>
      </c>
      <c r="B117" t="e">
        <f>'Player Metrics'!#REF!</f>
        <v>#REF!</v>
      </c>
      <c r="C117" t="e">
        <f>'Player Metrics'!#REF!</f>
        <v>#REF!</v>
      </c>
      <c r="D117" t="e">
        <f>'Player Metrics'!#REF!</f>
        <v>#REF!</v>
      </c>
      <c r="E117">
        <v>1</v>
      </c>
      <c r="F117">
        <v>2</v>
      </c>
      <c r="G117">
        <v>1</v>
      </c>
      <c r="H117">
        <v>3</v>
      </c>
      <c r="I117">
        <v>0</v>
      </c>
    </row>
    <row r="118" spans="1:9" x14ac:dyDescent="0.2">
      <c r="A118" s="1" t="e">
        <f>'Player Metrics'!#REF!</f>
        <v>#REF!</v>
      </c>
      <c r="B118" t="e">
        <f>'Player Metrics'!#REF!</f>
        <v>#REF!</v>
      </c>
      <c r="C118" t="e">
        <f>'Player Metrics'!#REF!</f>
        <v>#REF!</v>
      </c>
      <c r="D118" t="e">
        <f>'Player Metrics'!#REF!</f>
        <v>#REF!</v>
      </c>
      <c r="E118">
        <v>1</v>
      </c>
      <c r="F118">
        <v>2</v>
      </c>
      <c r="G118">
        <v>1</v>
      </c>
      <c r="H118">
        <v>3</v>
      </c>
      <c r="I118">
        <v>1</v>
      </c>
    </row>
    <row r="119" spans="1:9" x14ac:dyDescent="0.2">
      <c r="A119" s="1" t="e">
        <f>'Player Metrics'!#REF!</f>
        <v>#REF!</v>
      </c>
      <c r="B119" t="e">
        <f>'Player Metrics'!#REF!</f>
        <v>#REF!</v>
      </c>
      <c r="C119" t="e">
        <f>'Player Metrics'!#REF!</f>
        <v>#REF!</v>
      </c>
      <c r="D119" t="e">
        <f>'Player Metrics'!#REF!</f>
        <v>#REF!</v>
      </c>
      <c r="E119">
        <v>1</v>
      </c>
      <c r="F119">
        <v>2</v>
      </c>
      <c r="G119">
        <v>3</v>
      </c>
      <c r="H119">
        <v>3</v>
      </c>
      <c r="I119">
        <v>1</v>
      </c>
    </row>
    <row r="120" spans="1:9" x14ac:dyDescent="0.2">
      <c r="A120" s="1" t="e">
        <f>'Player Metrics'!#REF!</f>
        <v>#REF!</v>
      </c>
      <c r="B120" t="e">
        <f>'Player Metrics'!#REF!</f>
        <v>#REF!</v>
      </c>
      <c r="C120" t="e">
        <f>'Player Metrics'!#REF!</f>
        <v>#REF!</v>
      </c>
      <c r="D120" t="e">
        <f>'Player Metrics'!#REF!</f>
        <v>#REF!</v>
      </c>
      <c r="E120">
        <v>1</v>
      </c>
      <c r="F120">
        <v>2</v>
      </c>
      <c r="G120">
        <v>3</v>
      </c>
      <c r="H120">
        <v>3</v>
      </c>
      <c r="I120">
        <v>1</v>
      </c>
    </row>
    <row r="121" spans="1:9" x14ac:dyDescent="0.2">
      <c r="A121" s="1" t="e">
        <f>'Player Metrics'!#REF!</f>
        <v>#REF!</v>
      </c>
      <c r="B121" t="e">
        <f>'Player Metrics'!#REF!</f>
        <v>#REF!</v>
      </c>
      <c r="C121" t="e">
        <f>'Player Metrics'!#REF!</f>
        <v>#REF!</v>
      </c>
      <c r="D121" t="e">
        <f>'Player Metrics'!#REF!</f>
        <v>#REF!</v>
      </c>
      <c r="E121">
        <v>1</v>
      </c>
      <c r="F121">
        <v>2</v>
      </c>
      <c r="G121">
        <v>2</v>
      </c>
      <c r="H121">
        <v>3</v>
      </c>
      <c r="I121">
        <v>1</v>
      </c>
    </row>
    <row r="122" spans="1:9" x14ac:dyDescent="0.2">
      <c r="A122" s="1" t="e">
        <f>'Player Metrics'!#REF!</f>
        <v>#REF!</v>
      </c>
      <c r="B122" t="e">
        <f>'Player Metrics'!#REF!</f>
        <v>#REF!</v>
      </c>
      <c r="C122" t="e">
        <f>'Player Metrics'!#REF!</f>
        <v>#REF!</v>
      </c>
      <c r="D122" t="e">
        <f>'Player Metrics'!#REF!</f>
        <v>#REF!</v>
      </c>
      <c r="E122">
        <v>1</v>
      </c>
      <c r="F122">
        <v>2</v>
      </c>
      <c r="G122">
        <v>4</v>
      </c>
      <c r="H122">
        <v>3</v>
      </c>
      <c r="I122">
        <v>2</v>
      </c>
    </row>
    <row r="123" spans="1:9" x14ac:dyDescent="0.2">
      <c r="A123" s="1" t="e">
        <f>'Player Metrics'!#REF!</f>
        <v>#REF!</v>
      </c>
      <c r="B123" t="e">
        <f>'Player Metrics'!#REF!</f>
        <v>#REF!</v>
      </c>
      <c r="C123" t="e">
        <f>'Player Metrics'!#REF!</f>
        <v>#REF!</v>
      </c>
      <c r="D123" t="e">
        <f>'Player Metrics'!#REF!</f>
        <v>#REF!</v>
      </c>
      <c r="E123">
        <v>1</v>
      </c>
      <c r="F123">
        <v>2</v>
      </c>
      <c r="G123">
        <v>4</v>
      </c>
      <c r="H123">
        <v>3</v>
      </c>
      <c r="I123">
        <v>1</v>
      </c>
    </row>
    <row r="124" spans="1:9" x14ac:dyDescent="0.2">
      <c r="A124" s="1" t="e">
        <f>'Player Metrics'!#REF!</f>
        <v>#REF!</v>
      </c>
      <c r="B124" t="e">
        <f>'Player Metrics'!#REF!</f>
        <v>#REF!</v>
      </c>
      <c r="C124" t="e">
        <f>'Player Metrics'!#REF!</f>
        <v>#REF!</v>
      </c>
      <c r="D124" t="e">
        <f>'Player Metrics'!#REF!</f>
        <v>#REF!</v>
      </c>
      <c r="E124">
        <v>1</v>
      </c>
      <c r="F124">
        <v>1</v>
      </c>
      <c r="G124">
        <v>1</v>
      </c>
      <c r="H124">
        <v>3</v>
      </c>
      <c r="I124">
        <v>0</v>
      </c>
    </row>
    <row r="125" spans="1:9" x14ac:dyDescent="0.2">
      <c r="A125" s="1" t="e">
        <f>'Player Metrics'!#REF!</f>
        <v>#REF!</v>
      </c>
      <c r="B125" t="e">
        <f>'Player Metrics'!#REF!</f>
        <v>#REF!</v>
      </c>
      <c r="C125" t="e">
        <f>'Player Metrics'!#REF!</f>
        <v>#REF!</v>
      </c>
      <c r="D125" t="e">
        <f>'Player Metrics'!#REF!</f>
        <v>#REF!</v>
      </c>
      <c r="E125">
        <v>1</v>
      </c>
      <c r="F125">
        <v>1</v>
      </c>
      <c r="G125">
        <v>3</v>
      </c>
      <c r="H125">
        <v>3</v>
      </c>
      <c r="I125">
        <v>1</v>
      </c>
    </row>
    <row r="126" spans="1:9" x14ac:dyDescent="0.2">
      <c r="A126" s="1" t="e">
        <f>'Player Metrics'!#REF!</f>
        <v>#REF!</v>
      </c>
      <c r="B126" t="e">
        <f>'Player Metrics'!#REF!</f>
        <v>#REF!</v>
      </c>
      <c r="C126" t="e">
        <f>'Player Metrics'!#REF!</f>
        <v>#REF!</v>
      </c>
      <c r="D126" t="e">
        <f>'Player Metrics'!#REF!</f>
        <v>#REF!</v>
      </c>
      <c r="E126">
        <v>1</v>
      </c>
      <c r="F126">
        <v>2</v>
      </c>
      <c r="G126">
        <v>6</v>
      </c>
      <c r="H126">
        <v>3</v>
      </c>
      <c r="I126">
        <v>2</v>
      </c>
    </row>
    <row r="127" spans="1:9" x14ac:dyDescent="0.2">
      <c r="A127" s="1" t="e">
        <f>'Player Metrics'!#REF!</f>
        <v>#REF!</v>
      </c>
      <c r="B127" t="e">
        <f>'Player Metrics'!#REF!</f>
        <v>#REF!</v>
      </c>
      <c r="C127" t="e">
        <f>'Player Metrics'!#REF!</f>
        <v>#REF!</v>
      </c>
      <c r="D127" t="e">
        <f>'Player Metrics'!#REF!</f>
        <v>#REF!</v>
      </c>
      <c r="E127">
        <v>1</v>
      </c>
      <c r="F127">
        <v>2</v>
      </c>
      <c r="G127">
        <v>3</v>
      </c>
      <c r="H127">
        <v>3</v>
      </c>
      <c r="I127">
        <v>0</v>
      </c>
    </row>
    <row r="128" spans="1:9" x14ac:dyDescent="0.2">
      <c r="A128" s="1" t="e">
        <f>'Player Metrics'!#REF!</f>
        <v>#REF!</v>
      </c>
      <c r="B128" t="e">
        <f>'Player Metrics'!#REF!</f>
        <v>#REF!</v>
      </c>
      <c r="C128" t="e">
        <f>'Player Metrics'!#REF!</f>
        <v>#REF!</v>
      </c>
      <c r="D128" t="e">
        <f>'Player Metrics'!#REF!</f>
        <v>#REF!</v>
      </c>
      <c r="E128">
        <v>1</v>
      </c>
      <c r="F128">
        <v>2</v>
      </c>
      <c r="G128">
        <v>3</v>
      </c>
      <c r="H128">
        <v>3</v>
      </c>
      <c r="I128">
        <v>1</v>
      </c>
    </row>
    <row r="129" spans="1:9" x14ac:dyDescent="0.2">
      <c r="A129" s="1" t="e">
        <f>'Player Metrics'!#REF!</f>
        <v>#REF!</v>
      </c>
      <c r="B129" t="e">
        <f>'Player Metrics'!#REF!</f>
        <v>#REF!</v>
      </c>
      <c r="C129" t="e">
        <f>'Player Metrics'!#REF!</f>
        <v>#REF!</v>
      </c>
      <c r="D129" t="e">
        <f>'Player Metrics'!#REF!</f>
        <v>#REF!</v>
      </c>
      <c r="E129">
        <v>1</v>
      </c>
      <c r="F129">
        <v>2</v>
      </c>
      <c r="G129">
        <v>4</v>
      </c>
      <c r="H129">
        <v>3</v>
      </c>
      <c r="I129">
        <v>1</v>
      </c>
    </row>
    <row r="130" spans="1:9" x14ac:dyDescent="0.2">
      <c r="A130" s="1" t="e">
        <f>'Player Metrics'!#REF!</f>
        <v>#REF!</v>
      </c>
      <c r="B130" t="e">
        <f>'Player Metrics'!#REF!</f>
        <v>#REF!</v>
      </c>
      <c r="C130" t="e">
        <f>'Player Metrics'!#REF!</f>
        <v>#REF!</v>
      </c>
      <c r="D130" t="e">
        <f>'Player Metrics'!#REF!</f>
        <v>#REF!</v>
      </c>
      <c r="E130">
        <v>1</v>
      </c>
      <c r="F130">
        <v>2</v>
      </c>
      <c r="G130">
        <v>5</v>
      </c>
      <c r="H130">
        <v>2</v>
      </c>
      <c r="I130">
        <v>2</v>
      </c>
    </row>
    <row r="131" spans="1:9" x14ac:dyDescent="0.2">
      <c r="A131" s="1" t="e">
        <f>'Player Metrics'!#REF!</f>
        <v>#REF!</v>
      </c>
      <c r="B131" t="e">
        <f>'Player Metrics'!#REF!</f>
        <v>#REF!</v>
      </c>
      <c r="C131" t="e">
        <f>'Player Metrics'!#REF!</f>
        <v>#REF!</v>
      </c>
      <c r="D131" t="e">
        <f>'Player Metrics'!#REF!</f>
        <v>#REF!</v>
      </c>
    </row>
    <row r="132" spans="1:9" x14ac:dyDescent="0.2">
      <c r="A132" s="1" t="e">
        <f>'Player Metrics'!#REF!</f>
        <v>#REF!</v>
      </c>
      <c r="B132" t="e">
        <f>'Player Metrics'!#REF!</f>
        <v>#REF!</v>
      </c>
      <c r="C132" t="e">
        <f>'Player Metrics'!#REF!</f>
        <v>#REF!</v>
      </c>
      <c r="D132" t="e">
        <f>'Player Metrics'!#REF!</f>
        <v>#REF!</v>
      </c>
    </row>
    <row r="133" spans="1:9" x14ac:dyDescent="0.2">
      <c r="A133" s="1" t="e">
        <f>'Player Metrics'!#REF!</f>
        <v>#REF!</v>
      </c>
      <c r="B133" t="e">
        <f>'Player Metrics'!#REF!</f>
        <v>#REF!</v>
      </c>
      <c r="C133" t="e">
        <f>'Player Metrics'!#REF!</f>
        <v>#REF!</v>
      </c>
      <c r="D133" t="e">
        <f>'Player Metrics'!#REF!</f>
        <v>#REF!</v>
      </c>
    </row>
    <row r="134" spans="1:9" x14ac:dyDescent="0.2">
      <c r="A134" s="1" t="e">
        <f>'Player Metrics'!#REF!</f>
        <v>#REF!</v>
      </c>
      <c r="B134" t="e">
        <f>'Player Metrics'!#REF!</f>
        <v>#REF!</v>
      </c>
      <c r="C134" t="e">
        <f>'Player Metrics'!#REF!</f>
        <v>#REF!</v>
      </c>
      <c r="D134" t="e">
        <f>'Player Metrics'!#REF!</f>
        <v>#REF!</v>
      </c>
    </row>
    <row r="135" spans="1:9" x14ac:dyDescent="0.2">
      <c r="A135" s="1" t="e">
        <f>'Player Metrics'!#REF!</f>
        <v>#REF!</v>
      </c>
      <c r="B135" t="e">
        <f>'Player Metrics'!#REF!</f>
        <v>#REF!</v>
      </c>
      <c r="C135" t="e">
        <f>'Player Metrics'!#REF!</f>
        <v>#REF!</v>
      </c>
      <c r="D135" t="e">
        <f>'Player Metrics'!#REF!</f>
        <v>#REF!</v>
      </c>
    </row>
    <row r="136" spans="1:9" x14ac:dyDescent="0.2">
      <c r="A136" s="1" t="e">
        <f>'Player Metrics'!#REF!</f>
        <v>#REF!</v>
      </c>
      <c r="B136" t="e">
        <f>'Player Metrics'!#REF!</f>
        <v>#REF!</v>
      </c>
      <c r="C136" t="e">
        <f>'Player Metrics'!#REF!</f>
        <v>#REF!</v>
      </c>
      <c r="D136" t="e">
        <f>'Player Metrics'!#REF!</f>
        <v>#REF!</v>
      </c>
    </row>
    <row r="137" spans="1:9" x14ac:dyDescent="0.2">
      <c r="A137" s="1" t="e">
        <f>'Player Metrics'!#REF!</f>
        <v>#REF!</v>
      </c>
      <c r="B137" t="e">
        <f>'Player Metrics'!#REF!</f>
        <v>#REF!</v>
      </c>
      <c r="C137" t="e">
        <f>'Player Metrics'!#REF!</f>
        <v>#REF!</v>
      </c>
      <c r="D137" t="e">
        <f>'Player Metrics'!#REF!</f>
        <v>#REF!</v>
      </c>
    </row>
    <row r="138" spans="1:9" x14ac:dyDescent="0.2">
      <c r="A138" s="1" t="e">
        <f>'Player Metrics'!#REF!</f>
        <v>#REF!</v>
      </c>
      <c r="B138" t="e">
        <f>'Player Metrics'!#REF!</f>
        <v>#REF!</v>
      </c>
      <c r="C138" t="e">
        <f>'Player Metrics'!#REF!</f>
        <v>#REF!</v>
      </c>
      <c r="D138" t="e">
        <f>'Player Metrics'!#REF!</f>
        <v>#REF!</v>
      </c>
    </row>
    <row r="139" spans="1:9" x14ac:dyDescent="0.2">
      <c r="A139" s="1" t="e">
        <f>'Player Metrics'!#REF!</f>
        <v>#REF!</v>
      </c>
      <c r="B139" t="e">
        <f>'Player Metrics'!#REF!</f>
        <v>#REF!</v>
      </c>
      <c r="C139" t="e">
        <f>'Player Metrics'!#REF!</f>
        <v>#REF!</v>
      </c>
      <c r="D139" t="e">
        <f>'Player Metrics'!#REF!</f>
        <v>#REF!</v>
      </c>
    </row>
    <row r="140" spans="1:9" x14ac:dyDescent="0.2">
      <c r="A140" s="1">
        <f>'Player Metrics'!A47</f>
        <v>0</v>
      </c>
      <c r="B140">
        <f>'Player Metrics'!B47</f>
        <v>0</v>
      </c>
      <c r="C140">
        <f>'Player Metrics'!C47</f>
        <v>0</v>
      </c>
      <c r="D140">
        <f>'Player Metrics'!D47</f>
        <v>0</v>
      </c>
    </row>
    <row r="141" spans="1:9" x14ac:dyDescent="0.2">
      <c r="A141" s="1">
        <f>'Player Metrics'!A48</f>
        <v>0</v>
      </c>
      <c r="B141">
        <f>'Player Metrics'!B48</f>
        <v>0</v>
      </c>
      <c r="C141">
        <f>'Player Metrics'!C48</f>
        <v>0</v>
      </c>
      <c r="D141">
        <f>'Player Metrics'!D48</f>
        <v>0</v>
      </c>
    </row>
    <row r="142" spans="1:9" x14ac:dyDescent="0.2">
      <c r="A142" s="1">
        <f>'Player Metrics'!A49</f>
        <v>0</v>
      </c>
      <c r="B142">
        <f>'Player Metrics'!B49</f>
        <v>0</v>
      </c>
      <c r="C142">
        <f>'Player Metrics'!C49</f>
        <v>0</v>
      </c>
      <c r="D142">
        <f>'Player Metrics'!D49</f>
        <v>0</v>
      </c>
    </row>
    <row r="143" spans="1:9" x14ac:dyDescent="0.2">
      <c r="A143" s="1">
        <f>'Player Metrics'!A50</f>
        <v>0</v>
      </c>
      <c r="B143">
        <f>'Player Metrics'!B50</f>
        <v>0</v>
      </c>
      <c r="C143">
        <f>'Player Metrics'!C50</f>
        <v>0</v>
      </c>
      <c r="D143">
        <f>'Player Metrics'!D50</f>
        <v>0</v>
      </c>
    </row>
    <row r="144" spans="1:9" x14ac:dyDescent="0.2">
      <c r="A144" s="1">
        <f>'Player Metrics'!A51</f>
        <v>0</v>
      </c>
      <c r="B144">
        <f>'Player Metrics'!B51</f>
        <v>0</v>
      </c>
      <c r="C144">
        <f>'Player Metrics'!C51</f>
        <v>0</v>
      </c>
      <c r="D144">
        <f>'Player Metrics'!D51</f>
        <v>0</v>
      </c>
    </row>
    <row r="145" spans="1:4" x14ac:dyDescent="0.2">
      <c r="A145" s="1">
        <f>'Player Metrics'!A52</f>
        <v>0</v>
      </c>
      <c r="B145">
        <f>'Player Metrics'!B52</f>
        <v>0</v>
      </c>
      <c r="C145">
        <f>'Player Metrics'!C52</f>
        <v>0</v>
      </c>
      <c r="D145">
        <f>'Player Metrics'!D52</f>
        <v>0</v>
      </c>
    </row>
    <row r="146" spans="1:4" x14ac:dyDescent="0.2">
      <c r="A146" s="1">
        <f>'Player Metrics'!A53</f>
        <v>0</v>
      </c>
      <c r="B146">
        <f>'Player Metrics'!B53</f>
        <v>0</v>
      </c>
      <c r="C146">
        <f>'Player Metrics'!C53</f>
        <v>0</v>
      </c>
      <c r="D146">
        <f>'Player Metrics'!D53</f>
        <v>0</v>
      </c>
    </row>
    <row r="147" spans="1:4" x14ac:dyDescent="0.2">
      <c r="A147" s="1">
        <f>'Player Metrics'!A54</f>
        <v>0</v>
      </c>
      <c r="B147">
        <f>'Player Metrics'!B54</f>
        <v>0</v>
      </c>
      <c r="C147">
        <f>'Player Metrics'!C54</f>
        <v>0</v>
      </c>
      <c r="D147">
        <f>'Player Metrics'!D54</f>
        <v>0</v>
      </c>
    </row>
    <row r="148" spans="1:4" x14ac:dyDescent="0.2">
      <c r="A148" s="1">
        <f>'Player Metrics'!A55</f>
        <v>0</v>
      </c>
      <c r="B148">
        <f>'Player Metrics'!B55</f>
        <v>0</v>
      </c>
      <c r="C148">
        <f>'Player Metrics'!C55</f>
        <v>0</v>
      </c>
      <c r="D148">
        <f>'Player Metrics'!D55</f>
        <v>0</v>
      </c>
    </row>
    <row r="149" spans="1:4" x14ac:dyDescent="0.2">
      <c r="A149" s="1">
        <f>'Player Metrics'!A56</f>
        <v>0</v>
      </c>
      <c r="B149">
        <f>'Player Metrics'!B56</f>
        <v>0</v>
      </c>
      <c r="C149">
        <f>'Player Metrics'!C56</f>
        <v>0</v>
      </c>
      <c r="D149">
        <f>'Player Metrics'!D56</f>
        <v>0</v>
      </c>
    </row>
    <row r="150" spans="1:4" x14ac:dyDescent="0.2">
      <c r="A150" s="1">
        <f>'Player Metrics'!A57</f>
        <v>0</v>
      </c>
      <c r="B150">
        <f>'Player Metrics'!B57</f>
        <v>0</v>
      </c>
      <c r="C150">
        <f>'Player Metrics'!C57</f>
        <v>0</v>
      </c>
      <c r="D150">
        <f>'Player Metrics'!D57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I150"/>
  <sheetViews>
    <sheetView workbookViewId="0">
      <selection activeCell="E2" sqref="E2:I2"/>
    </sheetView>
  </sheetViews>
  <sheetFormatPr baseColWidth="10" defaultRowHeight="16" x14ac:dyDescent="0.2"/>
  <cols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19</v>
      </c>
      <c r="F2">
        <f t="shared" ref="F2:I2" si="0">SUM(F4:F199)</f>
        <v>37</v>
      </c>
      <c r="G2">
        <f t="shared" si="0"/>
        <v>61</v>
      </c>
      <c r="H2">
        <f t="shared" si="0"/>
        <v>53</v>
      </c>
      <c r="I2">
        <f t="shared" si="0"/>
        <v>19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</row>
    <row r="17" spans="1:4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</row>
    <row r="18" spans="1:4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</row>
    <row r="19" spans="1:4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</row>
    <row r="20" spans="1:4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</row>
    <row r="21" spans="1:4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</row>
    <row r="22" spans="1:4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</row>
    <row r="23" spans="1:4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</row>
    <row r="24" spans="1:4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</row>
    <row r="25" spans="1:4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</row>
    <row r="26" spans="1:4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</row>
    <row r="27" spans="1:4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</row>
    <row r="28" spans="1:4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</row>
    <row r="29" spans="1:4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</row>
    <row r="30" spans="1:4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</row>
    <row r="31" spans="1:4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</row>
    <row r="32" spans="1:4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</row>
    <row r="33" spans="1:4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</row>
    <row r="34" spans="1:4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</row>
    <row r="35" spans="1:4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</row>
    <row r="36" spans="1:4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</row>
    <row r="37" spans="1:4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</row>
    <row r="38" spans="1:4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</row>
    <row r="39" spans="1:4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</row>
    <row r="40" spans="1:4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</row>
    <row r="41" spans="1:4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</row>
    <row r="42" spans="1:4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</row>
    <row r="43" spans="1:4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</row>
    <row r="44" spans="1:4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</row>
    <row r="45" spans="1:4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</row>
    <row r="46" spans="1:4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</row>
    <row r="47" spans="1:4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</row>
    <row r="48" spans="1:4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</row>
    <row r="49" spans="1:4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</row>
    <row r="50" spans="1:4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</row>
    <row r="51" spans="1:4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</row>
    <row r="52" spans="1:4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</row>
    <row r="53" spans="1:4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</row>
    <row r="54" spans="1:4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</row>
    <row r="55" spans="1:4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</row>
    <row r="56" spans="1:4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</row>
    <row r="57" spans="1:4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</row>
    <row r="58" spans="1:4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</row>
    <row r="59" spans="1:4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</row>
    <row r="60" spans="1:4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</row>
    <row r="61" spans="1:4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</row>
    <row r="62" spans="1:4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</row>
    <row r="63" spans="1:4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</row>
    <row r="64" spans="1:4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</row>
    <row r="65" spans="1:9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</row>
    <row r="66" spans="1:9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</row>
    <row r="67" spans="1:9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</row>
    <row r="68" spans="1:9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  <c r="E68">
        <v>1</v>
      </c>
      <c r="F68">
        <v>2</v>
      </c>
      <c r="G68">
        <v>4</v>
      </c>
      <c r="H68">
        <v>3</v>
      </c>
      <c r="I68">
        <v>1</v>
      </c>
    </row>
    <row r="69" spans="1:9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  <c r="E69">
        <v>1</v>
      </c>
      <c r="F69">
        <v>2</v>
      </c>
      <c r="G69">
        <v>6</v>
      </c>
      <c r="H69">
        <v>3</v>
      </c>
      <c r="I69">
        <v>2</v>
      </c>
    </row>
    <row r="70" spans="1:9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  <c r="E70">
        <v>1</v>
      </c>
      <c r="F70">
        <v>2</v>
      </c>
      <c r="G70">
        <v>6</v>
      </c>
      <c r="H70">
        <v>2</v>
      </c>
      <c r="I70">
        <v>2</v>
      </c>
    </row>
    <row r="71" spans="1:9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  <c r="E71">
        <v>1</v>
      </c>
      <c r="F71">
        <v>2</v>
      </c>
      <c r="G71">
        <v>3</v>
      </c>
      <c r="H71">
        <v>3</v>
      </c>
      <c r="I71">
        <v>1</v>
      </c>
    </row>
    <row r="72" spans="1:9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  <c r="E72">
        <v>1</v>
      </c>
      <c r="F72">
        <v>2</v>
      </c>
      <c r="G72">
        <v>5</v>
      </c>
      <c r="H72">
        <v>3</v>
      </c>
      <c r="I72">
        <v>1</v>
      </c>
    </row>
    <row r="73" spans="1:9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  <c r="E73">
        <v>1</v>
      </c>
      <c r="F73">
        <v>2</v>
      </c>
      <c r="G73">
        <v>4</v>
      </c>
      <c r="H73">
        <v>3</v>
      </c>
      <c r="I73">
        <v>1</v>
      </c>
    </row>
    <row r="74" spans="1:9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  <c r="E74">
        <v>1</v>
      </c>
      <c r="F74">
        <v>2</v>
      </c>
      <c r="G74">
        <v>4</v>
      </c>
      <c r="H74">
        <v>3</v>
      </c>
      <c r="I74">
        <v>2</v>
      </c>
    </row>
    <row r="75" spans="1:9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  <c r="E75">
        <v>1</v>
      </c>
      <c r="F75">
        <v>2</v>
      </c>
      <c r="G75">
        <v>3</v>
      </c>
      <c r="H75">
        <v>3</v>
      </c>
      <c r="I75">
        <v>1</v>
      </c>
    </row>
    <row r="76" spans="1:9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</row>
    <row r="77" spans="1:9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</row>
    <row r="78" spans="1:9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</row>
    <row r="79" spans="1:9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</row>
    <row r="80" spans="1:9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</row>
    <row r="81" spans="1:9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</row>
    <row r="82" spans="1:9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</row>
    <row r="83" spans="1:9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  <c r="E83">
        <v>1</v>
      </c>
      <c r="F83">
        <v>2</v>
      </c>
      <c r="G83">
        <v>3</v>
      </c>
      <c r="H83">
        <v>3</v>
      </c>
      <c r="I83">
        <v>1</v>
      </c>
    </row>
    <row r="84" spans="1:9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  <c r="E84">
        <v>1</v>
      </c>
      <c r="F84">
        <v>2</v>
      </c>
      <c r="G84">
        <v>5</v>
      </c>
      <c r="H84">
        <v>3</v>
      </c>
      <c r="I84">
        <v>1</v>
      </c>
    </row>
    <row r="85" spans="1:9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</row>
    <row r="86" spans="1:9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</row>
    <row r="87" spans="1:9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  <c r="E87">
        <v>1</v>
      </c>
      <c r="F87">
        <v>2</v>
      </c>
      <c r="G87">
        <v>0</v>
      </c>
      <c r="H87">
        <v>3</v>
      </c>
      <c r="I87">
        <v>0</v>
      </c>
    </row>
    <row r="88" spans="1:9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  <c r="E88">
        <v>1</v>
      </c>
      <c r="F88">
        <v>2</v>
      </c>
      <c r="G88">
        <v>4</v>
      </c>
      <c r="H88">
        <v>3</v>
      </c>
      <c r="I88">
        <v>1</v>
      </c>
    </row>
    <row r="89" spans="1:9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  <c r="E89">
        <v>1</v>
      </c>
      <c r="F89">
        <v>2</v>
      </c>
      <c r="G89">
        <v>3</v>
      </c>
      <c r="H89">
        <v>3</v>
      </c>
      <c r="I89">
        <v>1</v>
      </c>
    </row>
    <row r="90" spans="1:9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</row>
    <row r="91" spans="1:9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  <c r="E91">
        <v>1</v>
      </c>
      <c r="F91">
        <v>2</v>
      </c>
      <c r="G91">
        <v>0</v>
      </c>
      <c r="H91">
        <v>3</v>
      </c>
      <c r="I91">
        <v>0</v>
      </c>
    </row>
    <row r="92" spans="1:9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  <c r="E92">
        <v>1</v>
      </c>
      <c r="F92">
        <v>2</v>
      </c>
      <c r="G92">
        <v>2</v>
      </c>
      <c r="H92">
        <v>3</v>
      </c>
      <c r="I92">
        <v>1</v>
      </c>
    </row>
    <row r="93" spans="1:9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  <c r="E93">
        <v>1</v>
      </c>
      <c r="F93">
        <v>2</v>
      </c>
      <c r="G93">
        <v>4</v>
      </c>
      <c r="H93">
        <v>0</v>
      </c>
      <c r="I93">
        <v>2</v>
      </c>
    </row>
    <row r="94" spans="1:9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  <c r="E94">
        <v>1</v>
      </c>
      <c r="F94">
        <v>1</v>
      </c>
      <c r="G94">
        <v>0</v>
      </c>
      <c r="H94">
        <v>3</v>
      </c>
      <c r="I94">
        <v>0</v>
      </c>
    </row>
    <row r="95" spans="1:9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  <c r="E95">
        <v>1</v>
      </c>
      <c r="F95">
        <v>2</v>
      </c>
      <c r="G95">
        <v>2</v>
      </c>
      <c r="H95">
        <v>3</v>
      </c>
      <c r="I95">
        <v>0</v>
      </c>
    </row>
    <row r="96" spans="1:9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  <c r="E96">
        <v>1</v>
      </c>
      <c r="F96">
        <v>2</v>
      </c>
      <c r="G96">
        <v>3</v>
      </c>
      <c r="H96">
        <v>3</v>
      </c>
      <c r="I96">
        <v>1</v>
      </c>
    </row>
    <row r="97" spans="1:4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</row>
    <row r="98" spans="1:4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</row>
    <row r="99" spans="1:4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</row>
    <row r="100" spans="1:4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</row>
    <row r="101" spans="1:4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</row>
    <row r="102" spans="1:4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</row>
    <row r="103" spans="1:4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</row>
    <row r="104" spans="1:4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</row>
    <row r="105" spans="1:4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</row>
    <row r="106" spans="1:4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</row>
    <row r="107" spans="1:4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</row>
    <row r="108" spans="1:4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</row>
    <row r="109" spans="1:4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</row>
    <row r="110" spans="1:4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</row>
    <row r="111" spans="1:4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</row>
    <row r="112" spans="1:4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</row>
    <row r="113" spans="1:4" x14ac:dyDescent="0.2">
      <c r="A113" s="1" t="e">
        <f>'Player Metrics'!#REF!</f>
        <v>#REF!</v>
      </c>
      <c r="B113" t="e">
        <f>'Player Metrics'!#REF!</f>
        <v>#REF!</v>
      </c>
      <c r="C113" t="e">
        <f>'Player Metrics'!#REF!</f>
        <v>#REF!</v>
      </c>
      <c r="D113" t="e">
        <f>'Player Metrics'!#REF!</f>
        <v>#REF!</v>
      </c>
    </row>
    <row r="114" spans="1:4" x14ac:dyDescent="0.2">
      <c r="A114" s="1" t="e">
        <f>'Player Metrics'!#REF!</f>
        <v>#REF!</v>
      </c>
      <c r="B114" t="e">
        <f>'Player Metrics'!#REF!</f>
        <v>#REF!</v>
      </c>
      <c r="C114" t="e">
        <f>'Player Metrics'!#REF!</f>
        <v>#REF!</v>
      </c>
      <c r="D114" t="e">
        <f>'Player Metrics'!#REF!</f>
        <v>#REF!</v>
      </c>
    </row>
    <row r="115" spans="1:4" x14ac:dyDescent="0.2">
      <c r="A115" s="1" t="e">
        <f>'Player Metrics'!#REF!</f>
        <v>#REF!</v>
      </c>
      <c r="B115" t="e">
        <f>'Player Metrics'!#REF!</f>
        <v>#REF!</v>
      </c>
      <c r="C115" t="e">
        <f>'Player Metrics'!#REF!</f>
        <v>#REF!</v>
      </c>
      <c r="D115" t="e">
        <f>'Player Metrics'!#REF!</f>
        <v>#REF!</v>
      </c>
    </row>
    <row r="116" spans="1:4" x14ac:dyDescent="0.2">
      <c r="A116" s="1" t="e">
        <f>'Player Metrics'!#REF!</f>
        <v>#REF!</v>
      </c>
      <c r="B116" t="e">
        <f>'Player Metrics'!#REF!</f>
        <v>#REF!</v>
      </c>
      <c r="C116" t="e">
        <f>'Player Metrics'!#REF!</f>
        <v>#REF!</v>
      </c>
      <c r="D116" t="e">
        <f>'Player Metrics'!#REF!</f>
        <v>#REF!</v>
      </c>
    </row>
    <row r="117" spans="1:4" x14ac:dyDescent="0.2">
      <c r="A117" s="1">
        <f>'Player Metrics'!A44</f>
        <v>0</v>
      </c>
      <c r="B117">
        <f>'Player Metrics'!B44</f>
        <v>0</v>
      </c>
      <c r="C117">
        <f>'Player Metrics'!C44</f>
        <v>0</v>
      </c>
      <c r="D117">
        <f>'Player Metrics'!D44</f>
        <v>0</v>
      </c>
    </row>
    <row r="118" spans="1:4" x14ac:dyDescent="0.2">
      <c r="A118" s="1">
        <f>'Player Metrics'!A45</f>
        <v>0</v>
      </c>
      <c r="B118">
        <f>'Player Metrics'!B45</f>
        <v>0</v>
      </c>
      <c r="C118">
        <f>'Player Metrics'!C45</f>
        <v>0</v>
      </c>
      <c r="D118">
        <f>'Player Metrics'!D45</f>
        <v>0</v>
      </c>
    </row>
    <row r="119" spans="1:4" x14ac:dyDescent="0.2">
      <c r="A119" s="1">
        <f>'Player Metrics'!A46</f>
        <v>0</v>
      </c>
      <c r="B119">
        <f>'Player Metrics'!B46</f>
        <v>0</v>
      </c>
      <c r="C119">
        <f>'Player Metrics'!C46</f>
        <v>0</v>
      </c>
      <c r="D119">
        <f>'Player Metrics'!D46</f>
        <v>0</v>
      </c>
    </row>
    <row r="120" spans="1:4" x14ac:dyDescent="0.2">
      <c r="A120" s="1">
        <f>'Player Metrics'!A47</f>
        <v>0</v>
      </c>
      <c r="B120">
        <f>'Player Metrics'!B47</f>
        <v>0</v>
      </c>
      <c r="C120">
        <f>'Player Metrics'!C47</f>
        <v>0</v>
      </c>
      <c r="D120">
        <f>'Player Metrics'!D47</f>
        <v>0</v>
      </c>
    </row>
    <row r="121" spans="1:4" x14ac:dyDescent="0.2">
      <c r="A121" s="1">
        <f>'Player Metrics'!A49</f>
        <v>0</v>
      </c>
      <c r="B121">
        <f>'Player Metrics'!B49</f>
        <v>0</v>
      </c>
      <c r="C121">
        <f>'Player Metrics'!C49</f>
        <v>0</v>
      </c>
      <c r="D121">
        <f>'Player Metrics'!D49</f>
        <v>0</v>
      </c>
    </row>
    <row r="122" spans="1:4" x14ac:dyDescent="0.2">
      <c r="A122" s="1">
        <f>'Player Metrics'!A50</f>
        <v>0</v>
      </c>
      <c r="B122">
        <f>'Player Metrics'!B50</f>
        <v>0</v>
      </c>
      <c r="C122">
        <f>'Player Metrics'!C50</f>
        <v>0</v>
      </c>
      <c r="D122">
        <f>'Player Metrics'!D50</f>
        <v>0</v>
      </c>
    </row>
    <row r="123" spans="1:4" x14ac:dyDescent="0.2">
      <c r="A123" s="1">
        <f>'Player Metrics'!A51</f>
        <v>0</v>
      </c>
      <c r="B123">
        <f>'Player Metrics'!B51</f>
        <v>0</v>
      </c>
      <c r="C123">
        <f>'Player Metrics'!C51</f>
        <v>0</v>
      </c>
      <c r="D123">
        <f>'Player Metrics'!D51</f>
        <v>0</v>
      </c>
    </row>
    <row r="124" spans="1:4" x14ac:dyDescent="0.2">
      <c r="A124" s="1">
        <f>'Player Metrics'!A52</f>
        <v>0</v>
      </c>
      <c r="B124">
        <f>'Player Metrics'!B52</f>
        <v>0</v>
      </c>
      <c r="C124">
        <f>'Player Metrics'!C52</f>
        <v>0</v>
      </c>
      <c r="D124">
        <f>'Player Metrics'!D52</f>
        <v>0</v>
      </c>
    </row>
    <row r="125" spans="1:4" x14ac:dyDescent="0.2">
      <c r="A125" s="1">
        <f>'Player Metrics'!A53</f>
        <v>0</v>
      </c>
      <c r="B125">
        <f>'Player Metrics'!B53</f>
        <v>0</v>
      </c>
      <c r="C125">
        <f>'Player Metrics'!C53</f>
        <v>0</v>
      </c>
      <c r="D125">
        <f>'Player Metrics'!D53</f>
        <v>0</v>
      </c>
    </row>
    <row r="126" spans="1:4" x14ac:dyDescent="0.2">
      <c r="A126" s="1">
        <f>'Player Metrics'!A54</f>
        <v>0</v>
      </c>
      <c r="B126">
        <f>'Player Metrics'!B54</f>
        <v>0</v>
      </c>
      <c r="C126">
        <f>'Player Metrics'!C54</f>
        <v>0</v>
      </c>
      <c r="D126">
        <f>'Player Metrics'!D54</f>
        <v>0</v>
      </c>
    </row>
    <row r="127" spans="1:4" x14ac:dyDescent="0.2">
      <c r="A127" s="1">
        <f>'Player Metrics'!A55</f>
        <v>0</v>
      </c>
      <c r="B127">
        <f>'Player Metrics'!B55</f>
        <v>0</v>
      </c>
      <c r="C127">
        <f>'Player Metrics'!C55</f>
        <v>0</v>
      </c>
      <c r="D127">
        <f>'Player Metrics'!D55</f>
        <v>0</v>
      </c>
    </row>
    <row r="128" spans="1:4" x14ac:dyDescent="0.2">
      <c r="A128" s="1">
        <f>'Player Metrics'!A56</f>
        <v>0</v>
      </c>
      <c r="B128">
        <f>'Player Metrics'!B56</f>
        <v>0</v>
      </c>
      <c r="C128">
        <f>'Player Metrics'!C56</f>
        <v>0</v>
      </c>
      <c r="D128">
        <f>'Player Metrics'!D56</f>
        <v>0</v>
      </c>
    </row>
    <row r="129" spans="1:4" x14ac:dyDescent="0.2">
      <c r="A129" s="1">
        <f>'Player Metrics'!A57</f>
        <v>0</v>
      </c>
      <c r="B129">
        <f>'Player Metrics'!B57</f>
        <v>0</v>
      </c>
      <c r="C129">
        <f>'Player Metrics'!C57</f>
        <v>0</v>
      </c>
      <c r="D129">
        <f>'Player Metrics'!D57</f>
        <v>0</v>
      </c>
    </row>
    <row r="130" spans="1:4" x14ac:dyDescent="0.2">
      <c r="A130" s="1">
        <f>'Player Metrics'!A58</f>
        <v>0</v>
      </c>
      <c r="B130">
        <f>'Player Metrics'!B58</f>
        <v>0</v>
      </c>
      <c r="C130">
        <f>'Player Metrics'!C58</f>
        <v>0</v>
      </c>
      <c r="D130">
        <f>'Player Metrics'!D58</f>
        <v>0</v>
      </c>
    </row>
    <row r="131" spans="1:4" x14ac:dyDescent="0.2">
      <c r="A131" s="1">
        <f>'Player Metrics'!A59</f>
        <v>0</v>
      </c>
      <c r="B131">
        <f>'Player Metrics'!B59</f>
        <v>0</v>
      </c>
      <c r="C131">
        <f>'Player Metrics'!C59</f>
        <v>0</v>
      </c>
      <c r="D131">
        <f>'Player Metrics'!D59</f>
        <v>0</v>
      </c>
    </row>
    <row r="132" spans="1:4" x14ac:dyDescent="0.2">
      <c r="A132" s="1">
        <f>'Player Metrics'!A60</f>
        <v>0</v>
      </c>
      <c r="B132">
        <f>'Player Metrics'!B60</f>
        <v>0</v>
      </c>
      <c r="C132">
        <f>'Player Metrics'!C60</f>
        <v>0</v>
      </c>
      <c r="D132">
        <f>'Player Metrics'!D60</f>
        <v>0</v>
      </c>
    </row>
    <row r="133" spans="1:4" x14ac:dyDescent="0.2">
      <c r="A133" s="1">
        <f>'Player Metrics'!A61</f>
        <v>0</v>
      </c>
      <c r="B133">
        <f>'Player Metrics'!B61</f>
        <v>0</v>
      </c>
      <c r="C133">
        <f>'Player Metrics'!C61</f>
        <v>0</v>
      </c>
      <c r="D133">
        <f>'Player Metrics'!D61</f>
        <v>0</v>
      </c>
    </row>
    <row r="134" spans="1:4" x14ac:dyDescent="0.2">
      <c r="A134" s="1">
        <f>'Player Metrics'!A62</f>
        <v>0</v>
      </c>
      <c r="B134">
        <f>'Player Metrics'!B62</f>
        <v>0</v>
      </c>
      <c r="C134">
        <f>'Player Metrics'!C62</f>
        <v>0</v>
      </c>
      <c r="D134">
        <f>'Player Metrics'!D62</f>
        <v>0</v>
      </c>
    </row>
    <row r="135" spans="1:4" x14ac:dyDescent="0.2">
      <c r="A135" s="1">
        <f>'Player Metrics'!A63</f>
        <v>0</v>
      </c>
      <c r="B135">
        <f>'Player Metrics'!B63</f>
        <v>0</v>
      </c>
      <c r="C135">
        <f>'Player Metrics'!C63</f>
        <v>0</v>
      </c>
      <c r="D135">
        <f>'Player Metrics'!D63</f>
        <v>0</v>
      </c>
    </row>
    <row r="136" spans="1:4" x14ac:dyDescent="0.2">
      <c r="A136" s="1">
        <f>'Player Metrics'!A64</f>
        <v>0</v>
      </c>
      <c r="B136">
        <f>'Player Metrics'!B64</f>
        <v>0</v>
      </c>
      <c r="C136">
        <f>'Player Metrics'!C64</f>
        <v>0</v>
      </c>
      <c r="D136">
        <f>'Player Metrics'!D64</f>
        <v>0</v>
      </c>
    </row>
    <row r="137" spans="1:4" x14ac:dyDescent="0.2">
      <c r="A137" s="1">
        <f>'Player Metrics'!A65</f>
        <v>0</v>
      </c>
      <c r="B137">
        <f>'Player Metrics'!B65</f>
        <v>0</v>
      </c>
      <c r="C137">
        <f>'Player Metrics'!C65</f>
        <v>0</v>
      </c>
      <c r="D137">
        <f>'Player Metrics'!D65</f>
        <v>0</v>
      </c>
    </row>
    <row r="138" spans="1:4" x14ac:dyDescent="0.2">
      <c r="A138" s="1">
        <f>'Player Metrics'!A66</f>
        <v>0</v>
      </c>
      <c r="B138">
        <f>'Player Metrics'!B66</f>
        <v>0</v>
      </c>
      <c r="C138">
        <f>'Player Metrics'!C66</f>
        <v>0</v>
      </c>
      <c r="D138">
        <f>'Player Metrics'!D66</f>
        <v>0</v>
      </c>
    </row>
    <row r="139" spans="1:4" x14ac:dyDescent="0.2">
      <c r="A139" s="1">
        <f>'Player Metrics'!A67</f>
        <v>0</v>
      </c>
      <c r="B139">
        <f>'Player Metrics'!B67</f>
        <v>0</v>
      </c>
      <c r="C139">
        <f>'Player Metrics'!C67</f>
        <v>0</v>
      </c>
      <c r="D139">
        <f>'Player Metrics'!D67</f>
        <v>0</v>
      </c>
    </row>
    <row r="140" spans="1:4" x14ac:dyDescent="0.2">
      <c r="A140" s="1">
        <f>'Player Metrics'!A68</f>
        <v>0</v>
      </c>
      <c r="B140">
        <f>'Player Metrics'!B68</f>
        <v>0</v>
      </c>
      <c r="C140">
        <f>'Player Metrics'!C68</f>
        <v>0</v>
      </c>
      <c r="D140">
        <f>'Player Metrics'!D68</f>
        <v>0</v>
      </c>
    </row>
    <row r="141" spans="1:4" x14ac:dyDescent="0.2">
      <c r="A141" s="1">
        <f>'Player Metrics'!A69</f>
        <v>0</v>
      </c>
      <c r="B141">
        <f>'Player Metrics'!B69</f>
        <v>0</v>
      </c>
      <c r="C141">
        <f>'Player Metrics'!C69</f>
        <v>0</v>
      </c>
      <c r="D141">
        <f>'Player Metrics'!D69</f>
        <v>0</v>
      </c>
    </row>
    <row r="142" spans="1:4" x14ac:dyDescent="0.2">
      <c r="A142" s="1">
        <f>'Player Metrics'!A70</f>
        <v>0</v>
      </c>
      <c r="B142">
        <f>'Player Metrics'!B70</f>
        <v>0</v>
      </c>
      <c r="C142">
        <f>'Player Metrics'!C70</f>
        <v>0</v>
      </c>
      <c r="D142">
        <f>'Player Metrics'!D70</f>
        <v>0</v>
      </c>
    </row>
    <row r="143" spans="1:4" x14ac:dyDescent="0.2">
      <c r="A143" s="1">
        <f>'Player Metrics'!A71</f>
        <v>0</v>
      </c>
      <c r="B143">
        <f>'Player Metrics'!B71</f>
        <v>0</v>
      </c>
      <c r="C143">
        <f>'Player Metrics'!C71</f>
        <v>0</v>
      </c>
      <c r="D143">
        <f>'Player Metrics'!D71</f>
        <v>0</v>
      </c>
    </row>
    <row r="144" spans="1:4" x14ac:dyDescent="0.2">
      <c r="A144" s="1">
        <f>'Player Metrics'!A72</f>
        <v>0</v>
      </c>
      <c r="B144">
        <f>'Player Metrics'!B72</f>
        <v>0</v>
      </c>
      <c r="C144">
        <f>'Player Metrics'!C72</f>
        <v>0</v>
      </c>
      <c r="D144">
        <f>'Player Metrics'!D72</f>
        <v>0</v>
      </c>
    </row>
    <row r="145" spans="1:4" x14ac:dyDescent="0.2">
      <c r="A145" s="1">
        <f>'Player Metrics'!A73</f>
        <v>0</v>
      </c>
      <c r="B145">
        <f>'Player Metrics'!B73</f>
        <v>0</v>
      </c>
      <c r="C145">
        <f>'Player Metrics'!C73</f>
        <v>0</v>
      </c>
      <c r="D145">
        <f>'Player Metrics'!D73</f>
        <v>0</v>
      </c>
    </row>
    <row r="146" spans="1:4" x14ac:dyDescent="0.2">
      <c r="A146" s="1">
        <f>'Player Metrics'!A74</f>
        <v>0</v>
      </c>
      <c r="B146">
        <f>'Player Metrics'!B74</f>
        <v>0</v>
      </c>
      <c r="C146">
        <f>'Player Metrics'!C74</f>
        <v>0</v>
      </c>
      <c r="D146">
        <f>'Player Metrics'!D74</f>
        <v>0</v>
      </c>
    </row>
    <row r="147" spans="1:4" x14ac:dyDescent="0.2">
      <c r="A147" s="1">
        <f>'Player Metrics'!A75</f>
        <v>0</v>
      </c>
      <c r="B147">
        <f>'Player Metrics'!B75</f>
        <v>0</v>
      </c>
      <c r="C147">
        <f>'Player Metrics'!C75</f>
        <v>0</v>
      </c>
      <c r="D147">
        <f>'Player Metrics'!D75</f>
        <v>0</v>
      </c>
    </row>
    <row r="148" spans="1:4" x14ac:dyDescent="0.2">
      <c r="A148" s="1">
        <f>'Player Metrics'!A76</f>
        <v>0</v>
      </c>
      <c r="B148">
        <f>'Player Metrics'!B76</f>
        <v>0</v>
      </c>
      <c r="C148">
        <f>'Player Metrics'!C76</f>
        <v>0</v>
      </c>
      <c r="D148">
        <f>'Player Metrics'!D76</f>
        <v>0</v>
      </c>
    </row>
    <row r="149" spans="1:4" x14ac:dyDescent="0.2">
      <c r="A149" s="1">
        <f>'Player Metrics'!A77</f>
        <v>0</v>
      </c>
      <c r="B149">
        <f>'Player Metrics'!B77</f>
        <v>0</v>
      </c>
      <c r="C149">
        <f>'Player Metrics'!C77</f>
        <v>0</v>
      </c>
      <c r="D149">
        <f>'Player Metrics'!D77</f>
        <v>0</v>
      </c>
    </row>
    <row r="150" spans="1:4" x14ac:dyDescent="0.2">
      <c r="A150" s="1">
        <f>'Player Metrics'!A78</f>
        <v>0</v>
      </c>
      <c r="B150">
        <f>'Player Metrics'!B78</f>
        <v>0</v>
      </c>
      <c r="C150">
        <f>'Player Metrics'!C78</f>
        <v>0</v>
      </c>
      <c r="D150">
        <f>'Player Metrics'!D78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I29"/>
  <sheetViews>
    <sheetView topLeftCell="A17" zoomScale="150" zoomScaleNormal="150" zoomScalePageLayoutView="150" workbookViewId="0">
      <selection activeCell="C30" sqref="A30:XFD205"/>
    </sheetView>
  </sheetViews>
  <sheetFormatPr baseColWidth="10" defaultRowHeight="16" x14ac:dyDescent="0.2"/>
  <cols>
    <col min="1" max="1" width="12.33203125" bestFit="1" customWidth="1"/>
    <col min="2" max="2" width="17.83203125" bestFit="1" customWidth="1"/>
    <col min="3" max="3" width="15.33203125" bestFit="1" customWidth="1"/>
    <col min="4" max="4" width="11.1640625" bestFit="1" customWidth="1"/>
    <col min="5" max="5" width="8.1640625" bestFit="1" customWidth="1"/>
    <col min="6" max="6" width="15" bestFit="1" customWidth="1"/>
    <col min="7" max="7" width="14" bestFit="1" customWidth="1"/>
    <col min="8" max="8" width="21" bestFit="1" customWidth="1"/>
    <col min="9" max="9" width="29.5" customWidth="1"/>
    <col min="10" max="10" width="72.33203125" customWidth="1"/>
  </cols>
  <sheetData>
    <row r="1" spans="1:9" x14ac:dyDescent="0.2">
      <c r="A1" s="35" t="s">
        <v>72</v>
      </c>
      <c r="B1" s="35"/>
      <c r="C1" s="35"/>
      <c r="D1" s="35"/>
      <c r="E1" s="35"/>
      <c r="F1" s="35"/>
      <c r="G1" s="35"/>
      <c r="H1" s="35"/>
      <c r="I1" s="35"/>
    </row>
    <row r="2" spans="1:9" x14ac:dyDescent="0.2">
      <c r="A2" s="2" t="s">
        <v>14</v>
      </c>
      <c r="B2" s="2" t="s">
        <v>20</v>
      </c>
      <c r="C2" s="2" t="s">
        <v>4</v>
      </c>
      <c r="D2" s="2" t="s">
        <v>41</v>
      </c>
      <c r="E2" s="2" t="s">
        <v>13</v>
      </c>
      <c r="F2" s="2" t="s">
        <v>42</v>
      </c>
      <c r="G2" s="2" t="s">
        <v>18</v>
      </c>
      <c r="H2" s="2" t="s">
        <v>21</v>
      </c>
      <c r="I2" s="2" t="s">
        <v>5</v>
      </c>
    </row>
    <row r="3" spans="1:9" x14ac:dyDescent="0.2">
      <c r="A3" s="3" t="s">
        <v>28</v>
      </c>
      <c r="B3" s="3">
        <v>136</v>
      </c>
      <c r="C3" s="16" t="s">
        <v>180</v>
      </c>
      <c r="D3" s="12">
        <f ca="1">(1 - (INDIRECT(C3&amp;"!h2"))/(INDIRECT(C3&amp;"!e2")*3))*10</f>
        <v>5.8000000000000007</v>
      </c>
      <c r="E3" s="3">
        <f ca="1">INDIRECT(C3&amp;"!e2")</f>
        <v>50</v>
      </c>
      <c r="F3" s="8">
        <f ca="1">(INDIRECT(C3&amp;"!f2"))/(2*E3)</f>
        <v>0.95</v>
      </c>
      <c r="G3" s="9">
        <f ca="1">INDIRECT(C3&amp;"!g2")-INDIRECT(C3&amp;"!h2")</f>
        <v>48</v>
      </c>
      <c r="H3" s="9">
        <f t="shared" ref="H3:H28" ca="1" si="0">G3/E3</f>
        <v>0.96</v>
      </c>
      <c r="I3" s="3">
        <f ca="1">INDIRECT(C3&amp;"!i2")</f>
        <v>11</v>
      </c>
    </row>
    <row r="4" spans="1:9" x14ac:dyDescent="0.2">
      <c r="A4" s="3" t="s">
        <v>28</v>
      </c>
      <c r="B4" s="3">
        <v>131</v>
      </c>
      <c r="C4" s="26" t="s">
        <v>152</v>
      </c>
      <c r="D4" s="12">
        <f ca="1">(1 - (INDIRECT(C4&amp;"!h2"))/(INDIRECT(C4&amp;"!e2")*3))*10</f>
        <v>4.5833333333333339</v>
      </c>
      <c r="E4" s="3">
        <f ca="1">INDIRECT(C4&amp;"!e2")</f>
        <v>64</v>
      </c>
      <c r="F4" s="8">
        <f ca="1">(INDIRECT(C4&amp;"!f2"))/(2*E4)</f>
        <v>1</v>
      </c>
      <c r="G4" s="9">
        <f ca="1">INDIRECT(C4&amp;"!g2")-INDIRECT(C4&amp;"!h2")</f>
        <v>126</v>
      </c>
      <c r="H4" s="9">
        <f t="shared" ca="1" si="0"/>
        <v>1.96875</v>
      </c>
      <c r="I4" s="3">
        <f ca="1">INDIRECT(C4&amp;"!i2")</f>
        <v>43</v>
      </c>
    </row>
    <row r="5" spans="1:9" x14ac:dyDescent="0.2">
      <c r="A5" s="3" t="s">
        <v>15</v>
      </c>
      <c r="B5" s="3">
        <v>123</v>
      </c>
      <c r="C5" s="33" t="s">
        <v>260</v>
      </c>
      <c r="D5" s="12">
        <f ca="1">(1 - (INDIRECT(C5&amp;"!h2"))/(INDIRECT(C5&amp;"!e2")*3))*10</f>
        <v>6.6666666666666679</v>
      </c>
      <c r="E5" s="3">
        <f ca="1">INDIRECT(C5&amp;"!e2")</f>
        <v>1</v>
      </c>
      <c r="F5" s="8">
        <f ca="1">(INDIRECT(C5&amp;"!f2"))/(2*E5)</f>
        <v>1</v>
      </c>
      <c r="G5" s="9">
        <f ca="1">INDIRECT(C5&amp;"!g2")-INDIRECT(C5&amp;"!h2")</f>
        <v>2</v>
      </c>
      <c r="H5" s="9">
        <f t="shared" ca="1" si="0"/>
        <v>2</v>
      </c>
      <c r="I5" s="3">
        <f ca="1">INDIRECT(C5&amp;"!i2")</f>
        <v>0</v>
      </c>
    </row>
    <row r="6" spans="1:9" x14ac:dyDescent="0.2">
      <c r="A6" s="3" t="s">
        <v>28</v>
      </c>
      <c r="B6" s="3">
        <v>117</v>
      </c>
      <c r="C6" s="25" t="s">
        <v>201</v>
      </c>
      <c r="D6" s="12">
        <f ca="1">(1 - (INDIRECT(C6&amp;"!h2"))/(INDIRECT(C6&amp;"!e2")*3))*10</f>
        <v>3.4567901234567899</v>
      </c>
      <c r="E6" s="3">
        <f ca="1">INDIRECT(C6&amp;"!e2")</f>
        <v>27</v>
      </c>
      <c r="F6" s="8">
        <f ca="1">(INDIRECT(C6&amp;"!f2"))/(2*E6)</f>
        <v>1</v>
      </c>
      <c r="G6" s="9">
        <f ca="1">INDIRECT(C6&amp;"!g2")-INDIRECT(C6&amp;"!h2")</f>
        <v>13</v>
      </c>
      <c r="H6" s="9">
        <f t="shared" ca="1" si="0"/>
        <v>0.48148148148148145</v>
      </c>
      <c r="I6" s="3">
        <f ca="1">INDIRECT(C6&amp;"!i2")</f>
        <v>14</v>
      </c>
    </row>
    <row r="7" spans="1:9" x14ac:dyDescent="0.2">
      <c r="A7" s="3" t="s">
        <v>28</v>
      </c>
      <c r="B7" s="3">
        <v>117</v>
      </c>
      <c r="C7" s="18" t="s">
        <v>163</v>
      </c>
      <c r="D7" s="12">
        <f ca="1">(1 - (INDIRECT(C7&amp;"!h2"))/(INDIRECT(C7&amp;"!e2")*3))*10</f>
        <v>2.8125</v>
      </c>
      <c r="E7" s="3">
        <f ca="1">INDIRECT(C7&amp;"!e2")</f>
        <v>64</v>
      </c>
      <c r="F7" s="8">
        <f ca="1">(INDIRECT(C7&amp;"!f2"))/(2*E7)</f>
        <v>0.9375</v>
      </c>
      <c r="G7" s="9">
        <f ca="1">INDIRECT(C7&amp;"!g2")-INDIRECT(C7&amp;"!h2")</f>
        <v>10</v>
      </c>
      <c r="H7" s="9">
        <f t="shared" ca="1" si="0"/>
        <v>0.15625</v>
      </c>
      <c r="I7" s="3">
        <f ca="1">INDIRECT(C7&amp;"!i2")</f>
        <v>25</v>
      </c>
    </row>
    <row r="8" spans="1:9" x14ac:dyDescent="0.2">
      <c r="A8" s="3" t="s">
        <v>19</v>
      </c>
      <c r="B8" s="3">
        <v>108</v>
      </c>
      <c r="C8" s="14" t="s">
        <v>99</v>
      </c>
      <c r="D8" s="12">
        <f>(1 - (Blitzkrieg!H2)/(Blitzkrieg!E2*3))*10</f>
        <v>1.9685039370078738</v>
      </c>
      <c r="E8" s="3">
        <f>Blitzkrieg!E2</f>
        <v>127</v>
      </c>
      <c r="F8" s="8">
        <f>Blitzkrieg!F2/(2*E8)</f>
        <v>0.98818897637795278</v>
      </c>
      <c r="G8" s="9">
        <f>Blitzkrieg!G2-Blitzkrieg!H2</f>
        <v>114</v>
      </c>
      <c r="H8" s="9">
        <f t="shared" si="0"/>
        <v>0.89763779527559051</v>
      </c>
      <c r="I8" s="3">
        <f>Blitzkrieg!I2</f>
        <v>108</v>
      </c>
    </row>
    <row r="9" spans="1:9" x14ac:dyDescent="0.2">
      <c r="A9" s="3" t="s">
        <v>16</v>
      </c>
      <c r="B9" s="3">
        <v>102</v>
      </c>
      <c r="C9" s="10" t="s">
        <v>27</v>
      </c>
      <c r="D9" s="12">
        <f>(1 - (AlexanderTheGr8!H2)/(AlexanderTheGr8!E2*3))*10</f>
        <v>2.5730994152046782</v>
      </c>
      <c r="E9" s="3">
        <f>AlexanderTheGr8!E2</f>
        <v>114</v>
      </c>
      <c r="F9" s="8">
        <f>(AlexanderTheGr8!F2)/(2*E9)</f>
        <v>0.93421052631578949</v>
      </c>
      <c r="G9" s="9">
        <f>AlexanderTheGr8!G2-AlexanderTheGr8!H2</f>
        <v>58</v>
      </c>
      <c r="H9" s="9">
        <f t="shared" si="0"/>
        <v>0.50877192982456143</v>
      </c>
      <c r="I9" s="3">
        <f>AlexanderTheGr8!I2</f>
        <v>67</v>
      </c>
    </row>
    <row r="10" spans="1:9" x14ac:dyDescent="0.2">
      <c r="A10" s="3"/>
      <c r="B10" s="3">
        <v>101</v>
      </c>
      <c r="C10" s="21" t="s">
        <v>177</v>
      </c>
      <c r="D10" s="12">
        <f t="shared" ref="D10:D16" ca="1" si="1">(1 - (INDIRECT(C10&amp;"!h2"))/(INDIRECT(C10&amp;"!e2")*3))*10</f>
        <v>1.9047619047619047</v>
      </c>
      <c r="E10" s="3">
        <f t="shared" ref="E10:E16" ca="1" si="2">INDIRECT(C10&amp;"!e2")</f>
        <v>7</v>
      </c>
      <c r="F10" s="8">
        <f t="shared" ref="F10:F16" ca="1" si="3">(INDIRECT(C10&amp;"!f2"))/(2*E10)</f>
        <v>0.9285714285714286</v>
      </c>
      <c r="G10" s="9">
        <f t="shared" ref="G10:G16" ca="1" si="4">INDIRECT(C10&amp;"!g2")-INDIRECT(C10&amp;"!h2")</f>
        <v>1</v>
      </c>
      <c r="H10" s="9">
        <f t="shared" ca="1" si="0"/>
        <v>0.14285714285714285</v>
      </c>
      <c r="I10" s="3">
        <f t="shared" ref="I10:I16" ca="1" si="5">INDIRECT(C10&amp;"!i2")</f>
        <v>4</v>
      </c>
    </row>
    <row r="11" spans="1:9" x14ac:dyDescent="0.2">
      <c r="A11" s="3" t="s">
        <v>15</v>
      </c>
      <c r="B11" s="3">
        <v>100</v>
      </c>
      <c r="C11" s="10" t="s">
        <v>156</v>
      </c>
      <c r="D11" s="12">
        <f t="shared" ca="1" si="1"/>
        <v>0.87719298245614086</v>
      </c>
      <c r="E11" s="3">
        <f t="shared" ca="1" si="2"/>
        <v>38</v>
      </c>
      <c r="F11" s="8">
        <f t="shared" ca="1" si="3"/>
        <v>1</v>
      </c>
      <c r="G11" s="9">
        <f t="shared" ca="1" si="4"/>
        <v>28</v>
      </c>
      <c r="H11" s="9">
        <f t="shared" ca="1" si="0"/>
        <v>0.73684210526315785</v>
      </c>
      <c r="I11" s="3">
        <f t="shared" ca="1" si="5"/>
        <v>36</v>
      </c>
    </row>
    <row r="12" spans="1:9" x14ac:dyDescent="0.2">
      <c r="A12" s="3"/>
      <c r="B12" s="3">
        <v>95</v>
      </c>
      <c r="C12" s="19" t="s">
        <v>166</v>
      </c>
      <c r="D12" s="12">
        <f t="shared" ca="1" si="1"/>
        <v>1.4583333333333337</v>
      </c>
      <c r="E12" s="3">
        <f t="shared" ca="1" si="2"/>
        <v>32</v>
      </c>
      <c r="F12" s="8">
        <f t="shared" ca="1" si="3"/>
        <v>0.890625</v>
      </c>
      <c r="G12" s="9">
        <f t="shared" ca="1" si="4"/>
        <v>-20</v>
      </c>
      <c r="H12" s="9">
        <f t="shared" ca="1" si="0"/>
        <v>-0.625</v>
      </c>
      <c r="I12" s="3">
        <f t="shared" ca="1" si="5"/>
        <v>22</v>
      </c>
    </row>
    <row r="13" spans="1:9" x14ac:dyDescent="0.2">
      <c r="A13" s="3"/>
      <c r="B13" s="3">
        <v>93</v>
      </c>
      <c r="C13" s="27" t="s">
        <v>128</v>
      </c>
      <c r="D13" s="12">
        <f t="shared" ca="1" si="1"/>
        <v>3.6363636363636367</v>
      </c>
      <c r="E13" s="3">
        <f t="shared" ca="1" si="2"/>
        <v>33</v>
      </c>
      <c r="F13" s="8">
        <f t="shared" ca="1" si="3"/>
        <v>0.87878787878787878</v>
      </c>
      <c r="G13" s="9">
        <f t="shared" ca="1" si="4"/>
        <v>0</v>
      </c>
      <c r="H13" s="9">
        <f t="shared" ca="1" si="0"/>
        <v>0</v>
      </c>
      <c r="I13" s="3">
        <f t="shared" ca="1" si="5"/>
        <v>15</v>
      </c>
    </row>
    <row r="14" spans="1:9" x14ac:dyDescent="0.2">
      <c r="A14" s="3"/>
      <c r="B14" s="3">
        <v>92</v>
      </c>
      <c r="C14" s="29" t="s">
        <v>162</v>
      </c>
      <c r="D14" s="12">
        <f t="shared" ca="1" si="1"/>
        <v>1.6969696969696968</v>
      </c>
      <c r="E14" s="3">
        <f t="shared" ca="1" si="2"/>
        <v>55</v>
      </c>
      <c r="F14" s="8">
        <f t="shared" ca="1" si="3"/>
        <v>0.88181818181818183</v>
      </c>
      <c r="G14" s="9">
        <f t="shared" ca="1" si="4"/>
        <v>-27</v>
      </c>
      <c r="H14" s="9">
        <f t="shared" ca="1" si="0"/>
        <v>-0.49090909090909091</v>
      </c>
      <c r="I14" s="3">
        <f t="shared" ca="1" si="5"/>
        <v>16</v>
      </c>
    </row>
    <row r="15" spans="1:9" x14ac:dyDescent="0.2">
      <c r="A15" s="3"/>
      <c r="B15" s="3">
        <v>80</v>
      </c>
      <c r="C15" s="18" t="s">
        <v>244</v>
      </c>
      <c r="D15" s="12">
        <f t="shared" ca="1" si="1"/>
        <v>1.333333333333333</v>
      </c>
      <c r="E15" s="3">
        <f t="shared" ca="1" si="2"/>
        <v>25</v>
      </c>
      <c r="F15" s="8">
        <f t="shared" ca="1" si="3"/>
        <v>0.82</v>
      </c>
      <c r="G15" s="9">
        <f t="shared" ca="1" si="4"/>
        <v>-26</v>
      </c>
      <c r="H15" s="9">
        <f t="shared" ca="1" si="0"/>
        <v>-1.04</v>
      </c>
      <c r="I15" s="3">
        <f t="shared" ca="1" si="5"/>
        <v>9</v>
      </c>
    </row>
    <row r="16" spans="1:9" x14ac:dyDescent="0.2">
      <c r="A16" s="3"/>
      <c r="B16" s="3">
        <v>79</v>
      </c>
      <c r="C16" s="13" t="s">
        <v>187</v>
      </c>
      <c r="D16" s="12">
        <f t="shared" ca="1" si="1"/>
        <v>0</v>
      </c>
      <c r="E16" s="3">
        <f t="shared" ca="1" si="2"/>
        <v>12</v>
      </c>
      <c r="F16" s="8">
        <f t="shared" ca="1" si="3"/>
        <v>1</v>
      </c>
      <c r="G16" s="9">
        <f t="shared" ca="1" si="4"/>
        <v>1</v>
      </c>
      <c r="H16" s="9">
        <f t="shared" ca="1" si="0"/>
        <v>8.3333333333333329E-2</v>
      </c>
      <c r="I16" s="3">
        <f t="shared" ca="1" si="5"/>
        <v>11</v>
      </c>
    </row>
    <row r="17" spans="1:9" x14ac:dyDescent="0.2">
      <c r="A17" s="3" t="s">
        <v>28</v>
      </c>
      <c r="B17" s="3">
        <v>76</v>
      </c>
      <c r="C17" s="28" t="s">
        <v>6</v>
      </c>
      <c r="D17" s="12">
        <f>(1 - (Anarchist!H2)/(Anarchist!E2*3))*10</f>
        <v>0.61333333333333351</v>
      </c>
      <c r="E17" s="3">
        <f>Anarchist!E2</f>
        <v>125</v>
      </c>
      <c r="F17" s="8">
        <f>Anarchist!F2/(2*E17)</f>
        <v>0.94399999999999995</v>
      </c>
      <c r="G17" s="9">
        <f>Anarchist!G2-Anarchist!H2</f>
        <v>134</v>
      </c>
      <c r="H17" s="9">
        <f t="shared" si="0"/>
        <v>1.0720000000000001</v>
      </c>
      <c r="I17" s="3">
        <f>Anarchist!I2</f>
        <v>149</v>
      </c>
    </row>
    <row r="18" spans="1:9" x14ac:dyDescent="0.2">
      <c r="A18" s="3" t="s">
        <v>28</v>
      </c>
      <c r="B18" s="3">
        <v>75</v>
      </c>
      <c r="C18" s="15" t="s">
        <v>184</v>
      </c>
      <c r="D18" s="12">
        <f ca="1">(1 - (INDIRECT(C18&amp;"!h2"))/(INDIRECT(C18&amp;"!e2")*3))*10</f>
        <v>0.87719298245614086</v>
      </c>
      <c r="E18" s="3">
        <f ca="1">INDIRECT(C18&amp;"!e2")</f>
        <v>38</v>
      </c>
      <c r="F18" s="8">
        <f ca="1">(INDIRECT(C18&amp;"!f2"))/(2*E18)</f>
        <v>0.82894736842105265</v>
      </c>
      <c r="G18" s="9">
        <f ca="1">INDIRECT(C18&amp;"!g2")-INDIRECT(C18&amp;"!h2")</f>
        <v>-9</v>
      </c>
      <c r="H18" s="9">
        <f t="shared" ca="1" si="0"/>
        <v>-0.23684210526315788</v>
      </c>
      <c r="I18" s="3">
        <f ca="1">INDIRECT(C18&amp;"!i2")</f>
        <v>34</v>
      </c>
    </row>
    <row r="19" spans="1:9" x14ac:dyDescent="0.2">
      <c r="A19" s="3"/>
      <c r="B19" s="3">
        <v>74</v>
      </c>
      <c r="C19" s="23" t="s">
        <v>26</v>
      </c>
      <c r="D19" s="12">
        <f>(1 - ('She-Ra'!H2)/('She-Ra'!E2*3))*10</f>
        <v>0.9589041095890416</v>
      </c>
      <c r="E19" s="3">
        <f>'She-Ra'!E2</f>
        <v>73</v>
      </c>
      <c r="F19" s="8">
        <f>'She-Ra'!F2/(2*E19)</f>
        <v>0.68493150684931503</v>
      </c>
      <c r="G19" s="9">
        <f>'She-Ra'!G2-'She-Ra'!H2</f>
        <v>-19</v>
      </c>
      <c r="H19" s="9">
        <f t="shared" si="0"/>
        <v>-0.26027397260273971</v>
      </c>
      <c r="I19" s="3">
        <f>'She-Ra'!I2</f>
        <v>61</v>
      </c>
    </row>
    <row r="20" spans="1:9" x14ac:dyDescent="0.2">
      <c r="A20" s="3"/>
      <c r="B20" s="3">
        <v>74</v>
      </c>
      <c r="C20" s="17" t="s">
        <v>197</v>
      </c>
      <c r="D20" s="12">
        <f t="shared" ref="D20:D28" ca="1" si="6">(1 - (INDIRECT(C20&amp;"!h2"))/(INDIRECT(C20&amp;"!e2")*3))*10</f>
        <v>0.86956521739130488</v>
      </c>
      <c r="E20" s="3">
        <f t="shared" ref="E20:E28" ca="1" si="7">INDIRECT(C20&amp;"!e2")</f>
        <v>23</v>
      </c>
      <c r="F20" s="8">
        <f t="shared" ref="F20:F28" ca="1" si="8">(INDIRECT(C20&amp;"!f2"))/(2*E20)</f>
        <v>0.60869565217391308</v>
      </c>
      <c r="G20" s="9">
        <f t="shared" ref="G20:G28" ca="1" si="9">INDIRECT(C20&amp;"!g2")-INDIRECT(C20&amp;"!h2")</f>
        <v>-7</v>
      </c>
      <c r="H20" s="9">
        <f t="shared" ca="1" si="0"/>
        <v>-0.30434782608695654</v>
      </c>
      <c r="I20" s="3">
        <f t="shared" ref="I20:I28" ca="1" si="10">INDIRECT(C20&amp;"!i2")</f>
        <v>16</v>
      </c>
    </row>
    <row r="21" spans="1:9" x14ac:dyDescent="0.2">
      <c r="A21" s="3" t="s">
        <v>15</v>
      </c>
      <c r="B21" s="3">
        <v>73</v>
      </c>
      <c r="C21" s="22" t="s">
        <v>186</v>
      </c>
      <c r="D21" s="12">
        <f t="shared" ca="1" si="6"/>
        <v>0.64516129032258118</v>
      </c>
      <c r="E21" s="3">
        <f t="shared" ca="1" si="7"/>
        <v>31</v>
      </c>
      <c r="F21" s="8">
        <f t="shared" ca="1" si="8"/>
        <v>0.967741935483871</v>
      </c>
      <c r="G21" s="9">
        <f t="shared" ca="1" si="9"/>
        <v>38</v>
      </c>
      <c r="H21" s="9">
        <f t="shared" ca="1" si="0"/>
        <v>1.2258064516129032</v>
      </c>
      <c r="I21" s="3">
        <f t="shared" ca="1" si="10"/>
        <v>41</v>
      </c>
    </row>
    <row r="22" spans="1:9" x14ac:dyDescent="0.2">
      <c r="A22" s="3"/>
      <c r="B22" s="3">
        <v>64</v>
      </c>
      <c r="C22" s="20" t="s">
        <v>178</v>
      </c>
      <c r="D22" s="12">
        <f t="shared" ca="1" si="6"/>
        <v>0.70175438596491224</v>
      </c>
      <c r="E22" s="3">
        <f t="shared" ca="1" si="7"/>
        <v>19</v>
      </c>
      <c r="F22" s="8">
        <f t="shared" ca="1" si="8"/>
        <v>0.97368421052631582</v>
      </c>
      <c r="G22" s="9">
        <f t="shared" ca="1" si="9"/>
        <v>8</v>
      </c>
      <c r="H22" s="9">
        <f t="shared" ca="1" si="0"/>
        <v>0.42105263157894735</v>
      </c>
      <c r="I22" s="3">
        <f t="shared" ca="1" si="10"/>
        <v>19</v>
      </c>
    </row>
    <row r="23" spans="1:9" x14ac:dyDescent="0.2">
      <c r="A23" s="3"/>
      <c r="B23" s="3">
        <v>64</v>
      </c>
      <c r="C23" s="24" t="s">
        <v>202</v>
      </c>
      <c r="D23" s="12">
        <f t="shared" ca="1" si="6"/>
        <v>0.7407407407407407</v>
      </c>
      <c r="E23" s="3">
        <f t="shared" ca="1" si="7"/>
        <v>18</v>
      </c>
      <c r="F23" s="8">
        <f t="shared" ca="1" si="8"/>
        <v>1</v>
      </c>
      <c r="G23" s="9">
        <f t="shared" ca="1" si="9"/>
        <v>8</v>
      </c>
      <c r="H23" s="9">
        <f t="shared" ca="1" si="0"/>
        <v>0.44444444444444442</v>
      </c>
      <c r="I23" s="3">
        <f t="shared" ca="1" si="10"/>
        <v>17</v>
      </c>
    </row>
    <row r="24" spans="1:9" x14ac:dyDescent="0.2">
      <c r="A24" s="3"/>
      <c r="B24" s="3">
        <v>62</v>
      </c>
      <c r="C24" s="32" t="s">
        <v>227</v>
      </c>
      <c r="D24" s="12">
        <f t="shared" ca="1" si="6"/>
        <v>1.2820512820512819</v>
      </c>
      <c r="E24" s="3">
        <f t="shared" ca="1" si="7"/>
        <v>26</v>
      </c>
      <c r="F24" s="8">
        <f t="shared" ca="1" si="8"/>
        <v>0.92307692307692313</v>
      </c>
      <c r="G24" s="9">
        <f t="shared" ca="1" si="9"/>
        <v>-4</v>
      </c>
      <c r="H24" s="9">
        <f t="shared" ca="1" si="0"/>
        <v>-0.15384615384615385</v>
      </c>
      <c r="I24" s="3">
        <f t="shared" ca="1" si="10"/>
        <v>15</v>
      </c>
    </row>
    <row r="25" spans="1:9" x14ac:dyDescent="0.2">
      <c r="A25" s="3"/>
      <c r="B25" s="3">
        <v>62</v>
      </c>
      <c r="C25" s="30" t="s">
        <v>129</v>
      </c>
      <c r="D25" s="12">
        <f t="shared" ca="1" si="6"/>
        <v>0.5633802816901412</v>
      </c>
      <c r="E25" s="3">
        <f t="shared" ca="1" si="7"/>
        <v>71</v>
      </c>
      <c r="F25" s="8">
        <f t="shared" ca="1" si="8"/>
        <v>0.89436619718309862</v>
      </c>
      <c r="G25" s="9">
        <f t="shared" ca="1" si="9"/>
        <v>51</v>
      </c>
      <c r="H25" s="9">
        <f t="shared" ca="1" si="0"/>
        <v>0.71830985915492962</v>
      </c>
      <c r="I25" s="3">
        <f t="shared" ca="1" si="10"/>
        <v>74</v>
      </c>
    </row>
    <row r="26" spans="1:9" x14ac:dyDescent="0.2">
      <c r="A26" s="3"/>
      <c r="B26" s="3">
        <v>59</v>
      </c>
      <c r="C26" s="29" t="s">
        <v>243</v>
      </c>
      <c r="D26" s="12">
        <f t="shared" ca="1" si="6"/>
        <v>1.9999999999999996</v>
      </c>
      <c r="E26" s="3">
        <f t="shared" ca="1" si="7"/>
        <v>5</v>
      </c>
      <c r="F26" s="8">
        <f t="shared" ca="1" si="8"/>
        <v>1</v>
      </c>
      <c r="G26" s="9">
        <f t="shared" ca="1" si="9"/>
        <v>-12</v>
      </c>
      <c r="H26" s="9">
        <f t="shared" ca="1" si="0"/>
        <v>-2.4</v>
      </c>
      <c r="I26" s="3">
        <f t="shared" ca="1" si="10"/>
        <v>0</v>
      </c>
    </row>
    <row r="27" spans="1:9" x14ac:dyDescent="0.2">
      <c r="A27" s="3"/>
      <c r="B27" s="3">
        <v>58</v>
      </c>
      <c r="C27" s="24" t="s">
        <v>171</v>
      </c>
      <c r="D27" s="12">
        <f t="shared" ca="1" si="6"/>
        <v>3.3333333333333339</v>
      </c>
      <c r="E27" s="3">
        <f t="shared" ca="1" si="7"/>
        <v>3</v>
      </c>
      <c r="F27" s="8">
        <f t="shared" ca="1" si="8"/>
        <v>1</v>
      </c>
      <c r="G27" s="9">
        <f t="shared" ca="1" si="9"/>
        <v>4</v>
      </c>
      <c r="H27" s="9">
        <f t="shared" ca="1" si="0"/>
        <v>1.3333333333333333</v>
      </c>
      <c r="I27" s="3">
        <f t="shared" ca="1" si="10"/>
        <v>3</v>
      </c>
    </row>
    <row r="28" spans="1:9" x14ac:dyDescent="0.2">
      <c r="A28" s="3"/>
      <c r="B28" s="3">
        <v>43</v>
      </c>
      <c r="C28" s="11" t="s">
        <v>234</v>
      </c>
      <c r="D28" s="12">
        <f t="shared" ca="1" si="6"/>
        <v>0</v>
      </c>
      <c r="E28" s="3">
        <f t="shared" ca="1" si="7"/>
        <v>1</v>
      </c>
      <c r="F28" s="8">
        <f t="shared" ca="1" si="8"/>
        <v>1</v>
      </c>
      <c r="G28" s="9">
        <f t="shared" ca="1" si="9"/>
        <v>-3</v>
      </c>
      <c r="H28" s="9">
        <f t="shared" ca="1" si="0"/>
        <v>-3</v>
      </c>
      <c r="I28" s="3">
        <f t="shared" ca="1" si="10"/>
        <v>0</v>
      </c>
    </row>
    <row r="29" spans="1:9" x14ac:dyDescent="0.2">
      <c r="A29" s="4"/>
      <c r="B29" s="4"/>
      <c r="C29" s="4"/>
      <c r="D29" s="4"/>
      <c r="E29" s="5"/>
      <c r="F29" s="6"/>
      <c r="G29" s="7"/>
      <c r="H29" s="7"/>
      <c r="I29" s="5"/>
    </row>
  </sheetData>
  <sortState ref="A3:I28">
    <sortCondition descending="1" ref="B3"/>
  </sortState>
  <mergeCells count="1">
    <mergeCell ref="A1:I1"/>
  </mergeCells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J150"/>
  <sheetViews>
    <sheetView topLeftCell="A95" workbookViewId="0">
      <selection activeCell="J129" sqref="J129"/>
    </sheetView>
  </sheetViews>
  <sheetFormatPr baseColWidth="10" defaultRowHeight="16" x14ac:dyDescent="0.2"/>
  <cols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38</v>
      </c>
      <c r="F2">
        <f t="shared" ref="F2:I2" si="0">SUM(F4:F199)</f>
        <v>63</v>
      </c>
      <c r="G2">
        <f t="shared" si="0"/>
        <v>95</v>
      </c>
      <c r="H2">
        <f t="shared" si="0"/>
        <v>104</v>
      </c>
      <c r="I2">
        <f t="shared" si="0"/>
        <v>34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</row>
    <row r="17" spans="1:4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</row>
    <row r="18" spans="1:4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</row>
    <row r="19" spans="1:4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</row>
    <row r="20" spans="1:4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</row>
    <row r="21" spans="1:4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</row>
    <row r="22" spans="1:4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</row>
    <row r="23" spans="1:4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</row>
    <row r="24" spans="1:4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</row>
    <row r="25" spans="1:4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</row>
    <row r="26" spans="1:4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</row>
    <row r="27" spans="1:4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</row>
    <row r="28" spans="1:4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</row>
    <row r="29" spans="1:4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</row>
    <row r="30" spans="1:4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</row>
    <row r="31" spans="1:4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</row>
    <row r="32" spans="1:4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</row>
    <row r="33" spans="1:4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</row>
    <row r="34" spans="1:4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</row>
    <row r="35" spans="1:4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</row>
    <row r="36" spans="1:4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</row>
    <row r="37" spans="1:4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</row>
    <row r="38" spans="1:4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</row>
    <row r="39" spans="1:4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</row>
    <row r="40" spans="1:4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</row>
    <row r="41" spans="1:4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</row>
    <row r="42" spans="1:4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</row>
    <row r="43" spans="1:4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</row>
    <row r="44" spans="1:4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</row>
    <row r="45" spans="1:4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</row>
    <row r="46" spans="1:4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</row>
    <row r="47" spans="1:4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</row>
    <row r="48" spans="1:4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</row>
    <row r="49" spans="1:4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</row>
    <row r="50" spans="1:4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</row>
    <row r="51" spans="1:4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</row>
    <row r="52" spans="1:4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</row>
    <row r="53" spans="1:4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</row>
    <row r="54" spans="1:4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</row>
    <row r="55" spans="1:4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</row>
    <row r="56" spans="1:4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</row>
    <row r="57" spans="1:4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</row>
    <row r="58" spans="1:4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</row>
    <row r="59" spans="1:4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</row>
    <row r="60" spans="1:4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</row>
    <row r="61" spans="1:4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</row>
    <row r="62" spans="1:4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</row>
    <row r="63" spans="1:4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</row>
    <row r="64" spans="1:4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</row>
    <row r="65" spans="1:10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</row>
    <row r="66" spans="1:10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</row>
    <row r="67" spans="1:10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</row>
    <row r="68" spans="1:10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</row>
    <row r="69" spans="1:10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</row>
    <row r="70" spans="1:10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</row>
    <row r="71" spans="1:10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  <c r="E71">
        <v>1</v>
      </c>
      <c r="F71">
        <v>2</v>
      </c>
      <c r="G71">
        <v>3</v>
      </c>
      <c r="H71">
        <v>3</v>
      </c>
      <c r="I71">
        <v>1</v>
      </c>
    </row>
    <row r="72" spans="1:10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  <c r="E72">
        <v>1</v>
      </c>
      <c r="F72">
        <v>2</v>
      </c>
      <c r="J72" t="s">
        <v>185</v>
      </c>
    </row>
    <row r="73" spans="1:10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  <c r="E73">
        <v>1</v>
      </c>
      <c r="F73">
        <v>2</v>
      </c>
      <c r="G73">
        <v>2</v>
      </c>
      <c r="H73">
        <v>3</v>
      </c>
      <c r="I73">
        <v>0</v>
      </c>
    </row>
    <row r="74" spans="1:10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  <c r="E74">
        <v>1</v>
      </c>
      <c r="F74">
        <v>1</v>
      </c>
      <c r="G74">
        <v>2</v>
      </c>
      <c r="H74">
        <v>3</v>
      </c>
      <c r="I74">
        <v>1</v>
      </c>
    </row>
    <row r="75" spans="1:10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  <c r="E75">
        <v>1</v>
      </c>
      <c r="F75">
        <v>1</v>
      </c>
      <c r="G75">
        <v>1</v>
      </c>
      <c r="H75">
        <v>3</v>
      </c>
      <c r="I75">
        <v>0</v>
      </c>
    </row>
    <row r="76" spans="1:10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</row>
    <row r="77" spans="1:10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</row>
    <row r="78" spans="1:10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</row>
    <row r="79" spans="1:10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</row>
    <row r="80" spans="1:10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</row>
    <row r="81" spans="1:9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</row>
    <row r="82" spans="1:9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  <c r="E82">
        <v>1</v>
      </c>
      <c r="F82">
        <v>2</v>
      </c>
      <c r="G82">
        <v>5</v>
      </c>
      <c r="H82">
        <v>3</v>
      </c>
      <c r="I82">
        <v>2</v>
      </c>
    </row>
    <row r="83" spans="1:9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  <c r="E83">
        <v>1</v>
      </c>
      <c r="F83">
        <v>2</v>
      </c>
      <c r="G83">
        <v>0</v>
      </c>
      <c r="H83">
        <v>3</v>
      </c>
      <c r="I83">
        <v>1</v>
      </c>
    </row>
    <row r="84" spans="1:9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  <c r="E84">
        <v>1</v>
      </c>
      <c r="F84">
        <v>2</v>
      </c>
      <c r="G84">
        <v>3</v>
      </c>
      <c r="H84">
        <v>3</v>
      </c>
      <c r="I84">
        <v>2</v>
      </c>
    </row>
    <row r="85" spans="1:9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  <c r="E85">
        <v>1</v>
      </c>
      <c r="F85">
        <v>1</v>
      </c>
      <c r="G85">
        <v>3</v>
      </c>
      <c r="H85">
        <v>3</v>
      </c>
      <c r="I85">
        <v>1</v>
      </c>
    </row>
    <row r="86" spans="1:9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</row>
    <row r="87" spans="1:9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</row>
    <row r="88" spans="1:9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</row>
    <row r="89" spans="1:9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  <c r="E89">
        <v>1</v>
      </c>
      <c r="F89">
        <v>2</v>
      </c>
      <c r="G89">
        <v>3</v>
      </c>
      <c r="H89">
        <v>3</v>
      </c>
      <c r="I89">
        <v>1</v>
      </c>
    </row>
    <row r="90" spans="1:9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  <c r="E90">
        <v>1</v>
      </c>
      <c r="F90">
        <v>2</v>
      </c>
      <c r="G90">
        <v>4</v>
      </c>
      <c r="H90">
        <v>3</v>
      </c>
      <c r="I90">
        <v>2</v>
      </c>
    </row>
    <row r="91" spans="1:9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  <c r="E91">
        <v>1</v>
      </c>
      <c r="F91">
        <v>2</v>
      </c>
      <c r="G91">
        <v>4</v>
      </c>
      <c r="H91">
        <v>3</v>
      </c>
      <c r="I91">
        <v>1</v>
      </c>
    </row>
    <row r="92" spans="1:9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  <c r="E92">
        <v>1</v>
      </c>
      <c r="F92">
        <v>2</v>
      </c>
      <c r="G92">
        <v>3</v>
      </c>
      <c r="H92">
        <v>1</v>
      </c>
      <c r="I92">
        <v>1</v>
      </c>
    </row>
    <row r="93" spans="1:9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  <c r="E93">
        <v>1</v>
      </c>
      <c r="F93">
        <v>2</v>
      </c>
      <c r="G93">
        <v>4</v>
      </c>
      <c r="H93">
        <v>3</v>
      </c>
      <c r="I93">
        <v>2</v>
      </c>
    </row>
    <row r="94" spans="1:9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  <c r="E94">
        <v>1</v>
      </c>
      <c r="F94">
        <v>2</v>
      </c>
      <c r="G94">
        <v>3</v>
      </c>
      <c r="H94">
        <v>3</v>
      </c>
      <c r="I94">
        <v>1</v>
      </c>
    </row>
    <row r="95" spans="1:9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  <c r="E95">
        <v>1</v>
      </c>
      <c r="F95">
        <v>2</v>
      </c>
      <c r="G95">
        <v>3</v>
      </c>
      <c r="H95">
        <v>3</v>
      </c>
      <c r="I95">
        <v>2</v>
      </c>
    </row>
    <row r="96" spans="1:9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  <c r="E96">
        <v>1</v>
      </c>
      <c r="F96">
        <v>2</v>
      </c>
      <c r="G96">
        <v>4</v>
      </c>
      <c r="H96">
        <v>3</v>
      </c>
      <c r="I96">
        <v>2</v>
      </c>
    </row>
    <row r="97" spans="1:9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  <c r="E97">
        <v>1</v>
      </c>
      <c r="F97">
        <v>2</v>
      </c>
      <c r="G97">
        <v>3</v>
      </c>
      <c r="H97">
        <v>3</v>
      </c>
      <c r="I97">
        <v>1</v>
      </c>
    </row>
    <row r="98" spans="1:9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</row>
    <row r="99" spans="1:9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  <c r="E99">
        <v>1</v>
      </c>
      <c r="F99">
        <v>2</v>
      </c>
      <c r="G99">
        <v>4</v>
      </c>
      <c r="H99">
        <v>3</v>
      </c>
      <c r="I99">
        <v>1</v>
      </c>
    </row>
    <row r="100" spans="1:9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  <c r="E100">
        <v>1</v>
      </c>
      <c r="F100">
        <v>1</v>
      </c>
      <c r="G100">
        <v>0</v>
      </c>
      <c r="H100">
        <v>3</v>
      </c>
      <c r="I100">
        <v>0</v>
      </c>
    </row>
    <row r="101" spans="1:9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  <c r="E101">
        <v>1</v>
      </c>
      <c r="F101">
        <v>2</v>
      </c>
      <c r="G101">
        <v>4</v>
      </c>
      <c r="H101">
        <v>0</v>
      </c>
      <c r="I101">
        <v>1</v>
      </c>
    </row>
    <row r="102" spans="1:9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  <c r="E102">
        <v>1</v>
      </c>
      <c r="F102">
        <v>2</v>
      </c>
      <c r="G102">
        <v>4</v>
      </c>
      <c r="H102">
        <v>3</v>
      </c>
      <c r="I102">
        <v>2</v>
      </c>
    </row>
    <row r="103" spans="1:9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  <c r="E103">
        <v>1</v>
      </c>
      <c r="F103">
        <v>2</v>
      </c>
      <c r="G103">
        <v>4</v>
      </c>
      <c r="H103">
        <v>3</v>
      </c>
      <c r="I103">
        <v>2</v>
      </c>
    </row>
    <row r="104" spans="1:9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  <c r="E104">
        <v>1</v>
      </c>
      <c r="F104">
        <v>0</v>
      </c>
      <c r="G104">
        <v>0</v>
      </c>
      <c r="H104">
        <v>3</v>
      </c>
      <c r="I104">
        <v>0</v>
      </c>
    </row>
    <row r="105" spans="1:9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</row>
    <row r="106" spans="1:9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  <c r="E106">
        <v>1</v>
      </c>
      <c r="F106">
        <v>2</v>
      </c>
      <c r="G106">
        <v>2</v>
      </c>
      <c r="H106">
        <v>2</v>
      </c>
      <c r="I106">
        <v>0</v>
      </c>
    </row>
    <row r="107" spans="1:9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  <c r="E107">
        <v>1</v>
      </c>
      <c r="F107">
        <v>2</v>
      </c>
      <c r="G107">
        <v>3</v>
      </c>
      <c r="H107">
        <v>2</v>
      </c>
      <c r="I107">
        <v>1</v>
      </c>
    </row>
    <row r="108" spans="1:9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</row>
    <row r="109" spans="1:9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</row>
    <row r="110" spans="1:9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  <c r="E110">
        <v>1</v>
      </c>
      <c r="F110">
        <v>2</v>
      </c>
      <c r="G110">
        <v>6</v>
      </c>
      <c r="H110">
        <v>3</v>
      </c>
      <c r="I110">
        <v>2</v>
      </c>
    </row>
    <row r="111" spans="1:9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  <c r="E111">
        <v>1</v>
      </c>
      <c r="F111">
        <v>2</v>
      </c>
      <c r="G111">
        <v>0</v>
      </c>
      <c r="H111">
        <v>3</v>
      </c>
      <c r="I111">
        <v>0</v>
      </c>
    </row>
    <row r="112" spans="1:9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  <c r="E112">
        <v>1</v>
      </c>
      <c r="F112">
        <v>0</v>
      </c>
      <c r="G112">
        <v>0</v>
      </c>
      <c r="H112">
        <v>3</v>
      </c>
      <c r="I112">
        <v>0</v>
      </c>
    </row>
    <row r="113" spans="1:9" x14ac:dyDescent="0.2">
      <c r="A113" s="1" t="e">
        <f>'Player Metrics'!#REF!</f>
        <v>#REF!</v>
      </c>
      <c r="B113" t="e">
        <f>'Player Metrics'!#REF!</f>
        <v>#REF!</v>
      </c>
      <c r="C113" t="e">
        <f>'Player Metrics'!#REF!</f>
        <v>#REF!</v>
      </c>
      <c r="D113" t="e">
        <f>'Player Metrics'!#REF!</f>
        <v>#REF!</v>
      </c>
      <c r="E113">
        <v>1</v>
      </c>
      <c r="F113">
        <v>2</v>
      </c>
      <c r="G113">
        <v>0</v>
      </c>
      <c r="H113">
        <v>3</v>
      </c>
      <c r="I113">
        <v>0</v>
      </c>
    </row>
    <row r="114" spans="1:9" x14ac:dyDescent="0.2">
      <c r="A114" s="1" t="e">
        <f>'Player Metrics'!#REF!</f>
        <v>#REF!</v>
      </c>
      <c r="B114" t="e">
        <f>'Player Metrics'!#REF!</f>
        <v>#REF!</v>
      </c>
      <c r="C114" t="e">
        <f>'Player Metrics'!#REF!</f>
        <v>#REF!</v>
      </c>
      <c r="D114" t="e">
        <f>'Player Metrics'!#REF!</f>
        <v>#REF!</v>
      </c>
      <c r="E114">
        <v>1</v>
      </c>
      <c r="F114">
        <v>1</v>
      </c>
      <c r="G114">
        <v>0</v>
      </c>
      <c r="H114">
        <v>3</v>
      </c>
      <c r="I114">
        <v>0</v>
      </c>
    </row>
    <row r="115" spans="1:9" x14ac:dyDescent="0.2">
      <c r="A115" s="1" t="e">
        <f>'Player Metrics'!#REF!</f>
        <v>#REF!</v>
      </c>
      <c r="B115" t="e">
        <f>'Player Metrics'!#REF!</f>
        <v>#REF!</v>
      </c>
      <c r="C115" t="e">
        <f>'Player Metrics'!#REF!</f>
        <v>#REF!</v>
      </c>
      <c r="D115" t="e">
        <f>'Player Metrics'!#REF!</f>
        <v>#REF!</v>
      </c>
      <c r="E115">
        <v>1</v>
      </c>
      <c r="F115">
        <v>1</v>
      </c>
      <c r="G115">
        <v>2</v>
      </c>
      <c r="H115">
        <v>3</v>
      </c>
      <c r="I115">
        <v>0</v>
      </c>
    </row>
    <row r="116" spans="1:9" x14ac:dyDescent="0.2">
      <c r="A116" s="1" t="e">
        <f>'Player Metrics'!#REF!</f>
        <v>#REF!</v>
      </c>
      <c r="B116" t="e">
        <f>'Player Metrics'!#REF!</f>
        <v>#REF!</v>
      </c>
      <c r="C116" t="e">
        <f>'Player Metrics'!#REF!</f>
        <v>#REF!</v>
      </c>
      <c r="D116" t="e">
        <f>'Player Metrics'!#REF!</f>
        <v>#REF!</v>
      </c>
    </row>
    <row r="117" spans="1:9" x14ac:dyDescent="0.2">
      <c r="A117" s="1" t="e">
        <f>'Player Metrics'!#REF!</f>
        <v>#REF!</v>
      </c>
      <c r="B117" t="e">
        <f>'Player Metrics'!#REF!</f>
        <v>#REF!</v>
      </c>
      <c r="C117" t="e">
        <f>'Player Metrics'!#REF!</f>
        <v>#REF!</v>
      </c>
      <c r="D117" t="e">
        <f>'Player Metrics'!#REF!</f>
        <v>#REF!</v>
      </c>
      <c r="E117">
        <v>1</v>
      </c>
      <c r="F117">
        <v>1</v>
      </c>
      <c r="G117">
        <v>1</v>
      </c>
      <c r="H117">
        <v>3</v>
      </c>
      <c r="I117">
        <v>0</v>
      </c>
    </row>
    <row r="118" spans="1:9" x14ac:dyDescent="0.2">
      <c r="A118" s="1" t="e">
        <f>'Player Metrics'!#REF!</f>
        <v>#REF!</v>
      </c>
      <c r="B118" t="e">
        <f>'Player Metrics'!#REF!</f>
        <v>#REF!</v>
      </c>
      <c r="C118" t="e">
        <f>'Player Metrics'!#REF!</f>
        <v>#REF!</v>
      </c>
      <c r="D118" t="e">
        <f>'Player Metrics'!#REF!</f>
        <v>#REF!</v>
      </c>
    </row>
    <row r="119" spans="1:9" x14ac:dyDescent="0.2">
      <c r="A119" s="1" t="e">
        <f>'Player Metrics'!#REF!</f>
        <v>#REF!</v>
      </c>
      <c r="B119" t="e">
        <f>'Player Metrics'!#REF!</f>
        <v>#REF!</v>
      </c>
      <c r="C119" t="e">
        <f>'Player Metrics'!#REF!</f>
        <v>#REF!</v>
      </c>
      <c r="D119" t="e">
        <f>'Player Metrics'!#REF!</f>
        <v>#REF!</v>
      </c>
      <c r="E119">
        <v>1</v>
      </c>
      <c r="F119">
        <v>2</v>
      </c>
      <c r="G119">
        <v>5</v>
      </c>
      <c r="H119">
        <v>3</v>
      </c>
      <c r="I119">
        <v>1</v>
      </c>
    </row>
    <row r="120" spans="1:9" x14ac:dyDescent="0.2">
      <c r="A120" s="1" t="e">
        <f>'Player Metrics'!#REF!</f>
        <v>#REF!</v>
      </c>
      <c r="B120" t="e">
        <f>'Player Metrics'!#REF!</f>
        <v>#REF!</v>
      </c>
      <c r="C120" t="e">
        <f>'Player Metrics'!#REF!</f>
        <v>#REF!</v>
      </c>
      <c r="D120" t="e">
        <f>'Player Metrics'!#REF!</f>
        <v>#REF!</v>
      </c>
    </row>
    <row r="121" spans="1:9" x14ac:dyDescent="0.2">
      <c r="A121" s="1" t="e">
        <f>'Player Metrics'!#REF!</f>
        <v>#REF!</v>
      </c>
      <c r="B121" t="e">
        <f>'Player Metrics'!#REF!</f>
        <v>#REF!</v>
      </c>
      <c r="C121" t="e">
        <f>'Player Metrics'!#REF!</f>
        <v>#REF!</v>
      </c>
      <c r="D121" t="e">
        <f>'Player Metrics'!#REF!</f>
        <v>#REF!</v>
      </c>
    </row>
    <row r="122" spans="1:9" x14ac:dyDescent="0.2">
      <c r="A122" s="1" t="e">
        <f>'Player Metrics'!#REF!</f>
        <v>#REF!</v>
      </c>
      <c r="B122" t="e">
        <f>'Player Metrics'!#REF!</f>
        <v>#REF!</v>
      </c>
      <c r="C122" t="e">
        <f>'Player Metrics'!#REF!</f>
        <v>#REF!</v>
      </c>
      <c r="D122" t="e">
        <f>'Player Metrics'!#REF!</f>
        <v>#REF!</v>
      </c>
    </row>
    <row r="123" spans="1:9" x14ac:dyDescent="0.2">
      <c r="A123" s="1" t="e">
        <f>'Player Metrics'!#REF!</f>
        <v>#REF!</v>
      </c>
      <c r="B123" t="e">
        <f>'Player Metrics'!#REF!</f>
        <v>#REF!</v>
      </c>
      <c r="C123" t="e">
        <f>'Player Metrics'!#REF!</f>
        <v>#REF!</v>
      </c>
      <c r="D123" t="e">
        <f>'Player Metrics'!#REF!</f>
        <v>#REF!</v>
      </c>
    </row>
    <row r="124" spans="1:9" x14ac:dyDescent="0.2">
      <c r="A124" s="1" t="e">
        <f>'Player Metrics'!#REF!</f>
        <v>#REF!</v>
      </c>
      <c r="B124" t="e">
        <f>'Player Metrics'!#REF!</f>
        <v>#REF!</v>
      </c>
      <c r="C124" t="e">
        <f>'Player Metrics'!#REF!</f>
        <v>#REF!</v>
      </c>
      <c r="D124" t="e">
        <f>'Player Metrics'!#REF!</f>
        <v>#REF!</v>
      </c>
    </row>
    <row r="125" spans="1:9" x14ac:dyDescent="0.2">
      <c r="A125" s="1" t="e">
        <f>'Player Metrics'!#REF!</f>
        <v>#REF!</v>
      </c>
      <c r="B125" t="e">
        <f>'Player Metrics'!#REF!</f>
        <v>#REF!</v>
      </c>
      <c r="C125" t="e">
        <f>'Player Metrics'!#REF!</f>
        <v>#REF!</v>
      </c>
      <c r="D125" t="e">
        <f>'Player Metrics'!#REF!</f>
        <v>#REF!</v>
      </c>
      <c r="E125">
        <v>1</v>
      </c>
      <c r="F125">
        <v>1</v>
      </c>
      <c r="G125">
        <v>1</v>
      </c>
      <c r="H125">
        <v>3</v>
      </c>
      <c r="I125">
        <v>0</v>
      </c>
    </row>
    <row r="126" spans="1:9" x14ac:dyDescent="0.2">
      <c r="A126" s="1" t="e">
        <f>'Player Metrics'!#REF!</f>
        <v>#REF!</v>
      </c>
      <c r="B126" t="e">
        <f>'Player Metrics'!#REF!</f>
        <v>#REF!</v>
      </c>
      <c r="C126" t="e">
        <f>'Player Metrics'!#REF!</f>
        <v>#REF!</v>
      </c>
      <c r="D126" t="e">
        <f>'Player Metrics'!#REF!</f>
        <v>#REF!</v>
      </c>
    </row>
    <row r="127" spans="1:9" x14ac:dyDescent="0.2">
      <c r="A127" s="1" t="e">
        <f>'Player Metrics'!#REF!</f>
        <v>#REF!</v>
      </c>
      <c r="B127" t="e">
        <f>'Player Metrics'!#REF!</f>
        <v>#REF!</v>
      </c>
      <c r="C127" t="e">
        <f>'Player Metrics'!#REF!</f>
        <v>#REF!</v>
      </c>
      <c r="D127" t="e">
        <f>'Player Metrics'!#REF!</f>
        <v>#REF!</v>
      </c>
      <c r="E127">
        <v>1</v>
      </c>
      <c r="F127">
        <v>2</v>
      </c>
      <c r="G127">
        <v>3</v>
      </c>
      <c r="H127">
        <v>3</v>
      </c>
      <c r="I127">
        <v>1</v>
      </c>
    </row>
    <row r="128" spans="1:9" x14ac:dyDescent="0.2">
      <c r="A128" s="1" t="e">
        <f>'Player Metrics'!#REF!</f>
        <v>#REF!</v>
      </c>
      <c r="B128" t="e">
        <f>'Player Metrics'!#REF!</f>
        <v>#REF!</v>
      </c>
      <c r="C128" t="e">
        <f>'Player Metrics'!#REF!</f>
        <v>#REF!</v>
      </c>
      <c r="D128" t="e">
        <f>'Player Metrics'!#REF!</f>
        <v>#REF!</v>
      </c>
      <c r="E128">
        <v>1</v>
      </c>
      <c r="F128">
        <v>1</v>
      </c>
      <c r="G128">
        <v>0</v>
      </c>
      <c r="H128">
        <v>3</v>
      </c>
      <c r="I128">
        <v>0</v>
      </c>
    </row>
    <row r="129" spans="1:9" x14ac:dyDescent="0.2">
      <c r="A129" s="1" t="e">
        <f>'Player Metrics'!#REF!</f>
        <v>#REF!</v>
      </c>
      <c r="B129" t="e">
        <f>'Player Metrics'!#REF!</f>
        <v>#REF!</v>
      </c>
      <c r="C129" t="e">
        <f>'Player Metrics'!#REF!</f>
        <v>#REF!</v>
      </c>
      <c r="D129" t="e">
        <f>'Player Metrics'!#REF!</f>
        <v>#REF!</v>
      </c>
      <c r="E129">
        <v>1</v>
      </c>
      <c r="F129">
        <v>2</v>
      </c>
      <c r="G129">
        <v>6</v>
      </c>
      <c r="H129">
        <v>3</v>
      </c>
      <c r="I129">
        <v>2</v>
      </c>
    </row>
    <row r="130" spans="1:9" x14ac:dyDescent="0.2">
      <c r="A130" s="1" t="e">
        <f>'Player Metrics'!#REF!</f>
        <v>#REF!</v>
      </c>
      <c r="B130" t="e">
        <f>'Player Metrics'!#REF!</f>
        <v>#REF!</v>
      </c>
      <c r="C130" t="e">
        <f>'Player Metrics'!#REF!</f>
        <v>#REF!</v>
      </c>
      <c r="D130" t="e">
        <f>'Player Metrics'!#REF!</f>
        <v>#REF!</v>
      </c>
    </row>
    <row r="131" spans="1:9" x14ac:dyDescent="0.2">
      <c r="A131" s="1" t="e">
        <f>'Player Metrics'!#REF!</f>
        <v>#REF!</v>
      </c>
      <c r="B131" t="e">
        <f>'Player Metrics'!#REF!</f>
        <v>#REF!</v>
      </c>
      <c r="C131" t="e">
        <f>'Player Metrics'!#REF!</f>
        <v>#REF!</v>
      </c>
      <c r="D131" t="e">
        <f>'Player Metrics'!#REF!</f>
        <v>#REF!</v>
      </c>
    </row>
    <row r="132" spans="1:9" x14ac:dyDescent="0.2">
      <c r="A132" s="1" t="e">
        <f>'Player Metrics'!#REF!</f>
        <v>#REF!</v>
      </c>
      <c r="B132" t="e">
        <f>'Player Metrics'!#REF!</f>
        <v>#REF!</v>
      </c>
      <c r="C132" t="e">
        <f>'Player Metrics'!#REF!</f>
        <v>#REF!</v>
      </c>
      <c r="D132" t="e">
        <f>'Player Metrics'!#REF!</f>
        <v>#REF!</v>
      </c>
    </row>
    <row r="133" spans="1:9" x14ac:dyDescent="0.2">
      <c r="A133" s="1" t="e">
        <f>'Player Metrics'!#REF!</f>
        <v>#REF!</v>
      </c>
      <c r="B133" t="e">
        <f>'Player Metrics'!#REF!</f>
        <v>#REF!</v>
      </c>
      <c r="C133" t="e">
        <f>'Player Metrics'!#REF!</f>
        <v>#REF!</v>
      </c>
      <c r="D133" t="e">
        <f>'Player Metrics'!#REF!</f>
        <v>#REF!</v>
      </c>
    </row>
    <row r="134" spans="1:9" x14ac:dyDescent="0.2">
      <c r="A134" s="1" t="e">
        <f>'Player Metrics'!#REF!</f>
        <v>#REF!</v>
      </c>
      <c r="B134" t="e">
        <f>'Player Metrics'!#REF!</f>
        <v>#REF!</v>
      </c>
      <c r="C134" t="e">
        <f>'Player Metrics'!#REF!</f>
        <v>#REF!</v>
      </c>
      <c r="D134" t="e">
        <f>'Player Metrics'!#REF!</f>
        <v>#REF!</v>
      </c>
    </row>
    <row r="135" spans="1:9" x14ac:dyDescent="0.2">
      <c r="A135" s="1">
        <f>'Player Metrics'!A43</f>
        <v>0</v>
      </c>
      <c r="B135">
        <f>'Player Metrics'!B43</f>
        <v>0</v>
      </c>
      <c r="C135">
        <f>'Player Metrics'!C43</f>
        <v>0</v>
      </c>
      <c r="D135">
        <f>'Player Metrics'!D43</f>
        <v>0</v>
      </c>
    </row>
    <row r="136" spans="1:9" x14ac:dyDescent="0.2">
      <c r="A136" s="1">
        <f>'Player Metrics'!A44</f>
        <v>0</v>
      </c>
      <c r="B136">
        <f>'Player Metrics'!B44</f>
        <v>0</v>
      </c>
      <c r="C136">
        <f>'Player Metrics'!C44</f>
        <v>0</v>
      </c>
      <c r="D136">
        <f>'Player Metrics'!D44</f>
        <v>0</v>
      </c>
    </row>
    <row r="137" spans="1:9" x14ac:dyDescent="0.2">
      <c r="A137" s="1">
        <f>'Player Metrics'!A45</f>
        <v>0</v>
      </c>
      <c r="B137">
        <f>'Player Metrics'!B45</f>
        <v>0</v>
      </c>
      <c r="C137">
        <f>'Player Metrics'!C45</f>
        <v>0</v>
      </c>
      <c r="D137">
        <f>'Player Metrics'!D45</f>
        <v>0</v>
      </c>
    </row>
    <row r="138" spans="1:9" x14ac:dyDescent="0.2">
      <c r="A138" s="1">
        <f>'Player Metrics'!A46</f>
        <v>0</v>
      </c>
      <c r="B138">
        <f>'Player Metrics'!B46</f>
        <v>0</v>
      </c>
      <c r="C138">
        <f>'Player Metrics'!C46</f>
        <v>0</v>
      </c>
      <c r="D138">
        <f>'Player Metrics'!D46</f>
        <v>0</v>
      </c>
    </row>
    <row r="139" spans="1:9" x14ac:dyDescent="0.2">
      <c r="A139" s="1">
        <f>'Player Metrics'!A47</f>
        <v>0</v>
      </c>
      <c r="B139">
        <f>'Player Metrics'!B47</f>
        <v>0</v>
      </c>
      <c r="C139">
        <f>'Player Metrics'!C47</f>
        <v>0</v>
      </c>
      <c r="D139">
        <f>'Player Metrics'!D47</f>
        <v>0</v>
      </c>
    </row>
    <row r="140" spans="1:9" x14ac:dyDescent="0.2">
      <c r="A140" s="1">
        <f>'Player Metrics'!A48</f>
        <v>0</v>
      </c>
      <c r="B140">
        <f>'Player Metrics'!B48</f>
        <v>0</v>
      </c>
      <c r="C140">
        <f>'Player Metrics'!C48</f>
        <v>0</v>
      </c>
      <c r="D140">
        <f>'Player Metrics'!D48</f>
        <v>0</v>
      </c>
    </row>
    <row r="141" spans="1:9" x14ac:dyDescent="0.2">
      <c r="A141" s="1">
        <f>'Player Metrics'!A49</f>
        <v>0</v>
      </c>
      <c r="B141">
        <f>'Player Metrics'!B49</f>
        <v>0</v>
      </c>
      <c r="C141">
        <f>'Player Metrics'!C49</f>
        <v>0</v>
      </c>
      <c r="D141">
        <f>'Player Metrics'!D49</f>
        <v>0</v>
      </c>
    </row>
    <row r="142" spans="1:9" x14ac:dyDescent="0.2">
      <c r="A142" s="1">
        <f>'Player Metrics'!A50</f>
        <v>0</v>
      </c>
      <c r="B142">
        <f>'Player Metrics'!B50</f>
        <v>0</v>
      </c>
      <c r="C142">
        <f>'Player Metrics'!C50</f>
        <v>0</v>
      </c>
      <c r="D142">
        <f>'Player Metrics'!D50</f>
        <v>0</v>
      </c>
    </row>
    <row r="143" spans="1:9" x14ac:dyDescent="0.2">
      <c r="A143" s="1">
        <f>'Player Metrics'!A51</f>
        <v>0</v>
      </c>
      <c r="B143">
        <f>'Player Metrics'!B51</f>
        <v>0</v>
      </c>
      <c r="C143">
        <f>'Player Metrics'!C51</f>
        <v>0</v>
      </c>
      <c r="D143">
        <f>'Player Metrics'!D51</f>
        <v>0</v>
      </c>
    </row>
    <row r="144" spans="1:9" x14ac:dyDescent="0.2">
      <c r="A144" s="1">
        <f>'Player Metrics'!A52</f>
        <v>0</v>
      </c>
      <c r="B144">
        <f>'Player Metrics'!B52</f>
        <v>0</v>
      </c>
      <c r="C144">
        <f>'Player Metrics'!C52</f>
        <v>0</v>
      </c>
      <c r="D144">
        <f>'Player Metrics'!D52</f>
        <v>0</v>
      </c>
    </row>
    <row r="145" spans="1:4" x14ac:dyDescent="0.2">
      <c r="A145" s="1">
        <f>'Player Metrics'!A53</f>
        <v>0</v>
      </c>
      <c r="B145">
        <f>'Player Metrics'!B53</f>
        <v>0</v>
      </c>
      <c r="C145">
        <f>'Player Metrics'!C53</f>
        <v>0</v>
      </c>
      <c r="D145">
        <f>'Player Metrics'!D53</f>
        <v>0</v>
      </c>
    </row>
    <row r="146" spans="1:4" x14ac:dyDescent="0.2">
      <c r="A146" s="1">
        <f>'Player Metrics'!A54</f>
        <v>0</v>
      </c>
      <c r="B146">
        <f>'Player Metrics'!B54</f>
        <v>0</v>
      </c>
      <c r="C146">
        <f>'Player Metrics'!C54</f>
        <v>0</v>
      </c>
      <c r="D146">
        <f>'Player Metrics'!D54</f>
        <v>0</v>
      </c>
    </row>
    <row r="147" spans="1:4" x14ac:dyDescent="0.2">
      <c r="A147" s="1">
        <f>'Player Metrics'!A55</f>
        <v>0</v>
      </c>
      <c r="B147">
        <f>'Player Metrics'!B55</f>
        <v>0</v>
      </c>
      <c r="C147">
        <f>'Player Metrics'!C55</f>
        <v>0</v>
      </c>
      <c r="D147">
        <f>'Player Metrics'!D55</f>
        <v>0</v>
      </c>
    </row>
    <row r="148" spans="1:4" x14ac:dyDescent="0.2">
      <c r="A148" s="1">
        <f>'Player Metrics'!A56</f>
        <v>0</v>
      </c>
      <c r="B148">
        <f>'Player Metrics'!B56</f>
        <v>0</v>
      </c>
      <c r="C148">
        <f>'Player Metrics'!C56</f>
        <v>0</v>
      </c>
      <c r="D148">
        <f>'Player Metrics'!D56</f>
        <v>0</v>
      </c>
    </row>
    <row r="149" spans="1:4" x14ac:dyDescent="0.2">
      <c r="A149" s="1">
        <f>'Player Metrics'!A57</f>
        <v>0</v>
      </c>
      <c r="B149">
        <f>'Player Metrics'!B57</f>
        <v>0</v>
      </c>
      <c r="C149">
        <f>'Player Metrics'!C57</f>
        <v>0</v>
      </c>
      <c r="D149">
        <f>'Player Metrics'!D57</f>
        <v>0</v>
      </c>
    </row>
    <row r="150" spans="1:4" x14ac:dyDescent="0.2">
      <c r="A150" s="1">
        <f>'Player Metrics'!A58</f>
        <v>0</v>
      </c>
      <c r="B150">
        <f>'Player Metrics'!B58</f>
        <v>0</v>
      </c>
      <c r="C150">
        <f>'Player Metrics'!C58</f>
        <v>0</v>
      </c>
      <c r="D150">
        <f>'Player Metrics'!D58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I150"/>
  <sheetViews>
    <sheetView topLeftCell="A91" workbookViewId="0">
      <selection activeCell="J128" sqref="J128"/>
    </sheetView>
  </sheetViews>
  <sheetFormatPr baseColWidth="10" defaultRowHeight="16" x14ac:dyDescent="0.2"/>
  <cols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23</v>
      </c>
      <c r="F2">
        <f t="shared" ref="F2:I2" si="0">SUM(F4:F199)</f>
        <v>28</v>
      </c>
      <c r="G2">
        <f t="shared" si="0"/>
        <v>56</v>
      </c>
      <c r="H2">
        <f t="shared" si="0"/>
        <v>63</v>
      </c>
      <c r="I2">
        <f t="shared" si="0"/>
        <v>16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</row>
    <row r="17" spans="1:4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</row>
    <row r="18" spans="1:4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</row>
    <row r="19" spans="1:4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</row>
    <row r="20" spans="1:4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</row>
    <row r="21" spans="1:4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</row>
    <row r="22" spans="1:4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</row>
    <row r="23" spans="1:4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</row>
    <row r="24" spans="1:4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</row>
    <row r="25" spans="1:4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</row>
    <row r="26" spans="1:4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</row>
    <row r="27" spans="1:4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</row>
    <row r="28" spans="1:4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</row>
    <row r="29" spans="1:4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</row>
    <row r="30" spans="1:4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</row>
    <row r="31" spans="1:4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</row>
    <row r="32" spans="1:4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</row>
    <row r="33" spans="1:4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</row>
    <row r="34" spans="1:4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</row>
    <row r="35" spans="1:4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</row>
    <row r="36" spans="1:4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</row>
    <row r="37" spans="1:4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</row>
    <row r="38" spans="1:4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</row>
    <row r="39" spans="1:4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</row>
    <row r="40" spans="1:4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</row>
    <row r="41" spans="1:4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</row>
    <row r="42" spans="1:4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</row>
    <row r="43" spans="1:4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</row>
    <row r="44" spans="1:4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</row>
    <row r="45" spans="1:4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</row>
    <row r="46" spans="1:4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</row>
    <row r="47" spans="1:4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</row>
    <row r="48" spans="1:4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</row>
    <row r="49" spans="1:4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</row>
    <row r="50" spans="1:4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</row>
    <row r="51" spans="1:4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</row>
    <row r="52" spans="1:4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</row>
    <row r="53" spans="1:4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</row>
    <row r="54" spans="1:4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</row>
    <row r="55" spans="1:4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</row>
    <row r="56" spans="1:4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</row>
    <row r="57" spans="1:4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</row>
    <row r="58" spans="1:4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</row>
    <row r="59" spans="1:4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</row>
    <row r="60" spans="1:4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</row>
    <row r="61" spans="1:4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</row>
    <row r="62" spans="1:4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</row>
    <row r="63" spans="1:4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</row>
    <row r="64" spans="1:4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</row>
    <row r="65" spans="1:9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</row>
    <row r="66" spans="1:9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</row>
    <row r="67" spans="1:9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</row>
    <row r="68" spans="1:9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</row>
    <row r="69" spans="1:9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</row>
    <row r="70" spans="1:9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</row>
    <row r="71" spans="1:9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</row>
    <row r="72" spans="1:9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</row>
    <row r="73" spans="1:9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</row>
    <row r="74" spans="1:9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</row>
    <row r="75" spans="1:9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</row>
    <row r="76" spans="1:9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</row>
    <row r="77" spans="1:9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</row>
    <row r="78" spans="1:9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  <c r="E78">
        <v>1</v>
      </c>
      <c r="F78">
        <v>1</v>
      </c>
      <c r="G78">
        <v>3</v>
      </c>
      <c r="H78">
        <v>2</v>
      </c>
      <c r="I78">
        <v>1</v>
      </c>
    </row>
    <row r="79" spans="1:9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</row>
    <row r="80" spans="1:9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</row>
    <row r="81" spans="1:9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</row>
    <row r="82" spans="1:9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  <c r="E82">
        <v>1</v>
      </c>
      <c r="F82">
        <v>0</v>
      </c>
      <c r="G82">
        <v>0</v>
      </c>
      <c r="H82">
        <v>3</v>
      </c>
      <c r="I82">
        <v>0</v>
      </c>
    </row>
    <row r="83" spans="1:9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</row>
    <row r="84" spans="1:9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  <c r="E84">
        <v>1</v>
      </c>
      <c r="F84">
        <v>2</v>
      </c>
      <c r="G84">
        <v>3</v>
      </c>
      <c r="H84">
        <v>3</v>
      </c>
      <c r="I84">
        <v>1</v>
      </c>
    </row>
    <row r="85" spans="1:9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  <c r="E85">
        <v>1</v>
      </c>
      <c r="F85">
        <v>2</v>
      </c>
      <c r="G85">
        <v>3</v>
      </c>
      <c r="H85">
        <v>3</v>
      </c>
      <c r="I85">
        <v>1</v>
      </c>
    </row>
    <row r="86" spans="1:9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  <c r="E86">
        <v>1</v>
      </c>
      <c r="F86">
        <v>2</v>
      </c>
      <c r="G86">
        <v>3</v>
      </c>
      <c r="H86">
        <v>1</v>
      </c>
      <c r="I86">
        <v>1</v>
      </c>
    </row>
    <row r="87" spans="1:9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  <c r="E87">
        <v>1</v>
      </c>
      <c r="F87">
        <v>2</v>
      </c>
      <c r="G87">
        <v>6</v>
      </c>
      <c r="H87">
        <v>3</v>
      </c>
      <c r="I87">
        <v>2</v>
      </c>
    </row>
    <row r="88" spans="1:9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</row>
    <row r="89" spans="1:9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  <c r="E89">
        <v>1</v>
      </c>
      <c r="F89">
        <v>1</v>
      </c>
      <c r="G89">
        <v>0</v>
      </c>
      <c r="H89">
        <v>3</v>
      </c>
      <c r="I89">
        <v>0</v>
      </c>
    </row>
    <row r="90" spans="1:9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</row>
    <row r="91" spans="1:9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</row>
    <row r="92" spans="1:9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</row>
    <row r="93" spans="1:9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  <c r="E93">
        <v>1</v>
      </c>
      <c r="F93">
        <v>2</v>
      </c>
      <c r="G93">
        <v>5</v>
      </c>
      <c r="H93">
        <v>3</v>
      </c>
      <c r="I93">
        <v>1</v>
      </c>
    </row>
    <row r="94" spans="1:9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</row>
    <row r="95" spans="1:9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</row>
    <row r="96" spans="1:9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</row>
    <row r="97" spans="1:9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  <c r="E97">
        <v>1</v>
      </c>
      <c r="F97">
        <v>2</v>
      </c>
      <c r="G97">
        <v>4</v>
      </c>
      <c r="H97">
        <v>3</v>
      </c>
      <c r="I97">
        <v>1</v>
      </c>
    </row>
    <row r="98" spans="1:9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</row>
    <row r="99" spans="1:9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  <c r="E99">
        <v>1</v>
      </c>
      <c r="F99">
        <v>1</v>
      </c>
      <c r="G99">
        <v>3</v>
      </c>
      <c r="H99">
        <v>3</v>
      </c>
      <c r="I99">
        <v>1</v>
      </c>
    </row>
    <row r="100" spans="1:9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  <c r="E100">
        <v>1</v>
      </c>
      <c r="F100">
        <v>1</v>
      </c>
      <c r="G100">
        <v>3</v>
      </c>
      <c r="H100">
        <v>3</v>
      </c>
      <c r="I100">
        <v>1</v>
      </c>
    </row>
    <row r="101" spans="1:9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</row>
    <row r="102" spans="1:9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</row>
    <row r="103" spans="1:9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  <c r="E103">
        <v>1</v>
      </c>
      <c r="F103">
        <v>2</v>
      </c>
      <c r="G103">
        <v>6</v>
      </c>
      <c r="H103">
        <v>3</v>
      </c>
      <c r="I103">
        <v>2</v>
      </c>
    </row>
    <row r="104" spans="1:9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  <c r="E104">
        <v>1</v>
      </c>
      <c r="F104">
        <v>1</v>
      </c>
      <c r="G104">
        <v>3</v>
      </c>
      <c r="H104">
        <v>3</v>
      </c>
      <c r="I104">
        <v>1</v>
      </c>
    </row>
    <row r="105" spans="1:9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  <c r="E105">
        <v>1</v>
      </c>
      <c r="F105">
        <v>1</v>
      </c>
      <c r="G105">
        <v>3</v>
      </c>
      <c r="H105">
        <v>3</v>
      </c>
      <c r="I105">
        <v>1</v>
      </c>
    </row>
    <row r="106" spans="1:9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  <c r="E106">
        <v>1</v>
      </c>
      <c r="F106">
        <v>1</v>
      </c>
      <c r="G106">
        <v>3</v>
      </c>
      <c r="H106">
        <v>2</v>
      </c>
      <c r="I106">
        <v>1</v>
      </c>
    </row>
    <row r="107" spans="1:9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  <c r="E107">
        <v>1</v>
      </c>
      <c r="F107">
        <v>1</v>
      </c>
      <c r="G107">
        <v>3</v>
      </c>
      <c r="H107">
        <v>3</v>
      </c>
      <c r="I107">
        <v>1</v>
      </c>
    </row>
    <row r="108" spans="1:9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</row>
    <row r="109" spans="1:9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</row>
    <row r="110" spans="1:9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</row>
    <row r="111" spans="1:9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</row>
    <row r="112" spans="1:9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</row>
    <row r="113" spans="1:9" x14ac:dyDescent="0.2">
      <c r="A113" s="1" t="e">
        <f>'Player Metrics'!#REF!</f>
        <v>#REF!</v>
      </c>
      <c r="B113" t="e">
        <f>'Player Metrics'!#REF!</f>
        <v>#REF!</v>
      </c>
      <c r="C113" t="e">
        <f>'Player Metrics'!#REF!</f>
        <v>#REF!</v>
      </c>
      <c r="D113" t="e">
        <f>'Player Metrics'!#REF!</f>
        <v>#REF!</v>
      </c>
      <c r="E113">
        <v>1</v>
      </c>
      <c r="F113">
        <v>0</v>
      </c>
      <c r="G113">
        <v>0</v>
      </c>
      <c r="H113">
        <v>1</v>
      </c>
      <c r="I113">
        <v>0</v>
      </c>
    </row>
    <row r="114" spans="1:9" x14ac:dyDescent="0.2">
      <c r="A114" s="1" t="e">
        <f>'Player Metrics'!#REF!</f>
        <v>#REF!</v>
      </c>
      <c r="B114" t="e">
        <f>'Player Metrics'!#REF!</f>
        <v>#REF!</v>
      </c>
      <c r="C114" t="e">
        <f>'Player Metrics'!#REF!</f>
        <v>#REF!</v>
      </c>
      <c r="D114" t="e">
        <f>'Player Metrics'!#REF!</f>
        <v>#REF!</v>
      </c>
    </row>
    <row r="115" spans="1:9" x14ac:dyDescent="0.2">
      <c r="A115" s="1" t="e">
        <f>'Player Metrics'!#REF!</f>
        <v>#REF!</v>
      </c>
      <c r="B115" t="e">
        <f>'Player Metrics'!#REF!</f>
        <v>#REF!</v>
      </c>
      <c r="C115" t="e">
        <f>'Player Metrics'!#REF!</f>
        <v>#REF!</v>
      </c>
      <c r="D115" t="e">
        <f>'Player Metrics'!#REF!</f>
        <v>#REF!</v>
      </c>
      <c r="E115">
        <v>1</v>
      </c>
      <c r="F115">
        <v>0</v>
      </c>
      <c r="G115">
        <v>0</v>
      </c>
      <c r="H115">
        <v>3</v>
      </c>
      <c r="I115">
        <v>0</v>
      </c>
    </row>
    <row r="116" spans="1:9" x14ac:dyDescent="0.2">
      <c r="A116" s="1" t="e">
        <f>'Player Metrics'!#REF!</f>
        <v>#REF!</v>
      </c>
      <c r="B116" t="e">
        <f>'Player Metrics'!#REF!</f>
        <v>#REF!</v>
      </c>
      <c r="C116" t="e">
        <f>'Player Metrics'!#REF!</f>
        <v>#REF!</v>
      </c>
      <c r="D116" t="e">
        <f>'Player Metrics'!#REF!</f>
        <v>#REF!</v>
      </c>
      <c r="E116">
        <v>1</v>
      </c>
      <c r="F116">
        <v>1</v>
      </c>
      <c r="G116">
        <v>1</v>
      </c>
      <c r="H116">
        <v>3</v>
      </c>
      <c r="I116">
        <v>0</v>
      </c>
    </row>
    <row r="117" spans="1:9" x14ac:dyDescent="0.2">
      <c r="A117" s="1" t="e">
        <f>'Player Metrics'!#REF!</f>
        <v>#REF!</v>
      </c>
      <c r="B117" t="e">
        <f>'Player Metrics'!#REF!</f>
        <v>#REF!</v>
      </c>
      <c r="C117" t="e">
        <f>'Player Metrics'!#REF!</f>
        <v>#REF!</v>
      </c>
      <c r="D117" t="e">
        <f>'Player Metrics'!#REF!</f>
        <v>#REF!</v>
      </c>
    </row>
    <row r="118" spans="1:9" x14ac:dyDescent="0.2">
      <c r="A118" s="1" t="e">
        <f>'Player Metrics'!#REF!</f>
        <v>#REF!</v>
      </c>
      <c r="B118" t="e">
        <f>'Player Metrics'!#REF!</f>
        <v>#REF!</v>
      </c>
      <c r="C118" t="e">
        <f>'Player Metrics'!#REF!</f>
        <v>#REF!</v>
      </c>
      <c r="D118" t="e">
        <f>'Player Metrics'!#REF!</f>
        <v>#REF!</v>
      </c>
    </row>
    <row r="119" spans="1:9" x14ac:dyDescent="0.2">
      <c r="A119" s="1" t="e">
        <f>'Player Metrics'!#REF!</f>
        <v>#REF!</v>
      </c>
      <c r="B119" t="e">
        <f>'Player Metrics'!#REF!</f>
        <v>#REF!</v>
      </c>
      <c r="C119" t="e">
        <f>'Player Metrics'!#REF!</f>
        <v>#REF!</v>
      </c>
      <c r="D119" t="e">
        <f>'Player Metrics'!#REF!</f>
        <v>#REF!</v>
      </c>
    </row>
    <row r="120" spans="1:9" x14ac:dyDescent="0.2">
      <c r="A120" s="1" t="e">
        <f>'Player Metrics'!#REF!</f>
        <v>#REF!</v>
      </c>
      <c r="B120" t="e">
        <f>'Player Metrics'!#REF!</f>
        <v>#REF!</v>
      </c>
      <c r="C120" t="e">
        <f>'Player Metrics'!#REF!</f>
        <v>#REF!</v>
      </c>
      <c r="D120" t="e">
        <f>'Player Metrics'!#REF!</f>
        <v>#REF!</v>
      </c>
      <c r="E120">
        <v>1</v>
      </c>
      <c r="F120">
        <v>1</v>
      </c>
      <c r="G120">
        <v>1</v>
      </c>
      <c r="H120">
        <v>3</v>
      </c>
      <c r="I120">
        <v>0</v>
      </c>
    </row>
    <row r="121" spans="1:9" x14ac:dyDescent="0.2">
      <c r="A121" s="1" t="e">
        <f>'Player Metrics'!#REF!</f>
        <v>#REF!</v>
      </c>
      <c r="B121" t="e">
        <f>'Player Metrics'!#REF!</f>
        <v>#REF!</v>
      </c>
      <c r="C121" t="e">
        <f>'Player Metrics'!#REF!</f>
        <v>#REF!</v>
      </c>
      <c r="D121" t="e">
        <f>'Player Metrics'!#REF!</f>
        <v>#REF!</v>
      </c>
    </row>
    <row r="122" spans="1:9" x14ac:dyDescent="0.2">
      <c r="A122" s="1" t="e">
        <f>'Player Metrics'!#REF!</f>
        <v>#REF!</v>
      </c>
      <c r="B122" t="e">
        <f>'Player Metrics'!#REF!</f>
        <v>#REF!</v>
      </c>
      <c r="C122" t="e">
        <f>'Player Metrics'!#REF!</f>
        <v>#REF!</v>
      </c>
      <c r="D122" t="e">
        <f>'Player Metrics'!#REF!</f>
        <v>#REF!</v>
      </c>
      <c r="E122">
        <v>1</v>
      </c>
      <c r="F122">
        <v>1</v>
      </c>
      <c r="G122">
        <v>1</v>
      </c>
      <c r="H122">
        <v>3</v>
      </c>
      <c r="I122">
        <v>0</v>
      </c>
    </row>
    <row r="123" spans="1:9" x14ac:dyDescent="0.2">
      <c r="A123" s="1" t="e">
        <f>'Player Metrics'!#REF!</f>
        <v>#REF!</v>
      </c>
      <c r="B123" t="e">
        <f>'Player Metrics'!#REF!</f>
        <v>#REF!</v>
      </c>
      <c r="C123" t="e">
        <f>'Player Metrics'!#REF!</f>
        <v>#REF!</v>
      </c>
      <c r="D123" t="e">
        <f>'Player Metrics'!#REF!</f>
        <v>#REF!</v>
      </c>
    </row>
    <row r="124" spans="1:9" x14ac:dyDescent="0.2">
      <c r="A124" s="1" t="e">
        <f>'Player Metrics'!#REF!</f>
        <v>#REF!</v>
      </c>
      <c r="B124" t="e">
        <f>'Player Metrics'!#REF!</f>
        <v>#REF!</v>
      </c>
      <c r="C124" t="e">
        <f>'Player Metrics'!#REF!</f>
        <v>#REF!</v>
      </c>
      <c r="D124" t="e">
        <f>'Player Metrics'!#REF!</f>
        <v>#REF!</v>
      </c>
    </row>
    <row r="125" spans="1:9" x14ac:dyDescent="0.2">
      <c r="A125" s="1" t="e">
        <f>'Player Metrics'!#REF!</f>
        <v>#REF!</v>
      </c>
      <c r="B125" t="e">
        <f>'Player Metrics'!#REF!</f>
        <v>#REF!</v>
      </c>
      <c r="C125" t="e">
        <f>'Player Metrics'!#REF!</f>
        <v>#REF!</v>
      </c>
      <c r="D125" t="e">
        <f>'Player Metrics'!#REF!</f>
        <v>#REF!</v>
      </c>
    </row>
    <row r="126" spans="1:9" x14ac:dyDescent="0.2">
      <c r="A126" s="1" t="e">
        <f>'Player Metrics'!#REF!</f>
        <v>#REF!</v>
      </c>
      <c r="B126" t="e">
        <f>'Player Metrics'!#REF!</f>
        <v>#REF!</v>
      </c>
      <c r="C126" t="e">
        <f>'Player Metrics'!#REF!</f>
        <v>#REF!</v>
      </c>
      <c r="D126" t="e">
        <f>'Player Metrics'!#REF!</f>
        <v>#REF!</v>
      </c>
    </row>
    <row r="127" spans="1:9" x14ac:dyDescent="0.2">
      <c r="A127" s="1" t="e">
        <f>'Player Metrics'!#REF!</f>
        <v>#REF!</v>
      </c>
      <c r="B127" t="e">
        <f>'Player Metrics'!#REF!</f>
        <v>#REF!</v>
      </c>
      <c r="C127" t="e">
        <f>'Player Metrics'!#REF!</f>
        <v>#REF!</v>
      </c>
      <c r="D127" t="e">
        <f>'Player Metrics'!#REF!</f>
        <v>#REF!</v>
      </c>
      <c r="E127">
        <v>1</v>
      </c>
      <c r="F127">
        <v>1</v>
      </c>
      <c r="G127">
        <v>0</v>
      </c>
      <c r="H127">
        <v>3</v>
      </c>
      <c r="I127">
        <v>0</v>
      </c>
    </row>
    <row r="128" spans="1:9" x14ac:dyDescent="0.2">
      <c r="A128" s="1" t="e">
        <f>'Player Metrics'!#REF!</f>
        <v>#REF!</v>
      </c>
      <c r="B128" t="e">
        <f>'Player Metrics'!#REF!</f>
        <v>#REF!</v>
      </c>
      <c r="C128" t="e">
        <f>'Player Metrics'!#REF!</f>
        <v>#REF!</v>
      </c>
      <c r="D128" t="e">
        <f>'Player Metrics'!#REF!</f>
        <v>#REF!</v>
      </c>
      <c r="E128">
        <v>1</v>
      </c>
      <c r="F128">
        <v>2</v>
      </c>
      <c r="G128">
        <v>2</v>
      </c>
      <c r="H128">
        <v>3</v>
      </c>
      <c r="I128">
        <v>0</v>
      </c>
    </row>
    <row r="129" spans="1:4" x14ac:dyDescent="0.2">
      <c r="A129" s="1" t="e">
        <f>'Player Metrics'!#REF!</f>
        <v>#REF!</v>
      </c>
      <c r="B129" t="e">
        <f>'Player Metrics'!#REF!</f>
        <v>#REF!</v>
      </c>
      <c r="C129" t="e">
        <f>'Player Metrics'!#REF!</f>
        <v>#REF!</v>
      </c>
      <c r="D129" t="e">
        <f>'Player Metrics'!#REF!</f>
        <v>#REF!</v>
      </c>
    </row>
    <row r="130" spans="1:4" x14ac:dyDescent="0.2">
      <c r="A130" s="1">
        <f>'Player Metrics'!A38</f>
        <v>0</v>
      </c>
      <c r="B130">
        <f>'Player Metrics'!B38</f>
        <v>0</v>
      </c>
      <c r="C130">
        <f>'Player Metrics'!C38</f>
        <v>0</v>
      </c>
      <c r="D130">
        <f>'Player Metrics'!D38</f>
        <v>0</v>
      </c>
    </row>
    <row r="131" spans="1:4" x14ac:dyDescent="0.2">
      <c r="A131" s="1">
        <f>'Player Metrics'!A39</f>
        <v>0</v>
      </c>
      <c r="B131">
        <f>'Player Metrics'!B39</f>
        <v>0</v>
      </c>
      <c r="C131">
        <f>'Player Metrics'!C39</f>
        <v>0</v>
      </c>
      <c r="D131">
        <f>'Player Metrics'!D39</f>
        <v>0</v>
      </c>
    </row>
    <row r="132" spans="1:4" x14ac:dyDescent="0.2">
      <c r="A132" s="1">
        <f>'Player Metrics'!A40</f>
        <v>0</v>
      </c>
      <c r="B132">
        <f>'Player Metrics'!B40</f>
        <v>0</v>
      </c>
      <c r="C132">
        <f>'Player Metrics'!C40</f>
        <v>0</v>
      </c>
      <c r="D132">
        <f>'Player Metrics'!D40</f>
        <v>0</v>
      </c>
    </row>
    <row r="133" spans="1:4" x14ac:dyDescent="0.2">
      <c r="A133" s="1">
        <f>'Player Metrics'!A41</f>
        <v>0</v>
      </c>
      <c r="B133">
        <f>'Player Metrics'!B41</f>
        <v>0</v>
      </c>
      <c r="C133">
        <f>'Player Metrics'!C41</f>
        <v>0</v>
      </c>
      <c r="D133">
        <f>'Player Metrics'!D41</f>
        <v>0</v>
      </c>
    </row>
    <row r="134" spans="1:4" x14ac:dyDescent="0.2">
      <c r="A134" s="1">
        <f>'Player Metrics'!A42</f>
        <v>0</v>
      </c>
      <c r="B134">
        <f>'Player Metrics'!B42</f>
        <v>0</v>
      </c>
      <c r="C134">
        <f>'Player Metrics'!C42</f>
        <v>0</v>
      </c>
      <c r="D134">
        <f>'Player Metrics'!D42</f>
        <v>0</v>
      </c>
    </row>
    <row r="135" spans="1:4" x14ac:dyDescent="0.2">
      <c r="A135" s="1">
        <f>'Player Metrics'!A43</f>
        <v>0</v>
      </c>
      <c r="B135">
        <f>'Player Metrics'!B43</f>
        <v>0</v>
      </c>
      <c r="C135">
        <f>'Player Metrics'!C43</f>
        <v>0</v>
      </c>
      <c r="D135">
        <f>'Player Metrics'!D43</f>
        <v>0</v>
      </c>
    </row>
    <row r="136" spans="1:4" x14ac:dyDescent="0.2">
      <c r="A136" s="1">
        <f>'Player Metrics'!A44</f>
        <v>0</v>
      </c>
      <c r="B136">
        <f>'Player Metrics'!B44</f>
        <v>0</v>
      </c>
      <c r="C136">
        <f>'Player Metrics'!C44</f>
        <v>0</v>
      </c>
      <c r="D136">
        <f>'Player Metrics'!D44</f>
        <v>0</v>
      </c>
    </row>
    <row r="137" spans="1:4" x14ac:dyDescent="0.2">
      <c r="A137" s="1">
        <f>'Player Metrics'!A45</f>
        <v>0</v>
      </c>
      <c r="B137">
        <f>'Player Metrics'!B45</f>
        <v>0</v>
      </c>
      <c r="C137">
        <f>'Player Metrics'!C45</f>
        <v>0</v>
      </c>
      <c r="D137">
        <f>'Player Metrics'!D45</f>
        <v>0</v>
      </c>
    </row>
    <row r="138" spans="1:4" x14ac:dyDescent="0.2">
      <c r="A138" s="1">
        <f>'Player Metrics'!A46</f>
        <v>0</v>
      </c>
      <c r="B138">
        <f>'Player Metrics'!B46</f>
        <v>0</v>
      </c>
      <c r="C138">
        <f>'Player Metrics'!C46</f>
        <v>0</v>
      </c>
      <c r="D138">
        <f>'Player Metrics'!D46</f>
        <v>0</v>
      </c>
    </row>
    <row r="139" spans="1:4" x14ac:dyDescent="0.2">
      <c r="A139" s="1">
        <f>'Player Metrics'!A47</f>
        <v>0</v>
      </c>
      <c r="B139">
        <f>'Player Metrics'!B47</f>
        <v>0</v>
      </c>
      <c r="C139">
        <f>'Player Metrics'!C47</f>
        <v>0</v>
      </c>
      <c r="D139">
        <f>'Player Metrics'!D47</f>
        <v>0</v>
      </c>
    </row>
    <row r="140" spans="1:4" x14ac:dyDescent="0.2">
      <c r="A140" s="1">
        <f>'Player Metrics'!A48</f>
        <v>0</v>
      </c>
      <c r="B140">
        <f>'Player Metrics'!B48</f>
        <v>0</v>
      </c>
      <c r="C140">
        <f>'Player Metrics'!C48</f>
        <v>0</v>
      </c>
      <c r="D140">
        <f>'Player Metrics'!D48</f>
        <v>0</v>
      </c>
    </row>
    <row r="141" spans="1:4" x14ac:dyDescent="0.2">
      <c r="A141" s="1">
        <f>'Player Metrics'!A49</f>
        <v>0</v>
      </c>
      <c r="B141">
        <f>'Player Metrics'!B49</f>
        <v>0</v>
      </c>
      <c r="C141">
        <f>'Player Metrics'!C49</f>
        <v>0</v>
      </c>
      <c r="D141">
        <f>'Player Metrics'!D49</f>
        <v>0</v>
      </c>
    </row>
    <row r="142" spans="1:4" x14ac:dyDescent="0.2">
      <c r="A142" s="1">
        <f>'Player Metrics'!A50</f>
        <v>0</v>
      </c>
      <c r="B142">
        <f>'Player Metrics'!B50</f>
        <v>0</v>
      </c>
      <c r="C142">
        <f>'Player Metrics'!C50</f>
        <v>0</v>
      </c>
      <c r="D142">
        <f>'Player Metrics'!D50</f>
        <v>0</v>
      </c>
    </row>
    <row r="143" spans="1:4" x14ac:dyDescent="0.2">
      <c r="A143" s="1">
        <f>'Player Metrics'!A51</f>
        <v>0</v>
      </c>
      <c r="B143">
        <f>'Player Metrics'!B51</f>
        <v>0</v>
      </c>
      <c r="C143">
        <f>'Player Metrics'!C51</f>
        <v>0</v>
      </c>
      <c r="D143">
        <f>'Player Metrics'!D51</f>
        <v>0</v>
      </c>
    </row>
    <row r="144" spans="1:4" x14ac:dyDescent="0.2">
      <c r="A144" s="1">
        <f>'Player Metrics'!A52</f>
        <v>0</v>
      </c>
      <c r="B144">
        <f>'Player Metrics'!B52</f>
        <v>0</v>
      </c>
      <c r="C144">
        <f>'Player Metrics'!C52</f>
        <v>0</v>
      </c>
      <c r="D144">
        <f>'Player Metrics'!D52</f>
        <v>0</v>
      </c>
    </row>
    <row r="145" spans="1:4" x14ac:dyDescent="0.2">
      <c r="A145" s="1">
        <f>'Player Metrics'!A53</f>
        <v>0</v>
      </c>
      <c r="B145">
        <f>'Player Metrics'!B53</f>
        <v>0</v>
      </c>
      <c r="C145">
        <f>'Player Metrics'!C53</f>
        <v>0</v>
      </c>
      <c r="D145">
        <f>'Player Metrics'!D53</f>
        <v>0</v>
      </c>
    </row>
    <row r="146" spans="1:4" x14ac:dyDescent="0.2">
      <c r="A146" s="1">
        <f>'Player Metrics'!A54</f>
        <v>0</v>
      </c>
      <c r="B146">
        <f>'Player Metrics'!B54</f>
        <v>0</v>
      </c>
      <c r="C146">
        <f>'Player Metrics'!C54</f>
        <v>0</v>
      </c>
      <c r="D146">
        <f>'Player Metrics'!D54</f>
        <v>0</v>
      </c>
    </row>
    <row r="147" spans="1:4" x14ac:dyDescent="0.2">
      <c r="A147" s="1">
        <f>'Player Metrics'!A55</f>
        <v>0</v>
      </c>
      <c r="B147">
        <f>'Player Metrics'!B55</f>
        <v>0</v>
      </c>
      <c r="C147">
        <f>'Player Metrics'!C55</f>
        <v>0</v>
      </c>
      <c r="D147">
        <f>'Player Metrics'!D55</f>
        <v>0</v>
      </c>
    </row>
    <row r="148" spans="1:4" x14ac:dyDescent="0.2">
      <c r="A148" s="1">
        <f>'Player Metrics'!A56</f>
        <v>0</v>
      </c>
      <c r="B148">
        <f>'Player Metrics'!B56</f>
        <v>0</v>
      </c>
      <c r="C148">
        <f>'Player Metrics'!C56</f>
        <v>0</v>
      </c>
      <c r="D148">
        <f>'Player Metrics'!D56</f>
        <v>0</v>
      </c>
    </row>
    <row r="149" spans="1:4" x14ac:dyDescent="0.2">
      <c r="A149" s="1">
        <f>'Player Metrics'!A57</f>
        <v>0</v>
      </c>
      <c r="B149">
        <f>'Player Metrics'!B57</f>
        <v>0</v>
      </c>
      <c r="C149">
        <f>'Player Metrics'!C57</f>
        <v>0</v>
      </c>
      <c r="D149">
        <f>'Player Metrics'!D57</f>
        <v>0</v>
      </c>
    </row>
    <row r="150" spans="1:4" x14ac:dyDescent="0.2">
      <c r="A150" s="1">
        <f>'Player Metrics'!A58</f>
        <v>0</v>
      </c>
      <c r="B150">
        <f>'Player Metrics'!B58</f>
        <v>0</v>
      </c>
      <c r="C150">
        <f>'Player Metrics'!C58</f>
        <v>0</v>
      </c>
      <c r="D150">
        <f>'Player Metrics'!D58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I135"/>
  <sheetViews>
    <sheetView topLeftCell="A88" workbookViewId="0">
      <selection activeCell="J121" sqref="J121"/>
    </sheetView>
  </sheetViews>
  <sheetFormatPr baseColWidth="10" defaultRowHeight="16" x14ac:dyDescent="0.2"/>
  <cols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31</v>
      </c>
      <c r="F2">
        <f t="shared" ref="F2:I2" si="0">SUM(F4:F199)</f>
        <v>60</v>
      </c>
      <c r="G2">
        <f t="shared" si="0"/>
        <v>125</v>
      </c>
      <c r="H2">
        <f t="shared" si="0"/>
        <v>87</v>
      </c>
      <c r="I2">
        <f t="shared" si="0"/>
        <v>41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</row>
    <row r="17" spans="1:4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</row>
    <row r="18" spans="1:4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</row>
    <row r="19" spans="1:4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</row>
    <row r="20" spans="1:4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</row>
    <row r="21" spans="1:4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</row>
    <row r="22" spans="1:4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</row>
    <row r="23" spans="1:4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</row>
    <row r="24" spans="1:4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</row>
    <row r="25" spans="1:4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</row>
    <row r="26" spans="1:4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</row>
    <row r="27" spans="1:4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</row>
    <row r="28" spans="1:4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</row>
    <row r="29" spans="1:4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</row>
    <row r="30" spans="1:4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</row>
    <row r="31" spans="1:4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</row>
    <row r="32" spans="1:4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</row>
    <row r="33" spans="1:4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</row>
    <row r="34" spans="1:4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</row>
    <row r="35" spans="1:4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</row>
    <row r="36" spans="1:4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</row>
    <row r="37" spans="1:4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</row>
    <row r="38" spans="1:4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</row>
    <row r="39" spans="1:4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</row>
    <row r="40" spans="1:4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</row>
    <row r="41" spans="1:4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</row>
    <row r="42" spans="1:4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</row>
    <row r="43" spans="1:4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</row>
    <row r="44" spans="1:4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</row>
    <row r="45" spans="1:4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</row>
    <row r="46" spans="1:4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</row>
    <row r="47" spans="1:4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</row>
    <row r="48" spans="1:4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</row>
    <row r="49" spans="1:4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</row>
    <row r="50" spans="1:4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</row>
    <row r="51" spans="1:4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</row>
    <row r="52" spans="1:4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</row>
    <row r="53" spans="1:4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</row>
    <row r="54" spans="1:4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</row>
    <row r="55" spans="1:4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</row>
    <row r="56" spans="1:4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</row>
    <row r="57" spans="1:4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</row>
    <row r="58" spans="1:4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</row>
    <row r="59" spans="1:4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</row>
    <row r="60" spans="1:4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</row>
    <row r="61" spans="1:4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</row>
    <row r="62" spans="1:4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</row>
    <row r="63" spans="1:4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</row>
    <row r="64" spans="1:4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</row>
    <row r="65" spans="1:4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</row>
    <row r="66" spans="1:4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</row>
    <row r="67" spans="1:4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</row>
    <row r="68" spans="1:4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</row>
    <row r="69" spans="1:4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</row>
    <row r="70" spans="1:4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</row>
    <row r="71" spans="1:4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</row>
    <row r="72" spans="1:4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</row>
    <row r="73" spans="1:4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</row>
    <row r="74" spans="1:4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</row>
    <row r="75" spans="1:4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</row>
    <row r="76" spans="1:4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</row>
    <row r="77" spans="1:4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</row>
    <row r="78" spans="1:4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</row>
    <row r="79" spans="1:4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</row>
    <row r="80" spans="1:4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</row>
    <row r="81" spans="1:9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</row>
    <row r="82" spans="1:9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</row>
    <row r="83" spans="1:9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</row>
    <row r="84" spans="1:9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</row>
    <row r="85" spans="1:9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</row>
    <row r="86" spans="1:9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</row>
    <row r="87" spans="1:9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  <c r="E87">
        <v>1</v>
      </c>
      <c r="F87">
        <v>2</v>
      </c>
      <c r="G87">
        <v>4</v>
      </c>
      <c r="H87">
        <v>3</v>
      </c>
      <c r="I87">
        <v>2</v>
      </c>
    </row>
    <row r="88" spans="1:9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  <c r="E88">
        <v>1</v>
      </c>
      <c r="F88">
        <v>2</v>
      </c>
      <c r="G88">
        <v>6</v>
      </c>
      <c r="H88">
        <v>3</v>
      </c>
      <c r="I88">
        <v>2</v>
      </c>
    </row>
    <row r="89" spans="1:9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  <c r="E89">
        <v>1</v>
      </c>
      <c r="F89">
        <v>2</v>
      </c>
      <c r="G89">
        <v>6</v>
      </c>
      <c r="H89">
        <v>3</v>
      </c>
      <c r="I89">
        <v>2</v>
      </c>
    </row>
    <row r="90" spans="1:9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  <c r="E90">
        <v>1</v>
      </c>
      <c r="F90">
        <v>2</v>
      </c>
      <c r="G90">
        <v>1</v>
      </c>
      <c r="H90">
        <v>3</v>
      </c>
      <c r="I90">
        <v>0</v>
      </c>
    </row>
    <row r="91" spans="1:9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  <c r="E91">
        <v>1</v>
      </c>
      <c r="F91">
        <v>2</v>
      </c>
      <c r="G91">
        <v>6</v>
      </c>
      <c r="H91">
        <v>1</v>
      </c>
      <c r="I91">
        <v>2</v>
      </c>
    </row>
    <row r="92" spans="1:9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</row>
    <row r="93" spans="1:9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  <c r="E93">
        <v>1</v>
      </c>
      <c r="F93">
        <v>2</v>
      </c>
      <c r="G93">
        <v>6</v>
      </c>
      <c r="H93">
        <v>3</v>
      </c>
      <c r="I93">
        <v>2</v>
      </c>
    </row>
    <row r="94" spans="1:9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  <c r="E94">
        <v>1</v>
      </c>
      <c r="F94">
        <v>2</v>
      </c>
      <c r="G94">
        <v>5</v>
      </c>
      <c r="H94">
        <v>3</v>
      </c>
      <c r="I94">
        <v>2</v>
      </c>
    </row>
    <row r="95" spans="1:9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  <c r="E95">
        <v>1</v>
      </c>
      <c r="F95">
        <v>2</v>
      </c>
      <c r="G95">
        <v>5</v>
      </c>
      <c r="H95">
        <v>3</v>
      </c>
      <c r="I95">
        <v>2</v>
      </c>
    </row>
    <row r="96" spans="1:9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</row>
    <row r="97" spans="1:9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</row>
    <row r="98" spans="1:9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</row>
    <row r="99" spans="1:9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  <c r="E99">
        <v>1</v>
      </c>
      <c r="F99">
        <v>2</v>
      </c>
      <c r="G99">
        <v>3</v>
      </c>
      <c r="H99">
        <v>3</v>
      </c>
      <c r="I99">
        <v>1</v>
      </c>
    </row>
    <row r="100" spans="1:9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  <c r="E100">
        <v>1</v>
      </c>
      <c r="F100">
        <v>2</v>
      </c>
      <c r="G100">
        <v>6</v>
      </c>
      <c r="H100">
        <v>3</v>
      </c>
      <c r="I100">
        <v>2</v>
      </c>
    </row>
    <row r="101" spans="1:9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  <c r="E101">
        <v>1</v>
      </c>
      <c r="F101">
        <v>2</v>
      </c>
      <c r="G101">
        <v>3</v>
      </c>
      <c r="H101">
        <v>3</v>
      </c>
      <c r="I101">
        <v>1</v>
      </c>
    </row>
    <row r="102" spans="1:9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  <c r="E102">
        <v>1</v>
      </c>
      <c r="F102">
        <v>2</v>
      </c>
      <c r="G102">
        <v>3</v>
      </c>
      <c r="H102">
        <v>3</v>
      </c>
      <c r="I102">
        <v>1</v>
      </c>
    </row>
    <row r="103" spans="1:9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  <c r="E103">
        <v>1</v>
      </c>
      <c r="F103">
        <v>2</v>
      </c>
      <c r="G103">
        <v>2</v>
      </c>
      <c r="H103">
        <v>3</v>
      </c>
      <c r="I103">
        <v>0</v>
      </c>
    </row>
    <row r="104" spans="1:9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  <c r="E104">
        <v>1</v>
      </c>
      <c r="F104">
        <v>2</v>
      </c>
      <c r="G104">
        <v>3</v>
      </c>
      <c r="H104">
        <v>3</v>
      </c>
      <c r="I104">
        <v>1</v>
      </c>
    </row>
    <row r="105" spans="1:9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  <c r="E105">
        <v>1</v>
      </c>
      <c r="F105">
        <v>1</v>
      </c>
      <c r="G105">
        <v>3</v>
      </c>
      <c r="H105">
        <v>3</v>
      </c>
      <c r="I105">
        <v>1</v>
      </c>
    </row>
    <row r="106" spans="1:9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  <c r="E106">
        <v>1</v>
      </c>
      <c r="F106">
        <v>2</v>
      </c>
      <c r="G106">
        <v>6</v>
      </c>
      <c r="H106">
        <v>0</v>
      </c>
      <c r="I106">
        <v>2</v>
      </c>
    </row>
    <row r="107" spans="1:9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  <c r="E107">
        <v>1</v>
      </c>
      <c r="F107">
        <v>2</v>
      </c>
      <c r="G107">
        <v>3</v>
      </c>
      <c r="H107">
        <v>3</v>
      </c>
      <c r="I107">
        <v>1</v>
      </c>
    </row>
    <row r="108" spans="1:9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  <c r="E108">
        <v>1</v>
      </c>
      <c r="F108">
        <v>2</v>
      </c>
      <c r="G108">
        <v>4</v>
      </c>
      <c r="H108">
        <v>3</v>
      </c>
      <c r="I108">
        <v>1</v>
      </c>
    </row>
    <row r="109" spans="1:9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  <c r="E109">
        <v>1</v>
      </c>
      <c r="F109">
        <v>2</v>
      </c>
      <c r="G109">
        <v>6</v>
      </c>
      <c r="H109">
        <v>3</v>
      </c>
      <c r="I109">
        <v>2</v>
      </c>
    </row>
    <row r="110" spans="1:9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  <c r="E110">
        <v>1</v>
      </c>
      <c r="F110">
        <v>2</v>
      </c>
      <c r="G110">
        <v>3</v>
      </c>
      <c r="H110">
        <v>3</v>
      </c>
      <c r="I110">
        <v>1</v>
      </c>
    </row>
    <row r="111" spans="1:9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  <c r="E111">
        <v>1</v>
      </c>
      <c r="F111">
        <v>2</v>
      </c>
      <c r="G111">
        <v>3</v>
      </c>
      <c r="H111">
        <v>2</v>
      </c>
      <c r="I111">
        <v>1</v>
      </c>
    </row>
    <row r="112" spans="1:9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  <c r="E112">
        <v>1</v>
      </c>
      <c r="F112">
        <v>2</v>
      </c>
      <c r="G112">
        <v>2</v>
      </c>
      <c r="H112">
        <v>3</v>
      </c>
      <c r="I112">
        <v>0</v>
      </c>
    </row>
    <row r="113" spans="1:9" x14ac:dyDescent="0.2">
      <c r="A113" s="1" t="e">
        <f>'Player Metrics'!#REF!</f>
        <v>#REF!</v>
      </c>
      <c r="B113" t="e">
        <f>'Player Metrics'!#REF!</f>
        <v>#REF!</v>
      </c>
      <c r="C113" t="e">
        <f>'Player Metrics'!#REF!</f>
        <v>#REF!</v>
      </c>
      <c r="D113" t="e">
        <f>'Player Metrics'!#REF!</f>
        <v>#REF!</v>
      </c>
      <c r="E113">
        <v>1</v>
      </c>
      <c r="F113">
        <v>2</v>
      </c>
      <c r="G113">
        <v>3</v>
      </c>
      <c r="H113">
        <v>3</v>
      </c>
      <c r="I113">
        <v>1</v>
      </c>
    </row>
    <row r="114" spans="1:9" x14ac:dyDescent="0.2">
      <c r="A114" s="1" t="e">
        <f>'Player Metrics'!#REF!</f>
        <v>#REF!</v>
      </c>
      <c r="B114" t="e">
        <f>'Player Metrics'!#REF!</f>
        <v>#REF!</v>
      </c>
      <c r="C114" t="e">
        <f>'Player Metrics'!#REF!</f>
        <v>#REF!</v>
      </c>
      <c r="D114" t="e">
        <f>'Player Metrics'!#REF!</f>
        <v>#REF!</v>
      </c>
      <c r="E114">
        <v>1</v>
      </c>
      <c r="F114">
        <v>2</v>
      </c>
      <c r="G114">
        <v>6</v>
      </c>
      <c r="H114">
        <v>3</v>
      </c>
      <c r="I114">
        <v>2</v>
      </c>
    </row>
    <row r="115" spans="1:9" x14ac:dyDescent="0.2">
      <c r="A115" s="1" t="e">
        <f>'Player Metrics'!#REF!</f>
        <v>#REF!</v>
      </c>
      <c r="B115" t="e">
        <f>'Player Metrics'!#REF!</f>
        <v>#REF!</v>
      </c>
      <c r="C115" t="e">
        <f>'Player Metrics'!#REF!</f>
        <v>#REF!</v>
      </c>
      <c r="D115" t="e">
        <f>'Player Metrics'!#REF!</f>
        <v>#REF!</v>
      </c>
      <c r="E115">
        <v>1</v>
      </c>
      <c r="F115">
        <v>2</v>
      </c>
      <c r="G115">
        <v>4</v>
      </c>
      <c r="H115">
        <v>3</v>
      </c>
      <c r="I115">
        <v>1</v>
      </c>
    </row>
    <row r="116" spans="1:9" x14ac:dyDescent="0.2">
      <c r="A116" s="1" t="e">
        <f>'Player Metrics'!#REF!</f>
        <v>#REF!</v>
      </c>
      <c r="B116" t="e">
        <f>'Player Metrics'!#REF!</f>
        <v>#REF!</v>
      </c>
      <c r="C116" t="e">
        <f>'Player Metrics'!#REF!</f>
        <v>#REF!</v>
      </c>
      <c r="D116" t="e">
        <f>'Player Metrics'!#REF!</f>
        <v>#REF!</v>
      </c>
      <c r="E116">
        <v>1</v>
      </c>
      <c r="F116">
        <v>2</v>
      </c>
      <c r="G116">
        <v>6</v>
      </c>
      <c r="H116">
        <v>3</v>
      </c>
      <c r="I116">
        <v>2</v>
      </c>
    </row>
    <row r="117" spans="1:9" x14ac:dyDescent="0.2">
      <c r="A117" s="1" t="e">
        <f>'Player Metrics'!#REF!</f>
        <v>#REF!</v>
      </c>
      <c r="B117" t="e">
        <f>'Player Metrics'!#REF!</f>
        <v>#REF!</v>
      </c>
      <c r="C117" t="e">
        <f>'Player Metrics'!#REF!</f>
        <v>#REF!</v>
      </c>
      <c r="D117" t="e">
        <f>'Player Metrics'!#REF!</f>
        <v>#REF!</v>
      </c>
      <c r="E117">
        <v>1</v>
      </c>
      <c r="F117">
        <v>2</v>
      </c>
      <c r="G117">
        <v>3</v>
      </c>
      <c r="H117">
        <v>3</v>
      </c>
      <c r="I117">
        <v>1</v>
      </c>
    </row>
    <row r="118" spans="1:9" x14ac:dyDescent="0.2">
      <c r="A118" s="1" t="e">
        <f>'Player Metrics'!#REF!</f>
        <v>#REF!</v>
      </c>
      <c r="B118" t="e">
        <f>'Player Metrics'!#REF!</f>
        <v>#REF!</v>
      </c>
      <c r="C118" t="e">
        <f>'Player Metrics'!#REF!</f>
        <v>#REF!</v>
      </c>
      <c r="D118" t="e">
        <f>'Player Metrics'!#REF!</f>
        <v>#REF!</v>
      </c>
      <c r="E118">
        <v>1</v>
      </c>
      <c r="F118">
        <v>2</v>
      </c>
      <c r="G118">
        <v>1</v>
      </c>
      <c r="H118">
        <v>3</v>
      </c>
      <c r="I118">
        <v>0</v>
      </c>
    </row>
    <row r="119" spans="1:9" x14ac:dyDescent="0.2">
      <c r="A119" s="1" t="e">
        <f>'Player Metrics'!#REF!</f>
        <v>#REF!</v>
      </c>
      <c r="B119" t="e">
        <f>'Player Metrics'!#REF!</f>
        <v>#REF!</v>
      </c>
      <c r="C119" t="e">
        <f>'Player Metrics'!#REF!</f>
        <v>#REF!</v>
      </c>
      <c r="D119" t="e">
        <f>'Player Metrics'!#REF!</f>
        <v>#REF!</v>
      </c>
      <c r="E119">
        <v>1</v>
      </c>
      <c r="F119">
        <v>2</v>
      </c>
      <c r="G119">
        <v>4</v>
      </c>
      <c r="H119">
        <v>3</v>
      </c>
      <c r="I119">
        <v>2</v>
      </c>
    </row>
    <row r="120" spans="1:9" x14ac:dyDescent="0.2">
      <c r="A120" s="1" t="e">
        <f>'Player Metrics'!#REF!</f>
        <v>#REF!</v>
      </c>
      <c r="B120" t="e">
        <f>'Player Metrics'!#REF!</f>
        <v>#REF!</v>
      </c>
      <c r="C120" t="e">
        <f>'Player Metrics'!#REF!</f>
        <v>#REF!</v>
      </c>
      <c r="D120" t="e">
        <f>'Player Metrics'!#REF!</f>
        <v>#REF!</v>
      </c>
      <c r="E120">
        <v>1</v>
      </c>
      <c r="F120">
        <v>2</v>
      </c>
      <c r="G120">
        <v>6</v>
      </c>
      <c r="H120">
        <v>3</v>
      </c>
      <c r="I120">
        <v>2</v>
      </c>
    </row>
    <row r="121" spans="1:9" x14ac:dyDescent="0.2">
      <c r="A121" s="1" t="e">
        <f>'Player Metrics'!#REF!</f>
        <v>#REF!</v>
      </c>
      <c r="B121" t="e">
        <f>'Player Metrics'!#REF!</f>
        <v>#REF!</v>
      </c>
      <c r="C121" t="e">
        <f>'Player Metrics'!#REF!</f>
        <v>#REF!</v>
      </c>
      <c r="D121" t="e">
        <f>'Player Metrics'!#REF!</f>
        <v>#REF!</v>
      </c>
      <c r="E121">
        <v>1</v>
      </c>
      <c r="F121">
        <v>1</v>
      </c>
      <c r="G121">
        <v>3</v>
      </c>
      <c r="H121">
        <v>3</v>
      </c>
      <c r="I121">
        <v>1</v>
      </c>
    </row>
    <row r="122" spans="1:9" x14ac:dyDescent="0.2">
      <c r="A122" s="1" t="e">
        <f>'Player Metrics'!#REF!</f>
        <v>#REF!</v>
      </c>
      <c r="B122" t="e">
        <f>'Player Metrics'!#REF!</f>
        <v>#REF!</v>
      </c>
      <c r="C122" t="e">
        <f>'Player Metrics'!#REF!</f>
        <v>#REF!</v>
      </c>
      <c r="D122" t="e">
        <f>'Player Metrics'!#REF!</f>
        <v>#REF!</v>
      </c>
    </row>
    <row r="123" spans="1:9" x14ac:dyDescent="0.2">
      <c r="A123" s="1" t="e">
        <f>'Player Metrics'!#REF!</f>
        <v>#REF!</v>
      </c>
      <c r="B123" t="e">
        <f>'Player Metrics'!#REF!</f>
        <v>#REF!</v>
      </c>
      <c r="C123" t="e">
        <f>'Player Metrics'!#REF!</f>
        <v>#REF!</v>
      </c>
      <c r="D123" t="e">
        <f>'Player Metrics'!#REF!</f>
        <v>#REF!</v>
      </c>
    </row>
    <row r="124" spans="1:9" x14ac:dyDescent="0.2">
      <c r="A124" s="1">
        <f>'Player Metrics'!A38</f>
        <v>0</v>
      </c>
      <c r="B124">
        <f>'Player Metrics'!B38</f>
        <v>0</v>
      </c>
      <c r="C124">
        <f>'Player Metrics'!C38</f>
        <v>0</v>
      </c>
      <c r="D124">
        <f>'Player Metrics'!D38</f>
        <v>0</v>
      </c>
    </row>
    <row r="125" spans="1:9" x14ac:dyDescent="0.2">
      <c r="A125" s="1">
        <f>'Player Metrics'!A39</f>
        <v>0</v>
      </c>
      <c r="B125">
        <f>'Player Metrics'!B39</f>
        <v>0</v>
      </c>
      <c r="C125">
        <f>'Player Metrics'!C39</f>
        <v>0</v>
      </c>
      <c r="D125">
        <f>'Player Metrics'!D39</f>
        <v>0</v>
      </c>
    </row>
    <row r="126" spans="1:9" x14ac:dyDescent="0.2">
      <c r="A126" s="1">
        <f>'Player Metrics'!A40</f>
        <v>0</v>
      </c>
      <c r="B126">
        <f>'Player Metrics'!B40</f>
        <v>0</v>
      </c>
      <c r="C126">
        <f>'Player Metrics'!C40</f>
        <v>0</v>
      </c>
      <c r="D126">
        <f>'Player Metrics'!D40</f>
        <v>0</v>
      </c>
    </row>
    <row r="127" spans="1:9" x14ac:dyDescent="0.2">
      <c r="A127" s="1">
        <f>'Player Metrics'!A41</f>
        <v>0</v>
      </c>
      <c r="B127">
        <f>'Player Metrics'!B41</f>
        <v>0</v>
      </c>
      <c r="C127">
        <f>'Player Metrics'!C41</f>
        <v>0</v>
      </c>
      <c r="D127">
        <f>'Player Metrics'!D41</f>
        <v>0</v>
      </c>
    </row>
    <row r="128" spans="1:9" x14ac:dyDescent="0.2">
      <c r="A128" s="1">
        <f>'Player Metrics'!A42</f>
        <v>0</v>
      </c>
      <c r="B128">
        <f>'Player Metrics'!B42</f>
        <v>0</v>
      </c>
      <c r="C128">
        <f>'Player Metrics'!C42</f>
        <v>0</v>
      </c>
      <c r="D128">
        <f>'Player Metrics'!D42</f>
        <v>0</v>
      </c>
    </row>
    <row r="129" spans="1:4" x14ac:dyDescent="0.2">
      <c r="A129" s="1">
        <f>'Player Metrics'!A44</f>
        <v>0</v>
      </c>
      <c r="B129">
        <f>'Player Metrics'!B44</f>
        <v>0</v>
      </c>
      <c r="C129">
        <f>'Player Metrics'!C44</f>
        <v>0</v>
      </c>
      <c r="D129">
        <f>'Player Metrics'!D44</f>
        <v>0</v>
      </c>
    </row>
    <row r="130" spans="1:4" x14ac:dyDescent="0.2">
      <c r="A130" s="1">
        <f>'Player Metrics'!A45</f>
        <v>0</v>
      </c>
      <c r="B130">
        <f>'Player Metrics'!B45</f>
        <v>0</v>
      </c>
      <c r="C130">
        <f>'Player Metrics'!C45</f>
        <v>0</v>
      </c>
      <c r="D130">
        <f>'Player Metrics'!D45</f>
        <v>0</v>
      </c>
    </row>
    <row r="131" spans="1:4" x14ac:dyDescent="0.2">
      <c r="A131" s="1">
        <f>'Player Metrics'!A46</f>
        <v>0</v>
      </c>
      <c r="B131">
        <f>'Player Metrics'!B46</f>
        <v>0</v>
      </c>
      <c r="C131">
        <f>'Player Metrics'!C46</f>
        <v>0</v>
      </c>
      <c r="D131">
        <f>'Player Metrics'!D46</f>
        <v>0</v>
      </c>
    </row>
    <row r="132" spans="1:4" x14ac:dyDescent="0.2">
      <c r="A132" s="1">
        <f>'Player Metrics'!A47</f>
        <v>0</v>
      </c>
      <c r="B132">
        <f>'Player Metrics'!B47</f>
        <v>0</v>
      </c>
      <c r="C132">
        <f>'Player Metrics'!C47</f>
        <v>0</v>
      </c>
      <c r="D132">
        <f>'Player Metrics'!D47</f>
        <v>0</v>
      </c>
    </row>
    <row r="133" spans="1:4" x14ac:dyDescent="0.2">
      <c r="A133" s="1">
        <f>'Player Metrics'!A48</f>
        <v>0</v>
      </c>
      <c r="B133">
        <f>'Player Metrics'!B48</f>
        <v>0</v>
      </c>
      <c r="C133">
        <f>'Player Metrics'!C48</f>
        <v>0</v>
      </c>
      <c r="D133">
        <f>'Player Metrics'!D48</f>
        <v>0</v>
      </c>
    </row>
    <row r="134" spans="1:4" x14ac:dyDescent="0.2">
      <c r="A134" s="1">
        <f>'Player Metrics'!A49</f>
        <v>0</v>
      </c>
      <c r="B134">
        <f>'Player Metrics'!B49</f>
        <v>0</v>
      </c>
      <c r="C134">
        <f>'Player Metrics'!C49</f>
        <v>0</v>
      </c>
      <c r="D134">
        <f>'Player Metrics'!D49</f>
        <v>0</v>
      </c>
    </row>
    <row r="135" spans="1:4" x14ac:dyDescent="0.2">
      <c r="A135" s="1">
        <f>'Player Metrics'!A50</f>
        <v>0</v>
      </c>
      <c r="B135">
        <f>'Player Metrics'!B50</f>
        <v>0</v>
      </c>
      <c r="C135">
        <f>'Player Metrics'!C50</f>
        <v>0</v>
      </c>
      <c r="D135">
        <f>'Player Metrics'!D50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7"/>
  <sheetViews>
    <sheetView topLeftCell="A100" workbookViewId="0">
      <selection activeCell="J116" sqref="J116"/>
    </sheetView>
  </sheetViews>
  <sheetFormatPr baseColWidth="10" defaultRowHeight="16" x14ac:dyDescent="0.2"/>
  <cols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26</v>
      </c>
      <c r="F2">
        <f t="shared" ref="F2:I2" si="0">SUM(F4:F199)</f>
        <v>48</v>
      </c>
      <c r="G2">
        <f t="shared" si="0"/>
        <v>64</v>
      </c>
      <c r="H2">
        <f t="shared" si="0"/>
        <v>68</v>
      </c>
      <c r="I2">
        <f t="shared" si="0"/>
        <v>15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</row>
    <row r="17" spans="1:4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</row>
    <row r="18" spans="1:4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</row>
    <row r="19" spans="1:4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</row>
    <row r="20" spans="1:4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</row>
    <row r="21" spans="1:4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</row>
    <row r="22" spans="1:4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</row>
    <row r="23" spans="1:4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</row>
    <row r="24" spans="1:4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</row>
    <row r="25" spans="1:4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</row>
    <row r="26" spans="1:4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</row>
    <row r="27" spans="1:4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</row>
    <row r="28" spans="1:4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</row>
    <row r="29" spans="1:4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</row>
    <row r="30" spans="1:4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</row>
    <row r="31" spans="1:4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</row>
    <row r="32" spans="1:4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</row>
    <row r="33" spans="1:4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</row>
    <row r="34" spans="1:4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</row>
    <row r="35" spans="1:4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</row>
    <row r="36" spans="1:4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</row>
    <row r="37" spans="1:4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</row>
    <row r="38" spans="1:4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</row>
    <row r="39" spans="1:4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</row>
    <row r="40" spans="1:4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</row>
    <row r="41" spans="1:4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</row>
    <row r="42" spans="1:4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</row>
    <row r="43" spans="1:4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</row>
    <row r="44" spans="1:4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</row>
    <row r="45" spans="1:4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</row>
    <row r="46" spans="1:4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</row>
    <row r="47" spans="1:4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</row>
    <row r="48" spans="1:4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</row>
    <row r="49" spans="1:4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</row>
    <row r="50" spans="1:4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</row>
    <row r="51" spans="1:4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</row>
    <row r="52" spans="1:4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</row>
    <row r="53" spans="1:4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</row>
    <row r="54" spans="1:4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</row>
    <row r="55" spans="1:4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</row>
    <row r="56" spans="1:4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</row>
    <row r="57" spans="1:4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</row>
    <row r="58" spans="1:4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</row>
    <row r="59" spans="1:4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</row>
    <row r="60" spans="1:4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</row>
    <row r="61" spans="1:4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</row>
    <row r="62" spans="1:4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</row>
    <row r="63" spans="1:4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</row>
    <row r="64" spans="1:4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</row>
    <row r="65" spans="1:4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</row>
    <row r="66" spans="1:4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</row>
    <row r="67" spans="1:4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</row>
    <row r="68" spans="1:4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</row>
    <row r="69" spans="1:4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</row>
    <row r="70" spans="1:4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</row>
    <row r="71" spans="1:4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</row>
    <row r="72" spans="1:4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</row>
    <row r="73" spans="1:4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</row>
    <row r="74" spans="1:4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</row>
    <row r="75" spans="1:4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</row>
    <row r="76" spans="1:4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</row>
    <row r="77" spans="1:4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</row>
    <row r="78" spans="1:4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</row>
    <row r="79" spans="1:4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</row>
    <row r="80" spans="1:4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</row>
    <row r="81" spans="1:9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</row>
    <row r="82" spans="1:9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</row>
    <row r="83" spans="1:9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</row>
    <row r="84" spans="1:9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</row>
    <row r="85" spans="1:9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</row>
    <row r="86" spans="1:9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</row>
    <row r="87" spans="1:9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</row>
    <row r="88" spans="1:9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</row>
    <row r="89" spans="1:9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</row>
    <row r="90" spans="1:9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  <c r="E90">
        <v>1</v>
      </c>
      <c r="F90">
        <v>2</v>
      </c>
      <c r="G90">
        <v>2</v>
      </c>
      <c r="H90">
        <v>3</v>
      </c>
      <c r="I90">
        <v>0</v>
      </c>
    </row>
    <row r="91" spans="1:9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  <c r="E91">
        <v>1</v>
      </c>
      <c r="F91">
        <v>2</v>
      </c>
      <c r="G91">
        <v>3</v>
      </c>
      <c r="H91">
        <v>3</v>
      </c>
      <c r="I91">
        <v>1</v>
      </c>
    </row>
    <row r="92" spans="1:9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</row>
    <row r="93" spans="1:9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  <c r="E93">
        <v>1</v>
      </c>
      <c r="F93">
        <v>2</v>
      </c>
      <c r="G93">
        <v>2</v>
      </c>
      <c r="H93">
        <v>3</v>
      </c>
      <c r="I93">
        <v>0</v>
      </c>
    </row>
    <row r="94" spans="1:9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  <c r="E94">
        <v>1</v>
      </c>
      <c r="F94">
        <v>2</v>
      </c>
      <c r="G94">
        <v>2</v>
      </c>
      <c r="H94">
        <v>3</v>
      </c>
      <c r="I94">
        <v>0</v>
      </c>
    </row>
    <row r="95" spans="1:9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  <c r="E95">
        <v>1</v>
      </c>
      <c r="F95">
        <v>2</v>
      </c>
      <c r="G95">
        <v>2</v>
      </c>
      <c r="H95">
        <v>3</v>
      </c>
      <c r="I95">
        <v>0</v>
      </c>
    </row>
    <row r="96" spans="1:9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  <c r="E96">
        <v>1</v>
      </c>
      <c r="F96">
        <v>2</v>
      </c>
      <c r="G96">
        <v>6</v>
      </c>
      <c r="H96">
        <v>3</v>
      </c>
      <c r="I96">
        <v>2</v>
      </c>
    </row>
    <row r="97" spans="1:9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  <c r="E97">
        <v>1</v>
      </c>
      <c r="F97">
        <v>2</v>
      </c>
      <c r="G97">
        <v>1</v>
      </c>
      <c r="H97">
        <v>3</v>
      </c>
      <c r="I97">
        <v>0</v>
      </c>
    </row>
    <row r="98" spans="1:9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  <c r="E98">
        <v>1</v>
      </c>
      <c r="F98">
        <v>2</v>
      </c>
      <c r="G98">
        <v>2</v>
      </c>
      <c r="H98">
        <v>0</v>
      </c>
      <c r="I98">
        <v>0</v>
      </c>
    </row>
    <row r="99" spans="1:9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  <c r="E99">
        <v>1</v>
      </c>
      <c r="F99">
        <v>2</v>
      </c>
      <c r="G99">
        <v>3</v>
      </c>
      <c r="H99">
        <v>3</v>
      </c>
      <c r="I99">
        <v>1</v>
      </c>
    </row>
    <row r="100" spans="1:9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  <c r="E100">
        <v>1</v>
      </c>
      <c r="F100">
        <v>2</v>
      </c>
      <c r="G100">
        <v>3</v>
      </c>
      <c r="H100">
        <v>3</v>
      </c>
      <c r="I100">
        <v>1</v>
      </c>
    </row>
    <row r="101" spans="1:9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  <c r="E101">
        <v>1</v>
      </c>
      <c r="F101">
        <v>2</v>
      </c>
      <c r="G101">
        <v>4</v>
      </c>
      <c r="H101">
        <v>0</v>
      </c>
      <c r="I101">
        <v>1</v>
      </c>
    </row>
    <row r="102" spans="1:9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  <c r="E102">
        <v>1</v>
      </c>
      <c r="F102">
        <v>2</v>
      </c>
      <c r="G102">
        <v>1</v>
      </c>
      <c r="H102">
        <v>3</v>
      </c>
      <c r="I102">
        <v>0</v>
      </c>
    </row>
    <row r="103" spans="1:9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  <c r="E103">
        <v>1</v>
      </c>
      <c r="F103">
        <v>2</v>
      </c>
      <c r="G103">
        <v>3</v>
      </c>
      <c r="H103">
        <v>3</v>
      </c>
      <c r="I103">
        <v>1</v>
      </c>
    </row>
    <row r="104" spans="1:9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  <c r="E104">
        <v>1</v>
      </c>
      <c r="F104">
        <v>2</v>
      </c>
      <c r="G104">
        <v>5</v>
      </c>
      <c r="H104">
        <v>3</v>
      </c>
      <c r="I104">
        <v>1</v>
      </c>
    </row>
    <row r="105" spans="1:9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  <c r="E105">
        <v>1</v>
      </c>
      <c r="F105">
        <v>2</v>
      </c>
      <c r="G105">
        <v>3</v>
      </c>
      <c r="H105">
        <v>0</v>
      </c>
      <c r="I105">
        <v>1</v>
      </c>
    </row>
    <row r="106" spans="1:9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  <c r="E106">
        <v>1</v>
      </c>
      <c r="F106">
        <v>2</v>
      </c>
      <c r="G106">
        <v>2</v>
      </c>
      <c r="H106">
        <v>3</v>
      </c>
      <c r="I106">
        <v>0</v>
      </c>
    </row>
    <row r="107" spans="1:9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  <c r="E107">
        <v>1</v>
      </c>
      <c r="F107">
        <v>2</v>
      </c>
      <c r="G107">
        <v>4</v>
      </c>
      <c r="H107">
        <v>2</v>
      </c>
      <c r="I107">
        <v>1</v>
      </c>
    </row>
    <row r="108" spans="1:9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  <c r="E108">
        <v>1</v>
      </c>
      <c r="F108">
        <v>2</v>
      </c>
      <c r="G108">
        <v>4</v>
      </c>
      <c r="H108">
        <v>3</v>
      </c>
      <c r="I108">
        <v>1</v>
      </c>
    </row>
    <row r="109" spans="1:9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  <c r="E109">
        <v>1</v>
      </c>
      <c r="F109">
        <v>2</v>
      </c>
      <c r="G109">
        <v>6</v>
      </c>
      <c r="H109">
        <v>3</v>
      </c>
      <c r="I109">
        <v>2</v>
      </c>
    </row>
    <row r="110" spans="1:9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  <c r="E110">
        <v>1</v>
      </c>
      <c r="F110">
        <v>2</v>
      </c>
      <c r="G110">
        <v>0</v>
      </c>
      <c r="H110">
        <v>3</v>
      </c>
      <c r="I110">
        <v>0</v>
      </c>
    </row>
    <row r="111" spans="1:9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  <c r="E111">
        <v>1</v>
      </c>
      <c r="F111">
        <v>2</v>
      </c>
      <c r="G111">
        <v>0</v>
      </c>
      <c r="H111">
        <v>3</v>
      </c>
      <c r="I111">
        <v>0</v>
      </c>
    </row>
    <row r="112" spans="1:9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  <c r="E112">
        <v>1</v>
      </c>
      <c r="F112">
        <v>0</v>
      </c>
      <c r="G112">
        <v>0</v>
      </c>
      <c r="H112">
        <v>3</v>
      </c>
      <c r="I112">
        <v>0</v>
      </c>
    </row>
    <row r="113" spans="1:9" x14ac:dyDescent="0.2">
      <c r="A113" s="1" t="e">
        <f>'Player Metrics'!#REF!</f>
        <v>#REF!</v>
      </c>
      <c r="B113" t="e">
        <f>'Player Metrics'!#REF!</f>
        <v>#REF!</v>
      </c>
      <c r="C113" t="e">
        <f>'Player Metrics'!#REF!</f>
        <v>#REF!</v>
      </c>
      <c r="D113" t="e">
        <f>'Player Metrics'!#REF!</f>
        <v>#REF!</v>
      </c>
      <c r="E113">
        <v>1</v>
      </c>
      <c r="F113">
        <v>2</v>
      </c>
      <c r="G113">
        <v>3</v>
      </c>
      <c r="H113">
        <v>3</v>
      </c>
      <c r="I113">
        <v>1</v>
      </c>
    </row>
    <row r="114" spans="1:9" x14ac:dyDescent="0.2">
      <c r="A114" s="1" t="e">
        <f>'Player Metrics'!#REF!</f>
        <v>#REF!</v>
      </c>
      <c r="B114" t="e">
        <f>'Player Metrics'!#REF!</f>
        <v>#REF!</v>
      </c>
      <c r="C114" t="e">
        <f>'Player Metrics'!#REF!</f>
        <v>#REF!</v>
      </c>
      <c r="D114" t="e">
        <f>'Player Metrics'!#REF!</f>
        <v>#REF!</v>
      </c>
      <c r="E114">
        <v>1</v>
      </c>
      <c r="F114">
        <v>2</v>
      </c>
      <c r="G114">
        <v>3</v>
      </c>
      <c r="H114">
        <v>3</v>
      </c>
      <c r="I114">
        <v>1</v>
      </c>
    </row>
    <row r="115" spans="1:9" x14ac:dyDescent="0.2">
      <c r="A115" s="1" t="e">
        <f>'Player Metrics'!#REF!</f>
        <v>#REF!</v>
      </c>
      <c r="B115" t="e">
        <f>'Player Metrics'!#REF!</f>
        <v>#REF!</v>
      </c>
      <c r="C115" t="e">
        <f>'Player Metrics'!#REF!</f>
        <v>#REF!</v>
      </c>
      <c r="D115" t="e">
        <f>'Player Metrics'!#REF!</f>
        <v>#REF!</v>
      </c>
      <c r="E115">
        <v>1</v>
      </c>
      <c r="F115">
        <v>2</v>
      </c>
      <c r="G115">
        <v>0</v>
      </c>
      <c r="H115">
        <v>3</v>
      </c>
      <c r="I115">
        <v>0</v>
      </c>
    </row>
    <row r="116" spans="1:9" x14ac:dyDescent="0.2">
      <c r="A116" s="1" t="e">
        <f>'Player Metrics'!#REF!</f>
        <v>#REF!</v>
      </c>
      <c r="B116" t="e">
        <f>'Player Metrics'!#REF!</f>
        <v>#REF!</v>
      </c>
      <c r="C116" t="e">
        <f>'Player Metrics'!#REF!</f>
        <v>#REF!</v>
      </c>
      <c r="D116" t="e">
        <f>'Player Metrics'!#REF!</f>
        <v>#REF!</v>
      </c>
      <c r="E116">
        <v>1</v>
      </c>
      <c r="F116">
        <v>0</v>
      </c>
      <c r="G116">
        <v>0</v>
      </c>
      <c r="H116">
        <v>3</v>
      </c>
      <c r="I116">
        <v>0</v>
      </c>
    </row>
    <row r="117" spans="1:9" x14ac:dyDescent="0.2">
      <c r="A117" s="1" t="e">
        <f>'Player Metrics'!#REF!</f>
        <v>#REF!</v>
      </c>
      <c r="B117" t="e">
        <f>'Player Metrics'!#REF!</f>
        <v>#REF!</v>
      </c>
      <c r="C117" t="e">
        <f>'Player Metrics'!#REF!</f>
        <v>#REF!</v>
      </c>
      <c r="D117" t="e">
        <f>'Player Metrics'!#REF!</f>
        <v>#REF!</v>
      </c>
    </row>
    <row r="118" spans="1:9" x14ac:dyDescent="0.2">
      <c r="A118" s="1" t="e">
        <f>'Player Metrics'!#REF!</f>
        <v>#REF!</v>
      </c>
      <c r="B118" t="e">
        <f>'Player Metrics'!#REF!</f>
        <v>#REF!</v>
      </c>
      <c r="C118" t="e">
        <f>'Player Metrics'!#REF!</f>
        <v>#REF!</v>
      </c>
      <c r="D118" t="e">
        <f>'Player Metrics'!#REF!</f>
        <v>#REF!</v>
      </c>
    </row>
    <row r="119" spans="1:9" x14ac:dyDescent="0.2">
      <c r="A119" s="1" t="e">
        <f>'Player Metrics'!#REF!</f>
        <v>#REF!</v>
      </c>
      <c r="B119" t="e">
        <f>'Player Metrics'!#REF!</f>
        <v>#REF!</v>
      </c>
      <c r="C119" t="e">
        <f>'Player Metrics'!#REF!</f>
        <v>#REF!</v>
      </c>
      <c r="D119" t="e">
        <f>'Player Metrics'!#REF!</f>
        <v>#REF!</v>
      </c>
    </row>
    <row r="120" spans="1:9" x14ac:dyDescent="0.2">
      <c r="A120" s="1" t="e">
        <f>'Player Metrics'!#REF!</f>
        <v>#REF!</v>
      </c>
      <c r="B120" t="e">
        <f>'Player Metrics'!#REF!</f>
        <v>#REF!</v>
      </c>
      <c r="C120" t="e">
        <f>'Player Metrics'!#REF!</f>
        <v>#REF!</v>
      </c>
      <c r="D120" t="e">
        <f>'Player Metrics'!#REF!</f>
        <v>#REF!</v>
      </c>
    </row>
    <row r="121" spans="1:9" x14ac:dyDescent="0.2">
      <c r="A121" s="1" t="e">
        <f>'Player Metrics'!#REF!</f>
        <v>#REF!</v>
      </c>
      <c r="B121" t="e">
        <f>'Player Metrics'!#REF!</f>
        <v>#REF!</v>
      </c>
      <c r="C121" t="e">
        <f>'Player Metrics'!#REF!</f>
        <v>#REF!</v>
      </c>
      <c r="D121" t="e">
        <f>'Player Metrics'!#REF!</f>
        <v>#REF!</v>
      </c>
    </row>
    <row r="122" spans="1:9" x14ac:dyDescent="0.2">
      <c r="A122" s="1" t="e">
        <f>'Player Metrics'!#REF!</f>
        <v>#REF!</v>
      </c>
      <c r="B122" t="e">
        <f>'Player Metrics'!#REF!</f>
        <v>#REF!</v>
      </c>
      <c r="C122" t="e">
        <f>'Player Metrics'!#REF!</f>
        <v>#REF!</v>
      </c>
      <c r="D122" t="e">
        <f>'Player Metrics'!#REF!</f>
        <v>#REF!</v>
      </c>
    </row>
    <row r="123" spans="1:9" x14ac:dyDescent="0.2">
      <c r="A123" s="1">
        <f>'Player Metrics'!A30</f>
        <v>0</v>
      </c>
      <c r="B123">
        <f>'Player Metrics'!B30</f>
        <v>0</v>
      </c>
      <c r="C123">
        <f>'Player Metrics'!C30</f>
        <v>0</v>
      </c>
      <c r="D123">
        <f>'Player Metrics'!D30</f>
        <v>0</v>
      </c>
    </row>
    <row r="124" spans="1:9" x14ac:dyDescent="0.2">
      <c r="A124" s="1">
        <f>'Player Metrics'!A31</f>
        <v>0</v>
      </c>
      <c r="B124">
        <f>'Player Metrics'!B31</f>
        <v>0</v>
      </c>
      <c r="C124">
        <f>'Player Metrics'!C31</f>
        <v>0</v>
      </c>
      <c r="D124">
        <f>'Player Metrics'!D31</f>
        <v>0</v>
      </c>
    </row>
    <row r="125" spans="1:9" x14ac:dyDescent="0.2">
      <c r="A125" s="1">
        <f>'Player Metrics'!A32</f>
        <v>0</v>
      </c>
      <c r="B125">
        <f>'Player Metrics'!B32</f>
        <v>0</v>
      </c>
      <c r="C125">
        <f>'Player Metrics'!C32</f>
        <v>0</v>
      </c>
      <c r="D125">
        <f>'Player Metrics'!D32</f>
        <v>0</v>
      </c>
    </row>
    <row r="126" spans="1:9" x14ac:dyDescent="0.2">
      <c r="A126" s="1">
        <f>'Player Metrics'!A33</f>
        <v>0</v>
      </c>
      <c r="B126">
        <f>'Player Metrics'!B33</f>
        <v>0</v>
      </c>
      <c r="C126">
        <f>'Player Metrics'!C33</f>
        <v>0</v>
      </c>
      <c r="D126">
        <f>'Player Metrics'!D33</f>
        <v>0</v>
      </c>
    </row>
    <row r="127" spans="1:9" x14ac:dyDescent="0.2">
      <c r="A127" s="1">
        <f>'Player Metrics'!A34</f>
        <v>0</v>
      </c>
      <c r="B127">
        <f>'Player Metrics'!B34</f>
        <v>0</v>
      </c>
      <c r="C127">
        <f>'Player Metrics'!C34</f>
        <v>0</v>
      </c>
      <c r="D127">
        <f>'Player Metrics'!D34</f>
        <v>0</v>
      </c>
    </row>
    <row r="128" spans="1:9" x14ac:dyDescent="0.2">
      <c r="A128" s="1">
        <f>'Player Metrics'!A35</f>
        <v>0</v>
      </c>
      <c r="B128">
        <f>'Player Metrics'!B35</f>
        <v>0</v>
      </c>
      <c r="C128">
        <f>'Player Metrics'!C35</f>
        <v>0</v>
      </c>
      <c r="D128">
        <f>'Player Metrics'!D35</f>
        <v>0</v>
      </c>
    </row>
    <row r="129" spans="1:4" x14ac:dyDescent="0.2">
      <c r="A129" s="1">
        <f>'Player Metrics'!A36</f>
        <v>0</v>
      </c>
      <c r="B129">
        <f>'Player Metrics'!B36</f>
        <v>0</v>
      </c>
      <c r="C129">
        <f>'Player Metrics'!C36</f>
        <v>0</v>
      </c>
      <c r="D129">
        <f>'Player Metrics'!D36</f>
        <v>0</v>
      </c>
    </row>
    <row r="130" spans="1:4" x14ac:dyDescent="0.2">
      <c r="A130" s="1">
        <f>'Player Metrics'!A37</f>
        <v>0</v>
      </c>
      <c r="B130">
        <f>'Player Metrics'!B37</f>
        <v>0</v>
      </c>
      <c r="C130">
        <f>'Player Metrics'!C37</f>
        <v>0</v>
      </c>
      <c r="D130">
        <f>'Player Metrics'!D37</f>
        <v>0</v>
      </c>
    </row>
    <row r="131" spans="1:4" x14ac:dyDescent="0.2">
      <c r="A131" s="1">
        <f>'Player Metrics'!A38</f>
        <v>0</v>
      </c>
      <c r="B131">
        <f>'Player Metrics'!B38</f>
        <v>0</v>
      </c>
      <c r="C131">
        <f>'Player Metrics'!C38</f>
        <v>0</v>
      </c>
      <c r="D131">
        <f>'Player Metrics'!D38</f>
        <v>0</v>
      </c>
    </row>
    <row r="132" spans="1:4" x14ac:dyDescent="0.2">
      <c r="A132" s="1">
        <f>'Player Metrics'!A39</f>
        <v>0</v>
      </c>
      <c r="B132">
        <f>'Player Metrics'!B39</f>
        <v>0</v>
      </c>
      <c r="C132">
        <f>'Player Metrics'!C39</f>
        <v>0</v>
      </c>
      <c r="D132">
        <f>'Player Metrics'!D39</f>
        <v>0</v>
      </c>
    </row>
    <row r="133" spans="1:4" x14ac:dyDescent="0.2">
      <c r="A133" s="1">
        <f>'Player Metrics'!A40</f>
        <v>0</v>
      </c>
      <c r="B133">
        <f>'Player Metrics'!B40</f>
        <v>0</v>
      </c>
      <c r="C133">
        <f>'Player Metrics'!C40</f>
        <v>0</v>
      </c>
      <c r="D133">
        <f>'Player Metrics'!D40</f>
        <v>0</v>
      </c>
    </row>
    <row r="134" spans="1:4" x14ac:dyDescent="0.2">
      <c r="A134" s="1">
        <f>'Player Metrics'!A41</f>
        <v>0</v>
      </c>
      <c r="B134">
        <f>'Player Metrics'!B41</f>
        <v>0</v>
      </c>
      <c r="C134">
        <f>'Player Metrics'!C41</f>
        <v>0</v>
      </c>
      <c r="D134">
        <f>'Player Metrics'!D41</f>
        <v>0</v>
      </c>
    </row>
    <row r="135" spans="1:4" x14ac:dyDescent="0.2">
      <c r="A135" s="1">
        <f>'Player Metrics'!A42</f>
        <v>0</v>
      </c>
      <c r="B135">
        <f>'Player Metrics'!B42</f>
        <v>0</v>
      </c>
      <c r="C135">
        <f>'Player Metrics'!C42</f>
        <v>0</v>
      </c>
      <c r="D135">
        <f>'Player Metrics'!D42</f>
        <v>0</v>
      </c>
    </row>
    <row r="136" spans="1:4" x14ac:dyDescent="0.2">
      <c r="A136" s="1">
        <f>'Player Metrics'!A43</f>
        <v>0</v>
      </c>
      <c r="B136">
        <f>'Player Metrics'!B43</f>
        <v>0</v>
      </c>
      <c r="C136">
        <f>'Player Metrics'!C43</f>
        <v>0</v>
      </c>
      <c r="D136">
        <f>'Player Metrics'!D43</f>
        <v>0</v>
      </c>
    </row>
    <row r="137" spans="1:4" x14ac:dyDescent="0.2">
      <c r="A137" s="1">
        <f>'Player Metrics'!A44</f>
        <v>0</v>
      </c>
      <c r="B137">
        <f>'Player Metrics'!B44</f>
        <v>0</v>
      </c>
      <c r="C137">
        <f>'Player Metrics'!C44</f>
        <v>0</v>
      </c>
      <c r="D137">
        <f>'Player Metrics'!D44</f>
        <v>0</v>
      </c>
    </row>
    <row r="138" spans="1:4" x14ac:dyDescent="0.2">
      <c r="A138" s="1">
        <f>'Player Metrics'!A45</f>
        <v>0</v>
      </c>
      <c r="B138">
        <f>'Player Metrics'!B45</f>
        <v>0</v>
      </c>
      <c r="C138">
        <f>'Player Metrics'!C45</f>
        <v>0</v>
      </c>
      <c r="D138">
        <f>'Player Metrics'!D45</f>
        <v>0</v>
      </c>
    </row>
    <row r="139" spans="1:4" x14ac:dyDescent="0.2">
      <c r="A139" s="1">
        <f>'Player Metrics'!A46</f>
        <v>0</v>
      </c>
      <c r="B139">
        <f>'Player Metrics'!B46</f>
        <v>0</v>
      </c>
      <c r="C139">
        <f>'Player Metrics'!C46</f>
        <v>0</v>
      </c>
      <c r="D139">
        <f>'Player Metrics'!D46</f>
        <v>0</v>
      </c>
    </row>
    <row r="140" spans="1:4" x14ac:dyDescent="0.2">
      <c r="A140" s="1">
        <f>'Player Metrics'!A47</f>
        <v>0</v>
      </c>
      <c r="B140">
        <f>'Player Metrics'!B47</f>
        <v>0</v>
      </c>
      <c r="C140">
        <f>'Player Metrics'!C47</f>
        <v>0</v>
      </c>
      <c r="D140">
        <f>'Player Metrics'!D47</f>
        <v>0</v>
      </c>
    </row>
    <row r="141" spans="1:4" x14ac:dyDescent="0.2">
      <c r="A141" s="1">
        <f>'Player Metrics'!A49</f>
        <v>0</v>
      </c>
      <c r="B141">
        <f>'Player Metrics'!B49</f>
        <v>0</v>
      </c>
      <c r="C141">
        <f>'Player Metrics'!C49</f>
        <v>0</v>
      </c>
      <c r="D141">
        <f>'Player Metrics'!D49</f>
        <v>0</v>
      </c>
    </row>
    <row r="142" spans="1:4" x14ac:dyDescent="0.2">
      <c r="A142" s="1">
        <f>'Player Metrics'!A50</f>
        <v>0</v>
      </c>
      <c r="B142">
        <f>'Player Metrics'!B50</f>
        <v>0</v>
      </c>
      <c r="C142">
        <f>'Player Metrics'!C50</f>
        <v>0</v>
      </c>
      <c r="D142">
        <f>'Player Metrics'!D50</f>
        <v>0</v>
      </c>
    </row>
    <row r="143" spans="1:4" x14ac:dyDescent="0.2">
      <c r="A143" s="1">
        <f>'Player Metrics'!A51</f>
        <v>0</v>
      </c>
      <c r="B143">
        <f>'Player Metrics'!B51</f>
        <v>0</v>
      </c>
      <c r="C143">
        <f>'Player Metrics'!C51</f>
        <v>0</v>
      </c>
      <c r="D143">
        <f>'Player Metrics'!D51</f>
        <v>0</v>
      </c>
    </row>
    <row r="144" spans="1:4" x14ac:dyDescent="0.2">
      <c r="A144" s="1">
        <f>'Player Metrics'!A52</f>
        <v>0</v>
      </c>
      <c r="B144">
        <f>'Player Metrics'!B52</f>
        <v>0</v>
      </c>
      <c r="C144">
        <f>'Player Metrics'!C52</f>
        <v>0</v>
      </c>
      <c r="D144">
        <f>'Player Metrics'!D52</f>
        <v>0</v>
      </c>
    </row>
    <row r="145" spans="1:4" x14ac:dyDescent="0.2">
      <c r="A145" s="1">
        <f>'Player Metrics'!A53</f>
        <v>0</v>
      </c>
      <c r="B145">
        <f>'Player Metrics'!B53</f>
        <v>0</v>
      </c>
      <c r="C145">
        <f>'Player Metrics'!C53</f>
        <v>0</v>
      </c>
      <c r="D145">
        <f>'Player Metrics'!D53</f>
        <v>0</v>
      </c>
    </row>
    <row r="146" spans="1:4" x14ac:dyDescent="0.2">
      <c r="A146" s="1">
        <f>'Player Metrics'!A54</f>
        <v>0</v>
      </c>
      <c r="B146">
        <f>'Player Metrics'!B54</f>
        <v>0</v>
      </c>
      <c r="C146">
        <f>'Player Metrics'!C54</f>
        <v>0</v>
      </c>
      <c r="D146">
        <f>'Player Metrics'!D54</f>
        <v>0</v>
      </c>
    </row>
    <row r="147" spans="1:4" x14ac:dyDescent="0.2">
      <c r="A147" s="1">
        <f>'Player Metrics'!A55</f>
        <v>0</v>
      </c>
      <c r="B147">
        <f>'Player Metrics'!B55</f>
        <v>0</v>
      </c>
      <c r="C147">
        <f>'Player Metrics'!C55</f>
        <v>0</v>
      </c>
      <c r="D147">
        <f>'Player Metrics'!D55</f>
        <v>0</v>
      </c>
    </row>
    <row r="148" spans="1:4" x14ac:dyDescent="0.2">
      <c r="A148" s="1">
        <f>'Player Metrics'!A56</f>
        <v>0</v>
      </c>
      <c r="B148">
        <f>'Player Metrics'!B56</f>
        <v>0</v>
      </c>
      <c r="C148">
        <f>'Player Metrics'!C56</f>
        <v>0</v>
      </c>
      <c r="D148">
        <f>'Player Metrics'!D56</f>
        <v>0</v>
      </c>
    </row>
    <row r="149" spans="1:4" x14ac:dyDescent="0.2">
      <c r="A149" s="1">
        <f>'Player Metrics'!A57</f>
        <v>0</v>
      </c>
      <c r="B149">
        <f>'Player Metrics'!B57</f>
        <v>0</v>
      </c>
      <c r="C149">
        <f>'Player Metrics'!C57</f>
        <v>0</v>
      </c>
      <c r="D149">
        <f>'Player Metrics'!D57</f>
        <v>0</v>
      </c>
    </row>
    <row r="150" spans="1:4" x14ac:dyDescent="0.2">
      <c r="A150" s="1">
        <f>'Player Metrics'!A58</f>
        <v>0</v>
      </c>
      <c r="B150">
        <f>'Player Metrics'!B58</f>
        <v>0</v>
      </c>
      <c r="C150">
        <f>'Player Metrics'!C58</f>
        <v>0</v>
      </c>
      <c r="D150">
        <f>'Player Metrics'!D58</f>
        <v>0</v>
      </c>
    </row>
    <row r="151" spans="1:4" x14ac:dyDescent="0.2">
      <c r="A151" s="1">
        <f>'Player Metrics'!A59</f>
        <v>0</v>
      </c>
      <c r="B151">
        <f>'Player Metrics'!B59</f>
        <v>0</v>
      </c>
      <c r="C151">
        <f>'Player Metrics'!C59</f>
        <v>0</v>
      </c>
      <c r="D151">
        <f>'Player Metrics'!D59</f>
        <v>0</v>
      </c>
    </row>
    <row r="152" spans="1:4" x14ac:dyDescent="0.2">
      <c r="A152" s="1">
        <f>'Player Metrics'!A60</f>
        <v>0</v>
      </c>
      <c r="B152">
        <f>'Player Metrics'!B60</f>
        <v>0</v>
      </c>
      <c r="C152">
        <f>'Player Metrics'!C60</f>
        <v>0</v>
      </c>
      <c r="D152">
        <f>'Player Metrics'!D60</f>
        <v>0</v>
      </c>
    </row>
    <row r="153" spans="1:4" x14ac:dyDescent="0.2">
      <c r="A153" s="1">
        <f>'Player Metrics'!A61</f>
        <v>0</v>
      </c>
      <c r="B153">
        <f>'Player Metrics'!B61</f>
        <v>0</v>
      </c>
      <c r="C153">
        <f>'Player Metrics'!C61</f>
        <v>0</v>
      </c>
      <c r="D153">
        <f>'Player Metrics'!D61</f>
        <v>0</v>
      </c>
    </row>
    <row r="154" spans="1:4" x14ac:dyDescent="0.2">
      <c r="A154" s="1">
        <f>'Player Metrics'!A62</f>
        <v>0</v>
      </c>
      <c r="B154">
        <f>'Player Metrics'!B62</f>
        <v>0</v>
      </c>
      <c r="C154">
        <f>'Player Metrics'!C62</f>
        <v>0</v>
      </c>
      <c r="D154">
        <f>'Player Metrics'!D62</f>
        <v>0</v>
      </c>
    </row>
    <row r="155" spans="1:4" x14ac:dyDescent="0.2">
      <c r="A155" s="1">
        <f>'Player Metrics'!A63</f>
        <v>0</v>
      </c>
      <c r="B155">
        <f>'Player Metrics'!B63</f>
        <v>0</v>
      </c>
      <c r="C155">
        <f>'Player Metrics'!C63</f>
        <v>0</v>
      </c>
      <c r="D155">
        <f>'Player Metrics'!D63</f>
        <v>0</v>
      </c>
    </row>
    <row r="156" spans="1:4" x14ac:dyDescent="0.2">
      <c r="A156" s="1">
        <f>'Player Metrics'!A64</f>
        <v>0</v>
      </c>
      <c r="B156">
        <f>'Player Metrics'!B64</f>
        <v>0</v>
      </c>
      <c r="C156">
        <f>'Player Metrics'!C64</f>
        <v>0</v>
      </c>
      <c r="D156">
        <f>'Player Metrics'!D64</f>
        <v>0</v>
      </c>
    </row>
    <row r="157" spans="1:4" x14ac:dyDescent="0.2">
      <c r="A157" s="1">
        <f>'Player Metrics'!A65</f>
        <v>0</v>
      </c>
      <c r="B157">
        <f>'Player Metrics'!B65</f>
        <v>0</v>
      </c>
      <c r="C157">
        <f>'Player Metrics'!C65</f>
        <v>0</v>
      </c>
      <c r="D157">
        <f>'Player Metrics'!D65</f>
        <v>0</v>
      </c>
    </row>
    <row r="158" spans="1:4" x14ac:dyDescent="0.2">
      <c r="A158" s="1">
        <f>'Player Metrics'!A66</f>
        <v>0</v>
      </c>
      <c r="B158">
        <f>'Player Metrics'!B66</f>
        <v>0</v>
      </c>
      <c r="C158">
        <f>'Player Metrics'!C66</f>
        <v>0</v>
      </c>
      <c r="D158">
        <f>'Player Metrics'!D66</f>
        <v>0</v>
      </c>
    </row>
    <row r="159" spans="1:4" x14ac:dyDescent="0.2">
      <c r="A159" s="1">
        <f>'Player Metrics'!A67</f>
        <v>0</v>
      </c>
      <c r="B159">
        <f>'Player Metrics'!B67</f>
        <v>0</v>
      </c>
      <c r="C159">
        <f>'Player Metrics'!C67</f>
        <v>0</v>
      </c>
      <c r="D159">
        <f>'Player Metrics'!D67</f>
        <v>0</v>
      </c>
    </row>
    <row r="160" spans="1:4" x14ac:dyDescent="0.2">
      <c r="A160" s="1">
        <f>'Player Metrics'!A68</f>
        <v>0</v>
      </c>
      <c r="B160">
        <f>'Player Metrics'!B68</f>
        <v>0</v>
      </c>
      <c r="C160">
        <f>'Player Metrics'!C68</f>
        <v>0</v>
      </c>
      <c r="D160">
        <f>'Player Metrics'!D68</f>
        <v>0</v>
      </c>
    </row>
    <row r="161" spans="1:4" x14ac:dyDescent="0.2">
      <c r="A161" s="1">
        <f>'Player Metrics'!A69</f>
        <v>0</v>
      </c>
      <c r="B161">
        <f>'Player Metrics'!B69</f>
        <v>0</v>
      </c>
      <c r="C161">
        <f>'Player Metrics'!C69</f>
        <v>0</v>
      </c>
      <c r="D161">
        <f>'Player Metrics'!D69</f>
        <v>0</v>
      </c>
    </row>
    <row r="162" spans="1:4" x14ac:dyDescent="0.2">
      <c r="A162" s="1">
        <f>'Player Metrics'!A70</f>
        <v>0</v>
      </c>
      <c r="B162">
        <f>'Player Metrics'!B70</f>
        <v>0</v>
      </c>
      <c r="C162">
        <f>'Player Metrics'!C70</f>
        <v>0</v>
      </c>
      <c r="D162">
        <f>'Player Metrics'!D70</f>
        <v>0</v>
      </c>
    </row>
    <row r="163" spans="1:4" x14ac:dyDescent="0.2">
      <c r="A163" s="1">
        <f>'Player Metrics'!A71</f>
        <v>0</v>
      </c>
      <c r="B163">
        <f>'Player Metrics'!B71</f>
        <v>0</v>
      </c>
      <c r="C163">
        <f>'Player Metrics'!C71</f>
        <v>0</v>
      </c>
      <c r="D163">
        <f>'Player Metrics'!D71</f>
        <v>0</v>
      </c>
    </row>
    <row r="164" spans="1:4" x14ac:dyDescent="0.2">
      <c r="A164" s="1">
        <f>'Player Metrics'!A72</f>
        <v>0</v>
      </c>
      <c r="B164">
        <f>'Player Metrics'!B72</f>
        <v>0</v>
      </c>
      <c r="C164">
        <f>'Player Metrics'!C72</f>
        <v>0</v>
      </c>
      <c r="D164">
        <f>'Player Metrics'!D72</f>
        <v>0</v>
      </c>
    </row>
    <row r="165" spans="1:4" x14ac:dyDescent="0.2">
      <c r="A165" s="1">
        <f>'Player Metrics'!A73</f>
        <v>0</v>
      </c>
      <c r="B165">
        <f>'Player Metrics'!B73</f>
        <v>0</v>
      </c>
      <c r="C165">
        <f>'Player Metrics'!C73</f>
        <v>0</v>
      </c>
      <c r="D165">
        <f>'Player Metrics'!D73</f>
        <v>0</v>
      </c>
    </row>
    <row r="166" spans="1:4" x14ac:dyDescent="0.2">
      <c r="A166" s="1">
        <f>'Player Metrics'!A74</f>
        <v>0</v>
      </c>
      <c r="B166">
        <f>'Player Metrics'!B74</f>
        <v>0</v>
      </c>
      <c r="C166">
        <f>'Player Metrics'!C74</f>
        <v>0</v>
      </c>
      <c r="D166">
        <f>'Player Metrics'!D74</f>
        <v>0</v>
      </c>
    </row>
    <row r="167" spans="1:4" x14ac:dyDescent="0.2">
      <c r="A167" s="1">
        <f>'Player Metrics'!A75</f>
        <v>0</v>
      </c>
      <c r="B167">
        <f>'Player Metrics'!B75</f>
        <v>0</v>
      </c>
      <c r="C167">
        <f>'Player Metrics'!C75</f>
        <v>0</v>
      </c>
      <c r="D167">
        <f>'Player Metrics'!D75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I158"/>
  <sheetViews>
    <sheetView topLeftCell="A84" workbookViewId="0">
      <selection activeCell="J121" sqref="J121"/>
    </sheetView>
  </sheetViews>
  <sheetFormatPr baseColWidth="10" defaultRowHeight="16" x14ac:dyDescent="0.2"/>
  <cols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18</v>
      </c>
      <c r="F2">
        <f t="shared" ref="F2:I2" si="0">SUM(F4:F199)</f>
        <v>36</v>
      </c>
      <c r="G2">
        <f t="shared" si="0"/>
        <v>58</v>
      </c>
      <c r="H2">
        <f t="shared" si="0"/>
        <v>50</v>
      </c>
      <c r="I2">
        <f t="shared" si="0"/>
        <v>17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</row>
    <row r="17" spans="1:4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</row>
    <row r="18" spans="1:4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</row>
    <row r="19" spans="1:4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</row>
    <row r="20" spans="1:4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</row>
    <row r="21" spans="1:4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</row>
    <row r="22" spans="1:4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</row>
    <row r="23" spans="1:4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</row>
    <row r="24" spans="1:4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</row>
    <row r="25" spans="1:4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</row>
    <row r="26" spans="1:4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</row>
    <row r="27" spans="1:4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</row>
    <row r="28" spans="1:4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</row>
    <row r="29" spans="1:4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</row>
    <row r="30" spans="1:4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</row>
    <row r="31" spans="1:4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</row>
    <row r="32" spans="1:4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</row>
    <row r="33" spans="1:4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</row>
    <row r="34" spans="1:4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</row>
    <row r="35" spans="1:4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</row>
    <row r="36" spans="1:4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</row>
    <row r="37" spans="1:4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</row>
    <row r="38" spans="1:4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</row>
    <row r="39" spans="1:4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</row>
    <row r="40" spans="1:4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</row>
    <row r="41" spans="1:4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</row>
    <row r="42" spans="1:4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</row>
    <row r="43" spans="1:4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</row>
    <row r="44" spans="1:4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</row>
    <row r="45" spans="1:4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</row>
    <row r="46" spans="1:4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</row>
    <row r="47" spans="1:4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</row>
    <row r="48" spans="1:4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</row>
    <row r="49" spans="1:4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</row>
    <row r="50" spans="1:4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</row>
    <row r="51" spans="1:4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</row>
    <row r="52" spans="1:4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</row>
    <row r="53" spans="1:4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</row>
    <row r="54" spans="1:4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</row>
    <row r="55" spans="1:4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</row>
    <row r="56" spans="1:4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</row>
    <row r="57" spans="1:4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</row>
    <row r="58" spans="1:4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</row>
    <row r="59" spans="1:4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</row>
    <row r="60" spans="1:4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</row>
    <row r="61" spans="1:4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</row>
    <row r="62" spans="1:4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</row>
    <row r="63" spans="1:4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</row>
    <row r="64" spans="1:4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</row>
    <row r="65" spans="1:9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</row>
    <row r="66" spans="1:9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</row>
    <row r="67" spans="1:9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</row>
    <row r="68" spans="1:9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</row>
    <row r="69" spans="1:9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</row>
    <row r="70" spans="1:9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</row>
    <row r="71" spans="1:9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  <c r="E71">
        <v>1</v>
      </c>
      <c r="F71">
        <v>2</v>
      </c>
      <c r="G71">
        <v>0</v>
      </c>
      <c r="H71">
        <v>3</v>
      </c>
      <c r="I71">
        <v>0</v>
      </c>
    </row>
    <row r="72" spans="1:9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</row>
    <row r="73" spans="1:9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</row>
    <row r="74" spans="1:9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</row>
    <row r="75" spans="1:9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</row>
    <row r="76" spans="1:9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</row>
    <row r="77" spans="1:9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</row>
    <row r="78" spans="1:9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</row>
    <row r="79" spans="1:9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</row>
    <row r="80" spans="1:9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</row>
    <row r="81" spans="1:4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</row>
    <row r="82" spans="1:4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</row>
    <row r="83" spans="1:4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</row>
    <row r="84" spans="1:4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</row>
    <row r="85" spans="1:4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</row>
    <row r="86" spans="1:4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</row>
    <row r="87" spans="1:4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</row>
    <row r="88" spans="1:4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</row>
    <row r="89" spans="1:4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</row>
    <row r="90" spans="1:4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</row>
    <row r="91" spans="1:4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</row>
    <row r="92" spans="1:4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</row>
    <row r="93" spans="1:4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</row>
    <row r="94" spans="1:4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</row>
    <row r="95" spans="1:4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</row>
    <row r="96" spans="1:4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</row>
    <row r="97" spans="1:9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</row>
    <row r="98" spans="1:9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</row>
    <row r="99" spans="1:9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</row>
    <row r="100" spans="1:9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</row>
    <row r="101" spans="1:9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</row>
    <row r="102" spans="1:9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</row>
    <row r="103" spans="1:9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  <c r="E103">
        <v>1</v>
      </c>
      <c r="F103">
        <v>2</v>
      </c>
      <c r="G103">
        <v>6</v>
      </c>
      <c r="H103">
        <v>3</v>
      </c>
      <c r="I103">
        <v>2</v>
      </c>
    </row>
    <row r="104" spans="1:9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  <c r="E104">
        <v>1</v>
      </c>
      <c r="F104">
        <v>2</v>
      </c>
      <c r="G104">
        <v>5</v>
      </c>
      <c r="H104">
        <v>3</v>
      </c>
      <c r="I104">
        <v>1</v>
      </c>
    </row>
    <row r="105" spans="1:9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  <c r="E105">
        <v>1</v>
      </c>
      <c r="F105">
        <v>2</v>
      </c>
      <c r="G105">
        <v>4</v>
      </c>
      <c r="H105">
        <v>3</v>
      </c>
      <c r="I105">
        <v>1</v>
      </c>
    </row>
    <row r="106" spans="1:9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  <c r="E106">
        <v>1</v>
      </c>
      <c r="F106">
        <v>2</v>
      </c>
      <c r="G106">
        <v>4</v>
      </c>
      <c r="H106">
        <v>0</v>
      </c>
      <c r="I106">
        <v>1</v>
      </c>
    </row>
    <row r="107" spans="1:9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  <c r="E107">
        <v>1</v>
      </c>
      <c r="F107">
        <v>2</v>
      </c>
      <c r="G107">
        <v>1</v>
      </c>
      <c r="H107">
        <v>3</v>
      </c>
      <c r="I107">
        <v>1</v>
      </c>
    </row>
    <row r="108" spans="1:9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  <c r="E108">
        <v>1</v>
      </c>
      <c r="F108">
        <v>2</v>
      </c>
      <c r="G108">
        <v>4</v>
      </c>
      <c r="H108">
        <v>3</v>
      </c>
      <c r="I108">
        <v>1</v>
      </c>
    </row>
    <row r="109" spans="1:9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  <c r="E109">
        <v>1</v>
      </c>
      <c r="F109">
        <v>2</v>
      </c>
      <c r="G109">
        <v>4</v>
      </c>
      <c r="H109">
        <v>3</v>
      </c>
      <c r="I109">
        <v>1</v>
      </c>
    </row>
    <row r="110" spans="1:9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  <c r="E110">
        <v>1</v>
      </c>
      <c r="F110">
        <v>2</v>
      </c>
      <c r="G110">
        <v>4</v>
      </c>
      <c r="H110">
        <v>3</v>
      </c>
      <c r="I110">
        <v>1</v>
      </c>
    </row>
    <row r="111" spans="1:9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  <c r="E111">
        <v>1</v>
      </c>
      <c r="F111">
        <v>2</v>
      </c>
      <c r="G111">
        <v>0</v>
      </c>
      <c r="H111">
        <v>3</v>
      </c>
      <c r="I111">
        <v>0</v>
      </c>
    </row>
    <row r="112" spans="1:9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  <c r="E112">
        <v>1</v>
      </c>
      <c r="F112">
        <v>2</v>
      </c>
      <c r="G112">
        <v>1</v>
      </c>
      <c r="H112">
        <v>3</v>
      </c>
      <c r="I112">
        <v>1</v>
      </c>
    </row>
    <row r="113" spans="1:9" x14ac:dyDescent="0.2">
      <c r="A113" s="1" t="e">
        <f>'Player Metrics'!#REF!</f>
        <v>#REF!</v>
      </c>
      <c r="B113" t="e">
        <f>'Player Metrics'!#REF!</f>
        <v>#REF!</v>
      </c>
      <c r="C113" t="e">
        <f>'Player Metrics'!#REF!</f>
        <v>#REF!</v>
      </c>
      <c r="D113" t="e">
        <f>'Player Metrics'!#REF!</f>
        <v>#REF!</v>
      </c>
      <c r="E113">
        <v>1</v>
      </c>
      <c r="F113">
        <v>2</v>
      </c>
      <c r="G113">
        <v>2</v>
      </c>
      <c r="H113">
        <v>3</v>
      </c>
      <c r="I113">
        <v>0</v>
      </c>
    </row>
    <row r="114" spans="1:9" x14ac:dyDescent="0.2">
      <c r="A114" s="1" t="e">
        <f>'Player Metrics'!#REF!</f>
        <v>#REF!</v>
      </c>
      <c r="B114" t="e">
        <f>'Player Metrics'!#REF!</f>
        <v>#REF!</v>
      </c>
      <c r="C114" t="e">
        <f>'Player Metrics'!#REF!</f>
        <v>#REF!</v>
      </c>
      <c r="D114" t="e">
        <f>'Player Metrics'!#REF!</f>
        <v>#REF!</v>
      </c>
      <c r="E114">
        <v>1</v>
      </c>
      <c r="F114">
        <v>2</v>
      </c>
      <c r="G114">
        <v>4</v>
      </c>
      <c r="H114">
        <v>3</v>
      </c>
      <c r="I114">
        <v>1</v>
      </c>
    </row>
    <row r="115" spans="1:9" x14ac:dyDescent="0.2">
      <c r="A115" s="1" t="e">
        <f>'Player Metrics'!#REF!</f>
        <v>#REF!</v>
      </c>
      <c r="B115" t="e">
        <f>'Player Metrics'!#REF!</f>
        <v>#REF!</v>
      </c>
      <c r="C115" t="e">
        <f>'Player Metrics'!#REF!</f>
        <v>#REF!</v>
      </c>
      <c r="D115" t="e">
        <f>'Player Metrics'!#REF!</f>
        <v>#REF!</v>
      </c>
      <c r="E115">
        <v>1</v>
      </c>
      <c r="F115">
        <v>2</v>
      </c>
      <c r="G115">
        <v>4</v>
      </c>
      <c r="H115">
        <v>3</v>
      </c>
      <c r="I115">
        <v>2</v>
      </c>
    </row>
    <row r="116" spans="1:9" x14ac:dyDescent="0.2">
      <c r="A116" s="1" t="e">
        <f>'Player Metrics'!#REF!</f>
        <v>#REF!</v>
      </c>
      <c r="B116" t="e">
        <f>'Player Metrics'!#REF!</f>
        <v>#REF!</v>
      </c>
      <c r="C116" t="e">
        <f>'Player Metrics'!#REF!</f>
        <v>#REF!</v>
      </c>
      <c r="D116" t="e">
        <f>'Player Metrics'!#REF!</f>
        <v>#REF!</v>
      </c>
      <c r="E116">
        <v>1</v>
      </c>
      <c r="F116">
        <v>2</v>
      </c>
      <c r="G116">
        <v>5</v>
      </c>
      <c r="H116">
        <v>3</v>
      </c>
      <c r="I116">
        <v>2</v>
      </c>
    </row>
    <row r="117" spans="1:9" x14ac:dyDescent="0.2">
      <c r="A117" s="1" t="e">
        <f>'Player Metrics'!#REF!</f>
        <v>#REF!</v>
      </c>
      <c r="B117" t="e">
        <f>'Player Metrics'!#REF!</f>
        <v>#REF!</v>
      </c>
      <c r="C117" t="e">
        <f>'Player Metrics'!#REF!</f>
        <v>#REF!</v>
      </c>
      <c r="D117" t="e">
        <f>'Player Metrics'!#REF!</f>
        <v>#REF!</v>
      </c>
      <c r="E117">
        <v>1</v>
      </c>
      <c r="F117">
        <v>2</v>
      </c>
      <c r="G117">
        <v>2</v>
      </c>
      <c r="H117">
        <v>2</v>
      </c>
      <c r="I117">
        <v>0</v>
      </c>
    </row>
    <row r="118" spans="1:9" x14ac:dyDescent="0.2">
      <c r="A118" s="1" t="e">
        <f>'Player Metrics'!#REF!</f>
        <v>#REF!</v>
      </c>
      <c r="B118" t="e">
        <f>'Player Metrics'!#REF!</f>
        <v>#REF!</v>
      </c>
      <c r="C118" t="e">
        <f>'Player Metrics'!#REF!</f>
        <v>#REF!</v>
      </c>
      <c r="D118" t="e">
        <f>'Player Metrics'!#REF!</f>
        <v>#REF!</v>
      </c>
      <c r="E118">
        <v>1</v>
      </c>
      <c r="F118">
        <v>2</v>
      </c>
      <c r="G118">
        <v>4</v>
      </c>
      <c r="H118">
        <v>3</v>
      </c>
      <c r="I118">
        <v>1</v>
      </c>
    </row>
    <row r="119" spans="1:9" x14ac:dyDescent="0.2">
      <c r="A119" s="1" t="e">
        <f>'Player Metrics'!#REF!</f>
        <v>#REF!</v>
      </c>
      <c r="B119" t="e">
        <f>'Player Metrics'!#REF!</f>
        <v>#REF!</v>
      </c>
      <c r="C119" t="e">
        <f>'Player Metrics'!#REF!</f>
        <v>#REF!</v>
      </c>
      <c r="D119" t="e">
        <f>'Player Metrics'!#REF!</f>
        <v>#REF!</v>
      </c>
    </row>
    <row r="120" spans="1:9" x14ac:dyDescent="0.2">
      <c r="A120" s="1" t="e">
        <f>'Player Metrics'!#REF!</f>
        <v>#REF!</v>
      </c>
      <c r="B120" t="e">
        <f>'Player Metrics'!#REF!</f>
        <v>#REF!</v>
      </c>
      <c r="C120" t="e">
        <f>'Player Metrics'!#REF!</f>
        <v>#REF!</v>
      </c>
      <c r="D120" t="e">
        <f>'Player Metrics'!#REF!</f>
        <v>#REF!</v>
      </c>
    </row>
    <row r="121" spans="1:9" x14ac:dyDescent="0.2">
      <c r="A121" s="1" t="e">
        <f>'Player Metrics'!#REF!</f>
        <v>#REF!</v>
      </c>
      <c r="B121" t="e">
        <f>'Player Metrics'!#REF!</f>
        <v>#REF!</v>
      </c>
      <c r="C121" t="e">
        <f>'Player Metrics'!#REF!</f>
        <v>#REF!</v>
      </c>
      <c r="D121" t="e">
        <f>'Player Metrics'!#REF!</f>
        <v>#REF!</v>
      </c>
      <c r="E121">
        <v>1</v>
      </c>
      <c r="F121">
        <v>2</v>
      </c>
      <c r="G121">
        <v>4</v>
      </c>
      <c r="H121">
        <v>3</v>
      </c>
      <c r="I121">
        <v>1</v>
      </c>
    </row>
    <row r="122" spans="1:9" x14ac:dyDescent="0.2">
      <c r="A122" s="1">
        <f>'Player Metrics'!A36</f>
        <v>0</v>
      </c>
      <c r="B122">
        <f>'Player Metrics'!B36</f>
        <v>0</v>
      </c>
      <c r="C122">
        <f>'Player Metrics'!C36</f>
        <v>0</v>
      </c>
      <c r="D122">
        <f>'Player Metrics'!D36</f>
        <v>0</v>
      </c>
    </row>
    <row r="123" spans="1:9" x14ac:dyDescent="0.2">
      <c r="A123" s="1">
        <f>'Player Metrics'!A37</f>
        <v>0</v>
      </c>
      <c r="B123">
        <f>'Player Metrics'!B37</f>
        <v>0</v>
      </c>
      <c r="C123">
        <f>'Player Metrics'!C37</f>
        <v>0</v>
      </c>
      <c r="D123">
        <f>'Player Metrics'!D37</f>
        <v>0</v>
      </c>
    </row>
    <row r="124" spans="1:9" x14ac:dyDescent="0.2">
      <c r="A124" s="1">
        <f>'Player Metrics'!A39</f>
        <v>0</v>
      </c>
      <c r="B124">
        <f>'Player Metrics'!B39</f>
        <v>0</v>
      </c>
      <c r="C124">
        <f>'Player Metrics'!C39</f>
        <v>0</v>
      </c>
      <c r="D124">
        <f>'Player Metrics'!D39</f>
        <v>0</v>
      </c>
    </row>
    <row r="125" spans="1:9" x14ac:dyDescent="0.2">
      <c r="A125" s="1">
        <f>'Player Metrics'!A40</f>
        <v>0</v>
      </c>
      <c r="B125">
        <f>'Player Metrics'!B40</f>
        <v>0</v>
      </c>
      <c r="C125">
        <f>'Player Metrics'!C40</f>
        <v>0</v>
      </c>
      <c r="D125">
        <f>'Player Metrics'!D40</f>
        <v>0</v>
      </c>
    </row>
    <row r="126" spans="1:9" x14ac:dyDescent="0.2">
      <c r="A126" s="1">
        <f>'Player Metrics'!A41</f>
        <v>0</v>
      </c>
      <c r="B126">
        <f>'Player Metrics'!B41</f>
        <v>0</v>
      </c>
      <c r="C126">
        <f>'Player Metrics'!C41</f>
        <v>0</v>
      </c>
      <c r="D126">
        <f>'Player Metrics'!D41</f>
        <v>0</v>
      </c>
    </row>
    <row r="127" spans="1:9" x14ac:dyDescent="0.2">
      <c r="A127" s="1">
        <f>'Player Metrics'!A42</f>
        <v>0</v>
      </c>
      <c r="B127">
        <f>'Player Metrics'!B42</f>
        <v>0</v>
      </c>
      <c r="C127">
        <f>'Player Metrics'!C42</f>
        <v>0</v>
      </c>
      <c r="D127">
        <f>'Player Metrics'!D42</f>
        <v>0</v>
      </c>
    </row>
    <row r="128" spans="1:9" x14ac:dyDescent="0.2">
      <c r="A128" s="1">
        <f>'Player Metrics'!A43</f>
        <v>0</v>
      </c>
      <c r="B128">
        <f>'Player Metrics'!B43</f>
        <v>0</v>
      </c>
      <c r="C128">
        <f>'Player Metrics'!C43</f>
        <v>0</v>
      </c>
      <c r="D128">
        <f>'Player Metrics'!D43</f>
        <v>0</v>
      </c>
    </row>
    <row r="129" spans="1:4" x14ac:dyDescent="0.2">
      <c r="A129" s="1">
        <f>'Player Metrics'!A44</f>
        <v>0</v>
      </c>
      <c r="B129">
        <f>'Player Metrics'!B44</f>
        <v>0</v>
      </c>
      <c r="C129">
        <f>'Player Metrics'!C44</f>
        <v>0</v>
      </c>
      <c r="D129">
        <f>'Player Metrics'!D44</f>
        <v>0</v>
      </c>
    </row>
    <row r="130" spans="1:4" x14ac:dyDescent="0.2">
      <c r="A130" s="1">
        <f>'Player Metrics'!A45</f>
        <v>0</v>
      </c>
      <c r="B130">
        <f>'Player Metrics'!B45</f>
        <v>0</v>
      </c>
      <c r="C130">
        <f>'Player Metrics'!C45</f>
        <v>0</v>
      </c>
      <c r="D130">
        <f>'Player Metrics'!D45</f>
        <v>0</v>
      </c>
    </row>
    <row r="131" spans="1:4" x14ac:dyDescent="0.2">
      <c r="A131" s="1">
        <f>'Player Metrics'!A46</f>
        <v>0</v>
      </c>
      <c r="B131">
        <f>'Player Metrics'!B46</f>
        <v>0</v>
      </c>
      <c r="C131">
        <f>'Player Metrics'!C46</f>
        <v>0</v>
      </c>
      <c r="D131">
        <f>'Player Metrics'!D46</f>
        <v>0</v>
      </c>
    </row>
    <row r="132" spans="1:4" x14ac:dyDescent="0.2">
      <c r="A132" s="1">
        <f>'Player Metrics'!A47</f>
        <v>0</v>
      </c>
      <c r="B132">
        <f>'Player Metrics'!B47</f>
        <v>0</v>
      </c>
      <c r="C132">
        <f>'Player Metrics'!C47</f>
        <v>0</v>
      </c>
      <c r="D132">
        <f>'Player Metrics'!D47</f>
        <v>0</v>
      </c>
    </row>
    <row r="133" spans="1:4" x14ac:dyDescent="0.2">
      <c r="A133" s="1">
        <f>'Player Metrics'!A48</f>
        <v>0</v>
      </c>
      <c r="B133">
        <f>'Player Metrics'!B48</f>
        <v>0</v>
      </c>
      <c r="C133">
        <f>'Player Metrics'!C48</f>
        <v>0</v>
      </c>
      <c r="D133">
        <f>'Player Metrics'!D48</f>
        <v>0</v>
      </c>
    </row>
    <row r="134" spans="1:4" x14ac:dyDescent="0.2">
      <c r="A134" s="1">
        <f>'Player Metrics'!A49</f>
        <v>0</v>
      </c>
      <c r="B134">
        <f>'Player Metrics'!B49</f>
        <v>0</v>
      </c>
      <c r="C134">
        <f>'Player Metrics'!C49</f>
        <v>0</v>
      </c>
      <c r="D134">
        <f>'Player Metrics'!D49</f>
        <v>0</v>
      </c>
    </row>
    <row r="135" spans="1:4" x14ac:dyDescent="0.2">
      <c r="A135" s="1">
        <f>'Player Metrics'!A50</f>
        <v>0</v>
      </c>
      <c r="B135">
        <f>'Player Metrics'!B50</f>
        <v>0</v>
      </c>
      <c r="C135">
        <f>'Player Metrics'!C50</f>
        <v>0</v>
      </c>
      <c r="D135">
        <f>'Player Metrics'!D50</f>
        <v>0</v>
      </c>
    </row>
    <row r="136" spans="1:4" x14ac:dyDescent="0.2">
      <c r="A136" s="1">
        <f>'Player Metrics'!A51</f>
        <v>0</v>
      </c>
      <c r="B136">
        <f>'Player Metrics'!B51</f>
        <v>0</v>
      </c>
      <c r="C136">
        <f>'Player Metrics'!C51</f>
        <v>0</v>
      </c>
      <c r="D136">
        <f>'Player Metrics'!D51</f>
        <v>0</v>
      </c>
    </row>
    <row r="137" spans="1:4" x14ac:dyDescent="0.2">
      <c r="A137" s="1">
        <f>'Player Metrics'!A52</f>
        <v>0</v>
      </c>
      <c r="B137">
        <f>'Player Metrics'!B52</f>
        <v>0</v>
      </c>
      <c r="C137">
        <f>'Player Metrics'!C52</f>
        <v>0</v>
      </c>
      <c r="D137">
        <f>'Player Metrics'!D52</f>
        <v>0</v>
      </c>
    </row>
    <row r="138" spans="1:4" x14ac:dyDescent="0.2">
      <c r="A138" s="1">
        <f>'Player Metrics'!A53</f>
        <v>0</v>
      </c>
      <c r="B138">
        <f>'Player Metrics'!B53</f>
        <v>0</v>
      </c>
      <c r="C138">
        <f>'Player Metrics'!C53</f>
        <v>0</v>
      </c>
      <c r="D138">
        <f>'Player Metrics'!D53</f>
        <v>0</v>
      </c>
    </row>
    <row r="139" spans="1:4" x14ac:dyDescent="0.2">
      <c r="A139" s="1">
        <f>'Player Metrics'!A54</f>
        <v>0</v>
      </c>
      <c r="B139">
        <f>'Player Metrics'!B54</f>
        <v>0</v>
      </c>
      <c r="C139">
        <f>'Player Metrics'!C54</f>
        <v>0</v>
      </c>
      <c r="D139">
        <f>'Player Metrics'!D54</f>
        <v>0</v>
      </c>
    </row>
    <row r="140" spans="1:4" x14ac:dyDescent="0.2">
      <c r="A140" s="1">
        <f>'Player Metrics'!A55</f>
        <v>0</v>
      </c>
      <c r="B140">
        <f>'Player Metrics'!B55</f>
        <v>0</v>
      </c>
      <c r="C140">
        <f>'Player Metrics'!C55</f>
        <v>0</v>
      </c>
      <c r="D140">
        <f>'Player Metrics'!D55</f>
        <v>0</v>
      </c>
    </row>
    <row r="141" spans="1:4" x14ac:dyDescent="0.2">
      <c r="A141" s="1">
        <f>'Player Metrics'!A56</f>
        <v>0</v>
      </c>
      <c r="B141">
        <f>'Player Metrics'!B56</f>
        <v>0</v>
      </c>
      <c r="C141">
        <f>'Player Metrics'!C56</f>
        <v>0</v>
      </c>
      <c r="D141">
        <f>'Player Metrics'!D56</f>
        <v>0</v>
      </c>
    </row>
    <row r="142" spans="1:4" x14ac:dyDescent="0.2">
      <c r="A142" s="1">
        <f>'Player Metrics'!A57</f>
        <v>0</v>
      </c>
      <c r="B142">
        <f>'Player Metrics'!B57</f>
        <v>0</v>
      </c>
      <c r="C142">
        <f>'Player Metrics'!C57</f>
        <v>0</v>
      </c>
      <c r="D142">
        <f>'Player Metrics'!D57</f>
        <v>0</v>
      </c>
    </row>
    <row r="143" spans="1:4" x14ac:dyDescent="0.2">
      <c r="A143" s="1">
        <f>'Player Metrics'!A58</f>
        <v>0</v>
      </c>
      <c r="B143">
        <f>'Player Metrics'!B58</f>
        <v>0</v>
      </c>
      <c r="C143">
        <f>'Player Metrics'!C58</f>
        <v>0</v>
      </c>
      <c r="D143">
        <f>'Player Metrics'!D58</f>
        <v>0</v>
      </c>
    </row>
    <row r="144" spans="1:4" x14ac:dyDescent="0.2">
      <c r="A144" s="1">
        <f>'Player Metrics'!A59</f>
        <v>0</v>
      </c>
      <c r="B144">
        <f>'Player Metrics'!B59</f>
        <v>0</v>
      </c>
      <c r="C144">
        <f>'Player Metrics'!C59</f>
        <v>0</v>
      </c>
      <c r="D144">
        <f>'Player Metrics'!D59</f>
        <v>0</v>
      </c>
    </row>
    <row r="145" spans="1:4" x14ac:dyDescent="0.2">
      <c r="A145" s="1">
        <f>'Player Metrics'!A60</f>
        <v>0</v>
      </c>
      <c r="B145">
        <f>'Player Metrics'!B60</f>
        <v>0</v>
      </c>
      <c r="C145">
        <f>'Player Metrics'!C60</f>
        <v>0</v>
      </c>
      <c r="D145">
        <f>'Player Metrics'!D60</f>
        <v>0</v>
      </c>
    </row>
    <row r="146" spans="1:4" x14ac:dyDescent="0.2">
      <c r="A146" s="1">
        <f>'Player Metrics'!A61</f>
        <v>0</v>
      </c>
      <c r="B146">
        <f>'Player Metrics'!B61</f>
        <v>0</v>
      </c>
      <c r="C146">
        <f>'Player Metrics'!C61</f>
        <v>0</v>
      </c>
      <c r="D146">
        <f>'Player Metrics'!D61</f>
        <v>0</v>
      </c>
    </row>
    <row r="147" spans="1:4" x14ac:dyDescent="0.2">
      <c r="A147" s="1">
        <f>'Player Metrics'!A62</f>
        <v>0</v>
      </c>
      <c r="B147">
        <f>'Player Metrics'!B62</f>
        <v>0</v>
      </c>
      <c r="C147">
        <f>'Player Metrics'!C62</f>
        <v>0</v>
      </c>
      <c r="D147">
        <f>'Player Metrics'!D62</f>
        <v>0</v>
      </c>
    </row>
    <row r="148" spans="1:4" x14ac:dyDescent="0.2">
      <c r="A148" s="1">
        <f>'Player Metrics'!A63</f>
        <v>0</v>
      </c>
      <c r="B148">
        <f>'Player Metrics'!B63</f>
        <v>0</v>
      </c>
      <c r="C148">
        <f>'Player Metrics'!C63</f>
        <v>0</v>
      </c>
      <c r="D148">
        <f>'Player Metrics'!D63</f>
        <v>0</v>
      </c>
    </row>
    <row r="149" spans="1:4" x14ac:dyDescent="0.2">
      <c r="A149" s="1">
        <f>'Player Metrics'!A64</f>
        <v>0</v>
      </c>
      <c r="B149">
        <f>'Player Metrics'!B64</f>
        <v>0</v>
      </c>
      <c r="C149">
        <f>'Player Metrics'!C64</f>
        <v>0</v>
      </c>
      <c r="D149">
        <f>'Player Metrics'!D64</f>
        <v>0</v>
      </c>
    </row>
    <row r="150" spans="1:4" x14ac:dyDescent="0.2">
      <c r="A150" s="1">
        <f>'Player Metrics'!A65</f>
        <v>0</v>
      </c>
      <c r="B150">
        <f>'Player Metrics'!B65</f>
        <v>0</v>
      </c>
      <c r="C150">
        <f>'Player Metrics'!C65</f>
        <v>0</v>
      </c>
      <c r="D150">
        <f>'Player Metrics'!D65</f>
        <v>0</v>
      </c>
    </row>
    <row r="151" spans="1:4" x14ac:dyDescent="0.2">
      <c r="A151" s="1">
        <f>'Player Metrics'!A66</f>
        <v>0</v>
      </c>
      <c r="B151">
        <f>'Player Metrics'!B66</f>
        <v>0</v>
      </c>
      <c r="C151">
        <f>'Player Metrics'!C66</f>
        <v>0</v>
      </c>
      <c r="D151">
        <f>'Player Metrics'!D66</f>
        <v>0</v>
      </c>
    </row>
    <row r="152" spans="1:4" x14ac:dyDescent="0.2">
      <c r="A152" s="1">
        <f>'Player Metrics'!A67</f>
        <v>0</v>
      </c>
      <c r="B152">
        <f>'Player Metrics'!B67</f>
        <v>0</v>
      </c>
      <c r="C152">
        <f>'Player Metrics'!C67</f>
        <v>0</v>
      </c>
      <c r="D152">
        <f>'Player Metrics'!D67</f>
        <v>0</v>
      </c>
    </row>
    <row r="153" spans="1:4" x14ac:dyDescent="0.2">
      <c r="A153" s="1">
        <f>'Player Metrics'!A68</f>
        <v>0</v>
      </c>
      <c r="B153">
        <f>'Player Metrics'!B68</f>
        <v>0</v>
      </c>
      <c r="C153">
        <f>'Player Metrics'!C68</f>
        <v>0</v>
      </c>
      <c r="D153">
        <f>'Player Metrics'!D68</f>
        <v>0</v>
      </c>
    </row>
    <row r="154" spans="1:4" x14ac:dyDescent="0.2">
      <c r="A154" s="1">
        <f>'Player Metrics'!A69</f>
        <v>0</v>
      </c>
      <c r="B154">
        <f>'Player Metrics'!B69</f>
        <v>0</v>
      </c>
      <c r="C154">
        <f>'Player Metrics'!C69</f>
        <v>0</v>
      </c>
      <c r="D154">
        <f>'Player Metrics'!D69</f>
        <v>0</v>
      </c>
    </row>
    <row r="155" spans="1:4" x14ac:dyDescent="0.2">
      <c r="A155" s="1">
        <f>'Player Metrics'!A70</f>
        <v>0</v>
      </c>
      <c r="B155">
        <f>'Player Metrics'!B70</f>
        <v>0</v>
      </c>
      <c r="C155">
        <f>'Player Metrics'!C70</f>
        <v>0</v>
      </c>
      <c r="D155">
        <f>'Player Metrics'!D70</f>
        <v>0</v>
      </c>
    </row>
    <row r="156" spans="1:4" x14ac:dyDescent="0.2">
      <c r="A156" s="1">
        <f>'Player Metrics'!A71</f>
        <v>0</v>
      </c>
      <c r="B156">
        <f>'Player Metrics'!B71</f>
        <v>0</v>
      </c>
      <c r="C156">
        <f>'Player Metrics'!C71</f>
        <v>0</v>
      </c>
      <c r="D156">
        <f>'Player Metrics'!D71</f>
        <v>0</v>
      </c>
    </row>
    <row r="157" spans="1:4" x14ac:dyDescent="0.2">
      <c r="A157" s="1">
        <f>'Player Metrics'!A72</f>
        <v>0</v>
      </c>
      <c r="B157">
        <f>'Player Metrics'!B72</f>
        <v>0</v>
      </c>
      <c r="C157">
        <f>'Player Metrics'!C72</f>
        <v>0</v>
      </c>
      <c r="D157">
        <f>'Player Metrics'!D72</f>
        <v>0</v>
      </c>
    </row>
    <row r="158" spans="1:4" x14ac:dyDescent="0.2">
      <c r="A158" s="1">
        <f>'Player Metrics'!A73</f>
        <v>0</v>
      </c>
      <c r="B158">
        <f>'Player Metrics'!B73</f>
        <v>0</v>
      </c>
      <c r="C158">
        <f>'Player Metrics'!C73</f>
        <v>0</v>
      </c>
      <c r="D158">
        <f>'Player Metrics'!D73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I130"/>
  <sheetViews>
    <sheetView topLeftCell="A91" workbookViewId="0">
      <selection activeCell="J123" sqref="J123"/>
    </sheetView>
  </sheetViews>
  <sheetFormatPr baseColWidth="10" defaultRowHeight="16" x14ac:dyDescent="0.2"/>
  <cols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3</v>
      </c>
      <c r="F2">
        <f t="shared" ref="F2:I2" si="0">SUM(F4:F199)</f>
        <v>6</v>
      </c>
      <c r="G2">
        <f t="shared" si="0"/>
        <v>10</v>
      </c>
      <c r="H2">
        <f t="shared" si="0"/>
        <v>6</v>
      </c>
      <c r="I2">
        <f t="shared" si="0"/>
        <v>3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</row>
    <row r="17" spans="1:4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</row>
    <row r="18" spans="1:4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</row>
    <row r="19" spans="1:4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</row>
    <row r="20" spans="1:4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</row>
    <row r="21" spans="1:4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</row>
    <row r="22" spans="1:4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</row>
    <row r="23" spans="1:4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</row>
    <row r="24" spans="1:4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</row>
    <row r="25" spans="1:4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</row>
    <row r="26" spans="1:4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</row>
    <row r="27" spans="1:4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</row>
    <row r="28" spans="1:4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</row>
    <row r="29" spans="1:4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</row>
    <row r="30" spans="1:4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</row>
    <row r="31" spans="1:4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</row>
    <row r="32" spans="1:4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</row>
    <row r="33" spans="1:4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</row>
    <row r="34" spans="1:4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</row>
    <row r="35" spans="1:4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</row>
    <row r="36" spans="1:4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</row>
    <row r="37" spans="1:4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</row>
    <row r="38" spans="1:4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</row>
    <row r="39" spans="1:4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</row>
    <row r="40" spans="1:4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</row>
    <row r="41" spans="1:4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</row>
    <row r="42" spans="1:4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</row>
    <row r="43" spans="1:4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</row>
    <row r="44" spans="1:4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</row>
    <row r="45" spans="1:4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</row>
    <row r="46" spans="1:4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</row>
    <row r="47" spans="1:4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</row>
    <row r="48" spans="1:4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</row>
    <row r="49" spans="1:4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</row>
    <row r="50" spans="1:4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</row>
    <row r="51" spans="1:4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</row>
    <row r="52" spans="1:4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</row>
    <row r="53" spans="1:4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</row>
    <row r="54" spans="1:4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</row>
    <row r="55" spans="1:4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</row>
    <row r="56" spans="1:4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</row>
    <row r="57" spans="1:4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</row>
    <row r="58" spans="1:4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</row>
    <row r="59" spans="1:4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</row>
    <row r="60" spans="1:4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</row>
    <row r="61" spans="1:4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</row>
    <row r="62" spans="1:4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</row>
    <row r="63" spans="1:4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</row>
    <row r="64" spans="1:4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</row>
    <row r="65" spans="1:9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</row>
    <row r="66" spans="1:9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  <c r="E66">
        <v>1</v>
      </c>
      <c r="F66">
        <v>2</v>
      </c>
      <c r="G66">
        <v>3</v>
      </c>
      <c r="H66">
        <v>3</v>
      </c>
      <c r="I66">
        <v>1</v>
      </c>
    </row>
    <row r="67" spans="1:9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</row>
    <row r="68" spans="1:9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</row>
    <row r="69" spans="1:9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</row>
    <row r="70" spans="1:9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</row>
    <row r="71" spans="1:9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</row>
    <row r="72" spans="1:9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</row>
    <row r="73" spans="1:9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  <c r="E73">
        <v>1</v>
      </c>
      <c r="F73">
        <v>2</v>
      </c>
      <c r="G73">
        <v>4</v>
      </c>
      <c r="H73">
        <v>3</v>
      </c>
      <c r="I73">
        <v>1</v>
      </c>
    </row>
    <row r="74" spans="1:9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</row>
    <row r="75" spans="1:9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</row>
    <row r="76" spans="1:9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</row>
    <row r="77" spans="1:9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</row>
    <row r="78" spans="1:9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</row>
    <row r="79" spans="1:9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</row>
    <row r="80" spans="1:9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</row>
    <row r="81" spans="1:4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</row>
    <row r="82" spans="1:4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</row>
    <row r="83" spans="1:4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</row>
    <row r="84" spans="1:4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</row>
    <row r="85" spans="1:4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</row>
    <row r="86" spans="1:4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</row>
    <row r="87" spans="1:4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</row>
    <row r="88" spans="1:4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</row>
    <row r="89" spans="1:4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</row>
    <row r="90" spans="1:4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</row>
    <row r="91" spans="1:4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</row>
    <row r="92" spans="1:4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</row>
    <row r="93" spans="1:4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</row>
    <row r="94" spans="1:4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</row>
    <row r="95" spans="1:4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</row>
    <row r="96" spans="1:4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</row>
    <row r="97" spans="1:4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</row>
    <row r="98" spans="1:4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</row>
    <row r="99" spans="1:4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</row>
    <row r="100" spans="1:4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</row>
    <row r="101" spans="1:4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</row>
    <row r="102" spans="1:4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</row>
    <row r="103" spans="1:4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</row>
    <row r="104" spans="1:4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</row>
    <row r="105" spans="1:4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</row>
    <row r="106" spans="1:4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</row>
    <row r="107" spans="1:4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</row>
    <row r="108" spans="1:4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</row>
    <row r="109" spans="1:4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</row>
    <row r="110" spans="1:4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</row>
    <row r="111" spans="1:4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</row>
    <row r="112" spans="1:4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</row>
    <row r="113" spans="1:9" x14ac:dyDescent="0.2">
      <c r="A113" s="1" t="e">
        <f>'Player Metrics'!#REF!</f>
        <v>#REF!</v>
      </c>
      <c r="B113" t="e">
        <f>'Player Metrics'!#REF!</f>
        <v>#REF!</v>
      </c>
      <c r="C113" t="e">
        <f>'Player Metrics'!#REF!</f>
        <v>#REF!</v>
      </c>
      <c r="D113" t="e">
        <f>'Player Metrics'!#REF!</f>
        <v>#REF!</v>
      </c>
    </row>
    <row r="114" spans="1:9" x14ac:dyDescent="0.2">
      <c r="A114" s="1" t="e">
        <f>'Player Metrics'!#REF!</f>
        <v>#REF!</v>
      </c>
      <c r="B114" t="e">
        <f>'Player Metrics'!#REF!</f>
        <v>#REF!</v>
      </c>
      <c r="C114" t="e">
        <f>'Player Metrics'!#REF!</f>
        <v>#REF!</v>
      </c>
      <c r="D114" t="e">
        <f>'Player Metrics'!#REF!</f>
        <v>#REF!</v>
      </c>
    </row>
    <row r="115" spans="1:9" x14ac:dyDescent="0.2">
      <c r="A115" s="1" t="e">
        <f>'Player Metrics'!#REF!</f>
        <v>#REF!</v>
      </c>
      <c r="B115" t="e">
        <f>'Player Metrics'!#REF!</f>
        <v>#REF!</v>
      </c>
      <c r="C115" t="e">
        <f>'Player Metrics'!#REF!</f>
        <v>#REF!</v>
      </c>
      <c r="D115" t="e">
        <f>'Player Metrics'!#REF!</f>
        <v>#REF!</v>
      </c>
    </row>
    <row r="116" spans="1:9" x14ac:dyDescent="0.2">
      <c r="A116" s="1" t="e">
        <f>'Player Metrics'!#REF!</f>
        <v>#REF!</v>
      </c>
      <c r="B116" t="e">
        <f>'Player Metrics'!#REF!</f>
        <v>#REF!</v>
      </c>
      <c r="C116" t="e">
        <f>'Player Metrics'!#REF!</f>
        <v>#REF!</v>
      </c>
      <c r="D116" t="e">
        <f>'Player Metrics'!#REF!</f>
        <v>#REF!</v>
      </c>
    </row>
    <row r="117" spans="1:9" x14ac:dyDescent="0.2">
      <c r="A117" s="1" t="e">
        <f>'Player Metrics'!#REF!</f>
        <v>#REF!</v>
      </c>
      <c r="B117" t="e">
        <f>'Player Metrics'!#REF!</f>
        <v>#REF!</v>
      </c>
      <c r="C117" t="e">
        <f>'Player Metrics'!#REF!</f>
        <v>#REF!</v>
      </c>
      <c r="D117" t="e">
        <f>'Player Metrics'!#REF!</f>
        <v>#REF!</v>
      </c>
    </row>
    <row r="118" spans="1:9" x14ac:dyDescent="0.2">
      <c r="A118" s="1" t="e">
        <f>'Player Metrics'!#REF!</f>
        <v>#REF!</v>
      </c>
      <c r="B118" t="e">
        <f>'Player Metrics'!#REF!</f>
        <v>#REF!</v>
      </c>
      <c r="C118" t="e">
        <f>'Player Metrics'!#REF!</f>
        <v>#REF!</v>
      </c>
      <c r="D118" t="e">
        <f>'Player Metrics'!#REF!</f>
        <v>#REF!</v>
      </c>
    </row>
    <row r="119" spans="1:9" x14ac:dyDescent="0.2">
      <c r="A119" s="1" t="e">
        <f>'Player Metrics'!#REF!</f>
        <v>#REF!</v>
      </c>
      <c r="B119" t="e">
        <f>'Player Metrics'!#REF!</f>
        <v>#REF!</v>
      </c>
      <c r="C119" t="e">
        <f>'Player Metrics'!#REF!</f>
        <v>#REF!</v>
      </c>
      <c r="D119" t="e">
        <f>'Player Metrics'!#REF!</f>
        <v>#REF!</v>
      </c>
    </row>
    <row r="120" spans="1:9" x14ac:dyDescent="0.2">
      <c r="A120" s="1" t="e">
        <f>'Player Metrics'!#REF!</f>
        <v>#REF!</v>
      </c>
      <c r="B120" t="e">
        <f>'Player Metrics'!#REF!</f>
        <v>#REF!</v>
      </c>
      <c r="C120" t="e">
        <f>'Player Metrics'!#REF!</f>
        <v>#REF!</v>
      </c>
      <c r="D120" t="e">
        <f>'Player Metrics'!#REF!</f>
        <v>#REF!</v>
      </c>
    </row>
    <row r="121" spans="1:9" x14ac:dyDescent="0.2">
      <c r="A121" s="1" t="e">
        <f>'Player Metrics'!#REF!</f>
        <v>#REF!</v>
      </c>
      <c r="B121" t="e">
        <f>'Player Metrics'!#REF!</f>
        <v>#REF!</v>
      </c>
      <c r="C121" t="e">
        <f>'Player Metrics'!#REF!</f>
        <v>#REF!</v>
      </c>
      <c r="D121" t="e">
        <f>'Player Metrics'!#REF!</f>
        <v>#REF!</v>
      </c>
    </row>
    <row r="122" spans="1:9" x14ac:dyDescent="0.2">
      <c r="A122" s="1" t="e">
        <f>'Player Metrics'!#REF!</f>
        <v>#REF!</v>
      </c>
      <c r="B122" t="e">
        <f>'Player Metrics'!#REF!</f>
        <v>#REF!</v>
      </c>
      <c r="C122" t="e">
        <f>'Player Metrics'!#REF!</f>
        <v>#REF!</v>
      </c>
      <c r="D122" t="e">
        <f>'Player Metrics'!#REF!</f>
        <v>#REF!</v>
      </c>
    </row>
    <row r="123" spans="1:9" x14ac:dyDescent="0.2">
      <c r="A123" s="1" t="e">
        <f>'Player Metrics'!#REF!</f>
        <v>#REF!</v>
      </c>
      <c r="B123" t="e">
        <f>'Player Metrics'!#REF!</f>
        <v>#REF!</v>
      </c>
      <c r="C123" t="e">
        <f>'Player Metrics'!#REF!</f>
        <v>#REF!</v>
      </c>
      <c r="D123" t="e">
        <f>'Player Metrics'!#REF!</f>
        <v>#REF!</v>
      </c>
      <c r="E123">
        <v>1</v>
      </c>
      <c r="F123">
        <v>2</v>
      </c>
      <c r="G123">
        <v>3</v>
      </c>
      <c r="H123">
        <v>0</v>
      </c>
      <c r="I123">
        <v>1</v>
      </c>
    </row>
    <row r="124" spans="1:9" x14ac:dyDescent="0.2">
      <c r="A124" s="1" t="e">
        <f>'Player Metrics'!#REF!</f>
        <v>#REF!</v>
      </c>
      <c r="B124" t="e">
        <f>'Player Metrics'!#REF!</f>
        <v>#REF!</v>
      </c>
      <c r="C124" t="e">
        <f>'Player Metrics'!#REF!</f>
        <v>#REF!</v>
      </c>
      <c r="D124" t="e">
        <f>'Player Metrics'!#REF!</f>
        <v>#REF!</v>
      </c>
    </row>
    <row r="125" spans="1:9" x14ac:dyDescent="0.2">
      <c r="A125" s="1" t="e">
        <f>'Player Metrics'!#REF!</f>
        <v>#REF!</v>
      </c>
      <c r="B125" t="e">
        <f>'Player Metrics'!#REF!</f>
        <v>#REF!</v>
      </c>
      <c r="C125" t="e">
        <f>'Player Metrics'!#REF!</f>
        <v>#REF!</v>
      </c>
      <c r="D125" t="e">
        <f>'Player Metrics'!#REF!</f>
        <v>#REF!</v>
      </c>
    </row>
    <row r="126" spans="1:9" x14ac:dyDescent="0.2">
      <c r="A126" s="1" t="e">
        <f>'Player Metrics'!#REF!</f>
        <v>#REF!</v>
      </c>
      <c r="B126" t="e">
        <f>'Player Metrics'!#REF!</f>
        <v>#REF!</v>
      </c>
      <c r="C126" t="e">
        <f>'Player Metrics'!#REF!</f>
        <v>#REF!</v>
      </c>
      <c r="D126" t="e">
        <f>'Player Metrics'!#REF!</f>
        <v>#REF!</v>
      </c>
    </row>
    <row r="127" spans="1:9" x14ac:dyDescent="0.2">
      <c r="A127" s="1" t="e">
        <f>'Player Metrics'!#REF!</f>
        <v>#REF!</v>
      </c>
      <c r="B127" t="e">
        <f>'Player Metrics'!#REF!</f>
        <v>#REF!</v>
      </c>
      <c r="C127" t="e">
        <f>'Player Metrics'!#REF!</f>
        <v>#REF!</v>
      </c>
      <c r="D127" t="e">
        <f>'Player Metrics'!#REF!</f>
        <v>#REF!</v>
      </c>
    </row>
    <row r="128" spans="1:9" x14ac:dyDescent="0.2">
      <c r="A128" s="1" t="e">
        <f>'Player Metrics'!#REF!</f>
        <v>#REF!</v>
      </c>
      <c r="B128" t="e">
        <f>'Player Metrics'!#REF!</f>
        <v>#REF!</v>
      </c>
      <c r="C128" t="e">
        <f>'Player Metrics'!#REF!</f>
        <v>#REF!</v>
      </c>
      <c r="D128" t="e">
        <f>'Player Metrics'!#REF!</f>
        <v>#REF!</v>
      </c>
    </row>
    <row r="129" spans="1:4" x14ac:dyDescent="0.2">
      <c r="A129" s="1" t="e">
        <f>'Player Metrics'!#REF!</f>
        <v>#REF!</v>
      </c>
      <c r="B129" t="e">
        <f>'Player Metrics'!#REF!</f>
        <v>#REF!</v>
      </c>
      <c r="C129" t="e">
        <f>'Player Metrics'!#REF!</f>
        <v>#REF!</v>
      </c>
      <c r="D129" t="e">
        <f>'Player Metrics'!#REF!</f>
        <v>#REF!</v>
      </c>
    </row>
    <row r="130" spans="1:4" x14ac:dyDescent="0.2">
      <c r="A130" s="1" t="e">
        <f>'Player Metrics'!#REF!</f>
        <v>#REF!</v>
      </c>
      <c r="B130" t="e">
        <f>'Player Metrics'!#REF!</f>
        <v>#REF!</v>
      </c>
      <c r="C130" t="e">
        <f>'Player Metrics'!#REF!</f>
        <v>#REF!</v>
      </c>
      <c r="D130" t="e">
        <f>'Player Metrics'!#REF!</f>
        <v>#REF!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I164"/>
  <sheetViews>
    <sheetView topLeftCell="A94" workbookViewId="0">
      <selection activeCell="J129" sqref="J129"/>
    </sheetView>
  </sheetViews>
  <sheetFormatPr baseColWidth="10" defaultRowHeight="16" x14ac:dyDescent="0.2"/>
  <cols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71</v>
      </c>
      <c r="F2">
        <f t="shared" ref="F2:I2" si="0">SUM(F4:F199)</f>
        <v>127</v>
      </c>
      <c r="G2">
        <f t="shared" si="0"/>
        <v>252</v>
      </c>
      <c r="H2">
        <f t="shared" si="0"/>
        <v>201</v>
      </c>
      <c r="I2">
        <f t="shared" si="0"/>
        <v>74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</row>
    <row r="17" spans="1:4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</row>
    <row r="18" spans="1:4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</row>
    <row r="19" spans="1:4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</row>
    <row r="20" spans="1:4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</row>
    <row r="21" spans="1:4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</row>
    <row r="22" spans="1:4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</row>
    <row r="23" spans="1:4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</row>
    <row r="24" spans="1:4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</row>
    <row r="25" spans="1:4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</row>
    <row r="26" spans="1:4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</row>
    <row r="27" spans="1:4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</row>
    <row r="28" spans="1:4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</row>
    <row r="29" spans="1:4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</row>
    <row r="30" spans="1:4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</row>
    <row r="31" spans="1:4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</row>
    <row r="32" spans="1:4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</row>
    <row r="33" spans="1:9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</row>
    <row r="34" spans="1:9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</row>
    <row r="35" spans="1:9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</row>
    <row r="36" spans="1:9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</row>
    <row r="37" spans="1:9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</row>
    <row r="38" spans="1:9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</row>
    <row r="39" spans="1:9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</row>
    <row r="40" spans="1:9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</row>
    <row r="41" spans="1:9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</row>
    <row r="42" spans="1:9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</row>
    <row r="43" spans="1:9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</row>
    <row r="44" spans="1:9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</row>
    <row r="45" spans="1:9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</row>
    <row r="46" spans="1:9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</row>
    <row r="47" spans="1:9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</row>
    <row r="48" spans="1:9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  <c r="E48">
        <v>1</v>
      </c>
      <c r="F48">
        <v>2</v>
      </c>
      <c r="G48">
        <v>1</v>
      </c>
      <c r="H48">
        <v>3</v>
      </c>
      <c r="I48">
        <v>0</v>
      </c>
    </row>
    <row r="49" spans="1:9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  <c r="E49">
        <v>1</v>
      </c>
      <c r="F49">
        <v>2</v>
      </c>
      <c r="G49">
        <v>0</v>
      </c>
      <c r="H49">
        <v>3</v>
      </c>
      <c r="I49">
        <v>0</v>
      </c>
    </row>
    <row r="50" spans="1:9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  <c r="E50">
        <v>1</v>
      </c>
      <c r="F50">
        <v>2</v>
      </c>
      <c r="G50">
        <v>3</v>
      </c>
      <c r="H50">
        <v>3</v>
      </c>
      <c r="I50">
        <v>1</v>
      </c>
    </row>
    <row r="51" spans="1:9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  <c r="E51">
        <v>1</v>
      </c>
      <c r="F51">
        <v>2</v>
      </c>
      <c r="G51">
        <v>6</v>
      </c>
      <c r="H51">
        <v>3</v>
      </c>
      <c r="I51">
        <v>2</v>
      </c>
    </row>
    <row r="52" spans="1:9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  <c r="E52">
        <v>1</v>
      </c>
      <c r="F52">
        <v>2</v>
      </c>
      <c r="G52">
        <v>0</v>
      </c>
      <c r="H52">
        <v>3</v>
      </c>
      <c r="I52">
        <v>0</v>
      </c>
    </row>
    <row r="53" spans="1:9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  <c r="E53">
        <v>1</v>
      </c>
      <c r="F53">
        <v>1</v>
      </c>
      <c r="G53">
        <v>0</v>
      </c>
      <c r="H53">
        <v>3</v>
      </c>
      <c r="I53">
        <v>0</v>
      </c>
    </row>
    <row r="54" spans="1:9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  <c r="E54">
        <v>1</v>
      </c>
      <c r="F54">
        <v>1</v>
      </c>
      <c r="G54">
        <v>1</v>
      </c>
      <c r="H54">
        <v>3</v>
      </c>
      <c r="I54">
        <v>0</v>
      </c>
    </row>
    <row r="55" spans="1:9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  <c r="E55">
        <v>1</v>
      </c>
      <c r="F55">
        <v>2</v>
      </c>
      <c r="G55">
        <v>0</v>
      </c>
      <c r="H55">
        <v>3</v>
      </c>
      <c r="I55">
        <v>0</v>
      </c>
    </row>
    <row r="56" spans="1:9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  <c r="E56">
        <v>1</v>
      </c>
      <c r="F56">
        <v>2</v>
      </c>
      <c r="G56">
        <v>1</v>
      </c>
      <c r="H56">
        <v>3</v>
      </c>
      <c r="I56">
        <v>0</v>
      </c>
    </row>
    <row r="57" spans="1:9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  <c r="E57">
        <v>1</v>
      </c>
      <c r="F57">
        <v>1</v>
      </c>
      <c r="G57">
        <v>0</v>
      </c>
      <c r="H57">
        <v>3</v>
      </c>
      <c r="I57">
        <v>0</v>
      </c>
    </row>
    <row r="58" spans="1:9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</row>
    <row r="59" spans="1:9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  <c r="E59">
        <v>1</v>
      </c>
      <c r="F59">
        <v>2</v>
      </c>
      <c r="G59">
        <v>2</v>
      </c>
      <c r="H59">
        <v>3</v>
      </c>
      <c r="I59">
        <v>0</v>
      </c>
    </row>
    <row r="60" spans="1:9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</row>
    <row r="61" spans="1:9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</row>
    <row r="62" spans="1:9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</row>
    <row r="63" spans="1:9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  <c r="E63">
        <v>1</v>
      </c>
      <c r="F63">
        <v>2</v>
      </c>
      <c r="G63">
        <v>1</v>
      </c>
      <c r="H63">
        <v>3</v>
      </c>
      <c r="I63">
        <v>0</v>
      </c>
    </row>
    <row r="64" spans="1:9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  <c r="E64">
        <v>1</v>
      </c>
      <c r="F64">
        <v>2</v>
      </c>
      <c r="G64">
        <v>3</v>
      </c>
      <c r="H64">
        <v>3</v>
      </c>
      <c r="I64">
        <v>1</v>
      </c>
    </row>
    <row r="65" spans="1:9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  <c r="E65">
        <v>1</v>
      </c>
      <c r="F65">
        <v>2</v>
      </c>
      <c r="G65">
        <v>2</v>
      </c>
      <c r="H65">
        <v>3</v>
      </c>
      <c r="I65">
        <v>0</v>
      </c>
    </row>
    <row r="66" spans="1:9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  <c r="E66">
        <v>1</v>
      </c>
      <c r="F66">
        <v>1</v>
      </c>
      <c r="G66">
        <v>0</v>
      </c>
      <c r="H66">
        <v>3</v>
      </c>
      <c r="I66">
        <v>0</v>
      </c>
    </row>
    <row r="67" spans="1:9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</row>
    <row r="68" spans="1:9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  <c r="E68">
        <v>1</v>
      </c>
      <c r="F68">
        <v>1</v>
      </c>
      <c r="G68">
        <v>0</v>
      </c>
      <c r="H68">
        <v>3</v>
      </c>
      <c r="I68">
        <v>0</v>
      </c>
    </row>
    <row r="69" spans="1:9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</row>
    <row r="70" spans="1:9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  <c r="E70">
        <v>1</v>
      </c>
      <c r="F70">
        <v>1</v>
      </c>
      <c r="G70">
        <v>0</v>
      </c>
      <c r="H70">
        <v>3</v>
      </c>
      <c r="I70">
        <v>0</v>
      </c>
    </row>
    <row r="71" spans="1:9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</row>
    <row r="72" spans="1:9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  <c r="E72">
        <v>1</v>
      </c>
      <c r="F72">
        <v>2</v>
      </c>
      <c r="G72">
        <v>3</v>
      </c>
      <c r="H72">
        <v>3</v>
      </c>
      <c r="I72">
        <v>1</v>
      </c>
    </row>
    <row r="73" spans="1:9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  <c r="E73">
        <v>1</v>
      </c>
      <c r="F73">
        <v>2</v>
      </c>
      <c r="G73">
        <v>4</v>
      </c>
      <c r="H73">
        <v>3</v>
      </c>
      <c r="I73">
        <v>1</v>
      </c>
    </row>
    <row r="74" spans="1:9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  <c r="E74">
        <v>1</v>
      </c>
      <c r="F74">
        <v>2</v>
      </c>
      <c r="G74">
        <v>1</v>
      </c>
      <c r="H74">
        <v>3</v>
      </c>
      <c r="I74">
        <v>0</v>
      </c>
    </row>
    <row r="75" spans="1:9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</row>
    <row r="76" spans="1:9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</row>
    <row r="77" spans="1:9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  <c r="E77">
        <v>1</v>
      </c>
      <c r="F77">
        <v>2</v>
      </c>
      <c r="G77">
        <v>6</v>
      </c>
      <c r="H77">
        <v>3</v>
      </c>
      <c r="I77">
        <v>2</v>
      </c>
    </row>
    <row r="78" spans="1:9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  <c r="E78">
        <v>1</v>
      </c>
      <c r="F78">
        <v>1</v>
      </c>
      <c r="G78">
        <v>0</v>
      </c>
      <c r="H78">
        <v>3</v>
      </c>
      <c r="I78">
        <v>0</v>
      </c>
    </row>
    <row r="79" spans="1:9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  <c r="E79">
        <v>1</v>
      </c>
      <c r="F79">
        <v>2</v>
      </c>
      <c r="G79">
        <v>4</v>
      </c>
      <c r="H79">
        <v>3</v>
      </c>
      <c r="I79">
        <v>1</v>
      </c>
    </row>
    <row r="80" spans="1:9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  <c r="E80">
        <v>1</v>
      </c>
      <c r="F80">
        <v>1</v>
      </c>
      <c r="G80">
        <v>1</v>
      </c>
      <c r="H80">
        <v>3</v>
      </c>
      <c r="I80">
        <v>0</v>
      </c>
    </row>
    <row r="81" spans="1:9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</row>
    <row r="82" spans="1:9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  <c r="E82">
        <v>1</v>
      </c>
      <c r="F82">
        <v>2</v>
      </c>
      <c r="G82">
        <v>0</v>
      </c>
      <c r="H82">
        <v>3</v>
      </c>
      <c r="I82">
        <v>0</v>
      </c>
    </row>
    <row r="83" spans="1:9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  <c r="E83">
        <v>1</v>
      </c>
      <c r="F83">
        <v>2</v>
      </c>
      <c r="G83">
        <v>3</v>
      </c>
      <c r="H83">
        <v>3</v>
      </c>
      <c r="I83">
        <v>1</v>
      </c>
    </row>
    <row r="84" spans="1:9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  <c r="E84">
        <v>1</v>
      </c>
      <c r="F84">
        <v>1</v>
      </c>
      <c r="G84">
        <v>3</v>
      </c>
      <c r="H84">
        <v>3</v>
      </c>
      <c r="I84">
        <v>1</v>
      </c>
    </row>
    <row r="85" spans="1:9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  <c r="E85">
        <v>1</v>
      </c>
      <c r="F85">
        <v>2</v>
      </c>
      <c r="G85">
        <v>3</v>
      </c>
      <c r="H85">
        <v>3</v>
      </c>
      <c r="I85">
        <v>1</v>
      </c>
    </row>
    <row r="86" spans="1:9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</row>
    <row r="87" spans="1:9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  <c r="E87">
        <v>1</v>
      </c>
      <c r="F87">
        <v>1</v>
      </c>
      <c r="G87">
        <v>3</v>
      </c>
      <c r="H87">
        <v>3</v>
      </c>
      <c r="I87">
        <v>1</v>
      </c>
    </row>
    <row r="88" spans="1:9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  <c r="E88">
        <v>1</v>
      </c>
      <c r="F88">
        <v>2</v>
      </c>
      <c r="G88">
        <v>4</v>
      </c>
      <c r="H88">
        <v>3</v>
      </c>
      <c r="I88">
        <v>1</v>
      </c>
    </row>
    <row r="89" spans="1:9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  <c r="E89">
        <v>1</v>
      </c>
      <c r="F89">
        <v>2</v>
      </c>
      <c r="G89">
        <v>6</v>
      </c>
      <c r="H89">
        <v>2</v>
      </c>
      <c r="I89">
        <v>2</v>
      </c>
    </row>
    <row r="90" spans="1:9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  <c r="E90">
        <v>1</v>
      </c>
      <c r="F90">
        <v>2</v>
      </c>
      <c r="G90">
        <v>6</v>
      </c>
      <c r="H90">
        <v>3</v>
      </c>
      <c r="I90">
        <v>2</v>
      </c>
    </row>
    <row r="91" spans="1:9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  <c r="E91">
        <v>1</v>
      </c>
      <c r="F91">
        <v>2</v>
      </c>
      <c r="G91">
        <v>6</v>
      </c>
      <c r="H91">
        <v>3</v>
      </c>
      <c r="I91">
        <v>2</v>
      </c>
    </row>
    <row r="92" spans="1:9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  <c r="E92">
        <v>1</v>
      </c>
      <c r="F92">
        <v>2</v>
      </c>
      <c r="G92">
        <v>4</v>
      </c>
      <c r="H92">
        <v>0</v>
      </c>
      <c r="I92">
        <v>1</v>
      </c>
    </row>
    <row r="93" spans="1:9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  <c r="E93">
        <v>1</v>
      </c>
      <c r="F93">
        <v>2</v>
      </c>
      <c r="G93">
        <v>6</v>
      </c>
      <c r="H93">
        <v>3</v>
      </c>
      <c r="I93">
        <v>2</v>
      </c>
    </row>
    <row r="94" spans="1:9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  <c r="E94">
        <v>1</v>
      </c>
      <c r="F94">
        <v>2</v>
      </c>
      <c r="G94">
        <v>4</v>
      </c>
      <c r="H94">
        <v>3</v>
      </c>
      <c r="I94">
        <v>1</v>
      </c>
    </row>
    <row r="95" spans="1:9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  <c r="E95">
        <v>1</v>
      </c>
      <c r="F95">
        <v>2</v>
      </c>
      <c r="G95">
        <v>6</v>
      </c>
      <c r="H95">
        <v>3</v>
      </c>
      <c r="I95">
        <v>2</v>
      </c>
    </row>
    <row r="96" spans="1:9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  <c r="E96">
        <v>1</v>
      </c>
      <c r="F96">
        <v>2</v>
      </c>
      <c r="G96">
        <v>6</v>
      </c>
      <c r="H96">
        <v>3</v>
      </c>
      <c r="I96">
        <v>2</v>
      </c>
    </row>
    <row r="97" spans="1:9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  <c r="E97">
        <v>1</v>
      </c>
      <c r="F97">
        <v>2</v>
      </c>
      <c r="G97">
        <v>4</v>
      </c>
      <c r="H97">
        <v>3</v>
      </c>
      <c r="I97">
        <v>2</v>
      </c>
    </row>
    <row r="98" spans="1:9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  <c r="E98">
        <v>1</v>
      </c>
      <c r="F98">
        <v>2</v>
      </c>
      <c r="G98">
        <v>6</v>
      </c>
      <c r="H98">
        <v>2</v>
      </c>
      <c r="I98">
        <v>2</v>
      </c>
    </row>
    <row r="99" spans="1:9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  <c r="E99">
        <v>1</v>
      </c>
      <c r="F99">
        <v>2</v>
      </c>
      <c r="G99">
        <v>6</v>
      </c>
      <c r="H99">
        <v>2</v>
      </c>
      <c r="I99">
        <v>2</v>
      </c>
    </row>
    <row r="100" spans="1:9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  <c r="E100">
        <v>1</v>
      </c>
      <c r="F100">
        <v>2</v>
      </c>
      <c r="G100">
        <v>6</v>
      </c>
      <c r="H100">
        <v>3</v>
      </c>
      <c r="I100">
        <v>2</v>
      </c>
    </row>
    <row r="101" spans="1:9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  <c r="E101">
        <v>1</v>
      </c>
      <c r="F101">
        <v>2</v>
      </c>
      <c r="G101">
        <v>3</v>
      </c>
      <c r="H101">
        <v>2</v>
      </c>
      <c r="I101">
        <v>1</v>
      </c>
    </row>
    <row r="102" spans="1:9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  <c r="E102">
        <v>1</v>
      </c>
      <c r="F102">
        <v>2</v>
      </c>
      <c r="G102">
        <v>6</v>
      </c>
      <c r="H102">
        <v>3</v>
      </c>
      <c r="I102">
        <v>2</v>
      </c>
    </row>
    <row r="103" spans="1:9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  <c r="E103">
        <v>1</v>
      </c>
      <c r="F103">
        <v>1</v>
      </c>
      <c r="G103">
        <v>3</v>
      </c>
      <c r="H103">
        <v>3</v>
      </c>
      <c r="I103">
        <v>1</v>
      </c>
    </row>
    <row r="104" spans="1:9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  <c r="E104">
        <v>1</v>
      </c>
      <c r="F104">
        <v>2</v>
      </c>
      <c r="G104">
        <v>6</v>
      </c>
      <c r="H104">
        <v>3</v>
      </c>
      <c r="I104">
        <v>2</v>
      </c>
    </row>
    <row r="105" spans="1:9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  <c r="E105">
        <v>1</v>
      </c>
      <c r="F105">
        <v>2</v>
      </c>
      <c r="G105">
        <v>6</v>
      </c>
      <c r="H105">
        <v>2</v>
      </c>
      <c r="I105">
        <v>2</v>
      </c>
    </row>
    <row r="106" spans="1:9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  <c r="E106">
        <v>1</v>
      </c>
      <c r="F106">
        <v>2</v>
      </c>
      <c r="G106">
        <v>5</v>
      </c>
      <c r="H106">
        <v>3</v>
      </c>
      <c r="I106">
        <v>2</v>
      </c>
    </row>
    <row r="107" spans="1:9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  <c r="E107">
        <v>1</v>
      </c>
      <c r="F107">
        <v>1</v>
      </c>
      <c r="G107">
        <v>2</v>
      </c>
      <c r="H107">
        <v>3</v>
      </c>
      <c r="I107">
        <v>0</v>
      </c>
    </row>
    <row r="108" spans="1:9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  <c r="E108">
        <v>1</v>
      </c>
      <c r="F108">
        <v>2</v>
      </c>
      <c r="G108">
        <v>6</v>
      </c>
      <c r="H108">
        <v>3</v>
      </c>
      <c r="I108">
        <v>2</v>
      </c>
    </row>
    <row r="109" spans="1:9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  <c r="E109">
        <v>1</v>
      </c>
      <c r="F109">
        <v>2</v>
      </c>
      <c r="G109">
        <v>4</v>
      </c>
      <c r="H109">
        <v>3</v>
      </c>
      <c r="I109">
        <v>1</v>
      </c>
    </row>
    <row r="110" spans="1:9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  <c r="E110">
        <v>1</v>
      </c>
      <c r="F110">
        <v>1</v>
      </c>
      <c r="G110">
        <v>3</v>
      </c>
      <c r="H110">
        <v>3</v>
      </c>
      <c r="I110">
        <v>1</v>
      </c>
    </row>
    <row r="111" spans="1:9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  <c r="E111">
        <v>1</v>
      </c>
      <c r="F111">
        <v>2</v>
      </c>
      <c r="G111">
        <v>6</v>
      </c>
      <c r="H111">
        <v>3</v>
      </c>
      <c r="I111">
        <v>2</v>
      </c>
    </row>
    <row r="112" spans="1:9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  <c r="E112">
        <v>1</v>
      </c>
      <c r="F112">
        <v>2</v>
      </c>
      <c r="G112">
        <v>3</v>
      </c>
      <c r="H112">
        <v>3</v>
      </c>
      <c r="I112">
        <v>1</v>
      </c>
    </row>
    <row r="113" spans="1:9" x14ac:dyDescent="0.2">
      <c r="A113" s="1" t="e">
        <f>'Player Metrics'!#REF!</f>
        <v>#REF!</v>
      </c>
      <c r="B113" t="e">
        <f>'Player Metrics'!#REF!</f>
        <v>#REF!</v>
      </c>
      <c r="C113" t="e">
        <f>'Player Metrics'!#REF!</f>
        <v>#REF!</v>
      </c>
      <c r="D113" t="e">
        <f>'Player Metrics'!#REF!</f>
        <v>#REF!</v>
      </c>
      <c r="E113">
        <v>1</v>
      </c>
      <c r="F113">
        <v>2</v>
      </c>
      <c r="G113">
        <v>5</v>
      </c>
      <c r="H113">
        <v>1</v>
      </c>
      <c r="I113">
        <v>1</v>
      </c>
    </row>
    <row r="114" spans="1:9" x14ac:dyDescent="0.2">
      <c r="A114" s="1" t="e">
        <f>'Player Metrics'!#REF!</f>
        <v>#REF!</v>
      </c>
      <c r="B114" t="e">
        <f>'Player Metrics'!#REF!</f>
        <v>#REF!</v>
      </c>
      <c r="C114" t="e">
        <f>'Player Metrics'!#REF!</f>
        <v>#REF!</v>
      </c>
      <c r="D114" t="e">
        <f>'Player Metrics'!#REF!</f>
        <v>#REF!</v>
      </c>
      <c r="E114">
        <v>1</v>
      </c>
      <c r="F114">
        <v>2</v>
      </c>
      <c r="G114">
        <v>5</v>
      </c>
      <c r="H114">
        <v>3</v>
      </c>
      <c r="I114">
        <v>1</v>
      </c>
    </row>
    <row r="115" spans="1:9" x14ac:dyDescent="0.2">
      <c r="A115" s="1" t="e">
        <f>'Player Metrics'!#REF!</f>
        <v>#REF!</v>
      </c>
      <c r="B115" t="e">
        <f>'Player Metrics'!#REF!</f>
        <v>#REF!</v>
      </c>
      <c r="C115" t="e">
        <f>'Player Metrics'!#REF!</f>
        <v>#REF!</v>
      </c>
      <c r="D115" t="e">
        <f>'Player Metrics'!#REF!</f>
        <v>#REF!</v>
      </c>
      <c r="E115">
        <v>1</v>
      </c>
      <c r="F115">
        <v>2</v>
      </c>
      <c r="G115">
        <v>4</v>
      </c>
      <c r="H115">
        <v>3</v>
      </c>
      <c r="I115">
        <v>1</v>
      </c>
    </row>
    <row r="116" spans="1:9" x14ac:dyDescent="0.2">
      <c r="A116" s="1" t="e">
        <f>'Player Metrics'!#REF!</f>
        <v>#REF!</v>
      </c>
      <c r="B116" t="e">
        <f>'Player Metrics'!#REF!</f>
        <v>#REF!</v>
      </c>
      <c r="C116" t="e">
        <f>'Player Metrics'!#REF!</f>
        <v>#REF!</v>
      </c>
      <c r="D116" t="e">
        <f>'Player Metrics'!#REF!</f>
        <v>#REF!</v>
      </c>
      <c r="E116">
        <v>1</v>
      </c>
      <c r="F116">
        <v>2</v>
      </c>
      <c r="G116">
        <v>4</v>
      </c>
      <c r="H116">
        <v>3</v>
      </c>
      <c r="I116">
        <v>1</v>
      </c>
    </row>
    <row r="117" spans="1:9" x14ac:dyDescent="0.2">
      <c r="A117" s="1" t="e">
        <f>'Player Metrics'!#REF!</f>
        <v>#REF!</v>
      </c>
      <c r="B117" t="e">
        <f>'Player Metrics'!#REF!</f>
        <v>#REF!</v>
      </c>
      <c r="C117" t="e">
        <f>'Player Metrics'!#REF!</f>
        <v>#REF!</v>
      </c>
      <c r="D117" t="e">
        <f>'Player Metrics'!#REF!</f>
        <v>#REF!</v>
      </c>
      <c r="E117">
        <v>1</v>
      </c>
      <c r="F117">
        <v>2</v>
      </c>
      <c r="G117">
        <v>5</v>
      </c>
      <c r="H117">
        <v>3</v>
      </c>
      <c r="I117">
        <v>1</v>
      </c>
    </row>
    <row r="118" spans="1:9" x14ac:dyDescent="0.2">
      <c r="A118" s="1" t="e">
        <f>'Player Metrics'!#REF!</f>
        <v>#REF!</v>
      </c>
      <c r="B118" t="e">
        <f>'Player Metrics'!#REF!</f>
        <v>#REF!</v>
      </c>
      <c r="C118" t="e">
        <f>'Player Metrics'!#REF!</f>
        <v>#REF!</v>
      </c>
      <c r="D118" t="e">
        <f>'Player Metrics'!#REF!</f>
        <v>#REF!</v>
      </c>
      <c r="E118">
        <v>1</v>
      </c>
      <c r="F118">
        <v>2</v>
      </c>
      <c r="G118">
        <v>4</v>
      </c>
      <c r="H118">
        <v>3</v>
      </c>
      <c r="I118">
        <v>1</v>
      </c>
    </row>
    <row r="119" spans="1:9" x14ac:dyDescent="0.2">
      <c r="A119" s="1" t="e">
        <f>'Player Metrics'!#REF!</f>
        <v>#REF!</v>
      </c>
      <c r="B119" t="e">
        <f>'Player Metrics'!#REF!</f>
        <v>#REF!</v>
      </c>
      <c r="C119" t="e">
        <f>'Player Metrics'!#REF!</f>
        <v>#REF!</v>
      </c>
      <c r="D119" t="e">
        <f>'Player Metrics'!#REF!</f>
        <v>#REF!</v>
      </c>
      <c r="E119">
        <v>1</v>
      </c>
      <c r="F119">
        <v>2</v>
      </c>
      <c r="G119">
        <v>4</v>
      </c>
      <c r="H119">
        <v>3</v>
      </c>
      <c r="I119">
        <v>1</v>
      </c>
    </row>
    <row r="120" spans="1:9" x14ac:dyDescent="0.2">
      <c r="A120" s="1" t="e">
        <f>'Player Metrics'!#REF!</f>
        <v>#REF!</v>
      </c>
      <c r="B120" t="e">
        <f>'Player Metrics'!#REF!</f>
        <v>#REF!</v>
      </c>
      <c r="C120" t="e">
        <f>'Player Metrics'!#REF!</f>
        <v>#REF!</v>
      </c>
      <c r="D120" t="e">
        <f>'Player Metrics'!#REF!</f>
        <v>#REF!</v>
      </c>
      <c r="E120">
        <v>1</v>
      </c>
      <c r="F120">
        <v>2</v>
      </c>
      <c r="G120">
        <v>6</v>
      </c>
      <c r="H120">
        <v>3</v>
      </c>
      <c r="I120">
        <v>2</v>
      </c>
    </row>
    <row r="121" spans="1:9" x14ac:dyDescent="0.2">
      <c r="A121" s="1" t="e">
        <f>'Player Metrics'!#REF!</f>
        <v>#REF!</v>
      </c>
      <c r="B121" t="e">
        <f>'Player Metrics'!#REF!</f>
        <v>#REF!</v>
      </c>
      <c r="C121" t="e">
        <f>'Player Metrics'!#REF!</f>
        <v>#REF!</v>
      </c>
      <c r="D121" t="e">
        <f>'Player Metrics'!#REF!</f>
        <v>#REF!</v>
      </c>
      <c r="E121">
        <v>1</v>
      </c>
      <c r="F121">
        <v>2</v>
      </c>
      <c r="G121">
        <v>6</v>
      </c>
      <c r="H121">
        <v>3</v>
      </c>
      <c r="I121">
        <v>2</v>
      </c>
    </row>
    <row r="122" spans="1:9" x14ac:dyDescent="0.2">
      <c r="A122" s="1" t="e">
        <f>'Player Metrics'!#REF!</f>
        <v>#REF!</v>
      </c>
      <c r="B122" t="e">
        <f>'Player Metrics'!#REF!</f>
        <v>#REF!</v>
      </c>
      <c r="C122" t="e">
        <f>'Player Metrics'!#REF!</f>
        <v>#REF!</v>
      </c>
      <c r="D122" t="e">
        <f>'Player Metrics'!#REF!</f>
        <v>#REF!</v>
      </c>
      <c r="E122">
        <v>1</v>
      </c>
      <c r="F122">
        <v>2</v>
      </c>
      <c r="G122">
        <v>6</v>
      </c>
      <c r="H122">
        <v>2</v>
      </c>
      <c r="I122">
        <v>2</v>
      </c>
    </row>
    <row r="123" spans="1:9" x14ac:dyDescent="0.2">
      <c r="A123" s="1" t="e">
        <f>'Player Metrics'!#REF!</f>
        <v>#REF!</v>
      </c>
      <c r="B123" t="e">
        <f>'Player Metrics'!#REF!</f>
        <v>#REF!</v>
      </c>
      <c r="C123" t="e">
        <f>'Player Metrics'!#REF!</f>
        <v>#REF!</v>
      </c>
      <c r="D123" t="e">
        <f>'Player Metrics'!#REF!</f>
        <v>#REF!</v>
      </c>
      <c r="E123">
        <v>1</v>
      </c>
      <c r="F123">
        <v>2</v>
      </c>
      <c r="G123">
        <v>6</v>
      </c>
      <c r="H123">
        <v>3</v>
      </c>
      <c r="I123">
        <v>2</v>
      </c>
    </row>
    <row r="124" spans="1:9" x14ac:dyDescent="0.2">
      <c r="A124" s="1" t="e">
        <f>'Player Metrics'!#REF!</f>
        <v>#REF!</v>
      </c>
      <c r="B124" t="e">
        <f>'Player Metrics'!#REF!</f>
        <v>#REF!</v>
      </c>
      <c r="C124" t="e">
        <f>'Player Metrics'!#REF!</f>
        <v>#REF!</v>
      </c>
      <c r="D124" t="e">
        <f>'Player Metrics'!#REF!</f>
        <v>#REF!</v>
      </c>
      <c r="E124">
        <v>1</v>
      </c>
      <c r="F124">
        <v>1</v>
      </c>
      <c r="G124">
        <v>3</v>
      </c>
      <c r="H124">
        <v>2</v>
      </c>
      <c r="I124">
        <v>1</v>
      </c>
    </row>
    <row r="125" spans="1:9" x14ac:dyDescent="0.2">
      <c r="A125" s="1" t="e">
        <f>'Player Metrics'!#REF!</f>
        <v>#REF!</v>
      </c>
      <c r="B125" t="e">
        <f>'Player Metrics'!#REF!</f>
        <v>#REF!</v>
      </c>
      <c r="C125" t="e">
        <f>'Player Metrics'!#REF!</f>
        <v>#REF!</v>
      </c>
      <c r="D125" t="e">
        <f>'Player Metrics'!#REF!</f>
        <v>#REF!</v>
      </c>
      <c r="E125">
        <v>1</v>
      </c>
      <c r="F125">
        <v>2</v>
      </c>
      <c r="G125">
        <v>5</v>
      </c>
      <c r="H125">
        <v>3</v>
      </c>
      <c r="I125">
        <v>1</v>
      </c>
    </row>
    <row r="126" spans="1:9" x14ac:dyDescent="0.2">
      <c r="A126" s="1" t="e">
        <f>'Player Metrics'!#REF!</f>
        <v>#REF!</v>
      </c>
      <c r="B126" t="e">
        <f>'Player Metrics'!#REF!</f>
        <v>#REF!</v>
      </c>
      <c r="C126" t="e">
        <f>'Player Metrics'!#REF!</f>
        <v>#REF!</v>
      </c>
      <c r="D126" t="e">
        <f>'Player Metrics'!#REF!</f>
        <v>#REF!</v>
      </c>
      <c r="E126">
        <v>1</v>
      </c>
      <c r="F126">
        <v>2</v>
      </c>
      <c r="G126">
        <v>4</v>
      </c>
      <c r="H126">
        <v>3</v>
      </c>
      <c r="I126">
        <v>1</v>
      </c>
    </row>
    <row r="127" spans="1:9" x14ac:dyDescent="0.2">
      <c r="A127" s="1" t="e">
        <f>'Player Metrics'!#REF!</f>
        <v>#REF!</v>
      </c>
      <c r="B127" t="e">
        <f>'Player Metrics'!#REF!</f>
        <v>#REF!</v>
      </c>
      <c r="C127" t="e">
        <f>'Player Metrics'!#REF!</f>
        <v>#REF!</v>
      </c>
      <c r="D127" t="e">
        <f>'Player Metrics'!#REF!</f>
        <v>#REF!</v>
      </c>
      <c r="E127">
        <v>1</v>
      </c>
      <c r="F127">
        <v>1</v>
      </c>
      <c r="G127">
        <v>3</v>
      </c>
      <c r="H127">
        <v>3</v>
      </c>
      <c r="I127">
        <v>1</v>
      </c>
    </row>
    <row r="128" spans="1:9" x14ac:dyDescent="0.2">
      <c r="A128" s="1" t="e">
        <f>'Player Metrics'!#REF!</f>
        <v>#REF!</v>
      </c>
      <c r="B128" t="e">
        <f>'Player Metrics'!#REF!</f>
        <v>#REF!</v>
      </c>
      <c r="C128" t="e">
        <f>'Player Metrics'!#REF!</f>
        <v>#REF!</v>
      </c>
      <c r="D128" t="e">
        <f>'Player Metrics'!#REF!</f>
        <v>#REF!</v>
      </c>
      <c r="E128">
        <v>1</v>
      </c>
      <c r="F128">
        <v>2</v>
      </c>
      <c r="G128">
        <v>4</v>
      </c>
      <c r="H128">
        <v>3</v>
      </c>
      <c r="I128">
        <v>1</v>
      </c>
    </row>
    <row r="129" spans="1:9" x14ac:dyDescent="0.2">
      <c r="A129" s="1" t="e">
        <f>'Player Metrics'!#REF!</f>
        <v>#REF!</v>
      </c>
      <c r="B129" t="e">
        <f>'Player Metrics'!#REF!</f>
        <v>#REF!</v>
      </c>
      <c r="C129" t="e">
        <f>'Player Metrics'!#REF!</f>
        <v>#REF!</v>
      </c>
      <c r="D129" t="e">
        <f>'Player Metrics'!#REF!</f>
        <v>#REF!</v>
      </c>
      <c r="E129">
        <v>1</v>
      </c>
      <c r="F129">
        <v>2</v>
      </c>
      <c r="G129">
        <v>4</v>
      </c>
      <c r="H129">
        <v>3</v>
      </c>
      <c r="I129">
        <v>1</v>
      </c>
    </row>
    <row r="130" spans="1:9" x14ac:dyDescent="0.2">
      <c r="A130" s="1" t="e">
        <f>'Player Metrics'!#REF!</f>
        <v>#REF!</v>
      </c>
      <c r="B130" t="e">
        <f>'Player Metrics'!#REF!</f>
        <v>#REF!</v>
      </c>
      <c r="C130" t="e">
        <f>'Player Metrics'!#REF!</f>
        <v>#REF!</v>
      </c>
      <c r="D130" t="e">
        <f>'Player Metrics'!#REF!</f>
        <v>#REF!</v>
      </c>
    </row>
    <row r="131" spans="1:9" x14ac:dyDescent="0.2">
      <c r="A131" s="1" t="e">
        <f>'Player Metrics'!#REF!</f>
        <v>#REF!</v>
      </c>
      <c r="B131" t="e">
        <f>'Player Metrics'!#REF!</f>
        <v>#REF!</v>
      </c>
      <c r="C131" t="e">
        <f>'Player Metrics'!#REF!</f>
        <v>#REF!</v>
      </c>
      <c r="D131" t="e">
        <f>'Player Metrics'!#REF!</f>
        <v>#REF!</v>
      </c>
    </row>
    <row r="132" spans="1:9" x14ac:dyDescent="0.2">
      <c r="A132" s="1" t="e">
        <f>'Player Metrics'!#REF!</f>
        <v>#REF!</v>
      </c>
      <c r="B132" t="e">
        <f>'Player Metrics'!#REF!</f>
        <v>#REF!</v>
      </c>
      <c r="C132" t="e">
        <f>'Player Metrics'!#REF!</f>
        <v>#REF!</v>
      </c>
      <c r="D132" t="e">
        <f>'Player Metrics'!#REF!</f>
        <v>#REF!</v>
      </c>
    </row>
    <row r="133" spans="1:9" x14ac:dyDescent="0.2">
      <c r="A133" s="1">
        <f>'Player Metrics'!A40</f>
        <v>0</v>
      </c>
      <c r="B133">
        <f>'Player Metrics'!B40</f>
        <v>0</v>
      </c>
      <c r="C133">
        <f>'Player Metrics'!C40</f>
        <v>0</v>
      </c>
      <c r="D133">
        <f>'Player Metrics'!D40</f>
        <v>0</v>
      </c>
    </row>
    <row r="134" spans="1:9" x14ac:dyDescent="0.2">
      <c r="A134" s="1">
        <f>'Player Metrics'!A41</f>
        <v>0</v>
      </c>
      <c r="B134">
        <f>'Player Metrics'!B41</f>
        <v>0</v>
      </c>
      <c r="C134">
        <f>'Player Metrics'!C41</f>
        <v>0</v>
      </c>
      <c r="D134">
        <f>'Player Metrics'!D41</f>
        <v>0</v>
      </c>
    </row>
    <row r="135" spans="1:9" x14ac:dyDescent="0.2">
      <c r="A135" s="1">
        <f>'Player Metrics'!A43</f>
        <v>0</v>
      </c>
      <c r="B135">
        <f>'Player Metrics'!B43</f>
        <v>0</v>
      </c>
      <c r="C135">
        <f>'Player Metrics'!C43</f>
        <v>0</v>
      </c>
      <c r="D135">
        <f>'Player Metrics'!D43</f>
        <v>0</v>
      </c>
    </row>
    <row r="136" spans="1:9" x14ac:dyDescent="0.2">
      <c r="A136" s="1">
        <f>'Player Metrics'!A44</f>
        <v>0</v>
      </c>
      <c r="B136">
        <f>'Player Metrics'!B44</f>
        <v>0</v>
      </c>
      <c r="C136">
        <f>'Player Metrics'!C44</f>
        <v>0</v>
      </c>
      <c r="D136">
        <f>'Player Metrics'!D44</f>
        <v>0</v>
      </c>
    </row>
    <row r="137" spans="1:9" x14ac:dyDescent="0.2">
      <c r="A137" s="1">
        <f>'Player Metrics'!A45</f>
        <v>0</v>
      </c>
      <c r="B137">
        <f>'Player Metrics'!B45</f>
        <v>0</v>
      </c>
      <c r="C137">
        <f>'Player Metrics'!C45</f>
        <v>0</v>
      </c>
      <c r="D137">
        <f>'Player Metrics'!D45</f>
        <v>0</v>
      </c>
    </row>
    <row r="138" spans="1:9" x14ac:dyDescent="0.2">
      <c r="A138" s="1">
        <f>'Player Metrics'!A46</f>
        <v>0</v>
      </c>
      <c r="B138">
        <f>'Player Metrics'!B46</f>
        <v>0</v>
      </c>
      <c r="C138">
        <f>'Player Metrics'!C46</f>
        <v>0</v>
      </c>
      <c r="D138">
        <f>'Player Metrics'!D46</f>
        <v>0</v>
      </c>
    </row>
    <row r="139" spans="1:9" x14ac:dyDescent="0.2">
      <c r="A139" s="1">
        <f>'Player Metrics'!A47</f>
        <v>0</v>
      </c>
      <c r="B139">
        <f>'Player Metrics'!B47</f>
        <v>0</v>
      </c>
      <c r="C139">
        <f>'Player Metrics'!C47</f>
        <v>0</v>
      </c>
      <c r="D139">
        <f>'Player Metrics'!D47</f>
        <v>0</v>
      </c>
    </row>
    <row r="140" spans="1:9" x14ac:dyDescent="0.2">
      <c r="A140" s="1">
        <f>'Player Metrics'!A48</f>
        <v>0</v>
      </c>
      <c r="B140">
        <f>'Player Metrics'!B48</f>
        <v>0</v>
      </c>
      <c r="C140">
        <f>'Player Metrics'!C48</f>
        <v>0</v>
      </c>
      <c r="D140">
        <f>'Player Metrics'!D48</f>
        <v>0</v>
      </c>
    </row>
    <row r="141" spans="1:9" x14ac:dyDescent="0.2">
      <c r="A141" s="1">
        <f>'Player Metrics'!A49</f>
        <v>0</v>
      </c>
      <c r="B141">
        <f>'Player Metrics'!B49</f>
        <v>0</v>
      </c>
      <c r="C141">
        <f>'Player Metrics'!C49</f>
        <v>0</v>
      </c>
      <c r="D141">
        <f>'Player Metrics'!D49</f>
        <v>0</v>
      </c>
    </row>
    <row r="142" spans="1:9" x14ac:dyDescent="0.2">
      <c r="A142" s="1">
        <f>'Player Metrics'!A50</f>
        <v>0</v>
      </c>
      <c r="B142">
        <f>'Player Metrics'!B50</f>
        <v>0</v>
      </c>
      <c r="C142">
        <f>'Player Metrics'!C50</f>
        <v>0</v>
      </c>
      <c r="D142">
        <f>'Player Metrics'!D50</f>
        <v>0</v>
      </c>
    </row>
    <row r="143" spans="1:9" x14ac:dyDescent="0.2">
      <c r="A143" s="1">
        <f>'Player Metrics'!A51</f>
        <v>0</v>
      </c>
      <c r="B143">
        <f>'Player Metrics'!B51</f>
        <v>0</v>
      </c>
      <c r="C143">
        <f>'Player Metrics'!C51</f>
        <v>0</v>
      </c>
      <c r="D143">
        <f>'Player Metrics'!D51</f>
        <v>0</v>
      </c>
    </row>
    <row r="144" spans="1:9" x14ac:dyDescent="0.2">
      <c r="A144" s="1">
        <f>'Player Metrics'!A52</f>
        <v>0</v>
      </c>
      <c r="B144">
        <f>'Player Metrics'!B52</f>
        <v>0</v>
      </c>
      <c r="C144">
        <f>'Player Metrics'!C52</f>
        <v>0</v>
      </c>
      <c r="D144">
        <f>'Player Metrics'!D52</f>
        <v>0</v>
      </c>
    </row>
    <row r="145" spans="1:4" x14ac:dyDescent="0.2">
      <c r="A145" s="1">
        <f>'Player Metrics'!A53</f>
        <v>0</v>
      </c>
      <c r="B145">
        <f>'Player Metrics'!B53</f>
        <v>0</v>
      </c>
      <c r="C145">
        <f>'Player Metrics'!C53</f>
        <v>0</v>
      </c>
      <c r="D145">
        <f>'Player Metrics'!D53</f>
        <v>0</v>
      </c>
    </row>
    <row r="146" spans="1:4" x14ac:dyDescent="0.2">
      <c r="A146" s="1">
        <f>'Player Metrics'!A54</f>
        <v>0</v>
      </c>
      <c r="B146">
        <f>'Player Metrics'!B54</f>
        <v>0</v>
      </c>
      <c r="C146">
        <f>'Player Metrics'!C54</f>
        <v>0</v>
      </c>
      <c r="D146">
        <f>'Player Metrics'!D54</f>
        <v>0</v>
      </c>
    </row>
    <row r="147" spans="1:4" x14ac:dyDescent="0.2">
      <c r="A147" s="1">
        <f>'Player Metrics'!A55</f>
        <v>0</v>
      </c>
      <c r="B147">
        <f>'Player Metrics'!B55</f>
        <v>0</v>
      </c>
      <c r="C147">
        <f>'Player Metrics'!C55</f>
        <v>0</v>
      </c>
      <c r="D147">
        <f>'Player Metrics'!D55</f>
        <v>0</v>
      </c>
    </row>
    <row r="148" spans="1:4" x14ac:dyDescent="0.2">
      <c r="A148" s="1">
        <f>'Player Metrics'!A56</f>
        <v>0</v>
      </c>
      <c r="B148">
        <f>'Player Metrics'!B56</f>
        <v>0</v>
      </c>
      <c r="C148">
        <f>'Player Metrics'!C56</f>
        <v>0</v>
      </c>
      <c r="D148">
        <f>'Player Metrics'!D56</f>
        <v>0</v>
      </c>
    </row>
    <row r="149" spans="1:4" x14ac:dyDescent="0.2">
      <c r="A149" s="1">
        <f>'Player Metrics'!A57</f>
        <v>0</v>
      </c>
      <c r="B149">
        <f>'Player Metrics'!B57</f>
        <v>0</v>
      </c>
      <c r="C149">
        <f>'Player Metrics'!C57</f>
        <v>0</v>
      </c>
      <c r="D149">
        <f>'Player Metrics'!D57</f>
        <v>0</v>
      </c>
    </row>
    <row r="150" spans="1:4" x14ac:dyDescent="0.2">
      <c r="A150" s="1">
        <f>'Player Metrics'!A58</f>
        <v>0</v>
      </c>
      <c r="B150">
        <f>'Player Metrics'!B58</f>
        <v>0</v>
      </c>
      <c r="C150">
        <f>'Player Metrics'!C58</f>
        <v>0</v>
      </c>
      <c r="D150">
        <f>'Player Metrics'!D58</f>
        <v>0</v>
      </c>
    </row>
    <row r="151" spans="1:4" x14ac:dyDescent="0.2">
      <c r="A151" s="1">
        <f>'Player Metrics'!A59</f>
        <v>0</v>
      </c>
      <c r="B151">
        <f>'Player Metrics'!B59</f>
        <v>0</v>
      </c>
      <c r="C151">
        <f>'Player Metrics'!C59</f>
        <v>0</v>
      </c>
      <c r="D151">
        <f>'Player Metrics'!D59</f>
        <v>0</v>
      </c>
    </row>
    <row r="152" spans="1:4" x14ac:dyDescent="0.2">
      <c r="A152" s="1">
        <f>'Player Metrics'!A60</f>
        <v>0</v>
      </c>
      <c r="B152">
        <f>'Player Metrics'!B60</f>
        <v>0</v>
      </c>
      <c r="C152">
        <f>'Player Metrics'!C60</f>
        <v>0</v>
      </c>
      <c r="D152">
        <f>'Player Metrics'!D60</f>
        <v>0</v>
      </c>
    </row>
    <row r="153" spans="1:4" x14ac:dyDescent="0.2">
      <c r="A153" s="1">
        <f>'Player Metrics'!A61</f>
        <v>0</v>
      </c>
      <c r="B153">
        <f>'Player Metrics'!B61</f>
        <v>0</v>
      </c>
      <c r="C153">
        <f>'Player Metrics'!C61</f>
        <v>0</v>
      </c>
      <c r="D153">
        <f>'Player Metrics'!D61</f>
        <v>0</v>
      </c>
    </row>
    <row r="154" spans="1:4" x14ac:dyDescent="0.2">
      <c r="A154" s="1">
        <f>'Player Metrics'!A62</f>
        <v>0</v>
      </c>
      <c r="B154">
        <f>'Player Metrics'!B62</f>
        <v>0</v>
      </c>
      <c r="C154">
        <f>'Player Metrics'!C62</f>
        <v>0</v>
      </c>
      <c r="D154">
        <f>'Player Metrics'!D62</f>
        <v>0</v>
      </c>
    </row>
    <row r="155" spans="1:4" x14ac:dyDescent="0.2">
      <c r="A155" s="1">
        <f>'Player Metrics'!A63</f>
        <v>0</v>
      </c>
      <c r="B155">
        <f>'Player Metrics'!B63</f>
        <v>0</v>
      </c>
      <c r="C155">
        <f>'Player Metrics'!C63</f>
        <v>0</v>
      </c>
      <c r="D155">
        <f>'Player Metrics'!D63</f>
        <v>0</v>
      </c>
    </row>
    <row r="156" spans="1:4" x14ac:dyDescent="0.2">
      <c r="A156" s="1">
        <f>'Player Metrics'!A64</f>
        <v>0</v>
      </c>
      <c r="B156">
        <f>'Player Metrics'!B64</f>
        <v>0</v>
      </c>
      <c r="C156">
        <f>'Player Metrics'!C64</f>
        <v>0</v>
      </c>
      <c r="D156">
        <f>'Player Metrics'!D64</f>
        <v>0</v>
      </c>
    </row>
    <row r="157" spans="1:4" x14ac:dyDescent="0.2">
      <c r="A157" s="1">
        <f>'Player Metrics'!A65</f>
        <v>0</v>
      </c>
      <c r="B157">
        <f>'Player Metrics'!B65</f>
        <v>0</v>
      </c>
      <c r="C157">
        <f>'Player Metrics'!C65</f>
        <v>0</v>
      </c>
      <c r="D157">
        <f>'Player Metrics'!D65</f>
        <v>0</v>
      </c>
    </row>
    <row r="158" spans="1:4" x14ac:dyDescent="0.2">
      <c r="A158" s="1">
        <f>'Player Metrics'!A66</f>
        <v>0</v>
      </c>
      <c r="B158">
        <f>'Player Metrics'!B66</f>
        <v>0</v>
      </c>
      <c r="C158">
        <f>'Player Metrics'!C66</f>
        <v>0</v>
      </c>
      <c r="D158">
        <f>'Player Metrics'!D66</f>
        <v>0</v>
      </c>
    </row>
    <row r="159" spans="1:4" x14ac:dyDescent="0.2">
      <c r="A159" s="1">
        <f>'Player Metrics'!A67</f>
        <v>0</v>
      </c>
      <c r="B159">
        <f>'Player Metrics'!B67</f>
        <v>0</v>
      </c>
      <c r="C159">
        <f>'Player Metrics'!C67</f>
        <v>0</v>
      </c>
      <c r="D159">
        <f>'Player Metrics'!D67</f>
        <v>0</v>
      </c>
    </row>
    <row r="160" spans="1:4" x14ac:dyDescent="0.2">
      <c r="A160" s="1">
        <f>'Player Metrics'!A68</f>
        <v>0</v>
      </c>
      <c r="B160">
        <f>'Player Metrics'!B68</f>
        <v>0</v>
      </c>
      <c r="C160">
        <f>'Player Metrics'!C68</f>
        <v>0</v>
      </c>
      <c r="D160">
        <f>'Player Metrics'!D68</f>
        <v>0</v>
      </c>
    </row>
    <row r="161" spans="1:4" x14ac:dyDescent="0.2">
      <c r="A161" s="1">
        <f>'Player Metrics'!A69</f>
        <v>0</v>
      </c>
      <c r="B161">
        <f>'Player Metrics'!B69</f>
        <v>0</v>
      </c>
      <c r="C161">
        <f>'Player Metrics'!C69</f>
        <v>0</v>
      </c>
      <c r="D161">
        <f>'Player Metrics'!D69</f>
        <v>0</v>
      </c>
    </row>
    <row r="162" spans="1:4" x14ac:dyDescent="0.2">
      <c r="A162" s="1">
        <f>'Player Metrics'!A70</f>
        <v>0</v>
      </c>
      <c r="B162">
        <f>'Player Metrics'!B70</f>
        <v>0</v>
      </c>
      <c r="C162">
        <f>'Player Metrics'!C70</f>
        <v>0</v>
      </c>
      <c r="D162">
        <f>'Player Metrics'!D70</f>
        <v>0</v>
      </c>
    </row>
    <row r="163" spans="1:4" x14ac:dyDescent="0.2">
      <c r="A163" s="1">
        <f>'Player Metrics'!A71</f>
        <v>0</v>
      </c>
      <c r="B163">
        <f>'Player Metrics'!B71</f>
        <v>0</v>
      </c>
      <c r="C163">
        <f>'Player Metrics'!C71</f>
        <v>0</v>
      </c>
      <c r="D163">
        <f>'Player Metrics'!D71</f>
        <v>0</v>
      </c>
    </row>
    <row r="164" spans="1:4" x14ac:dyDescent="0.2">
      <c r="A164" s="1">
        <f>'Player Metrics'!A72</f>
        <v>0</v>
      </c>
      <c r="B164">
        <f>'Player Metrics'!B72</f>
        <v>0</v>
      </c>
      <c r="C164">
        <f>'Player Metrics'!C72</f>
        <v>0</v>
      </c>
      <c r="D164">
        <f>'Player Metrics'!D72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0"/>
  <sheetViews>
    <sheetView workbookViewId="0">
      <selection activeCell="E2" sqref="E2:I2"/>
    </sheetView>
  </sheetViews>
  <sheetFormatPr baseColWidth="10" defaultRowHeight="16" x14ac:dyDescent="0.2"/>
  <cols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1</v>
      </c>
      <c r="F2">
        <f t="shared" ref="F2:I2" si="0">SUM(F4:F199)</f>
        <v>2</v>
      </c>
      <c r="G2">
        <f t="shared" si="0"/>
        <v>0</v>
      </c>
      <c r="H2">
        <f t="shared" si="0"/>
        <v>3</v>
      </c>
      <c r="I2">
        <f t="shared" si="0"/>
        <v>0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</row>
    <row r="17" spans="1:4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</row>
    <row r="18" spans="1:4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</row>
    <row r="19" spans="1:4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</row>
    <row r="20" spans="1:4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</row>
    <row r="21" spans="1:4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</row>
    <row r="22" spans="1:4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</row>
    <row r="23" spans="1:4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</row>
    <row r="24" spans="1:4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</row>
    <row r="25" spans="1:4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</row>
    <row r="26" spans="1:4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</row>
    <row r="27" spans="1:4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</row>
    <row r="28" spans="1:4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</row>
    <row r="29" spans="1:4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</row>
    <row r="30" spans="1:4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</row>
    <row r="31" spans="1:4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</row>
    <row r="32" spans="1:4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</row>
    <row r="33" spans="1:4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</row>
    <row r="34" spans="1:4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</row>
    <row r="35" spans="1:4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</row>
    <row r="36" spans="1:4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</row>
    <row r="37" spans="1:4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</row>
    <row r="38" spans="1:4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</row>
    <row r="39" spans="1:4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</row>
    <row r="40" spans="1:4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</row>
    <row r="41" spans="1:4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</row>
    <row r="42" spans="1:4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</row>
    <row r="43" spans="1:4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</row>
    <row r="44" spans="1:4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</row>
    <row r="45" spans="1:4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</row>
    <row r="46" spans="1:4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</row>
    <row r="47" spans="1:4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</row>
    <row r="48" spans="1:4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</row>
    <row r="49" spans="1:4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</row>
    <row r="50" spans="1:4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</row>
    <row r="51" spans="1:4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</row>
    <row r="52" spans="1:4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</row>
    <row r="53" spans="1:4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</row>
    <row r="54" spans="1:4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</row>
    <row r="55" spans="1:4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</row>
    <row r="56" spans="1:4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</row>
    <row r="57" spans="1:4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</row>
    <row r="58" spans="1:4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</row>
    <row r="59" spans="1:4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</row>
    <row r="60" spans="1:4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</row>
    <row r="61" spans="1:4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</row>
    <row r="62" spans="1:4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</row>
    <row r="63" spans="1:4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</row>
    <row r="64" spans="1:4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</row>
    <row r="65" spans="1:4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</row>
    <row r="66" spans="1:4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</row>
    <row r="67" spans="1:4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</row>
    <row r="68" spans="1:4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</row>
    <row r="69" spans="1:4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</row>
    <row r="70" spans="1:4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</row>
    <row r="71" spans="1:4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</row>
    <row r="72" spans="1:4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</row>
    <row r="73" spans="1:4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</row>
    <row r="74" spans="1:4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</row>
    <row r="75" spans="1:4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</row>
    <row r="76" spans="1:4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</row>
    <row r="77" spans="1:4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</row>
    <row r="78" spans="1:4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</row>
    <row r="79" spans="1:4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</row>
    <row r="80" spans="1:4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</row>
    <row r="81" spans="1:9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</row>
    <row r="82" spans="1:9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</row>
    <row r="83" spans="1:9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</row>
    <row r="84" spans="1:9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</row>
    <row r="85" spans="1:9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</row>
    <row r="86" spans="1:9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</row>
    <row r="87" spans="1:9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</row>
    <row r="88" spans="1:9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</row>
    <row r="89" spans="1:9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</row>
    <row r="90" spans="1:9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</row>
    <row r="91" spans="1:9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</row>
    <row r="92" spans="1:9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</row>
    <row r="93" spans="1:9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</row>
    <row r="94" spans="1:9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  <c r="E94">
        <v>1</v>
      </c>
      <c r="F94">
        <v>2</v>
      </c>
      <c r="G94">
        <v>0</v>
      </c>
      <c r="H94">
        <v>3</v>
      </c>
      <c r="I94">
        <v>0</v>
      </c>
    </row>
    <row r="95" spans="1:9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</row>
    <row r="96" spans="1:9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</row>
    <row r="97" spans="1:4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</row>
    <row r="98" spans="1:4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</row>
    <row r="99" spans="1:4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</row>
    <row r="100" spans="1:4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</row>
    <row r="101" spans="1:4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</row>
    <row r="102" spans="1:4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</row>
    <row r="103" spans="1:4" x14ac:dyDescent="0.2">
      <c r="A103" s="1">
        <f>'Player Metrics'!A30</f>
        <v>0</v>
      </c>
      <c r="B103">
        <f>'Player Metrics'!B30</f>
        <v>0</v>
      </c>
      <c r="C103">
        <f>'Player Metrics'!C30</f>
        <v>0</v>
      </c>
      <c r="D103">
        <f>'Player Metrics'!D30</f>
        <v>0</v>
      </c>
    </row>
    <row r="104" spans="1:4" x14ac:dyDescent="0.2">
      <c r="A104" s="1">
        <f>'Player Metrics'!A31</f>
        <v>0</v>
      </c>
      <c r="B104">
        <f>'Player Metrics'!B31</f>
        <v>0</v>
      </c>
      <c r="C104">
        <f>'Player Metrics'!C31</f>
        <v>0</v>
      </c>
      <c r="D104">
        <f>'Player Metrics'!D31</f>
        <v>0</v>
      </c>
    </row>
    <row r="105" spans="1:4" x14ac:dyDescent="0.2">
      <c r="A105" s="1">
        <f>'Player Metrics'!A32</f>
        <v>0</v>
      </c>
      <c r="B105">
        <f>'Player Metrics'!B32</f>
        <v>0</v>
      </c>
      <c r="C105">
        <f>'Player Metrics'!C32</f>
        <v>0</v>
      </c>
      <c r="D105">
        <f>'Player Metrics'!D32</f>
        <v>0</v>
      </c>
    </row>
    <row r="106" spans="1:4" x14ac:dyDescent="0.2">
      <c r="A106" s="1">
        <f>'Player Metrics'!A33</f>
        <v>0</v>
      </c>
      <c r="B106">
        <f>'Player Metrics'!B33</f>
        <v>0</v>
      </c>
      <c r="C106">
        <f>'Player Metrics'!C33</f>
        <v>0</v>
      </c>
      <c r="D106">
        <f>'Player Metrics'!D33</f>
        <v>0</v>
      </c>
    </row>
    <row r="107" spans="1:4" x14ac:dyDescent="0.2">
      <c r="A107" s="1">
        <f>'Player Metrics'!A34</f>
        <v>0</v>
      </c>
      <c r="B107">
        <f>'Player Metrics'!B34</f>
        <v>0</v>
      </c>
      <c r="C107">
        <f>'Player Metrics'!C34</f>
        <v>0</v>
      </c>
      <c r="D107">
        <f>'Player Metrics'!D34</f>
        <v>0</v>
      </c>
    </row>
    <row r="108" spans="1:4" x14ac:dyDescent="0.2">
      <c r="A108" s="1">
        <f>'Player Metrics'!A35</f>
        <v>0</v>
      </c>
      <c r="B108">
        <f>'Player Metrics'!B35</f>
        <v>0</v>
      </c>
      <c r="C108">
        <f>'Player Metrics'!C35</f>
        <v>0</v>
      </c>
      <c r="D108">
        <f>'Player Metrics'!D35</f>
        <v>0</v>
      </c>
    </row>
    <row r="109" spans="1:4" x14ac:dyDescent="0.2">
      <c r="A109" s="1">
        <f>'Player Metrics'!A37</f>
        <v>0</v>
      </c>
      <c r="B109">
        <f>'Player Metrics'!B37</f>
        <v>0</v>
      </c>
      <c r="C109">
        <f>'Player Metrics'!C37</f>
        <v>0</v>
      </c>
      <c r="D109">
        <f>'Player Metrics'!D37</f>
        <v>0</v>
      </c>
    </row>
    <row r="110" spans="1:4" x14ac:dyDescent="0.2">
      <c r="A110" s="1">
        <f>'Player Metrics'!A38</f>
        <v>0</v>
      </c>
      <c r="B110">
        <f>'Player Metrics'!B38</f>
        <v>0</v>
      </c>
      <c r="C110">
        <f>'Player Metrics'!C38</f>
        <v>0</v>
      </c>
      <c r="D110">
        <f>'Player Metrics'!D38</f>
        <v>0</v>
      </c>
    </row>
    <row r="111" spans="1:4" x14ac:dyDescent="0.2">
      <c r="A111" s="1">
        <f>'Player Metrics'!A39</f>
        <v>0</v>
      </c>
      <c r="B111">
        <f>'Player Metrics'!B39</f>
        <v>0</v>
      </c>
      <c r="C111">
        <f>'Player Metrics'!C39</f>
        <v>0</v>
      </c>
      <c r="D111">
        <f>'Player Metrics'!D39</f>
        <v>0</v>
      </c>
    </row>
    <row r="112" spans="1:4" x14ac:dyDescent="0.2">
      <c r="A112" s="1">
        <f>'Player Metrics'!A40</f>
        <v>0</v>
      </c>
      <c r="B112">
        <f>'Player Metrics'!B40</f>
        <v>0</v>
      </c>
      <c r="C112">
        <f>'Player Metrics'!C40</f>
        <v>0</v>
      </c>
      <c r="D112">
        <f>'Player Metrics'!D40</f>
        <v>0</v>
      </c>
    </row>
    <row r="113" spans="1:4" x14ac:dyDescent="0.2">
      <c r="A113" s="1">
        <f>'Player Metrics'!A41</f>
        <v>0</v>
      </c>
      <c r="B113">
        <f>'Player Metrics'!B41</f>
        <v>0</v>
      </c>
      <c r="C113">
        <f>'Player Metrics'!C41</f>
        <v>0</v>
      </c>
      <c r="D113">
        <f>'Player Metrics'!D41</f>
        <v>0</v>
      </c>
    </row>
    <row r="114" spans="1:4" x14ac:dyDescent="0.2">
      <c r="A114" s="1">
        <f>'Player Metrics'!A42</f>
        <v>0</v>
      </c>
      <c r="B114">
        <f>'Player Metrics'!B42</f>
        <v>0</v>
      </c>
      <c r="C114">
        <f>'Player Metrics'!C42</f>
        <v>0</v>
      </c>
      <c r="D114">
        <f>'Player Metrics'!D42</f>
        <v>0</v>
      </c>
    </row>
    <row r="115" spans="1:4" x14ac:dyDescent="0.2">
      <c r="A115" s="1">
        <f>'Player Metrics'!A43</f>
        <v>0</v>
      </c>
      <c r="B115">
        <f>'Player Metrics'!B43</f>
        <v>0</v>
      </c>
      <c r="C115">
        <f>'Player Metrics'!C43</f>
        <v>0</v>
      </c>
      <c r="D115">
        <f>'Player Metrics'!D43</f>
        <v>0</v>
      </c>
    </row>
    <row r="116" spans="1:4" x14ac:dyDescent="0.2">
      <c r="A116" s="1">
        <f>'Player Metrics'!A44</f>
        <v>0</v>
      </c>
      <c r="B116">
        <f>'Player Metrics'!B44</f>
        <v>0</v>
      </c>
      <c r="C116">
        <f>'Player Metrics'!C44</f>
        <v>0</v>
      </c>
      <c r="D116">
        <f>'Player Metrics'!D44</f>
        <v>0</v>
      </c>
    </row>
    <row r="117" spans="1:4" x14ac:dyDescent="0.2">
      <c r="A117" s="1">
        <f>'Player Metrics'!A45</f>
        <v>0</v>
      </c>
      <c r="B117">
        <f>'Player Metrics'!B45</f>
        <v>0</v>
      </c>
      <c r="C117">
        <f>'Player Metrics'!C45</f>
        <v>0</v>
      </c>
      <c r="D117">
        <f>'Player Metrics'!D45</f>
        <v>0</v>
      </c>
    </row>
    <row r="118" spans="1:4" x14ac:dyDescent="0.2">
      <c r="A118" s="1">
        <f>'Player Metrics'!A46</f>
        <v>0</v>
      </c>
      <c r="B118">
        <f>'Player Metrics'!B46</f>
        <v>0</v>
      </c>
      <c r="C118">
        <f>'Player Metrics'!C46</f>
        <v>0</v>
      </c>
      <c r="D118">
        <f>'Player Metrics'!D46</f>
        <v>0</v>
      </c>
    </row>
    <row r="119" spans="1:4" x14ac:dyDescent="0.2">
      <c r="A119" s="1">
        <f>'Player Metrics'!A47</f>
        <v>0</v>
      </c>
      <c r="B119">
        <f>'Player Metrics'!B47</f>
        <v>0</v>
      </c>
      <c r="C119">
        <f>'Player Metrics'!C47</f>
        <v>0</v>
      </c>
      <c r="D119">
        <f>'Player Metrics'!D47</f>
        <v>0</v>
      </c>
    </row>
    <row r="120" spans="1:4" x14ac:dyDescent="0.2">
      <c r="A120" s="1">
        <f>'Player Metrics'!A48</f>
        <v>0</v>
      </c>
      <c r="B120">
        <f>'Player Metrics'!B48</f>
        <v>0</v>
      </c>
      <c r="C120">
        <f>'Player Metrics'!C48</f>
        <v>0</v>
      </c>
      <c r="D120">
        <f>'Player Metrics'!D48</f>
        <v>0</v>
      </c>
    </row>
    <row r="121" spans="1:4" x14ac:dyDescent="0.2">
      <c r="A121" s="1">
        <f>'Player Metrics'!A49</f>
        <v>0</v>
      </c>
      <c r="B121">
        <f>'Player Metrics'!B49</f>
        <v>0</v>
      </c>
      <c r="C121">
        <f>'Player Metrics'!C49</f>
        <v>0</v>
      </c>
      <c r="D121">
        <f>'Player Metrics'!D49</f>
        <v>0</v>
      </c>
    </row>
    <row r="122" spans="1:4" x14ac:dyDescent="0.2">
      <c r="A122" s="1">
        <f>'Player Metrics'!A50</f>
        <v>0</v>
      </c>
      <c r="B122">
        <f>'Player Metrics'!B50</f>
        <v>0</v>
      </c>
      <c r="C122">
        <f>'Player Metrics'!C50</f>
        <v>0</v>
      </c>
      <c r="D122">
        <f>'Player Metrics'!D50</f>
        <v>0</v>
      </c>
    </row>
    <row r="123" spans="1:4" x14ac:dyDescent="0.2">
      <c r="A123" s="1">
        <f>'Player Metrics'!A51</f>
        <v>0</v>
      </c>
      <c r="B123">
        <f>'Player Metrics'!B51</f>
        <v>0</v>
      </c>
      <c r="C123">
        <f>'Player Metrics'!C51</f>
        <v>0</v>
      </c>
      <c r="D123">
        <f>'Player Metrics'!D51</f>
        <v>0</v>
      </c>
    </row>
    <row r="124" spans="1:4" x14ac:dyDescent="0.2">
      <c r="A124" s="1">
        <f>'Player Metrics'!A52</f>
        <v>0</v>
      </c>
      <c r="B124">
        <f>'Player Metrics'!B52</f>
        <v>0</v>
      </c>
      <c r="C124">
        <f>'Player Metrics'!C52</f>
        <v>0</v>
      </c>
      <c r="D124">
        <f>'Player Metrics'!D52</f>
        <v>0</v>
      </c>
    </row>
    <row r="125" spans="1:4" x14ac:dyDescent="0.2">
      <c r="A125" s="1">
        <f>'Player Metrics'!A53</f>
        <v>0</v>
      </c>
      <c r="B125">
        <f>'Player Metrics'!B53</f>
        <v>0</v>
      </c>
      <c r="C125">
        <f>'Player Metrics'!C53</f>
        <v>0</v>
      </c>
      <c r="D125">
        <f>'Player Metrics'!D53</f>
        <v>0</v>
      </c>
    </row>
    <row r="126" spans="1:4" x14ac:dyDescent="0.2">
      <c r="A126" s="1">
        <f>'Player Metrics'!A54</f>
        <v>0</v>
      </c>
      <c r="B126">
        <f>'Player Metrics'!B54</f>
        <v>0</v>
      </c>
      <c r="C126">
        <f>'Player Metrics'!C54</f>
        <v>0</v>
      </c>
      <c r="D126">
        <f>'Player Metrics'!D54</f>
        <v>0</v>
      </c>
    </row>
    <row r="127" spans="1:4" x14ac:dyDescent="0.2">
      <c r="A127" s="1">
        <f>'Player Metrics'!A55</f>
        <v>0</v>
      </c>
      <c r="B127">
        <f>'Player Metrics'!B55</f>
        <v>0</v>
      </c>
      <c r="C127">
        <f>'Player Metrics'!C55</f>
        <v>0</v>
      </c>
      <c r="D127">
        <f>'Player Metrics'!D55</f>
        <v>0</v>
      </c>
    </row>
    <row r="128" spans="1:4" x14ac:dyDescent="0.2">
      <c r="A128" s="1">
        <f>'Player Metrics'!A56</f>
        <v>0</v>
      </c>
      <c r="B128">
        <f>'Player Metrics'!B56</f>
        <v>0</v>
      </c>
      <c r="C128">
        <f>'Player Metrics'!C56</f>
        <v>0</v>
      </c>
      <c r="D128">
        <f>'Player Metrics'!D56</f>
        <v>0</v>
      </c>
    </row>
    <row r="129" spans="1:4" x14ac:dyDescent="0.2">
      <c r="A129" s="1">
        <f>'Player Metrics'!A57</f>
        <v>0</v>
      </c>
      <c r="B129">
        <f>'Player Metrics'!B57</f>
        <v>0</v>
      </c>
      <c r="C129">
        <f>'Player Metrics'!C57</f>
        <v>0</v>
      </c>
      <c r="D129">
        <f>'Player Metrics'!D57</f>
        <v>0</v>
      </c>
    </row>
    <row r="130" spans="1:4" x14ac:dyDescent="0.2">
      <c r="A130" s="1">
        <f>'Player Metrics'!A58</f>
        <v>0</v>
      </c>
      <c r="B130">
        <f>'Player Metrics'!B58</f>
        <v>0</v>
      </c>
      <c r="C130">
        <f>'Player Metrics'!C58</f>
        <v>0</v>
      </c>
      <c r="D130">
        <f>'Player Metrics'!D58</f>
        <v>0</v>
      </c>
    </row>
    <row r="131" spans="1:4" x14ac:dyDescent="0.2">
      <c r="A131" s="1">
        <f>'Player Metrics'!A59</f>
        <v>0</v>
      </c>
      <c r="B131">
        <f>'Player Metrics'!B59</f>
        <v>0</v>
      </c>
      <c r="C131">
        <f>'Player Metrics'!C59</f>
        <v>0</v>
      </c>
      <c r="D131">
        <f>'Player Metrics'!D59</f>
        <v>0</v>
      </c>
    </row>
    <row r="132" spans="1:4" x14ac:dyDescent="0.2">
      <c r="A132" s="1">
        <f>'Player Metrics'!A60</f>
        <v>0</v>
      </c>
      <c r="B132">
        <f>'Player Metrics'!B60</f>
        <v>0</v>
      </c>
      <c r="C132">
        <f>'Player Metrics'!C60</f>
        <v>0</v>
      </c>
      <c r="D132">
        <f>'Player Metrics'!D60</f>
        <v>0</v>
      </c>
    </row>
    <row r="133" spans="1:4" x14ac:dyDescent="0.2">
      <c r="A133" s="1">
        <f>'Player Metrics'!A61</f>
        <v>0</v>
      </c>
      <c r="B133">
        <f>'Player Metrics'!B61</f>
        <v>0</v>
      </c>
      <c r="C133">
        <f>'Player Metrics'!C61</f>
        <v>0</v>
      </c>
      <c r="D133">
        <f>'Player Metrics'!D61</f>
        <v>0</v>
      </c>
    </row>
    <row r="134" spans="1:4" x14ac:dyDescent="0.2">
      <c r="A134" s="1">
        <f>'Player Metrics'!A62</f>
        <v>0</v>
      </c>
      <c r="B134">
        <f>'Player Metrics'!B62</f>
        <v>0</v>
      </c>
      <c r="C134">
        <f>'Player Metrics'!C62</f>
        <v>0</v>
      </c>
      <c r="D134">
        <f>'Player Metrics'!D62</f>
        <v>0</v>
      </c>
    </row>
    <row r="135" spans="1:4" x14ac:dyDescent="0.2">
      <c r="A135" s="1">
        <f>'Player Metrics'!A63</f>
        <v>0</v>
      </c>
      <c r="B135">
        <f>'Player Metrics'!B63</f>
        <v>0</v>
      </c>
      <c r="C135">
        <f>'Player Metrics'!C63</f>
        <v>0</v>
      </c>
      <c r="D135">
        <f>'Player Metrics'!D63</f>
        <v>0</v>
      </c>
    </row>
    <row r="136" spans="1:4" x14ac:dyDescent="0.2">
      <c r="A136" s="1">
        <f>'Player Metrics'!A64</f>
        <v>0</v>
      </c>
      <c r="B136">
        <f>'Player Metrics'!B64</f>
        <v>0</v>
      </c>
      <c r="C136">
        <f>'Player Metrics'!C64</f>
        <v>0</v>
      </c>
      <c r="D136">
        <f>'Player Metrics'!D64</f>
        <v>0</v>
      </c>
    </row>
    <row r="137" spans="1:4" x14ac:dyDescent="0.2">
      <c r="A137" s="1">
        <f>'Player Metrics'!A65</f>
        <v>0</v>
      </c>
      <c r="B137">
        <f>'Player Metrics'!B65</f>
        <v>0</v>
      </c>
      <c r="C137">
        <f>'Player Metrics'!C65</f>
        <v>0</v>
      </c>
      <c r="D137">
        <f>'Player Metrics'!D65</f>
        <v>0</v>
      </c>
    </row>
    <row r="138" spans="1:4" x14ac:dyDescent="0.2">
      <c r="A138" s="1">
        <f>'Player Metrics'!A66</f>
        <v>0</v>
      </c>
      <c r="B138">
        <f>'Player Metrics'!B66</f>
        <v>0</v>
      </c>
      <c r="C138">
        <f>'Player Metrics'!C66</f>
        <v>0</v>
      </c>
      <c r="D138">
        <f>'Player Metrics'!D66</f>
        <v>0</v>
      </c>
    </row>
    <row r="139" spans="1:4" x14ac:dyDescent="0.2">
      <c r="A139" s="1">
        <f>'Player Metrics'!A67</f>
        <v>0</v>
      </c>
      <c r="B139">
        <f>'Player Metrics'!B67</f>
        <v>0</v>
      </c>
      <c r="C139">
        <f>'Player Metrics'!C67</f>
        <v>0</v>
      </c>
      <c r="D139">
        <f>'Player Metrics'!D67</f>
        <v>0</v>
      </c>
    </row>
    <row r="140" spans="1:4" x14ac:dyDescent="0.2">
      <c r="A140" s="1">
        <f>'Player Metrics'!A68</f>
        <v>0</v>
      </c>
      <c r="B140">
        <f>'Player Metrics'!B68</f>
        <v>0</v>
      </c>
      <c r="C140">
        <f>'Player Metrics'!C68</f>
        <v>0</v>
      </c>
      <c r="D140">
        <f>'Player Metrics'!D68</f>
        <v>0</v>
      </c>
    </row>
    <row r="141" spans="1:4" x14ac:dyDescent="0.2">
      <c r="A141" s="1">
        <f>'Player Metrics'!A69</f>
        <v>0</v>
      </c>
      <c r="B141">
        <f>'Player Metrics'!B69</f>
        <v>0</v>
      </c>
      <c r="C141">
        <f>'Player Metrics'!C69</f>
        <v>0</v>
      </c>
      <c r="D141">
        <f>'Player Metrics'!D69</f>
        <v>0</v>
      </c>
    </row>
    <row r="142" spans="1:4" x14ac:dyDescent="0.2">
      <c r="A142" s="1">
        <f>'Player Metrics'!A70</f>
        <v>0</v>
      </c>
      <c r="B142">
        <f>'Player Metrics'!B70</f>
        <v>0</v>
      </c>
      <c r="C142">
        <f>'Player Metrics'!C70</f>
        <v>0</v>
      </c>
      <c r="D142">
        <f>'Player Metrics'!D70</f>
        <v>0</v>
      </c>
    </row>
    <row r="143" spans="1:4" x14ac:dyDescent="0.2">
      <c r="A143" s="1">
        <f>'Player Metrics'!A71</f>
        <v>0</v>
      </c>
      <c r="B143">
        <f>'Player Metrics'!B71</f>
        <v>0</v>
      </c>
      <c r="C143">
        <f>'Player Metrics'!C71</f>
        <v>0</v>
      </c>
      <c r="D143">
        <f>'Player Metrics'!D71</f>
        <v>0</v>
      </c>
    </row>
    <row r="144" spans="1:4" x14ac:dyDescent="0.2">
      <c r="A144" s="1">
        <f>'Player Metrics'!A72</f>
        <v>0</v>
      </c>
      <c r="B144">
        <f>'Player Metrics'!B72</f>
        <v>0</v>
      </c>
      <c r="C144">
        <f>'Player Metrics'!C72</f>
        <v>0</v>
      </c>
      <c r="D144">
        <f>'Player Metrics'!D72</f>
        <v>0</v>
      </c>
    </row>
    <row r="145" spans="1:4" x14ac:dyDescent="0.2">
      <c r="A145" s="1">
        <f>'Player Metrics'!A73</f>
        <v>0</v>
      </c>
      <c r="B145">
        <f>'Player Metrics'!B73</f>
        <v>0</v>
      </c>
      <c r="C145">
        <f>'Player Metrics'!C73</f>
        <v>0</v>
      </c>
      <c r="D145">
        <f>'Player Metrics'!D73</f>
        <v>0</v>
      </c>
    </row>
    <row r="146" spans="1:4" x14ac:dyDescent="0.2">
      <c r="A146" s="1">
        <f>'Player Metrics'!A74</f>
        <v>0</v>
      </c>
      <c r="B146">
        <f>'Player Metrics'!B74</f>
        <v>0</v>
      </c>
      <c r="C146">
        <f>'Player Metrics'!C74</f>
        <v>0</v>
      </c>
      <c r="D146">
        <f>'Player Metrics'!D74</f>
        <v>0</v>
      </c>
    </row>
    <row r="147" spans="1:4" x14ac:dyDescent="0.2">
      <c r="A147" s="1">
        <f>'Player Metrics'!A75</f>
        <v>0</v>
      </c>
      <c r="B147">
        <f>'Player Metrics'!B75</f>
        <v>0</v>
      </c>
      <c r="C147">
        <f>'Player Metrics'!C75</f>
        <v>0</v>
      </c>
      <c r="D147">
        <f>'Player Metrics'!D75</f>
        <v>0</v>
      </c>
    </row>
    <row r="148" spans="1:4" x14ac:dyDescent="0.2">
      <c r="A148" s="1">
        <f>'Player Metrics'!A76</f>
        <v>0</v>
      </c>
      <c r="B148">
        <f>'Player Metrics'!B76</f>
        <v>0</v>
      </c>
      <c r="C148">
        <f>'Player Metrics'!C76</f>
        <v>0</v>
      </c>
      <c r="D148">
        <f>'Player Metrics'!D76</f>
        <v>0</v>
      </c>
    </row>
    <row r="149" spans="1:4" x14ac:dyDescent="0.2">
      <c r="A149" s="1">
        <f>'Player Metrics'!A77</f>
        <v>0</v>
      </c>
      <c r="B149">
        <f>'Player Metrics'!B77</f>
        <v>0</v>
      </c>
      <c r="C149">
        <f>'Player Metrics'!C77</f>
        <v>0</v>
      </c>
      <c r="D149">
        <f>'Player Metrics'!D77</f>
        <v>0</v>
      </c>
    </row>
    <row r="150" spans="1:4" x14ac:dyDescent="0.2">
      <c r="A150" s="1">
        <f>'Player Metrics'!A78</f>
        <v>0</v>
      </c>
      <c r="B150">
        <f>'Player Metrics'!B78</f>
        <v>0</v>
      </c>
      <c r="C150">
        <f>'Player Metrics'!C78</f>
        <v>0</v>
      </c>
      <c r="D150">
        <f>'Player Metrics'!D78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I150"/>
  <sheetViews>
    <sheetView workbookViewId="0">
      <selection activeCell="E2" sqref="E2:I2"/>
    </sheetView>
  </sheetViews>
  <sheetFormatPr baseColWidth="10" defaultRowHeight="16" x14ac:dyDescent="0.2"/>
  <cols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6</v>
      </c>
      <c r="F2">
        <f t="shared" ref="F2:I2" si="0">SUM(F4:F199)</f>
        <v>11</v>
      </c>
      <c r="G2">
        <f t="shared" si="0"/>
        <v>9</v>
      </c>
      <c r="H2">
        <f t="shared" si="0"/>
        <v>15</v>
      </c>
      <c r="I2">
        <f t="shared" si="0"/>
        <v>1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</row>
    <row r="17" spans="1:4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</row>
    <row r="18" spans="1:4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</row>
    <row r="19" spans="1:4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</row>
    <row r="20" spans="1:4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</row>
    <row r="21" spans="1:4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</row>
    <row r="22" spans="1:4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</row>
    <row r="23" spans="1:4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</row>
    <row r="24" spans="1:4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</row>
    <row r="25" spans="1:4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</row>
    <row r="26" spans="1:4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</row>
    <row r="27" spans="1:4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</row>
    <row r="28" spans="1:4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</row>
    <row r="29" spans="1:4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</row>
    <row r="30" spans="1:4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</row>
    <row r="31" spans="1:4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</row>
    <row r="32" spans="1:4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</row>
    <row r="33" spans="1:4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</row>
    <row r="34" spans="1:4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</row>
    <row r="35" spans="1:4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</row>
    <row r="36" spans="1:4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</row>
    <row r="37" spans="1:4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</row>
    <row r="38" spans="1:4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</row>
    <row r="39" spans="1:4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</row>
    <row r="40" spans="1:4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</row>
    <row r="41" spans="1:4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</row>
    <row r="42" spans="1:4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</row>
    <row r="43" spans="1:4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</row>
    <row r="44" spans="1:4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</row>
    <row r="45" spans="1:4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</row>
    <row r="46" spans="1:4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</row>
    <row r="47" spans="1:4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</row>
    <row r="48" spans="1:4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</row>
    <row r="49" spans="1:4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</row>
    <row r="50" spans="1:4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</row>
    <row r="51" spans="1:4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</row>
    <row r="52" spans="1:4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</row>
    <row r="53" spans="1:4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</row>
    <row r="54" spans="1:4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</row>
    <row r="55" spans="1:4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</row>
    <row r="56" spans="1:4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</row>
    <row r="57" spans="1:4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</row>
    <row r="58" spans="1:4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</row>
    <row r="59" spans="1:4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</row>
    <row r="60" spans="1:4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</row>
    <row r="61" spans="1:4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</row>
    <row r="62" spans="1:4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</row>
    <row r="63" spans="1:4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</row>
    <row r="64" spans="1:4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</row>
    <row r="65" spans="1:4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</row>
    <row r="66" spans="1:4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</row>
    <row r="67" spans="1:4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</row>
    <row r="68" spans="1:4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</row>
    <row r="69" spans="1:4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</row>
    <row r="70" spans="1:4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</row>
    <row r="71" spans="1:4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</row>
    <row r="72" spans="1:4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</row>
    <row r="73" spans="1:4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</row>
    <row r="74" spans="1:4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</row>
    <row r="75" spans="1:4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</row>
    <row r="76" spans="1:4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</row>
    <row r="77" spans="1:4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</row>
    <row r="78" spans="1:4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</row>
    <row r="79" spans="1:4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</row>
    <row r="80" spans="1:4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</row>
    <row r="81" spans="1:9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</row>
    <row r="82" spans="1:9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</row>
    <row r="83" spans="1:9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</row>
    <row r="84" spans="1:9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</row>
    <row r="85" spans="1:9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</row>
    <row r="86" spans="1:9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</row>
    <row r="87" spans="1:9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</row>
    <row r="88" spans="1:9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</row>
    <row r="89" spans="1:9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  <c r="E89">
        <v>1</v>
      </c>
      <c r="F89">
        <v>2</v>
      </c>
      <c r="G89">
        <v>4</v>
      </c>
      <c r="H89">
        <v>3</v>
      </c>
      <c r="I89">
        <v>1</v>
      </c>
    </row>
    <row r="90" spans="1:9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  <c r="E90">
        <v>1</v>
      </c>
      <c r="F90">
        <v>2</v>
      </c>
      <c r="G90">
        <v>0</v>
      </c>
      <c r="H90">
        <v>3</v>
      </c>
      <c r="I90">
        <v>0</v>
      </c>
    </row>
    <row r="91" spans="1:9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  <c r="E91">
        <v>1</v>
      </c>
      <c r="F91">
        <v>2</v>
      </c>
      <c r="G91">
        <v>0</v>
      </c>
      <c r="H91">
        <v>3</v>
      </c>
      <c r="I91">
        <v>0</v>
      </c>
    </row>
    <row r="92" spans="1:9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  <c r="E92">
        <v>1</v>
      </c>
      <c r="F92">
        <v>2</v>
      </c>
      <c r="G92">
        <v>2</v>
      </c>
      <c r="H92">
        <v>0</v>
      </c>
      <c r="I92">
        <v>0</v>
      </c>
    </row>
    <row r="93" spans="1:9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  <c r="E93">
        <v>1</v>
      </c>
      <c r="F93">
        <v>2</v>
      </c>
      <c r="G93">
        <v>3</v>
      </c>
      <c r="H93">
        <v>3</v>
      </c>
      <c r="I93">
        <v>0</v>
      </c>
    </row>
    <row r="94" spans="1:9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  <c r="E94">
        <v>1</v>
      </c>
      <c r="F94">
        <v>1</v>
      </c>
      <c r="G94">
        <v>0</v>
      </c>
      <c r="H94">
        <v>3</v>
      </c>
      <c r="I94">
        <v>0</v>
      </c>
    </row>
    <row r="95" spans="1:9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</row>
    <row r="96" spans="1:9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</row>
    <row r="97" spans="1:4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</row>
    <row r="98" spans="1:4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</row>
    <row r="99" spans="1:4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</row>
    <row r="100" spans="1:4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</row>
    <row r="101" spans="1:4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</row>
    <row r="102" spans="1:4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</row>
    <row r="103" spans="1:4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</row>
    <row r="104" spans="1:4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</row>
    <row r="105" spans="1:4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</row>
    <row r="106" spans="1:4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</row>
    <row r="107" spans="1:4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</row>
    <row r="108" spans="1:4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</row>
    <row r="109" spans="1:4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</row>
    <row r="110" spans="1:4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</row>
    <row r="111" spans="1:4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</row>
    <row r="112" spans="1:4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</row>
    <row r="113" spans="1:4" x14ac:dyDescent="0.2">
      <c r="A113" s="1" t="e">
        <f>'Player Metrics'!#REF!</f>
        <v>#REF!</v>
      </c>
      <c r="B113" t="e">
        <f>'Player Metrics'!#REF!</f>
        <v>#REF!</v>
      </c>
      <c r="C113" t="e">
        <f>'Player Metrics'!#REF!</f>
        <v>#REF!</v>
      </c>
      <c r="D113" t="e">
        <f>'Player Metrics'!#REF!</f>
        <v>#REF!</v>
      </c>
    </row>
    <row r="114" spans="1:4" x14ac:dyDescent="0.2">
      <c r="A114" s="1" t="e">
        <f>'Player Metrics'!#REF!</f>
        <v>#REF!</v>
      </c>
      <c r="B114" t="e">
        <f>'Player Metrics'!#REF!</f>
        <v>#REF!</v>
      </c>
      <c r="C114" t="e">
        <f>'Player Metrics'!#REF!</f>
        <v>#REF!</v>
      </c>
      <c r="D114" t="e">
        <f>'Player Metrics'!#REF!</f>
        <v>#REF!</v>
      </c>
    </row>
    <row r="115" spans="1:4" x14ac:dyDescent="0.2">
      <c r="A115" s="1" t="e">
        <f>'Player Metrics'!#REF!</f>
        <v>#REF!</v>
      </c>
      <c r="B115" t="e">
        <f>'Player Metrics'!#REF!</f>
        <v>#REF!</v>
      </c>
      <c r="C115" t="e">
        <f>'Player Metrics'!#REF!</f>
        <v>#REF!</v>
      </c>
      <c r="D115" t="e">
        <f>'Player Metrics'!#REF!</f>
        <v>#REF!</v>
      </c>
    </row>
    <row r="116" spans="1:4" x14ac:dyDescent="0.2">
      <c r="A116" s="1" t="e">
        <f>'Player Metrics'!#REF!</f>
        <v>#REF!</v>
      </c>
      <c r="B116" t="e">
        <f>'Player Metrics'!#REF!</f>
        <v>#REF!</v>
      </c>
      <c r="C116" t="e">
        <f>'Player Metrics'!#REF!</f>
        <v>#REF!</v>
      </c>
      <c r="D116" t="e">
        <f>'Player Metrics'!#REF!</f>
        <v>#REF!</v>
      </c>
    </row>
    <row r="117" spans="1:4" x14ac:dyDescent="0.2">
      <c r="A117" s="1" t="e">
        <f>'Player Metrics'!#REF!</f>
        <v>#REF!</v>
      </c>
      <c r="B117" t="e">
        <f>'Player Metrics'!#REF!</f>
        <v>#REF!</v>
      </c>
      <c r="C117" t="e">
        <f>'Player Metrics'!#REF!</f>
        <v>#REF!</v>
      </c>
      <c r="D117" t="e">
        <f>'Player Metrics'!#REF!</f>
        <v>#REF!</v>
      </c>
    </row>
    <row r="118" spans="1:4" x14ac:dyDescent="0.2">
      <c r="A118" s="1" t="e">
        <f>'Player Metrics'!#REF!</f>
        <v>#REF!</v>
      </c>
      <c r="B118" t="e">
        <f>'Player Metrics'!#REF!</f>
        <v>#REF!</v>
      </c>
      <c r="C118" t="e">
        <f>'Player Metrics'!#REF!</f>
        <v>#REF!</v>
      </c>
      <c r="D118" t="e">
        <f>'Player Metrics'!#REF!</f>
        <v>#REF!</v>
      </c>
    </row>
    <row r="119" spans="1:4" x14ac:dyDescent="0.2">
      <c r="A119" s="1" t="e">
        <f>'Player Metrics'!#REF!</f>
        <v>#REF!</v>
      </c>
      <c r="B119" t="e">
        <f>'Player Metrics'!#REF!</f>
        <v>#REF!</v>
      </c>
      <c r="C119" t="e">
        <f>'Player Metrics'!#REF!</f>
        <v>#REF!</v>
      </c>
      <c r="D119" t="e">
        <f>'Player Metrics'!#REF!</f>
        <v>#REF!</v>
      </c>
    </row>
    <row r="120" spans="1:4" x14ac:dyDescent="0.2">
      <c r="A120" s="1">
        <f>'Player Metrics'!A30</f>
        <v>0</v>
      </c>
      <c r="B120">
        <f>'Player Metrics'!B30</f>
        <v>0</v>
      </c>
      <c r="C120">
        <f>'Player Metrics'!C30</f>
        <v>0</v>
      </c>
      <c r="D120">
        <f>'Player Metrics'!D30</f>
        <v>0</v>
      </c>
    </row>
    <row r="121" spans="1:4" x14ac:dyDescent="0.2">
      <c r="A121" s="1">
        <f>'Player Metrics'!A31</f>
        <v>0</v>
      </c>
      <c r="B121">
        <f>'Player Metrics'!B31</f>
        <v>0</v>
      </c>
      <c r="C121">
        <f>'Player Metrics'!C31</f>
        <v>0</v>
      </c>
      <c r="D121">
        <f>'Player Metrics'!D31</f>
        <v>0</v>
      </c>
    </row>
    <row r="122" spans="1:4" x14ac:dyDescent="0.2">
      <c r="A122" s="1">
        <f>'Player Metrics'!A32</f>
        <v>0</v>
      </c>
      <c r="B122">
        <f>'Player Metrics'!B32</f>
        <v>0</v>
      </c>
      <c r="C122">
        <f>'Player Metrics'!C32</f>
        <v>0</v>
      </c>
      <c r="D122">
        <f>'Player Metrics'!D32</f>
        <v>0</v>
      </c>
    </row>
    <row r="123" spans="1:4" x14ac:dyDescent="0.2">
      <c r="A123" s="1">
        <f>'Player Metrics'!A33</f>
        <v>0</v>
      </c>
      <c r="B123">
        <f>'Player Metrics'!B33</f>
        <v>0</v>
      </c>
      <c r="C123">
        <f>'Player Metrics'!C33</f>
        <v>0</v>
      </c>
      <c r="D123">
        <f>'Player Metrics'!D33</f>
        <v>0</v>
      </c>
    </row>
    <row r="124" spans="1:4" x14ac:dyDescent="0.2">
      <c r="A124" s="1">
        <f>'Player Metrics'!A34</f>
        <v>0</v>
      </c>
      <c r="B124">
        <f>'Player Metrics'!B34</f>
        <v>0</v>
      </c>
      <c r="C124">
        <f>'Player Metrics'!C34</f>
        <v>0</v>
      </c>
      <c r="D124">
        <f>'Player Metrics'!D34</f>
        <v>0</v>
      </c>
    </row>
    <row r="125" spans="1:4" x14ac:dyDescent="0.2">
      <c r="A125" s="1">
        <f>'Player Metrics'!A35</f>
        <v>0</v>
      </c>
      <c r="B125">
        <f>'Player Metrics'!B35</f>
        <v>0</v>
      </c>
      <c r="C125">
        <f>'Player Metrics'!C35</f>
        <v>0</v>
      </c>
      <c r="D125">
        <f>'Player Metrics'!D35</f>
        <v>0</v>
      </c>
    </row>
    <row r="126" spans="1:4" x14ac:dyDescent="0.2">
      <c r="A126" s="1">
        <f>'Player Metrics'!A36</f>
        <v>0</v>
      </c>
      <c r="B126">
        <f>'Player Metrics'!B36</f>
        <v>0</v>
      </c>
      <c r="C126">
        <f>'Player Metrics'!C36</f>
        <v>0</v>
      </c>
      <c r="D126">
        <f>'Player Metrics'!D36</f>
        <v>0</v>
      </c>
    </row>
    <row r="127" spans="1:4" x14ac:dyDescent="0.2">
      <c r="A127" s="1">
        <f>'Player Metrics'!A37</f>
        <v>0</v>
      </c>
      <c r="B127">
        <f>'Player Metrics'!B37</f>
        <v>0</v>
      </c>
      <c r="C127">
        <f>'Player Metrics'!C37</f>
        <v>0</v>
      </c>
      <c r="D127">
        <f>'Player Metrics'!D37</f>
        <v>0</v>
      </c>
    </row>
    <row r="128" spans="1:4" x14ac:dyDescent="0.2">
      <c r="A128" s="1">
        <f>'Player Metrics'!A38</f>
        <v>0</v>
      </c>
      <c r="B128">
        <f>'Player Metrics'!B38</f>
        <v>0</v>
      </c>
      <c r="C128">
        <f>'Player Metrics'!C38</f>
        <v>0</v>
      </c>
      <c r="D128">
        <f>'Player Metrics'!D38</f>
        <v>0</v>
      </c>
    </row>
    <row r="129" spans="1:4" x14ac:dyDescent="0.2">
      <c r="A129" s="1">
        <f>'Player Metrics'!A39</f>
        <v>0</v>
      </c>
      <c r="B129">
        <f>'Player Metrics'!B39</f>
        <v>0</v>
      </c>
      <c r="C129">
        <f>'Player Metrics'!C39</f>
        <v>0</v>
      </c>
      <c r="D129">
        <f>'Player Metrics'!D39</f>
        <v>0</v>
      </c>
    </row>
    <row r="130" spans="1:4" x14ac:dyDescent="0.2">
      <c r="A130" s="1">
        <f>'Player Metrics'!A58</f>
        <v>0</v>
      </c>
      <c r="B130">
        <f>'Player Metrics'!B58</f>
        <v>0</v>
      </c>
      <c r="C130">
        <f>'Player Metrics'!C58</f>
        <v>0</v>
      </c>
      <c r="D130">
        <f>'Player Metrics'!D58</f>
        <v>0</v>
      </c>
    </row>
    <row r="131" spans="1:4" x14ac:dyDescent="0.2">
      <c r="A131" s="1">
        <f>'Player Metrics'!A59</f>
        <v>0</v>
      </c>
      <c r="B131">
        <f>'Player Metrics'!B59</f>
        <v>0</v>
      </c>
      <c r="C131">
        <f>'Player Metrics'!C59</f>
        <v>0</v>
      </c>
      <c r="D131">
        <f>'Player Metrics'!D59</f>
        <v>0</v>
      </c>
    </row>
    <row r="132" spans="1:4" x14ac:dyDescent="0.2">
      <c r="A132" s="1">
        <f>'Player Metrics'!A60</f>
        <v>0</v>
      </c>
      <c r="B132">
        <f>'Player Metrics'!B60</f>
        <v>0</v>
      </c>
      <c r="C132">
        <f>'Player Metrics'!C60</f>
        <v>0</v>
      </c>
      <c r="D132">
        <f>'Player Metrics'!D60</f>
        <v>0</v>
      </c>
    </row>
    <row r="133" spans="1:4" x14ac:dyDescent="0.2">
      <c r="A133" s="1">
        <f>'Player Metrics'!A61</f>
        <v>0</v>
      </c>
      <c r="B133">
        <f>'Player Metrics'!B61</f>
        <v>0</v>
      </c>
      <c r="C133">
        <f>'Player Metrics'!C61</f>
        <v>0</v>
      </c>
      <c r="D133">
        <f>'Player Metrics'!D61</f>
        <v>0</v>
      </c>
    </row>
    <row r="134" spans="1:4" x14ac:dyDescent="0.2">
      <c r="A134" s="1">
        <f>'Player Metrics'!A62</f>
        <v>0</v>
      </c>
      <c r="B134">
        <f>'Player Metrics'!B62</f>
        <v>0</v>
      </c>
      <c r="C134">
        <f>'Player Metrics'!C62</f>
        <v>0</v>
      </c>
      <c r="D134">
        <f>'Player Metrics'!D62</f>
        <v>0</v>
      </c>
    </row>
    <row r="135" spans="1:4" x14ac:dyDescent="0.2">
      <c r="A135" s="1">
        <f>'Player Metrics'!A63</f>
        <v>0</v>
      </c>
      <c r="B135">
        <f>'Player Metrics'!B63</f>
        <v>0</v>
      </c>
      <c r="C135">
        <f>'Player Metrics'!C63</f>
        <v>0</v>
      </c>
      <c r="D135">
        <f>'Player Metrics'!D63</f>
        <v>0</v>
      </c>
    </row>
    <row r="136" spans="1:4" x14ac:dyDescent="0.2">
      <c r="A136" s="1">
        <f>'Player Metrics'!A64</f>
        <v>0</v>
      </c>
      <c r="B136">
        <f>'Player Metrics'!B64</f>
        <v>0</v>
      </c>
      <c r="C136">
        <f>'Player Metrics'!C64</f>
        <v>0</v>
      </c>
      <c r="D136">
        <f>'Player Metrics'!D64</f>
        <v>0</v>
      </c>
    </row>
    <row r="137" spans="1:4" x14ac:dyDescent="0.2">
      <c r="A137" s="1">
        <f>'Player Metrics'!A65</f>
        <v>0</v>
      </c>
      <c r="B137">
        <f>'Player Metrics'!B65</f>
        <v>0</v>
      </c>
      <c r="C137">
        <f>'Player Metrics'!C65</f>
        <v>0</v>
      </c>
      <c r="D137">
        <f>'Player Metrics'!D65</f>
        <v>0</v>
      </c>
    </row>
    <row r="138" spans="1:4" x14ac:dyDescent="0.2">
      <c r="A138" s="1">
        <f>'Player Metrics'!A66</f>
        <v>0</v>
      </c>
      <c r="B138">
        <f>'Player Metrics'!B66</f>
        <v>0</v>
      </c>
      <c r="C138">
        <f>'Player Metrics'!C66</f>
        <v>0</v>
      </c>
      <c r="D138">
        <f>'Player Metrics'!D66</f>
        <v>0</v>
      </c>
    </row>
    <row r="139" spans="1:4" x14ac:dyDescent="0.2">
      <c r="A139" s="1">
        <f>'Player Metrics'!A67</f>
        <v>0</v>
      </c>
      <c r="B139">
        <f>'Player Metrics'!B67</f>
        <v>0</v>
      </c>
      <c r="C139">
        <f>'Player Metrics'!C67</f>
        <v>0</v>
      </c>
      <c r="D139">
        <f>'Player Metrics'!D67</f>
        <v>0</v>
      </c>
    </row>
    <row r="140" spans="1:4" x14ac:dyDescent="0.2">
      <c r="A140" s="1">
        <f>'Player Metrics'!A68</f>
        <v>0</v>
      </c>
      <c r="B140">
        <f>'Player Metrics'!B68</f>
        <v>0</v>
      </c>
      <c r="C140">
        <f>'Player Metrics'!C68</f>
        <v>0</v>
      </c>
      <c r="D140">
        <f>'Player Metrics'!D68</f>
        <v>0</v>
      </c>
    </row>
    <row r="141" spans="1:4" x14ac:dyDescent="0.2">
      <c r="A141" s="1">
        <f>'Player Metrics'!A69</f>
        <v>0</v>
      </c>
      <c r="B141">
        <f>'Player Metrics'!B69</f>
        <v>0</v>
      </c>
      <c r="C141">
        <f>'Player Metrics'!C69</f>
        <v>0</v>
      </c>
      <c r="D141">
        <f>'Player Metrics'!D69</f>
        <v>0</v>
      </c>
    </row>
    <row r="142" spans="1:4" x14ac:dyDescent="0.2">
      <c r="A142" s="1">
        <f>'Player Metrics'!A70</f>
        <v>0</v>
      </c>
      <c r="B142">
        <f>'Player Metrics'!B70</f>
        <v>0</v>
      </c>
      <c r="C142">
        <f>'Player Metrics'!C70</f>
        <v>0</v>
      </c>
      <c r="D142">
        <f>'Player Metrics'!D70</f>
        <v>0</v>
      </c>
    </row>
    <row r="143" spans="1:4" x14ac:dyDescent="0.2">
      <c r="A143" s="1">
        <f>'Player Metrics'!A71</f>
        <v>0</v>
      </c>
      <c r="B143">
        <f>'Player Metrics'!B71</f>
        <v>0</v>
      </c>
      <c r="C143">
        <f>'Player Metrics'!C71</f>
        <v>0</v>
      </c>
      <c r="D143">
        <f>'Player Metrics'!D71</f>
        <v>0</v>
      </c>
    </row>
    <row r="144" spans="1:4" x14ac:dyDescent="0.2">
      <c r="A144" s="1">
        <f>'Player Metrics'!A72</f>
        <v>0</v>
      </c>
      <c r="B144">
        <f>'Player Metrics'!B72</f>
        <v>0</v>
      </c>
      <c r="C144">
        <f>'Player Metrics'!C72</f>
        <v>0</v>
      </c>
      <c r="D144">
        <f>'Player Metrics'!D72</f>
        <v>0</v>
      </c>
    </row>
    <row r="145" spans="1:4" x14ac:dyDescent="0.2">
      <c r="A145" s="1">
        <f>'Player Metrics'!A73</f>
        <v>0</v>
      </c>
      <c r="B145">
        <f>'Player Metrics'!B73</f>
        <v>0</v>
      </c>
      <c r="C145">
        <f>'Player Metrics'!C73</f>
        <v>0</v>
      </c>
      <c r="D145">
        <f>'Player Metrics'!D73</f>
        <v>0</v>
      </c>
    </row>
    <row r="146" spans="1:4" x14ac:dyDescent="0.2">
      <c r="A146" s="1">
        <f>'Player Metrics'!A74</f>
        <v>0</v>
      </c>
      <c r="B146">
        <f>'Player Metrics'!B74</f>
        <v>0</v>
      </c>
      <c r="C146">
        <f>'Player Metrics'!C74</f>
        <v>0</v>
      </c>
      <c r="D146">
        <f>'Player Metrics'!D74</f>
        <v>0</v>
      </c>
    </row>
    <row r="147" spans="1:4" x14ac:dyDescent="0.2">
      <c r="A147" s="1">
        <f>'Player Metrics'!A75</f>
        <v>0</v>
      </c>
      <c r="B147">
        <f>'Player Metrics'!B75</f>
        <v>0</v>
      </c>
      <c r="C147">
        <f>'Player Metrics'!C75</f>
        <v>0</v>
      </c>
      <c r="D147">
        <f>'Player Metrics'!D75</f>
        <v>0</v>
      </c>
    </row>
    <row r="148" spans="1:4" x14ac:dyDescent="0.2">
      <c r="A148" s="1">
        <f>'Player Metrics'!A76</f>
        <v>0</v>
      </c>
      <c r="B148">
        <f>'Player Metrics'!B76</f>
        <v>0</v>
      </c>
      <c r="C148">
        <f>'Player Metrics'!C76</f>
        <v>0</v>
      </c>
      <c r="D148">
        <f>'Player Metrics'!D76</f>
        <v>0</v>
      </c>
    </row>
    <row r="149" spans="1:4" x14ac:dyDescent="0.2">
      <c r="A149" s="1">
        <f>'Player Metrics'!A77</f>
        <v>0</v>
      </c>
      <c r="B149">
        <f>'Player Metrics'!B77</f>
        <v>0</v>
      </c>
      <c r="C149">
        <f>'Player Metrics'!C77</f>
        <v>0</v>
      </c>
      <c r="D149">
        <f>'Player Metrics'!D77</f>
        <v>0</v>
      </c>
    </row>
    <row r="150" spans="1:4" x14ac:dyDescent="0.2">
      <c r="A150" s="1">
        <f>'Player Metrics'!A78</f>
        <v>0</v>
      </c>
      <c r="B150">
        <f>'Player Metrics'!B78</f>
        <v>0</v>
      </c>
      <c r="C150">
        <f>'Player Metrics'!C78</f>
        <v>0</v>
      </c>
      <c r="D150">
        <f>'Player Metrics'!D78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I155"/>
  <sheetViews>
    <sheetView workbookViewId="0">
      <selection activeCell="E2" sqref="E2:I2"/>
    </sheetView>
  </sheetViews>
  <sheetFormatPr baseColWidth="10" defaultRowHeight="16" x14ac:dyDescent="0.2"/>
  <cols>
    <col min="2" max="2" width="14.33203125" bestFit="1" customWidth="1"/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2</v>
      </c>
      <c r="F2">
        <f t="shared" ref="F2:I2" si="0">SUM(F4:F199)</f>
        <v>1</v>
      </c>
      <c r="G2">
        <f t="shared" si="0"/>
        <v>0</v>
      </c>
      <c r="H2">
        <f t="shared" si="0"/>
        <v>4</v>
      </c>
      <c r="I2">
        <f t="shared" si="0"/>
        <v>0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</row>
    <row r="17" spans="1:4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</row>
    <row r="18" spans="1:4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</row>
    <row r="19" spans="1:4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</row>
    <row r="20" spans="1:4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</row>
    <row r="21" spans="1:4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</row>
    <row r="22" spans="1:4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</row>
    <row r="23" spans="1:4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</row>
    <row r="24" spans="1:4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</row>
    <row r="25" spans="1:4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</row>
    <row r="26" spans="1:4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</row>
    <row r="27" spans="1:4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</row>
    <row r="28" spans="1:4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</row>
    <row r="29" spans="1:4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</row>
    <row r="30" spans="1:4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</row>
    <row r="31" spans="1:4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</row>
    <row r="32" spans="1:4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</row>
    <row r="33" spans="1:4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</row>
    <row r="34" spans="1:4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</row>
    <row r="35" spans="1:4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</row>
    <row r="36" spans="1:4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</row>
    <row r="37" spans="1:4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</row>
    <row r="38" spans="1:4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</row>
    <row r="39" spans="1:4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</row>
    <row r="40" spans="1:4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</row>
    <row r="41" spans="1:4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</row>
    <row r="42" spans="1:4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</row>
    <row r="43" spans="1:4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</row>
    <row r="44" spans="1:4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</row>
    <row r="45" spans="1:4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</row>
    <row r="46" spans="1:4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</row>
    <row r="47" spans="1:4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</row>
    <row r="48" spans="1:4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</row>
    <row r="49" spans="1:4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</row>
    <row r="50" spans="1:4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</row>
    <row r="51" spans="1:4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</row>
    <row r="52" spans="1:4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</row>
    <row r="53" spans="1:4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</row>
    <row r="54" spans="1:4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</row>
    <row r="55" spans="1:4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</row>
    <row r="56" spans="1:4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</row>
    <row r="57" spans="1:4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</row>
    <row r="58" spans="1:4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</row>
    <row r="59" spans="1:4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</row>
    <row r="60" spans="1:4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</row>
    <row r="61" spans="1:4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</row>
    <row r="62" spans="1:4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</row>
    <row r="63" spans="1:4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</row>
    <row r="64" spans="1:4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</row>
    <row r="65" spans="1:4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</row>
    <row r="66" spans="1:4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</row>
    <row r="67" spans="1:4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</row>
    <row r="68" spans="1:4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</row>
    <row r="69" spans="1:4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</row>
    <row r="70" spans="1:4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</row>
    <row r="71" spans="1:4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</row>
    <row r="72" spans="1:4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</row>
    <row r="73" spans="1:4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</row>
    <row r="74" spans="1:4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</row>
    <row r="75" spans="1:4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</row>
    <row r="76" spans="1:4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</row>
    <row r="77" spans="1:4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</row>
    <row r="78" spans="1:4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</row>
    <row r="79" spans="1:4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</row>
    <row r="80" spans="1:4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</row>
    <row r="81" spans="1:4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</row>
    <row r="82" spans="1:4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</row>
    <row r="83" spans="1:4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</row>
    <row r="84" spans="1:4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</row>
    <row r="85" spans="1:4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</row>
    <row r="86" spans="1:4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</row>
    <row r="87" spans="1:4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</row>
    <row r="88" spans="1:4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</row>
    <row r="89" spans="1:4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</row>
    <row r="90" spans="1:4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</row>
    <row r="91" spans="1:4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</row>
    <row r="92" spans="1:4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</row>
    <row r="93" spans="1:4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</row>
    <row r="94" spans="1:4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</row>
    <row r="95" spans="1:4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</row>
    <row r="96" spans="1:4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</row>
    <row r="97" spans="1:9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</row>
    <row r="98" spans="1:9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</row>
    <row r="99" spans="1:9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</row>
    <row r="100" spans="1:9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</row>
    <row r="101" spans="1:9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</row>
    <row r="102" spans="1:9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  <c r="E102">
        <v>1</v>
      </c>
      <c r="F102">
        <v>1</v>
      </c>
      <c r="G102">
        <v>0</v>
      </c>
      <c r="H102">
        <v>1</v>
      </c>
      <c r="I102">
        <v>0</v>
      </c>
    </row>
    <row r="103" spans="1:9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  <c r="E103">
        <v>1</v>
      </c>
      <c r="F103">
        <v>0</v>
      </c>
      <c r="G103">
        <v>0</v>
      </c>
      <c r="H103">
        <v>3</v>
      </c>
      <c r="I103">
        <v>0</v>
      </c>
    </row>
    <row r="104" spans="1:9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</row>
    <row r="105" spans="1:9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</row>
    <row r="106" spans="1:9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</row>
    <row r="107" spans="1:9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</row>
    <row r="108" spans="1:9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</row>
    <row r="109" spans="1:9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</row>
    <row r="110" spans="1:9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</row>
    <row r="111" spans="1:9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</row>
    <row r="112" spans="1:9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</row>
    <row r="113" spans="1:4" x14ac:dyDescent="0.2">
      <c r="A113" s="1" t="e">
        <f>'Player Metrics'!#REF!</f>
        <v>#REF!</v>
      </c>
      <c r="B113" t="e">
        <f>'Player Metrics'!#REF!</f>
        <v>#REF!</v>
      </c>
      <c r="C113" t="e">
        <f>'Player Metrics'!#REF!</f>
        <v>#REF!</v>
      </c>
      <c r="D113" t="e">
        <f>'Player Metrics'!#REF!</f>
        <v>#REF!</v>
      </c>
    </row>
    <row r="114" spans="1:4" x14ac:dyDescent="0.2">
      <c r="A114" s="1" t="e">
        <f>'Player Metrics'!#REF!</f>
        <v>#REF!</v>
      </c>
      <c r="B114" t="e">
        <f>'Player Metrics'!#REF!</f>
        <v>#REF!</v>
      </c>
      <c r="C114" t="e">
        <f>'Player Metrics'!#REF!</f>
        <v>#REF!</v>
      </c>
      <c r="D114" t="e">
        <f>'Player Metrics'!#REF!</f>
        <v>#REF!</v>
      </c>
    </row>
    <row r="115" spans="1:4" x14ac:dyDescent="0.2">
      <c r="A115" s="1" t="e">
        <f>'Player Metrics'!#REF!</f>
        <v>#REF!</v>
      </c>
      <c r="B115" t="e">
        <f>'Player Metrics'!#REF!</f>
        <v>#REF!</v>
      </c>
      <c r="C115" t="e">
        <f>'Player Metrics'!#REF!</f>
        <v>#REF!</v>
      </c>
      <c r="D115" t="e">
        <f>'Player Metrics'!#REF!</f>
        <v>#REF!</v>
      </c>
    </row>
    <row r="116" spans="1:4" x14ac:dyDescent="0.2">
      <c r="A116" s="1" t="e">
        <f>'Player Metrics'!#REF!</f>
        <v>#REF!</v>
      </c>
      <c r="B116" t="e">
        <f>'Player Metrics'!#REF!</f>
        <v>#REF!</v>
      </c>
      <c r="C116" t="e">
        <f>'Player Metrics'!#REF!</f>
        <v>#REF!</v>
      </c>
      <c r="D116" t="e">
        <f>'Player Metrics'!#REF!</f>
        <v>#REF!</v>
      </c>
    </row>
    <row r="117" spans="1:4" x14ac:dyDescent="0.2">
      <c r="A117" s="1" t="e">
        <f>'Player Metrics'!#REF!</f>
        <v>#REF!</v>
      </c>
      <c r="B117" t="e">
        <f>'Player Metrics'!#REF!</f>
        <v>#REF!</v>
      </c>
      <c r="C117" t="e">
        <f>'Player Metrics'!#REF!</f>
        <v>#REF!</v>
      </c>
      <c r="D117" t="e">
        <f>'Player Metrics'!#REF!</f>
        <v>#REF!</v>
      </c>
    </row>
    <row r="118" spans="1:4" x14ac:dyDescent="0.2">
      <c r="A118" s="1" t="e">
        <f>'Player Metrics'!#REF!</f>
        <v>#REF!</v>
      </c>
      <c r="B118" t="e">
        <f>'Player Metrics'!#REF!</f>
        <v>#REF!</v>
      </c>
      <c r="C118" t="e">
        <f>'Player Metrics'!#REF!</f>
        <v>#REF!</v>
      </c>
      <c r="D118" t="e">
        <f>'Player Metrics'!#REF!</f>
        <v>#REF!</v>
      </c>
    </row>
    <row r="119" spans="1:4" x14ac:dyDescent="0.2">
      <c r="A119" s="1" t="e">
        <f>'Player Metrics'!#REF!</f>
        <v>#REF!</v>
      </c>
      <c r="B119" t="e">
        <f>'Player Metrics'!#REF!</f>
        <v>#REF!</v>
      </c>
      <c r="C119" t="e">
        <f>'Player Metrics'!#REF!</f>
        <v>#REF!</v>
      </c>
      <c r="D119" t="e">
        <f>'Player Metrics'!#REF!</f>
        <v>#REF!</v>
      </c>
    </row>
    <row r="120" spans="1:4" x14ac:dyDescent="0.2">
      <c r="A120" s="1" t="e">
        <f>'Player Metrics'!#REF!</f>
        <v>#REF!</v>
      </c>
      <c r="B120" t="e">
        <f>'Player Metrics'!#REF!</f>
        <v>#REF!</v>
      </c>
      <c r="C120" t="e">
        <f>'Player Metrics'!#REF!</f>
        <v>#REF!</v>
      </c>
      <c r="D120" t="e">
        <f>'Player Metrics'!#REF!</f>
        <v>#REF!</v>
      </c>
    </row>
    <row r="121" spans="1:4" x14ac:dyDescent="0.2">
      <c r="A121" s="1">
        <f>'Player Metrics'!A30</f>
        <v>0</v>
      </c>
      <c r="B121">
        <f>'Player Metrics'!B30</f>
        <v>0</v>
      </c>
      <c r="C121">
        <f>'Player Metrics'!C30</f>
        <v>0</v>
      </c>
      <c r="D121">
        <f>'Player Metrics'!D30</f>
        <v>0</v>
      </c>
    </row>
    <row r="122" spans="1:4" x14ac:dyDescent="0.2">
      <c r="A122" s="1">
        <f>'Player Metrics'!A31</f>
        <v>0</v>
      </c>
      <c r="B122">
        <f>'Player Metrics'!B31</f>
        <v>0</v>
      </c>
      <c r="C122">
        <f>'Player Metrics'!C31</f>
        <v>0</v>
      </c>
      <c r="D122">
        <f>'Player Metrics'!D31</f>
        <v>0</v>
      </c>
    </row>
    <row r="123" spans="1:4" x14ac:dyDescent="0.2">
      <c r="A123" s="1">
        <f>'Player Metrics'!A32</f>
        <v>0</v>
      </c>
      <c r="B123">
        <f>'Player Metrics'!B32</f>
        <v>0</v>
      </c>
      <c r="C123">
        <f>'Player Metrics'!C32</f>
        <v>0</v>
      </c>
      <c r="D123">
        <f>'Player Metrics'!D32</f>
        <v>0</v>
      </c>
    </row>
    <row r="124" spans="1:4" x14ac:dyDescent="0.2">
      <c r="A124" s="1">
        <f>'Player Metrics'!A33</f>
        <v>0</v>
      </c>
      <c r="B124">
        <f>'Player Metrics'!B33</f>
        <v>0</v>
      </c>
      <c r="C124">
        <f>'Player Metrics'!C33</f>
        <v>0</v>
      </c>
      <c r="D124">
        <f>'Player Metrics'!D33</f>
        <v>0</v>
      </c>
    </row>
    <row r="125" spans="1:4" x14ac:dyDescent="0.2">
      <c r="A125" s="1">
        <f>'Player Metrics'!A34</f>
        <v>0</v>
      </c>
      <c r="B125">
        <f>'Player Metrics'!B34</f>
        <v>0</v>
      </c>
      <c r="C125">
        <f>'Player Metrics'!C34</f>
        <v>0</v>
      </c>
      <c r="D125">
        <f>'Player Metrics'!D34</f>
        <v>0</v>
      </c>
    </row>
    <row r="126" spans="1:4" x14ac:dyDescent="0.2">
      <c r="A126" s="1">
        <f>'Player Metrics'!A35</f>
        <v>0</v>
      </c>
      <c r="B126">
        <f>'Player Metrics'!B35</f>
        <v>0</v>
      </c>
      <c r="C126">
        <f>'Player Metrics'!C35</f>
        <v>0</v>
      </c>
      <c r="D126">
        <f>'Player Metrics'!D35</f>
        <v>0</v>
      </c>
    </row>
    <row r="127" spans="1:4" x14ac:dyDescent="0.2">
      <c r="A127" s="1">
        <f>'Player Metrics'!A36</f>
        <v>0</v>
      </c>
      <c r="B127">
        <f>'Player Metrics'!B36</f>
        <v>0</v>
      </c>
      <c r="C127">
        <f>'Player Metrics'!C36</f>
        <v>0</v>
      </c>
      <c r="D127">
        <f>'Player Metrics'!D36</f>
        <v>0</v>
      </c>
    </row>
    <row r="128" spans="1:4" x14ac:dyDescent="0.2">
      <c r="A128" s="1">
        <f>'Player Metrics'!A37</f>
        <v>0</v>
      </c>
      <c r="B128">
        <f>'Player Metrics'!B37</f>
        <v>0</v>
      </c>
      <c r="C128">
        <f>'Player Metrics'!C37</f>
        <v>0</v>
      </c>
      <c r="D128">
        <f>'Player Metrics'!D37</f>
        <v>0</v>
      </c>
    </row>
    <row r="129" spans="1:4" x14ac:dyDescent="0.2">
      <c r="A129" s="1">
        <f>'Player Metrics'!A38</f>
        <v>0</v>
      </c>
      <c r="B129">
        <f>'Player Metrics'!B38</f>
        <v>0</v>
      </c>
      <c r="C129">
        <f>'Player Metrics'!C38</f>
        <v>0</v>
      </c>
      <c r="D129">
        <f>'Player Metrics'!D38</f>
        <v>0</v>
      </c>
    </row>
    <row r="130" spans="1:4" x14ac:dyDescent="0.2">
      <c r="A130" s="1">
        <f>'Player Metrics'!A39</f>
        <v>0</v>
      </c>
      <c r="B130">
        <f>'Player Metrics'!B39</f>
        <v>0</v>
      </c>
      <c r="C130">
        <f>'Player Metrics'!C39</f>
        <v>0</v>
      </c>
      <c r="D130">
        <f>'Player Metrics'!D39</f>
        <v>0</v>
      </c>
    </row>
    <row r="131" spans="1:4" x14ac:dyDescent="0.2">
      <c r="A131" s="1">
        <f>'Player Metrics'!A40</f>
        <v>0</v>
      </c>
      <c r="B131">
        <f>'Player Metrics'!B40</f>
        <v>0</v>
      </c>
      <c r="C131">
        <f>'Player Metrics'!C40</f>
        <v>0</v>
      </c>
      <c r="D131">
        <f>'Player Metrics'!D40</f>
        <v>0</v>
      </c>
    </row>
    <row r="132" spans="1:4" x14ac:dyDescent="0.2">
      <c r="A132" s="1">
        <f>'Player Metrics'!A41</f>
        <v>0</v>
      </c>
      <c r="B132">
        <f>'Player Metrics'!B41</f>
        <v>0</v>
      </c>
      <c r="C132">
        <f>'Player Metrics'!C41</f>
        <v>0</v>
      </c>
      <c r="D132">
        <f>'Player Metrics'!D41</f>
        <v>0</v>
      </c>
    </row>
    <row r="133" spans="1:4" x14ac:dyDescent="0.2">
      <c r="A133" s="1">
        <f>'Player Metrics'!A42</f>
        <v>0</v>
      </c>
      <c r="B133">
        <f>'Player Metrics'!B42</f>
        <v>0</v>
      </c>
      <c r="C133">
        <f>'Player Metrics'!C42</f>
        <v>0</v>
      </c>
      <c r="D133">
        <f>'Player Metrics'!D42</f>
        <v>0</v>
      </c>
    </row>
    <row r="134" spans="1:4" x14ac:dyDescent="0.2">
      <c r="A134" s="1">
        <f>'Player Metrics'!A43</f>
        <v>0</v>
      </c>
      <c r="B134">
        <f>'Player Metrics'!B43</f>
        <v>0</v>
      </c>
      <c r="C134">
        <f>'Player Metrics'!C43</f>
        <v>0</v>
      </c>
      <c r="D134">
        <f>'Player Metrics'!D43</f>
        <v>0</v>
      </c>
    </row>
    <row r="135" spans="1:4" x14ac:dyDescent="0.2">
      <c r="A135" s="1">
        <f>'Player Metrics'!A44</f>
        <v>0</v>
      </c>
      <c r="B135">
        <f>'Player Metrics'!B44</f>
        <v>0</v>
      </c>
      <c r="C135">
        <f>'Player Metrics'!C44</f>
        <v>0</v>
      </c>
      <c r="D135">
        <f>'Player Metrics'!D44</f>
        <v>0</v>
      </c>
    </row>
    <row r="136" spans="1:4" x14ac:dyDescent="0.2">
      <c r="A136" s="1">
        <f>'Player Metrics'!A45</f>
        <v>0</v>
      </c>
      <c r="B136">
        <f>'Player Metrics'!B45</f>
        <v>0</v>
      </c>
      <c r="C136">
        <f>'Player Metrics'!C45</f>
        <v>0</v>
      </c>
      <c r="D136">
        <f>'Player Metrics'!D45</f>
        <v>0</v>
      </c>
    </row>
    <row r="137" spans="1:4" x14ac:dyDescent="0.2">
      <c r="A137" s="1">
        <f>'Player Metrics'!A46</f>
        <v>0</v>
      </c>
      <c r="B137">
        <f>'Player Metrics'!B46</f>
        <v>0</v>
      </c>
      <c r="C137">
        <f>'Player Metrics'!C46</f>
        <v>0</v>
      </c>
      <c r="D137">
        <f>'Player Metrics'!D46</f>
        <v>0</v>
      </c>
    </row>
    <row r="138" spans="1:4" x14ac:dyDescent="0.2">
      <c r="A138" s="1">
        <f>'Player Metrics'!A47</f>
        <v>0</v>
      </c>
      <c r="B138">
        <f>'Player Metrics'!B47</f>
        <v>0</v>
      </c>
      <c r="C138">
        <f>'Player Metrics'!C47</f>
        <v>0</v>
      </c>
      <c r="D138">
        <f>'Player Metrics'!D47</f>
        <v>0</v>
      </c>
    </row>
    <row r="139" spans="1:4" x14ac:dyDescent="0.2">
      <c r="A139" s="1">
        <f>'Player Metrics'!A48</f>
        <v>0</v>
      </c>
      <c r="B139">
        <f>'Player Metrics'!B48</f>
        <v>0</v>
      </c>
      <c r="C139">
        <f>'Player Metrics'!C48</f>
        <v>0</v>
      </c>
      <c r="D139">
        <f>'Player Metrics'!D48</f>
        <v>0</v>
      </c>
    </row>
    <row r="140" spans="1:4" x14ac:dyDescent="0.2">
      <c r="A140" s="1">
        <f>'Player Metrics'!A49</f>
        <v>0</v>
      </c>
      <c r="B140">
        <f>'Player Metrics'!B49</f>
        <v>0</v>
      </c>
      <c r="C140">
        <f>'Player Metrics'!C49</f>
        <v>0</v>
      </c>
      <c r="D140">
        <f>'Player Metrics'!D49</f>
        <v>0</v>
      </c>
    </row>
    <row r="141" spans="1:4" x14ac:dyDescent="0.2">
      <c r="A141" s="1">
        <f>'Player Metrics'!A50</f>
        <v>0</v>
      </c>
      <c r="B141">
        <f>'Player Metrics'!B50</f>
        <v>0</v>
      </c>
      <c r="C141">
        <f>'Player Metrics'!C50</f>
        <v>0</v>
      </c>
      <c r="D141">
        <f>'Player Metrics'!D50</f>
        <v>0</v>
      </c>
    </row>
    <row r="142" spans="1:4" x14ac:dyDescent="0.2">
      <c r="A142" s="1">
        <f>'Player Metrics'!A51</f>
        <v>0</v>
      </c>
      <c r="B142">
        <f>'Player Metrics'!B51</f>
        <v>0</v>
      </c>
      <c r="C142">
        <f>'Player Metrics'!C51</f>
        <v>0</v>
      </c>
      <c r="D142">
        <f>'Player Metrics'!D51</f>
        <v>0</v>
      </c>
    </row>
    <row r="143" spans="1:4" x14ac:dyDescent="0.2">
      <c r="A143" s="1">
        <f>'Player Metrics'!A52</f>
        <v>0</v>
      </c>
      <c r="B143">
        <f>'Player Metrics'!B52</f>
        <v>0</v>
      </c>
      <c r="C143">
        <f>'Player Metrics'!C52</f>
        <v>0</v>
      </c>
      <c r="D143">
        <f>'Player Metrics'!D52</f>
        <v>0</v>
      </c>
    </row>
    <row r="144" spans="1:4" x14ac:dyDescent="0.2">
      <c r="A144" s="1">
        <f>'Player Metrics'!A53</f>
        <v>0</v>
      </c>
      <c r="B144">
        <f>'Player Metrics'!B53</f>
        <v>0</v>
      </c>
      <c r="C144">
        <f>'Player Metrics'!C53</f>
        <v>0</v>
      </c>
      <c r="D144">
        <f>'Player Metrics'!D53</f>
        <v>0</v>
      </c>
    </row>
    <row r="145" spans="1:4" x14ac:dyDescent="0.2">
      <c r="A145" s="1">
        <f>'Player Metrics'!A54</f>
        <v>0</v>
      </c>
      <c r="B145">
        <f>'Player Metrics'!B54</f>
        <v>0</v>
      </c>
      <c r="C145">
        <f>'Player Metrics'!C54</f>
        <v>0</v>
      </c>
      <c r="D145">
        <f>'Player Metrics'!D54</f>
        <v>0</v>
      </c>
    </row>
    <row r="146" spans="1:4" x14ac:dyDescent="0.2">
      <c r="A146" s="1">
        <f>'Player Metrics'!A55</f>
        <v>0</v>
      </c>
      <c r="B146">
        <f>'Player Metrics'!B55</f>
        <v>0</v>
      </c>
      <c r="C146">
        <f>'Player Metrics'!C55</f>
        <v>0</v>
      </c>
      <c r="D146">
        <f>'Player Metrics'!D55</f>
        <v>0</v>
      </c>
    </row>
    <row r="147" spans="1:4" x14ac:dyDescent="0.2">
      <c r="A147" s="1">
        <f>'Player Metrics'!A56</f>
        <v>0</v>
      </c>
      <c r="B147">
        <f>'Player Metrics'!B56</f>
        <v>0</v>
      </c>
      <c r="C147">
        <f>'Player Metrics'!C56</f>
        <v>0</v>
      </c>
      <c r="D147">
        <f>'Player Metrics'!D56</f>
        <v>0</v>
      </c>
    </row>
    <row r="148" spans="1:4" x14ac:dyDescent="0.2">
      <c r="A148" s="1">
        <f>'Player Metrics'!A57</f>
        <v>0</v>
      </c>
      <c r="B148">
        <f>'Player Metrics'!B57</f>
        <v>0</v>
      </c>
      <c r="C148">
        <f>'Player Metrics'!C57</f>
        <v>0</v>
      </c>
      <c r="D148">
        <f>'Player Metrics'!D57</f>
        <v>0</v>
      </c>
    </row>
    <row r="149" spans="1:4" x14ac:dyDescent="0.2">
      <c r="A149" s="1">
        <f>'Player Metrics'!A58</f>
        <v>0</v>
      </c>
      <c r="B149">
        <f>'Player Metrics'!B58</f>
        <v>0</v>
      </c>
      <c r="C149">
        <f>'Player Metrics'!C58</f>
        <v>0</v>
      </c>
      <c r="D149">
        <f>'Player Metrics'!D58</f>
        <v>0</v>
      </c>
    </row>
    <row r="150" spans="1:4" x14ac:dyDescent="0.2">
      <c r="A150" s="1">
        <f>'Player Metrics'!A59</f>
        <v>0</v>
      </c>
      <c r="B150">
        <f>'Player Metrics'!B59</f>
        <v>0</v>
      </c>
      <c r="C150">
        <f>'Player Metrics'!C59</f>
        <v>0</v>
      </c>
      <c r="D150">
        <f>'Player Metrics'!D59</f>
        <v>0</v>
      </c>
    </row>
    <row r="151" spans="1:4" x14ac:dyDescent="0.2">
      <c r="A151" s="1">
        <f>'Player Metrics'!A60</f>
        <v>0</v>
      </c>
      <c r="B151">
        <f>'Player Metrics'!B60</f>
        <v>0</v>
      </c>
      <c r="C151">
        <f>'Player Metrics'!C60</f>
        <v>0</v>
      </c>
      <c r="D151">
        <f>'Player Metrics'!D60</f>
        <v>0</v>
      </c>
    </row>
    <row r="152" spans="1:4" x14ac:dyDescent="0.2">
      <c r="A152" s="1">
        <f>'Player Metrics'!A61</f>
        <v>0</v>
      </c>
      <c r="B152">
        <f>'Player Metrics'!B61</f>
        <v>0</v>
      </c>
      <c r="C152">
        <f>'Player Metrics'!C61</f>
        <v>0</v>
      </c>
      <c r="D152">
        <f>'Player Metrics'!D61</f>
        <v>0</v>
      </c>
    </row>
    <row r="153" spans="1:4" x14ac:dyDescent="0.2">
      <c r="A153" s="1">
        <f>'Player Metrics'!A62</f>
        <v>0</v>
      </c>
      <c r="B153">
        <f>'Player Metrics'!B62</f>
        <v>0</v>
      </c>
      <c r="C153">
        <f>'Player Metrics'!C62</f>
        <v>0</v>
      </c>
      <c r="D153">
        <f>'Player Metrics'!D62</f>
        <v>0</v>
      </c>
    </row>
    <row r="154" spans="1:4" x14ac:dyDescent="0.2">
      <c r="A154" s="1">
        <f>'Player Metrics'!A63</f>
        <v>0</v>
      </c>
      <c r="B154">
        <f>'Player Metrics'!B63</f>
        <v>0</v>
      </c>
      <c r="C154">
        <f>'Player Metrics'!C63</f>
        <v>0</v>
      </c>
      <c r="D154">
        <f>'Player Metrics'!D63</f>
        <v>0</v>
      </c>
    </row>
    <row r="155" spans="1:4" x14ac:dyDescent="0.2">
      <c r="A155" s="1">
        <f>'Player Metrics'!A64</f>
        <v>0</v>
      </c>
      <c r="B155">
        <f>'Player Metrics'!B64</f>
        <v>0</v>
      </c>
      <c r="C155">
        <f>'Player Metrics'!C64</f>
        <v>0</v>
      </c>
      <c r="D155">
        <f>'Player Metrics'!D64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I149"/>
  <sheetViews>
    <sheetView topLeftCell="A96" workbookViewId="0">
      <selection activeCell="J130" sqref="J130"/>
    </sheetView>
  </sheetViews>
  <sheetFormatPr baseColWidth="10" defaultRowHeight="16" x14ac:dyDescent="0.2"/>
  <cols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50</v>
      </c>
      <c r="F2">
        <f>SUM(F4:F199)</f>
        <v>95</v>
      </c>
      <c r="G2">
        <f>SUM(G4:G199)</f>
        <v>111</v>
      </c>
      <c r="H2">
        <f>SUM(H4:H199)</f>
        <v>63</v>
      </c>
      <c r="I2">
        <f>SUM(I4:I199)</f>
        <v>11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</row>
    <row r="17" spans="1:4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</row>
    <row r="18" spans="1:4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</row>
    <row r="19" spans="1:4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</row>
    <row r="20" spans="1:4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</row>
    <row r="21" spans="1:4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</row>
    <row r="22" spans="1:4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</row>
    <row r="23" spans="1:4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</row>
    <row r="24" spans="1:4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</row>
    <row r="25" spans="1:4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</row>
    <row r="26" spans="1:4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</row>
    <row r="27" spans="1:4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</row>
    <row r="28" spans="1:4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</row>
    <row r="29" spans="1:4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</row>
    <row r="30" spans="1:4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</row>
    <row r="31" spans="1:4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</row>
    <row r="32" spans="1:4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</row>
    <row r="33" spans="1:4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</row>
    <row r="34" spans="1:4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</row>
    <row r="35" spans="1:4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</row>
    <row r="36" spans="1:4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</row>
    <row r="37" spans="1:4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</row>
    <row r="38" spans="1:4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</row>
    <row r="39" spans="1:4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</row>
    <row r="40" spans="1:4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</row>
    <row r="41" spans="1:4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</row>
    <row r="42" spans="1:4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</row>
    <row r="43" spans="1:4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</row>
    <row r="44" spans="1:4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</row>
    <row r="45" spans="1:4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</row>
    <row r="46" spans="1:4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</row>
    <row r="47" spans="1:4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</row>
    <row r="48" spans="1:4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</row>
    <row r="49" spans="1:4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</row>
    <row r="50" spans="1:4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</row>
    <row r="51" spans="1:4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</row>
    <row r="52" spans="1:4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</row>
    <row r="53" spans="1:4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</row>
    <row r="54" spans="1:4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</row>
    <row r="55" spans="1:4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</row>
    <row r="56" spans="1:4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</row>
    <row r="57" spans="1:4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</row>
    <row r="58" spans="1:4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</row>
    <row r="59" spans="1:4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</row>
    <row r="60" spans="1:4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</row>
    <row r="61" spans="1:4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</row>
    <row r="62" spans="1:4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</row>
    <row r="63" spans="1:4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</row>
    <row r="64" spans="1:4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</row>
    <row r="65" spans="1:9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</row>
    <row r="66" spans="1:9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</row>
    <row r="67" spans="1:9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</row>
    <row r="68" spans="1:9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</row>
    <row r="69" spans="1:9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  <c r="E69">
        <v>1</v>
      </c>
      <c r="F69">
        <v>2</v>
      </c>
      <c r="G69">
        <v>2</v>
      </c>
      <c r="H69">
        <v>0</v>
      </c>
      <c r="I69">
        <v>0</v>
      </c>
    </row>
    <row r="70" spans="1:9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  <c r="E70">
        <v>1</v>
      </c>
      <c r="F70">
        <v>2</v>
      </c>
      <c r="G70">
        <v>2</v>
      </c>
      <c r="H70">
        <v>0</v>
      </c>
      <c r="I70">
        <v>0</v>
      </c>
    </row>
    <row r="71" spans="1:9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  <c r="E71">
        <v>1</v>
      </c>
      <c r="F71">
        <v>2</v>
      </c>
      <c r="G71">
        <v>1</v>
      </c>
      <c r="H71">
        <v>1</v>
      </c>
      <c r="I71">
        <v>1</v>
      </c>
    </row>
    <row r="72" spans="1:9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  <c r="E72">
        <v>1</v>
      </c>
      <c r="F72">
        <v>2</v>
      </c>
      <c r="G72">
        <v>2</v>
      </c>
      <c r="H72">
        <v>1</v>
      </c>
      <c r="I72">
        <v>1</v>
      </c>
    </row>
    <row r="73" spans="1:9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  <c r="E73">
        <v>1</v>
      </c>
      <c r="F73">
        <v>2</v>
      </c>
      <c r="G73">
        <v>1</v>
      </c>
      <c r="H73">
        <v>0</v>
      </c>
      <c r="I73">
        <v>0</v>
      </c>
    </row>
    <row r="74" spans="1:9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  <c r="E74">
        <v>1</v>
      </c>
      <c r="F74">
        <v>2</v>
      </c>
      <c r="G74">
        <v>2</v>
      </c>
      <c r="H74">
        <v>3</v>
      </c>
      <c r="I74">
        <v>0</v>
      </c>
    </row>
    <row r="75" spans="1:9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  <c r="E75">
        <v>1</v>
      </c>
      <c r="F75">
        <v>2</v>
      </c>
      <c r="G75">
        <v>1</v>
      </c>
      <c r="H75">
        <v>2</v>
      </c>
      <c r="I75">
        <v>0</v>
      </c>
    </row>
    <row r="76" spans="1:9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  <c r="E76">
        <v>1</v>
      </c>
      <c r="F76">
        <v>2</v>
      </c>
      <c r="G76">
        <v>3</v>
      </c>
      <c r="H76">
        <v>0</v>
      </c>
      <c r="I76">
        <v>0</v>
      </c>
    </row>
    <row r="77" spans="1:9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  <c r="E77">
        <v>1</v>
      </c>
      <c r="F77">
        <v>2</v>
      </c>
      <c r="G77">
        <v>1</v>
      </c>
      <c r="H77">
        <v>1</v>
      </c>
      <c r="I77">
        <v>1</v>
      </c>
    </row>
    <row r="78" spans="1:9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  <c r="E78">
        <v>1</v>
      </c>
      <c r="F78">
        <v>2</v>
      </c>
      <c r="G78">
        <v>3</v>
      </c>
      <c r="H78">
        <v>0</v>
      </c>
      <c r="I78">
        <v>1</v>
      </c>
    </row>
    <row r="79" spans="1:9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  <c r="E79">
        <v>1</v>
      </c>
      <c r="F79">
        <v>1</v>
      </c>
      <c r="G79">
        <v>1</v>
      </c>
      <c r="H79">
        <v>2</v>
      </c>
      <c r="I79">
        <v>0</v>
      </c>
    </row>
    <row r="80" spans="1:9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  <c r="E80">
        <v>1</v>
      </c>
      <c r="F80">
        <v>2</v>
      </c>
      <c r="G80">
        <v>2</v>
      </c>
      <c r="H80">
        <v>2</v>
      </c>
      <c r="I80">
        <v>0</v>
      </c>
    </row>
    <row r="81" spans="1:9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  <c r="E81">
        <v>1</v>
      </c>
      <c r="F81">
        <v>2</v>
      </c>
      <c r="G81">
        <v>1</v>
      </c>
      <c r="H81">
        <v>2</v>
      </c>
      <c r="I81">
        <v>0</v>
      </c>
    </row>
    <row r="82" spans="1:9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  <c r="E82">
        <v>1</v>
      </c>
      <c r="F82">
        <v>2</v>
      </c>
      <c r="G82">
        <v>4</v>
      </c>
      <c r="H82">
        <v>0</v>
      </c>
      <c r="I82">
        <v>1</v>
      </c>
    </row>
    <row r="83" spans="1:9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  <c r="E83">
        <v>1</v>
      </c>
      <c r="F83">
        <v>2</v>
      </c>
      <c r="G83">
        <v>2</v>
      </c>
      <c r="H83">
        <v>2</v>
      </c>
      <c r="I83">
        <v>0</v>
      </c>
    </row>
    <row r="84" spans="1:9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  <c r="E84">
        <v>1</v>
      </c>
      <c r="F84">
        <v>2</v>
      </c>
      <c r="G84">
        <v>1</v>
      </c>
      <c r="H84">
        <v>1</v>
      </c>
      <c r="I84">
        <v>0</v>
      </c>
    </row>
    <row r="85" spans="1:9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  <c r="E85">
        <v>1</v>
      </c>
      <c r="F85">
        <v>1</v>
      </c>
      <c r="G85">
        <v>1</v>
      </c>
      <c r="H85">
        <v>1</v>
      </c>
      <c r="I85">
        <v>0</v>
      </c>
    </row>
    <row r="86" spans="1:9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  <c r="E86">
        <v>1</v>
      </c>
      <c r="F86">
        <v>2</v>
      </c>
      <c r="G86">
        <v>2</v>
      </c>
      <c r="H86">
        <v>0</v>
      </c>
      <c r="I86">
        <v>0</v>
      </c>
    </row>
    <row r="87" spans="1:9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  <c r="E87">
        <v>1</v>
      </c>
      <c r="F87">
        <v>2</v>
      </c>
      <c r="G87">
        <v>0</v>
      </c>
      <c r="H87">
        <v>0</v>
      </c>
      <c r="I87">
        <v>0</v>
      </c>
    </row>
    <row r="88" spans="1:9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  <c r="E88">
        <v>1</v>
      </c>
      <c r="F88">
        <v>2</v>
      </c>
      <c r="G88">
        <v>1</v>
      </c>
      <c r="H88">
        <v>2</v>
      </c>
      <c r="I88">
        <v>0</v>
      </c>
    </row>
    <row r="89" spans="1:9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  <c r="E89">
        <v>1</v>
      </c>
      <c r="F89">
        <v>2</v>
      </c>
      <c r="G89">
        <v>2</v>
      </c>
      <c r="H89">
        <v>2</v>
      </c>
      <c r="I89">
        <v>0</v>
      </c>
    </row>
    <row r="90" spans="1:9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  <c r="E90">
        <v>1</v>
      </c>
      <c r="F90">
        <v>2</v>
      </c>
      <c r="G90">
        <v>4</v>
      </c>
      <c r="H90">
        <v>2</v>
      </c>
      <c r="I90">
        <v>0</v>
      </c>
    </row>
    <row r="91" spans="1:9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  <c r="E91">
        <v>1</v>
      </c>
      <c r="F91">
        <v>2</v>
      </c>
      <c r="G91">
        <v>2</v>
      </c>
      <c r="H91">
        <v>1</v>
      </c>
      <c r="I91">
        <v>0</v>
      </c>
    </row>
    <row r="92" spans="1:9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  <c r="E92">
        <v>1</v>
      </c>
      <c r="F92">
        <v>1</v>
      </c>
      <c r="G92">
        <v>1</v>
      </c>
      <c r="H92">
        <v>1</v>
      </c>
      <c r="I92">
        <v>0</v>
      </c>
    </row>
    <row r="93" spans="1:9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</row>
    <row r="94" spans="1:9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</row>
    <row r="95" spans="1:9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</row>
    <row r="96" spans="1:9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  <c r="E96">
        <v>1</v>
      </c>
      <c r="F96">
        <v>2</v>
      </c>
      <c r="G96">
        <v>1</v>
      </c>
      <c r="H96">
        <v>2</v>
      </c>
      <c r="I96">
        <v>0</v>
      </c>
    </row>
    <row r="97" spans="1:9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  <c r="E97">
        <v>1</v>
      </c>
      <c r="F97">
        <v>2</v>
      </c>
      <c r="G97">
        <v>2</v>
      </c>
      <c r="H97">
        <v>1</v>
      </c>
      <c r="I97">
        <v>0</v>
      </c>
    </row>
    <row r="98" spans="1:9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</row>
    <row r="99" spans="1:9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</row>
    <row r="100" spans="1:9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</row>
    <row r="101" spans="1:9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  <c r="E101">
        <v>1</v>
      </c>
      <c r="F101">
        <v>2</v>
      </c>
      <c r="G101">
        <v>1</v>
      </c>
      <c r="H101">
        <v>2</v>
      </c>
      <c r="I101">
        <v>0</v>
      </c>
    </row>
    <row r="102" spans="1:9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</row>
    <row r="103" spans="1:9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</row>
    <row r="104" spans="1:9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</row>
    <row r="105" spans="1:9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</row>
    <row r="106" spans="1:9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</row>
    <row r="107" spans="1:9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  <c r="E107">
        <v>1</v>
      </c>
      <c r="F107">
        <v>2</v>
      </c>
      <c r="G107">
        <v>1</v>
      </c>
      <c r="H107">
        <v>1</v>
      </c>
      <c r="I107">
        <v>0</v>
      </c>
    </row>
    <row r="108" spans="1:9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  <c r="E108">
        <v>1</v>
      </c>
      <c r="F108">
        <v>2</v>
      </c>
      <c r="G108">
        <v>1</v>
      </c>
      <c r="H108">
        <v>2</v>
      </c>
      <c r="I108">
        <v>0</v>
      </c>
    </row>
    <row r="109" spans="1:9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  <c r="E109">
        <v>1</v>
      </c>
      <c r="F109">
        <v>2</v>
      </c>
      <c r="G109">
        <v>2</v>
      </c>
      <c r="H109">
        <v>0</v>
      </c>
      <c r="I109">
        <v>1</v>
      </c>
    </row>
    <row r="110" spans="1:9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  <c r="E110">
        <v>1</v>
      </c>
      <c r="F110">
        <v>2</v>
      </c>
      <c r="G110">
        <v>4</v>
      </c>
      <c r="H110">
        <v>0</v>
      </c>
      <c r="I110">
        <v>0</v>
      </c>
    </row>
    <row r="111" spans="1:9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  <c r="E111">
        <v>1</v>
      </c>
      <c r="F111">
        <v>2</v>
      </c>
      <c r="G111">
        <v>4</v>
      </c>
      <c r="H111">
        <v>2</v>
      </c>
      <c r="I111">
        <v>0</v>
      </c>
    </row>
    <row r="112" spans="1:9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  <c r="E112">
        <v>1</v>
      </c>
      <c r="F112">
        <v>2</v>
      </c>
      <c r="G112">
        <v>3</v>
      </c>
      <c r="H112">
        <v>2</v>
      </c>
      <c r="I112">
        <v>0</v>
      </c>
    </row>
    <row r="113" spans="1:9" x14ac:dyDescent="0.2">
      <c r="A113" s="1" t="e">
        <f>'Player Metrics'!#REF!</f>
        <v>#REF!</v>
      </c>
      <c r="B113" t="e">
        <f>'Player Metrics'!#REF!</f>
        <v>#REF!</v>
      </c>
      <c r="C113" t="e">
        <f>'Player Metrics'!#REF!</f>
        <v>#REF!</v>
      </c>
      <c r="D113" t="e">
        <f>'Player Metrics'!#REF!</f>
        <v>#REF!</v>
      </c>
      <c r="E113">
        <v>1</v>
      </c>
      <c r="F113">
        <v>2</v>
      </c>
      <c r="G113">
        <v>2</v>
      </c>
      <c r="H113">
        <v>1</v>
      </c>
      <c r="I113">
        <v>0</v>
      </c>
    </row>
    <row r="114" spans="1:9" x14ac:dyDescent="0.2">
      <c r="A114" s="1" t="e">
        <f>'Player Metrics'!#REF!</f>
        <v>#REF!</v>
      </c>
      <c r="B114" t="e">
        <f>'Player Metrics'!#REF!</f>
        <v>#REF!</v>
      </c>
      <c r="C114" t="e">
        <f>'Player Metrics'!#REF!</f>
        <v>#REF!</v>
      </c>
      <c r="D114" t="e">
        <f>'Player Metrics'!#REF!</f>
        <v>#REF!</v>
      </c>
      <c r="E114">
        <v>1</v>
      </c>
      <c r="F114">
        <v>2</v>
      </c>
      <c r="G114">
        <v>3</v>
      </c>
      <c r="H114">
        <v>2</v>
      </c>
      <c r="I114">
        <v>0</v>
      </c>
    </row>
    <row r="115" spans="1:9" x14ac:dyDescent="0.2">
      <c r="A115" s="1" t="e">
        <f>'Player Metrics'!#REF!</f>
        <v>#REF!</v>
      </c>
      <c r="B115" t="e">
        <f>'Player Metrics'!#REF!</f>
        <v>#REF!</v>
      </c>
      <c r="C115" t="e">
        <f>'Player Metrics'!#REF!</f>
        <v>#REF!</v>
      </c>
      <c r="D115" t="e">
        <f>'Player Metrics'!#REF!</f>
        <v>#REF!</v>
      </c>
      <c r="E115">
        <v>1</v>
      </c>
      <c r="F115">
        <v>2</v>
      </c>
      <c r="G115">
        <v>3</v>
      </c>
      <c r="H115">
        <v>2</v>
      </c>
      <c r="I115">
        <v>0</v>
      </c>
    </row>
    <row r="116" spans="1:9" x14ac:dyDescent="0.2">
      <c r="A116" s="1" t="e">
        <f>'Player Metrics'!#REF!</f>
        <v>#REF!</v>
      </c>
      <c r="B116" t="e">
        <f>'Player Metrics'!#REF!</f>
        <v>#REF!</v>
      </c>
      <c r="C116" t="e">
        <f>'Player Metrics'!#REF!</f>
        <v>#REF!</v>
      </c>
      <c r="D116" t="e">
        <f>'Player Metrics'!#REF!</f>
        <v>#REF!</v>
      </c>
      <c r="E116">
        <v>1</v>
      </c>
      <c r="F116">
        <v>2</v>
      </c>
      <c r="G116">
        <v>1</v>
      </c>
      <c r="H116">
        <v>2</v>
      </c>
      <c r="I116">
        <v>0</v>
      </c>
    </row>
    <row r="117" spans="1:9" x14ac:dyDescent="0.2">
      <c r="A117" s="1" t="e">
        <f>'Player Metrics'!#REF!</f>
        <v>#REF!</v>
      </c>
      <c r="B117" t="e">
        <f>'Player Metrics'!#REF!</f>
        <v>#REF!</v>
      </c>
      <c r="C117" t="e">
        <f>'Player Metrics'!#REF!</f>
        <v>#REF!</v>
      </c>
      <c r="D117" t="e">
        <f>'Player Metrics'!#REF!</f>
        <v>#REF!</v>
      </c>
      <c r="E117">
        <v>1</v>
      </c>
      <c r="F117">
        <v>2</v>
      </c>
      <c r="G117">
        <v>4</v>
      </c>
      <c r="H117">
        <v>2</v>
      </c>
      <c r="I117">
        <v>1</v>
      </c>
    </row>
    <row r="118" spans="1:9" x14ac:dyDescent="0.2">
      <c r="A118" s="1" t="e">
        <f>'Player Metrics'!#REF!</f>
        <v>#REF!</v>
      </c>
      <c r="B118" t="e">
        <f>'Player Metrics'!#REF!</f>
        <v>#REF!</v>
      </c>
      <c r="C118" t="e">
        <f>'Player Metrics'!#REF!</f>
        <v>#REF!</v>
      </c>
      <c r="D118" t="e">
        <f>'Player Metrics'!#REF!</f>
        <v>#REF!</v>
      </c>
      <c r="E118">
        <v>1</v>
      </c>
      <c r="F118">
        <v>2</v>
      </c>
      <c r="G118">
        <v>3</v>
      </c>
      <c r="H118">
        <v>2</v>
      </c>
      <c r="I118">
        <v>1</v>
      </c>
    </row>
    <row r="119" spans="1:9" x14ac:dyDescent="0.2">
      <c r="A119" s="1" t="e">
        <f>'Player Metrics'!#REF!</f>
        <v>#REF!</v>
      </c>
      <c r="B119" t="e">
        <f>'Player Metrics'!#REF!</f>
        <v>#REF!</v>
      </c>
      <c r="C119" t="e">
        <f>'Player Metrics'!#REF!</f>
        <v>#REF!</v>
      </c>
      <c r="D119" t="e">
        <f>'Player Metrics'!#REF!</f>
        <v>#REF!</v>
      </c>
      <c r="E119">
        <v>1</v>
      </c>
      <c r="F119">
        <v>1</v>
      </c>
      <c r="G119">
        <v>1</v>
      </c>
      <c r="H119">
        <v>2</v>
      </c>
      <c r="I119">
        <v>0</v>
      </c>
    </row>
    <row r="120" spans="1:9" x14ac:dyDescent="0.2">
      <c r="A120" s="1" t="e">
        <f>'Player Metrics'!#REF!</f>
        <v>#REF!</v>
      </c>
      <c r="B120" t="e">
        <f>'Player Metrics'!#REF!</f>
        <v>#REF!</v>
      </c>
      <c r="C120" t="e">
        <f>'Player Metrics'!#REF!</f>
        <v>#REF!</v>
      </c>
      <c r="D120" t="e">
        <f>'Player Metrics'!#REF!</f>
        <v>#REF!</v>
      </c>
      <c r="E120">
        <v>1</v>
      </c>
      <c r="F120">
        <v>2</v>
      </c>
      <c r="G120">
        <v>3</v>
      </c>
      <c r="H120">
        <v>2</v>
      </c>
      <c r="I120">
        <v>0</v>
      </c>
    </row>
    <row r="121" spans="1:9" x14ac:dyDescent="0.2">
      <c r="A121" s="1" t="e">
        <f>'Player Metrics'!#REF!</f>
        <v>#REF!</v>
      </c>
      <c r="B121" t="e">
        <f>'Player Metrics'!#REF!</f>
        <v>#REF!</v>
      </c>
      <c r="C121" t="e">
        <f>'Player Metrics'!#REF!</f>
        <v>#REF!</v>
      </c>
      <c r="D121" t="e">
        <f>'Player Metrics'!#REF!</f>
        <v>#REF!</v>
      </c>
    </row>
    <row r="122" spans="1:9" x14ac:dyDescent="0.2">
      <c r="A122" s="1" t="e">
        <f>'Player Metrics'!#REF!</f>
        <v>#REF!</v>
      </c>
      <c r="B122" t="e">
        <f>'Player Metrics'!#REF!</f>
        <v>#REF!</v>
      </c>
      <c r="C122" t="e">
        <f>'Player Metrics'!#REF!</f>
        <v>#REF!</v>
      </c>
      <c r="D122" t="e">
        <f>'Player Metrics'!#REF!</f>
        <v>#REF!</v>
      </c>
      <c r="E122">
        <v>1</v>
      </c>
      <c r="F122">
        <v>2</v>
      </c>
      <c r="G122">
        <v>5</v>
      </c>
      <c r="H122">
        <v>1</v>
      </c>
      <c r="I122">
        <v>1</v>
      </c>
    </row>
    <row r="123" spans="1:9" x14ac:dyDescent="0.2">
      <c r="A123" s="1" t="e">
        <f>'Player Metrics'!#REF!</f>
        <v>#REF!</v>
      </c>
      <c r="B123" t="e">
        <f>'Player Metrics'!#REF!</f>
        <v>#REF!</v>
      </c>
      <c r="C123" t="e">
        <f>'Player Metrics'!#REF!</f>
        <v>#REF!</v>
      </c>
      <c r="D123" t="e">
        <f>'Player Metrics'!#REF!</f>
        <v>#REF!</v>
      </c>
      <c r="E123">
        <v>1</v>
      </c>
      <c r="F123">
        <v>2</v>
      </c>
      <c r="G123">
        <v>4</v>
      </c>
      <c r="H123">
        <v>0</v>
      </c>
      <c r="I123">
        <v>0</v>
      </c>
    </row>
    <row r="124" spans="1:9" x14ac:dyDescent="0.2">
      <c r="A124" s="1" t="e">
        <f>'Player Metrics'!#REF!</f>
        <v>#REF!</v>
      </c>
      <c r="B124" t="e">
        <f>'Player Metrics'!#REF!</f>
        <v>#REF!</v>
      </c>
      <c r="C124" t="e">
        <f>'Player Metrics'!#REF!</f>
        <v>#REF!</v>
      </c>
      <c r="D124" t="e">
        <f>'Player Metrics'!#REF!</f>
        <v>#REF!</v>
      </c>
      <c r="E124">
        <v>1</v>
      </c>
      <c r="F124">
        <v>2</v>
      </c>
      <c r="G124">
        <v>1</v>
      </c>
      <c r="H124">
        <v>2</v>
      </c>
      <c r="I124">
        <v>0</v>
      </c>
    </row>
    <row r="125" spans="1:9" x14ac:dyDescent="0.2">
      <c r="A125" s="1" t="e">
        <f>'Player Metrics'!#REF!</f>
        <v>#REF!</v>
      </c>
      <c r="B125" t="e">
        <f>'Player Metrics'!#REF!</f>
        <v>#REF!</v>
      </c>
      <c r="C125" t="e">
        <f>'Player Metrics'!#REF!</f>
        <v>#REF!</v>
      </c>
      <c r="D125" t="e">
        <f>'Player Metrics'!#REF!</f>
        <v>#REF!</v>
      </c>
      <c r="E125">
        <v>1</v>
      </c>
      <c r="F125">
        <v>1</v>
      </c>
      <c r="G125">
        <v>2</v>
      </c>
      <c r="H125">
        <v>0</v>
      </c>
      <c r="I125">
        <v>0</v>
      </c>
    </row>
    <row r="126" spans="1:9" x14ac:dyDescent="0.2">
      <c r="A126" s="1" t="e">
        <f>'Player Metrics'!#REF!</f>
        <v>#REF!</v>
      </c>
      <c r="B126" t="e">
        <f>'Player Metrics'!#REF!</f>
        <v>#REF!</v>
      </c>
      <c r="C126" t="e">
        <f>'Player Metrics'!#REF!</f>
        <v>#REF!</v>
      </c>
      <c r="D126" t="e">
        <f>'Player Metrics'!#REF!</f>
        <v>#REF!</v>
      </c>
      <c r="E126">
        <v>1</v>
      </c>
      <c r="F126">
        <v>2</v>
      </c>
      <c r="G126">
        <v>2</v>
      </c>
      <c r="H126">
        <v>2</v>
      </c>
      <c r="I126">
        <v>0</v>
      </c>
    </row>
    <row r="127" spans="1:9" x14ac:dyDescent="0.2">
      <c r="A127" s="1" t="e">
        <f>'Player Metrics'!#REF!</f>
        <v>#REF!</v>
      </c>
      <c r="B127" t="e">
        <f>'Player Metrics'!#REF!</f>
        <v>#REF!</v>
      </c>
      <c r="C127" t="e">
        <f>'Player Metrics'!#REF!</f>
        <v>#REF!</v>
      </c>
      <c r="D127" t="e">
        <f>'Player Metrics'!#REF!</f>
        <v>#REF!</v>
      </c>
      <c r="E127">
        <v>1</v>
      </c>
      <c r="F127">
        <v>2</v>
      </c>
      <c r="G127">
        <v>5</v>
      </c>
      <c r="H127">
        <v>1</v>
      </c>
      <c r="I127">
        <v>1</v>
      </c>
    </row>
    <row r="128" spans="1:9" x14ac:dyDescent="0.2">
      <c r="A128" s="1" t="e">
        <f>'Player Metrics'!#REF!</f>
        <v>#REF!</v>
      </c>
      <c r="B128" t="e">
        <f>'Player Metrics'!#REF!</f>
        <v>#REF!</v>
      </c>
      <c r="C128" t="e">
        <f>'Player Metrics'!#REF!</f>
        <v>#REF!</v>
      </c>
      <c r="D128" t="e">
        <f>'Player Metrics'!#REF!</f>
        <v>#REF!</v>
      </c>
      <c r="E128">
        <v>1</v>
      </c>
      <c r="F128">
        <v>2</v>
      </c>
      <c r="G128">
        <v>4</v>
      </c>
      <c r="H128">
        <v>1</v>
      </c>
      <c r="I128">
        <v>1</v>
      </c>
    </row>
    <row r="129" spans="1:9" x14ac:dyDescent="0.2">
      <c r="A129" s="1" t="e">
        <f>'Player Metrics'!#REF!</f>
        <v>#REF!</v>
      </c>
      <c r="B129" t="e">
        <f>'Player Metrics'!#REF!</f>
        <v>#REF!</v>
      </c>
      <c r="C129" t="e">
        <f>'Player Metrics'!#REF!</f>
        <v>#REF!</v>
      </c>
      <c r="D129" t="e">
        <f>'Player Metrics'!#REF!</f>
        <v>#REF!</v>
      </c>
      <c r="E129">
        <v>1</v>
      </c>
      <c r="F129">
        <v>2</v>
      </c>
      <c r="G129">
        <v>4</v>
      </c>
      <c r="H129">
        <v>1</v>
      </c>
      <c r="I129">
        <v>0</v>
      </c>
    </row>
    <row r="130" spans="1:9" x14ac:dyDescent="0.2">
      <c r="A130" s="1" t="e">
        <f>'Player Metrics'!#REF!</f>
        <v>#REF!</v>
      </c>
      <c r="B130" t="e">
        <f>'Player Metrics'!#REF!</f>
        <v>#REF!</v>
      </c>
      <c r="C130" t="e">
        <f>'Player Metrics'!#REF!</f>
        <v>#REF!</v>
      </c>
      <c r="D130" t="e">
        <f>'Player Metrics'!#REF!</f>
        <v>#REF!</v>
      </c>
      <c r="E130">
        <v>1</v>
      </c>
      <c r="F130">
        <v>2</v>
      </c>
      <c r="G130">
        <v>3</v>
      </c>
      <c r="H130">
        <v>2</v>
      </c>
      <c r="I130">
        <v>0</v>
      </c>
    </row>
    <row r="131" spans="1:9" x14ac:dyDescent="0.2">
      <c r="A131" s="1" t="e">
        <f>'Player Metrics'!#REF!</f>
        <v>#REF!</v>
      </c>
      <c r="B131" t="e">
        <f>'Player Metrics'!#REF!</f>
        <v>#REF!</v>
      </c>
      <c r="C131" t="e">
        <f>'Player Metrics'!#REF!</f>
        <v>#REF!</v>
      </c>
      <c r="D131" t="e">
        <f>'Player Metrics'!#REF!</f>
        <v>#REF!</v>
      </c>
    </row>
    <row r="132" spans="1:9" x14ac:dyDescent="0.2">
      <c r="A132" s="1" t="e">
        <f>'Player Metrics'!#REF!</f>
        <v>#REF!</v>
      </c>
      <c r="B132" t="e">
        <f>'Player Metrics'!#REF!</f>
        <v>#REF!</v>
      </c>
      <c r="C132" t="e">
        <f>'Player Metrics'!#REF!</f>
        <v>#REF!</v>
      </c>
      <c r="D132" t="e">
        <f>'Player Metrics'!#REF!</f>
        <v>#REF!</v>
      </c>
    </row>
    <row r="133" spans="1:9" x14ac:dyDescent="0.2">
      <c r="A133" s="1" t="e">
        <f>'Player Metrics'!#REF!</f>
        <v>#REF!</v>
      </c>
      <c r="B133" t="e">
        <f>'Player Metrics'!#REF!</f>
        <v>#REF!</v>
      </c>
      <c r="C133" t="e">
        <f>'Player Metrics'!#REF!</f>
        <v>#REF!</v>
      </c>
      <c r="D133" t="e">
        <f>'Player Metrics'!#REF!</f>
        <v>#REF!</v>
      </c>
    </row>
    <row r="134" spans="1:9" x14ac:dyDescent="0.2">
      <c r="A134" s="1" t="e">
        <f>'Player Metrics'!#REF!</f>
        <v>#REF!</v>
      </c>
      <c r="B134" t="e">
        <f>'Player Metrics'!#REF!</f>
        <v>#REF!</v>
      </c>
      <c r="C134" t="e">
        <f>'Player Metrics'!#REF!</f>
        <v>#REF!</v>
      </c>
      <c r="D134" t="e">
        <f>'Player Metrics'!#REF!</f>
        <v>#REF!</v>
      </c>
    </row>
    <row r="135" spans="1:9" x14ac:dyDescent="0.2">
      <c r="A135" s="1" t="e">
        <f>'Player Metrics'!#REF!</f>
        <v>#REF!</v>
      </c>
      <c r="B135" t="e">
        <f>'Player Metrics'!#REF!</f>
        <v>#REF!</v>
      </c>
      <c r="C135" t="e">
        <f>'Player Metrics'!#REF!</f>
        <v>#REF!</v>
      </c>
      <c r="D135" t="e">
        <f>'Player Metrics'!#REF!</f>
        <v>#REF!</v>
      </c>
    </row>
    <row r="136" spans="1:9" x14ac:dyDescent="0.2">
      <c r="A136" s="1" t="e">
        <f>'Player Metrics'!#REF!</f>
        <v>#REF!</v>
      </c>
      <c r="B136" t="e">
        <f>'Player Metrics'!#REF!</f>
        <v>#REF!</v>
      </c>
      <c r="C136" t="e">
        <f>'Player Metrics'!#REF!</f>
        <v>#REF!</v>
      </c>
      <c r="D136" t="e">
        <f>'Player Metrics'!#REF!</f>
        <v>#REF!</v>
      </c>
    </row>
    <row r="137" spans="1:9" x14ac:dyDescent="0.2">
      <c r="A137" s="1" t="e">
        <f>'Player Metrics'!#REF!</f>
        <v>#REF!</v>
      </c>
      <c r="B137" t="e">
        <f>'Player Metrics'!#REF!</f>
        <v>#REF!</v>
      </c>
      <c r="C137" t="e">
        <f>'Player Metrics'!#REF!</f>
        <v>#REF!</v>
      </c>
      <c r="D137" t="e">
        <f>'Player Metrics'!#REF!</f>
        <v>#REF!</v>
      </c>
    </row>
    <row r="138" spans="1:9" x14ac:dyDescent="0.2">
      <c r="A138" s="1" t="e">
        <f>'Player Metrics'!#REF!</f>
        <v>#REF!</v>
      </c>
      <c r="B138" t="e">
        <f>'Player Metrics'!#REF!</f>
        <v>#REF!</v>
      </c>
      <c r="C138" t="e">
        <f>'Player Metrics'!#REF!</f>
        <v>#REF!</v>
      </c>
      <c r="D138" t="e">
        <f>'Player Metrics'!#REF!</f>
        <v>#REF!</v>
      </c>
    </row>
    <row r="139" spans="1:9" x14ac:dyDescent="0.2">
      <c r="A139" s="1" t="e">
        <f>'Player Metrics'!#REF!</f>
        <v>#REF!</v>
      </c>
      <c r="B139" t="e">
        <f>'Player Metrics'!#REF!</f>
        <v>#REF!</v>
      </c>
      <c r="C139" t="e">
        <f>'Player Metrics'!#REF!</f>
        <v>#REF!</v>
      </c>
      <c r="D139" t="e">
        <f>'Player Metrics'!#REF!</f>
        <v>#REF!</v>
      </c>
    </row>
    <row r="140" spans="1:9" x14ac:dyDescent="0.2">
      <c r="A140" s="1" t="e">
        <f>'Player Metrics'!#REF!</f>
        <v>#REF!</v>
      </c>
      <c r="B140" t="e">
        <f>'Player Metrics'!#REF!</f>
        <v>#REF!</v>
      </c>
      <c r="C140" t="e">
        <f>'Player Metrics'!#REF!</f>
        <v>#REF!</v>
      </c>
      <c r="D140" t="e">
        <f>'Player Metrics'!#REF!</f>
        <v>#REF!</v>
      </c>
    </row>
    <row r="141" spans="1:9" x14ac:dyDescent="0.2">
      <c r="A141" s="1" t="e">
        <f>'Player Metrics'!#REF!</f>
        <v>#REF!</v>
      </c>
      <c r="B141" t="e">
        <f>'Player Metrics'!#REF!</f>
        <v>#REF!</v>
      </c>
      <c r="C141" t="e">
        <f>'Player Metrics'!#REF!</f>
        <v>#REF!</v>
      </c>
      <c r="D141" t="e">
        <f>'Player Metrics'!#REF!</f>
        <v>#REF!</v>
      </c>
    </row>
    <row r="142" spans="1:9" x14ac:dyDescent="0.2">
      <c r="A142" s="1" t="e">
        <f>'Player Metrics'!#REF!</f>
        <v>#REF!</v>
      </c>
      <c r="B142" t="e">
        <f>'Player Metrics'!#REF!</f>
        <v>#REF!</v>
      </c>
      <c r="C142" t="e">
        <f>'Player Metrics'!#REF!</f>
        <v>#REF!</v>
      </c>
      <c r="D142" t="e">
        <f>'Player Metrics'!#REF!</f>
        <v>#REF!</v>
      </c>
    </row>
    <row r="143" spans="1:9" x14ac:dyDescent="0.2">
      <c r="A143" s="1" t="e">
        <f>'Player Metrics'!#REF!</f>
        <v>#REF!</v>
      </c>
      <c r="B143" t="e">
        <f>'Player Metrics'!#REF!</f>
        <v>#REF!</v>
      </c>
      <c r="C143" t="e">
        <f>'Player Metrics'!#REF!</f>
        <v>#REF!</v>
      </c>
      <c r="D143" t="e">
        <f>'Player Metrics'!#REF!</f>
        <v>#REF!</v>
      </c>
    </row>
    <row r="144" spans="1:9" x14ac:dyDescent="0.2">
      <c r="A144" s="1">
        <f>'Player Metrics'!A51</f>
        <v>0</v>
      </c>
      <c r="B144">
        <f>'Player Metrics'!B51</f>
        <v>0</v>
      </c>
      <c r="C144">
        <f>'Player Metrics'!C51</f>
        <v>0</v>
      </c>
      <c r="D144">
        <f>'Player Metrics'!D51</f>
        <v>0</v>
      </c>
    </row>
    <row r="145" spans="1:4" x14ac:dyDescent="0.2">
      <c r="A145" s="1">
        <f>'Player Metrics'!A52</f>
        <v>0</v>
      </c>
      <c r="B145">
        <f>'Player Metrics'!B52</f>
        <v>0</v>
      </c>
      <c r="C145">
        <f>'Player Metrics'!C52</f>
        <v>0</v>
      </c>
      <c r="D145">
        <f>'Player Metrics'!D52</f>
        <v>0</v>
      </c>
    </row>
    <row r="146" spans="1:4" x14ac:dyDescent="0.2">
      <c r="A146" s="1">
        <f>'Player Metrics'!A53</f>
        <v>0</v>
      </c>
      <c r="B146">
        <f>'Player Metrics'!B53</f>
        <v>0</v>
      </c>
      <c r="C146">
        <f>'Player Metrics'!C53</f>
        <v>0</v>
      </c>
      <c r="D146">
        <f>'Player Metrics'!D53</f>
        <v>0</v>
      </c>
    </row>
    <row r="147" spans="1:4" x14ac:dyDescent="0.2">
      <c r="A147" s="1">
        <f>'Player Metrics'!A54</f>
        <v>0</v>
      </c>
      <c r="B147">
        <f>'Player Metrics'!B54</f>
        <v>0</v>
      </c>
      <c r="C147">
        <f>'Player Metrics'!C54</f>
        <v>0</v>
      </c>
      <c r="D147">
        <f>'Player Metrics'!D54</f>
        <v>0</v>
      </c>
    </row>
    <row r="148" spans="1:4" x14ac:dyDescent="0.2">
      <c r="A148" s="1">
        <f>'Player Metrics'!A55</f>
        <v>0</v>
      </c>
      <c r="B148">
        <f>'Player Metrics'!B55</f>
        <v>0</v>
      </c>
      <c r="C148">
        <f>'Player Metrics'!C55</f>
        <v>0</v>
      </c>
      <c r="D148">
        <f>'Player Metrics'!D55</f>
        <v>0</v>
      </c>
    </row>
    <row r="149" spans="1:4" x14ac:dyDescent="0.2">
      <c r="A149" s="1">
        <f>'Player Metrics'!A56</f>
        <v>0</v>
      </c>
      <c r="B149">
        <f>'Player Metrics'!B56</f>
        <v>0</v>
      </c>
      <c r="C149">
        <f>'Player Metrics'!C56</f>
        <v>0</v>
      </c>
      <c r="D149">
        <f>'Player Metrics'!D56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I122"/>
  <sheetViews>
    <sheetView workbookViewId="0">
      <selection activeCell="E2" sqref="E2:I2"/>
    </sheetView>
  </sheetViews>
  <sheetFormatPr baseColWidth="10" defaultRowHeight="16" x14ac:dyDescent="0.2"/>
  <cols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5</v>
      </c>
      <c r="F2">
        <f t="shared" ref="F2:I2" si="0">SUM(F4:F199)</f>
        <v>10</v>
      </c>
      <c r="G2">
        <f t="shared" si="0"/>
        <v>0</v>
      </c>
      <c r="H2">
        <f t="shared" si="0"/>
        <v>12</v>
      </c>
      <c r="I2">
        <f t="shared" si="0"/>
        <v>0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</row>
    <row r="17" spans="1:4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</row>
    <row r="18" spans="1:4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</row>
    <row r="19" spans="1:4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</row>
    <row r="20" spans="1:4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</row>
    <row r="21" spans="1:4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</row>
    <row r="22" spans="1:4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</row>
    <row r="23" spans="1:4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</row>
    <row r="24" spans="1:4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</row>
    <row r="25" spans="1:4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</row>
    <row r="26" spans="1:4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</row>
    <row r="27" spans="1:4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</row>
    <row r="28" spans="1:4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</row>
    <row r="29" spans="1:4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</row>
    <row r="30" spans="1:4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</row>
    <row r="31" spans="1:4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</row>
    <row r="32" spans="1:4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</row>
    <row r="33" spans="1:4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</row>
    <row r="34" spans="1:4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</row>
    <row r="35" spans="1:4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</row>
    <row r="36" spans="1:4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</row>
    <row r="37" spans="1:4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</row>
    <row r="38" spans="1:4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</row>
    <row r="39" spans="1:4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</row>
    <row r="40" spans="1:4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</row>
    <row r="41" spans="1:4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</row>
    <row r="42" spans="1:4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</row>
    <row r="43" spans="1:4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</row>
    <row r="44" spans="1:4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</row>
    <row r="45" spans="1:4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</row>
    <row r="46" spans="1:4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</row>
    <row r="47" spans="1:4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</row>
    <row r="48" spans="1:4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</row>
    <row r="49" spans="1:4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</row>
    <row r="50" spans="1:4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</row>
    <row r="51" spans="1:4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</row>
    <row r="52" spans="1:4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</row>
    <row r="53" spans="1:4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</row>
    <row r="54" spans="1:4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</row>
    <row r="55" spans="1:4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</row>
    <row r="56" spans="1:4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</row>
    <row r="57" spans="1:4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</row>
    <row r="58" spans="1:4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</row>
    <row r="59" spans="1:4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</row>
    <row r="60" spans="1:4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</row>
    <row r="61" spans="1:4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</row>
    <row r="62" spans="1:4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</row>
    <row r="63" spans="1:4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</row>
    <row r="64" spans="1:4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</row>
    <row r="65" spans="1:4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</row>
    <row r="66" spans="1:4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</row>
    <row r="67" spans="1:4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</row>
    <row r="68" spans="1:4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</row>
    <row r="69" spans="1:4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</row>
    <row r="70" spans="1:4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</row>
    <row r="71" spans="1:4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</row>
    <row r="72" spans="1:4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</row>
    <row r="73" spans="1:4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</row>
    <row r="74" spans="1:4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</row>
    <row r="75" spans="1:4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</row>
    <row r="76" spans="1:4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</row>
    <row r="77" spans="1:4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</row>
    <row r="78" spans="1:4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</row>
    <row r="79" spans="1:4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</row>
    <row r="80" spans="1:4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</row>
    <row r="81" spans="1:4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</row>
    <row r="82" spans="1:4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</row>
    <row r="83" spans="1:4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</row>
    <row r="84" spans="1:4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</row>
    <row r="85" spans="1:4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</row>
    <row r="86" spans="1:4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</row>
    <row r="87" spans="1:4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</row>
    <row r="88" spans="1:4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</row>
    <row r="89" spans="1:4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</row>
    <row r="90" spans="1:4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</row>
    <row r="91" spans="1:4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</row>
    <row r="92" spans="1:4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</row>
    <row r="93" spans="1:4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</row>
    <row r="94" spans="1:4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</row>
    <row r="95" spans="1:4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</row>
    <row r="96" spans="1:4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</row>
    <row r="97" spans="1:9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</row>
    <row r="98" spans="1:9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</row>
    <row r="99" spans="1:9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  <c r="E99">
        <v>1</v>
      </c>
      <c r="F99">
        <v>2</v>
      </c>
      <c r="G99">
        <v>0</v>
      </c>
      <c r="H99">
        <v>0</v>
      </c>
      <c r="I99">
        <v>0</v>
      </c>
    </row>
    <row r="100" spans="1:9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  <c r="E100">
        <v>1</v>
      </c>
      <c r="F100">
        <v>2</v>
      </c>
      <c r="G100">
        <v>0</v>
      </c>
      <c r="H100">
        <v>3</v>
      </c>
      <c r="I100">
        <v>0</v>
      </c>
    </row>
    <row r="101" spans="1:9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  <c r="E101">
        <v>1</v>
      </c>
      <c r="F101">
        <v>2</v>
      </c>
      <c r="G101">
        <v>0</v>
      </c>
      <c r="H101">
        <v>3</v>
      </c>
      <c r="I101">
        <v>0</v>
      </c>
    </row>
    <row r="102" spans="1:9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</row>
    <row r="103" spans="1:9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  <c r="E103">
        <v>1</v>
      </c>
      <c r="F103">
        <v>2</v>
      </c>
      <c r="G103">
        <v>0</v>
      </c>
      <c r="H103">
        <v>3</v>
      </c>
      <c r="I103">
        <v>0</v>
      </c>
    </row>
    <row r="104" spans="1:9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</row>
    <row r="105" spans="1:9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  <c r="E105">
        <v>1</v>
      </c>
      <c r="F105">
        <v>2</v>
      </c>
      <c r="G105">
        <v>0</v>
      </c>
      <c r="H105">
        <v>3</v>
      </c>
      <c r="I105">
        <v>0</v>
      </c>
    </row>
    <row r="106" spans="1:9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</row>
    <row r="107" spans="1:9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</row>
    <row r="108" spans="1:9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</row>
    <row r="109" spans="1:9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</row>
    <row r="110" spans="1:9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</row>
    <row r="111" spans="1:9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</row>
    <row r="112" spans="1:9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</row>
    <row r="113" spans="1:4" x14ac:dyDescent="0.2">
      <c r="A113" s="1" t="e">
        <f>'Player Metrics'!#REF!</f>
        <v>#REF!</v>
      </c>
      <c r="B113" t="e">
        <f>'Player Metrics'!#REF!</f>
        <v>#REF!</v>
      </c>
      <c r="C113" t="e">
        <f>'Player Metrics'!#REF!</f>
        <v>#REF!</v>
      </c>
      <c r="D113" t="e">
        <f>'Player Metrics'!#REF!</f>
        <v>#REF!</v>
      </c>
    </row>
    <row r="114" spans="1:4" x14ac:dyDescent="0.2">
      <c r="A114" s="1" t="e">
        <f>'Player Metrics'!#REF!</f>
        <v>#REF!</v>
      </c>
      <c r="B114" t="e">
        <f>'Player Metrics'!#REF!</f>
        <v>#REF!</v>
      </c>
      <c r="C114" t="e">
        <f>'Player Metrics'!#REF!</f>
        <v>#REF!</v>
      </c>
      <c r="D114" t="e">
        <f>'Player Metrics'!#REF!</f>
        <v>#REF!</v>
      </c>
    </row>
    <row r="115" spans="1:4" x14ac:dyDescent="0.2">
      <c r="A115" s="1" t="e">
        <f>'Player Metrics'!#REF!</f>
        <v>#REF!</v>
      </c>
      <c r="B115" t="e">
        <f>'Player Metrics'!#REF!</f>
        <v>#REF!</v>
      </c>
      <c r="C115" t="e">
        <f>'Player Metrics'!#REF!</f>
        <v>#REF!</v>
      </c>
      <c r="D115" t="e">
        <f>'Player Metrics'!#REF!</f>
        <v>#REF!</v>
      </c>
    </row>
    <row r="116" spans="1:4" x14ac:dyDescent="0.2">
      <c r="A116" s="1" t="e">
        <f>'Player Metrics'!#REF!</f>
        <v>#REF!</v>
      </c>
      <c r="B116" t="e">
        <f>'Player Metrics'!#REF!</f>
        <v>#REF!</v>
      </c>
      <c r="C116" t="e">
        <f>'Player Metrics'!#REF!</f>
        <v>#REF!</v>
      </c>
      <c r="D116" t="e">
        <f>'Player Metrics'!#REF!</f>
        <v>#REF!</v>
      </c>
    </row>
    <row r="117" spans="1:4" x14ac:dyDescent="0.2">
      <c r="A117" s="1" t="e">
        <f>'Player Metrics'!#REF!</f>
        <v>#REF!</v>
      </c>
      <c r="B117" t="e">
        <f>'Player Metrics'!#REF!</f>
        <v>#REF!</v>
      </c>
      <c r="C117" t="e">
        <f>'Player Metrics'!#REF!</f>
        <v>#REF!</v>
      </c>
      <c r="D117" t="e">
        <f>'Player Metrics'!#REF!</f>
        <v>#REF!</v>
      </c>
    </row>
    <row r="118" spans="1:4" x14ac:dyDescent="0.2">
      <c r="A118" s="1" t="e">
        <f>'Player Metrics'!#REF!</f>
        <v>#REF!</v>
      </c>
      <c r="B118" t="e">
        <f>'Player Metrics'!#REF!</f>
        <v>#REF!</v>
      </c>
      <c r="C118" t="e">
        <f>'Player Metrics'!#REF!</f>
        <v>#REF!</v>
      </c>
      <c r="D118" t="e">
        <f>'Player Metrics'!#REF!</f>
        <v>#REF!</v>
      </c>
    </row>
    <row r="119" spans="1:4" x14ac:dyDescent="0.2">
      <c r="A119" s="1" t="e">
        <f>'Player Metrics'!#REF!</f>
        <v>#REF!</v>
      </c>
      <c r="B119" t="e">
        <f>'Player Metrics'!#REF!</f>
        <v>#REF!</v>
      </c>
      <c r="C119" t="e">
        <f>'Player Metrics'!#REF!</f>
        <v>#REF!</v>
      </c>
      <c r="D119" t="e">
        <f>'Player Metrics'!#REF!</f>
        <v>#REF!</v>
      </c>
    </row>
    <row r="120" spans="1:4" x14ac:dyDescent="0.2">
      <c r="A120" s="1" t="e">
        <f>'Player Metrics'!#REF!</f>
        <v>#REF!</v>
      </c>
      <c r="B120" t="e">
        <f>'Player Metrics'!#REF!</f>
        <v>#REF!</v>
      </c>
      <c r="C120" t="e">
        <f>'Player Metrics'!#REF!</f>
        <v>#REF!</v>
      </c>
      <c r="D120" t="e">
        <f>'Player Metrics'!#REF!</f>
        <v>#REF!</v>
      </c>
    </row>
    <row r="121" spans="1:4" x14ac:dyDescent="0.2">
      <c r="A121" s="1">
        <f>'Player Metrics'!A30</f>
        <v>0</v>
      </c>
      <c r="B121">
        <f>'Player Metrics'!B30</f>
        <v>0</v>
      </c>
      <c r="C121">
        <f>'Player Metrics'!C30</f>
        <v>0</v>
      </c>
      <c r="D121">
        <f>'Player Metrics'!D30</f>
        <v>0</v>
      </c>
    </row>
    <row r="122" spans="1:4" x14ac:dyDescent="0.2">
      <c r="A122" s="1">
        <f>'Player Metrics'!A31</f>
        <v>0</v>
      </c>
      <c r="B122">
        <f>'Player Metrics'!B31</f>
        <v>0</v>
      </c>
      <c r="C122">
        <f>'Player Metrics'!C31</f>
        <v>0</v>
      </c>
      <c r="D122">
        <f>'Player Metrics'!D31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I152"/>
  <sheetViews>
    <sheetView topLeftCell="A102" workbookViewId="0">
      <selection activeCell="J123" sqref="J123"/>
    </sheetView>
  </sheetViews>
  <sheetFormatPr baseColWidth="10" defaultRowHeight="16" x14ac:dyDescent="0.2"/>
  <cols>
    <col min="2" max="2" width="14.33203125" bestFit="1" customWidth="1"/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4</v>
      </c>
      <c r="F2">
        <f t="shared" ref="F2:I2" si="0">SUM(F4:F199)</f>
        <v>4</v>
      </c>
      <c r="G2">
        <f t="shared" si="0"/>
        <v>0</v>
      </c>
      <c r="H2">
        <f t="shared" si="0"/>
        <v>12</v>
      </c>
      <c r="I2">
        <f t="shared" si="0"/>
        <v>0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</row>
    <row r="17" spans="1:4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</row>
    <row r="18" spans="1:4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</row>
    <row r="19" spans="1:4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</row>
    <row r="20" spans="1:4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</row>
    <row r="21" spans="1:4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</row>
    <row r="22" spans="1:4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</row>
    <row r="23" spans="1:4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</row>
    <row r="24" spans="1:4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</row>
    <row r="25" spans="1:4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</row>
    <row r="26" spans="1:4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</row>
    <row r="27" spans="1:4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</row>
    <row r="28" spans="1:4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</row>
    <row r="29" spans="1:4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</row>
    <row r="30" spans="1:4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</row>
    <row r="31" spans="1:4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</row>
    <row r="32" spans="1:4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</row>
    <row r="33" spans="1:4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</row>
    <row r="34" spans="1:4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</row>
    <row r="35" spans="1:4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</row>
    <row r="36" spans="1:4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</row>
    <row r="37" spans="1:4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</row>
    <row r="38" spans="1:4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</row>
    <row r="39" spans="1:4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</row>
    <row r="40" spans="1:4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</row>
    <row r="41" spans="1:4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</row>
    <row r="42" spans="1:4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</row>
    <row r="43" spans="1:4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</row>
    <row r="44" spans="1:4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</row>
    <row r="45" spans="1:4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</row>
    <row r="46" spans="1:4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</row>
    <row r="47" spans="1:4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</row>
    <row r="48" spans="1:4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</row>
    <row r="49" spans="1:4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</row>
    <row r="50" spans="1:4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</row>
    <row r="51" spans="1:4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</row>
    <row r="52" spans="1:4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</row>
    <row r="53" spans="1:4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</row>
    <row r="54" spans="1:4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</row>
    <row r="55" spans="1:4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</row>
    <row r="56" spans="1:4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</row>
    <row r="57" spans="1:4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</row>
    <row r="58" spans="1:4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</row>
    <row r="59" spans="1:4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</row>
    <row r="60" spans="1:4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</row>
    <row r="61" spans="1:4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</row>
    <row r="62" spans="1:4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</row>
    <row r="63" spans="1:4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</row>
    <row r="64" spans="1:4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</row>
    <row r="65" spans="1:4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</row>
    <row r="66" spans="1:4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</row>
    <row r="67" spans="1:4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</row>
    <row r="68" spans="1:4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</row>
    <row r="69" spans="1:4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</row>
    <row r="70" spans="1:4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</row>
    <row r="71" spans="1:4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</row>
    <row r="72" spans="1:4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</row>
    <row r="73" spans="1:4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</row>
    <row r="74" spans="1:4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</row>
    <row r="75" spans="1:4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</row>
    <row r="76" spans="1:4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</row>
    <row r="77" spans="1:4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</row>
    <row r="78" spans="1:4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</row>
    <row r="79" spans="1:4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</row>
    <row r="80" spans="1:4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</row>
    <row r="81" spans="1:4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</row>
    <row r="82" spans="1:4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</row>
    <row r="83" spans="1:4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</row>
    <row r="84" spans="1:4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</row>
    <row r="85" spans="1:4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</row>
    <row r="86" spans="1:4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</row>
    <row r="87" spans="1:4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</row>
    <row r="88" spans="1:4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</row>
    <row r="89" spans="1:4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</row>
    <row r="90" spans="1:4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</row>
    <row r="91" spans="1:4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</row>
    <row r="92" spans="1:4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</row>
    <row r="93" spans="1:4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</row>
    <row r="94" spans="1:4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</row>
    <row r="95" spans="1:4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</row>
    <row r="96" spans="1:4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</row>
    <row r="97" spans="1:4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</row>
    <row r="98" spans="1:4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</row>
    <row r="99" spans="1:4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</row>
    <row r="100" spans="1:4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</row>
    <row r="101" spans="1:4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</row>
    <row r="102" spans="1:4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</row>
    <row r="103" spans="1:4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</row>
    <row r="104" spans="1:4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</row>
    <row r="105" spans="1:4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</row>
    <row r="106" spans="1:4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</row>
    <row r="107" spans="1:4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</row>
    <row r="108" spans="1:4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</row>
    <row r="109" spans="1:4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</row>
    <row r="110" spans="1:4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</row>
    <row r="111" spans="1:4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</row>
    <row r="112" spans="1:4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</row>
    <row r="113" spans="1:9" x14ac:dyDescent="0.2">
      <c r="A113" s="1" t="e">
        <f>'Player Metrics'!#REF!</f>
        <v>#REF!</v>
      </c>
      <c r="B113" t="e">
        <f>'Player Metrics'!#REF!</f>
        <v>#REF!</v>
      </c>
      <c r="C113" t="e">
        <f>'Player Metrics'!#REF!</f>
        <v>#REF!</v>
      </c>
      <c r="D113" t="e">
        <f>'Player Metrics'!#REF!</f>
        <v>#REF!</v>
      </c>
    </row>
    <row r="114" spans="1:9" x14ac:dyDescent="0.2">
      <c r="A114" s="1" t="e">
        <f>'Player Metrics'!#REF!</f>
        <v>#REF!</v>
      </c>
      <c r="B114" t="e">
        <f>'Player Metrics'!#REF!</f>
        <v>#REF!</v>
      </c>
      <c r="C114" t="e">
        <f>'Player Metrics'!#REF!</f>
        <v>#REF!</v>
      </c>
      <c r="D114" t="e">
        <f>'Player Metrics'!#REF!</f>
        <v>#REF!</v>
      </c>
    </row>
    <row r="115" spans="1:9" x14ac:dyDescent="0.2">
      <c r="A115" s="1" t="e">
        <f>'Player Metrics'!#REF!</f>
        <v>#REF!</v>
      </c>
      <c r="B115" t="e">
        <f>'Player Metrics'!#REF!</f>
        <v>#REF!</v>
      </c>
      <c r="C115" t="e">
        <f>'Player Metrics'!#REF!</f>
        <v>#REF!</v>
      </c>
      <c r="D115" t="e">
        <f>'Player Metrics'!#REF!</f>
        <v>#REF!</v>
      </c>
    </row>
    <row r="116" spans="1:9" x14ac:dyDescent="0.2">
      <c r="A116" s="1" t="e">
        <f>'Player Metrics'!#REF!</f>
        <v>#REF!</v>
      </c>
      <c r="B116" t="e">
        <f>'Player Metrics'!#REF!</f>
        <v>#REF!</v>
      </c>
      <c r="C116" t="e">
        <f>'Player Metrics'!#REF!</f>
        <v>#REF!</v>
      </c>
      <c r="D116" t="e">
        <f>'Player Metrics'!#REF!</f>
        <v>#REF!</v>
      </c>
    </row>
    <row r="117" spans="1:9" x14ac:dyDescent="0.2">
      <c r="A117" s="1" t="e">
        <f>'Player Metrics'!#REF!</f>
        <v>#REF!</v>
      </c>
      <c r="B117" t="e">
        <f>'Player Metrics'!#REF!</f>
        <v>#REF!</v>
      </c>
      <c r="C117" t="e">
        <f>'Player Metrics'!#REF!</f>
        <v>#REF!</v>
      </c>
      <c r="D117" t="e">
        <f>'Player Metrics'!#REF!</f>
        <v>#REF!</v>
      </c>
    </row>
    <row r="118" spans="1:9" x14ac:dyDescent="0.2">
      <c r="A118" s="1" t="e">
        <f>'Player Metrics'!#REF!</f>
        <v>#REF!</v>
      </c>
      <c r="B118" t="e">
        <f>'Player Metrics'!#REF!</f>
        <v>#REF!</v>
      </c>
      <c r="C118" t="e">
        <f>'Player Metrics'!#REF!</f>
        <v>#REF!</v>
      </c>
      <c r="D118" t="e">
        <f>'Player Metrics'!#REF!</f>
        <v>#REF!</v>
      </c>
    </row>
    <row r="119" spans="1:9" x14ac:dyDescent="0.2">
      <c r="A119" s="1" t="e">
        <f>'Player Metrics'!#REF!</f>
        <v>#REF!</v>
      </c>
      <c r="B119" t="e">
        <f>'Player Metrics'!#REF!</f>
        <v>#REF!</v>
      </c>
      <c r="C119" t="e">
        <f>'Player Metrics'!#REF!</f>
        <v>#REF!</v>
      </c>
      <c r="D119" t="e">
        <f>'Player Metrics'!#REF!</f>
        <v>#REF!</v>
      </c>
      <c r="E119">
        <v>1</v>
      </c>
      <c r="F119">
        <v>2</v>
      </c>
      <c r="G119">
        <v>0</v>
      </c>
      <c r="H119">
        <v>3</v>
      </c>
      <c r="I119">
        <v>0</v>
      </c>
    </row>
    <row r="120" spans="1:9" x14ac:dyDescent="0.2">
      <c r="A120" s="1" t="e">
        <f>'Player Metrics'!#REF!</f>
        <v>#REF!</v>
      </c>
      <c r="B120" t="e">
        <f>'Player Metrics'!#REF!</f>
        <v>#REF!</v>
      </c>
      <c r="C120" t="e">
        <f>'Player Metrics'!#REF!</f>
        <v>#REF!</v>
      </c>
      <c r="D120" t="e">
        <f>'Player Metrics'!#REF!</f>
        <v>#REF!</v>
      </c>
    </row>
    <row r="121" spans="1:9" x14ac:dyDescent="0.2">
      <c r="A121" s="1" t="e">
        <f>'Player Metrics'!#REF!</f>
        <v>#REF!</v>
      </c>
      <c r="B121" t="e">
        <f>'Player Metrics'!#REF!</f>
        <v>#REF!</v>
      </c>
      <c r="C121" t="e">
        <f>'Player Metrics'!#REF!</f>
        <v>#REF!</v>
      </c>
      <c r="D121" t="e">
        <f>'Player Metrics'!#REF!</f>
        <v>#REF!</v>
      </c>
      <c r="E121">
        <v>1</v>
      </c>
      <c r="F121">
        <v>1</v>
      </c>
      <c r="G121">
        <v>0</v>
      </c>
      <c r="H121">
        <v>3</v>
      </c>
      <c r="I121">
        <v>0</v>
      </c>
    </row>
    <row r="122" spans="1:9" x14ac:dyDescent="0.2">
      <c r="A122" s="1" t="e">
        <f>'Player Metrics'!#REF!</f>
        <v>#REF!</v>
      </c>
      <c r="B122" t="e">
        <f>'Player Metrics'!#REF!</f>
        <v>#REF!</v>
      </c>
      <c r="C122" t="e">
        <f>'Player Metrics'!#REF!</f>
        <v>#REF!</v>
      </c>
      <c r="D122" t="e">
        <f>'Player Metrics'!#REF!</f>
        <v>#REF!</v>
      </c>
      <c r="E122">
        <v>1</v>
      </c>
      <c r="F122">
        <v>1</v>
      </c>
      <c r="G122">
        <v>0</v>
      </c>
      <c r="H122">
        <v>3</v>
      </c>
      <c r="I122">
        <v>0</v>
      </c>
    </row>
    <row r="123" spans="1:9" x14ac:dyDescent="0.2">
      <c r="A123" s="1" t="e">
        <f>'Player Metrics'!#REF!</f>
        <v>#REF!</v>
      </c>
      <c r="B123" t="e">
        <f>'Player Metrics'!#REF!</f>
        <v>#REF!</v>
      </c>
      <c r="C123" t="e">
        <f>'Player Metrics'!#REF!</f>
        <v>#REF!</v>
      </c>
      <c r="D123" t="e">
        <f>'Player Metrics'!#REF!</f>
        <v>#REF!</v>
      </c>
      <c r="E123">
        <v>1</v>
      </c>
      <c r="F123">
        <v>0</v>
      </c>
      <c r="G123">
        <v>0</v>
      </c>
      <c r="H123">
        <v>3</v>
      </c>
      <c r="I123">
        <v>0</v>
      </c>
    </row>
    <row r="124" spans="1:9" x14ac:dyDescent="0.2">
      <c r="A124" s="1" t="e">
        <f>'Player Metrics'!#REF!</f>
        <v>#REF!</v>
      </c>
      <c r="B124" t="e">
        <f>'Player Metrics'!#REF!</f>
        <v>#REF!</v>
      </c>
      <c r="C124" t="e">
        <f>'Player Metrics'!#REF!</f>
        <v>#REF!</v>
      </c>
      <c r="D124" t="e">
        <f>'Player Metrics'!#REF!</f>
        <v>#REF!</v>
      </c>
    </row>
    <row r="125" spans="1:9" x14ac:dyDescent="0.2">
      <c r="A125" s="1" t="e">
        <f>'Player Metrics'!#REF!</f>
        <v>#REF!</v>
      </c>
      <c r="B125" t="e">
        <f>'Player Metrics'!#REF!</f>
        <v>#REF!</v>
      </c>
      <c r="C125" t="e">
        <f>'Player Metrics'!#REF!</f>
        <v>#REF!</v>
      </c>
      <c r="D125" t="e">
        <f>'Player Metrics'!#REF!</f>
        <v>#REF!</v>
      </c>
    </row>
    <row r="126" spans="1:9" x14ac:dyDescent="0.2">
      <c r="A126" s="1" t="e">
        <f>'Player Metrics'!#REF!</f>
        <v>#REF!</v>
      </c>
      <c r="B126" t="e">
        <f>'Player Metrics'!#REF!</f>
        <v>#REF!</v>
      </c>
      <c r="C126" t="e">
        <f>'Player Metrics'!#REF!</f>
        <v>#REF!</v>
      </c>
      <c r="D126" t="e">
        <f>'Player Metrics'!#REF!</f>
        <v>#REF!</v>
      </c>
    </row>
    <row r="127" spans="1:9" x14ac:dyDescent="0.2">
      <c r="A127" s="1" t="e">
        <f>'Player Metrics'!#REF!</f>
        <v>#REF!</v>
      </c>
      <c r="B127" t="e">
        <f>'Player Metrics'!#REF!</f>
        <v>#REF!</v>
      </c>
      <c r="C127" t="e">
        <f>'Player Metrics'!#REF!</f>
        <v>#REF!</v>
      </c>
      <c r="D127" t="e">
        <f>'Player Metrics'!#REF!</f>
        <v>#REF!</v>
      </c>
    </row>
    <row r="128" spans="1:9" x14ac:dyDescent="0.2">
      <c r="A128" s="1" t="e">
        <f>'Player Metrics'!#REF!</f>
        <v>#REF!</v>
      </c>
      <c r="B128" t="e">
        <f>'Player Metrics'!#REF!</f>
        <v>#REF!</v>
      </c>
      <c r="C128" t="e">
        <f>'Player Metrics'!#REF!</f>
        <v>#REF!</v>
      </c>
      <c r="D128" t="e">
        <f>'Player Metrics'!#REF!</f>
        <v>#REF!</v>
      </c>
    </row>
    <row r="129" spans="1:4" x14ac:dyDescent="0.2">
      <c r="A129" s="1" t="e">
        <f>'Player Metrics'!#REF!</f>
        <v>#REF!</v>
      </c>
      <c r="B129" t="e">
        <f>'Player Metrics'!#REF!</f>
        <v>#REF!</v>
      </c>
      <c r="C129" t="e">
        <f>'Player Metrics'!#REF!</f>
        <v>#REF!</v>
      </c>
      <c r="D129" t="e">
        <f>'Player Metrics'!#REF!</f>
        <v>#REF!</v>
      </c>
    </row>
    <row r="130" spans="1:4" x14ac:dyDescent="0.2">
      <c r="A130" s="1" t="e">
        <f>'Player Metrics'!#REF!</f>
        <v>#REF!</v>
      </c>
      <c r="B130" t="e">
        <f>'Player Metrics'!#REF!</f>
        <v>#REF!</v>
      </c>
      <c r="C130" t="e">
        <f>'Player Metrics'!#REF!</f>
        <v>#REF!</v>
      </c>
      <c r="D130" t="e">
        <f>'Player Metrics'!#REF!</f>
        <v>#REF!</v>
      </c>
    </row>
    <row r="131" spans="1:4" x14ac:dyDescent="0.2">
      <c r="A131" s="1" t="e">
        <f>'Player Metrics'!#REF!</f>
        <v>#REF!</v>
      </c>
      <c r="B131" t="e">
        <f>'Player Metrics'!#REF!</f>
        <v>#REF!</v>
      </c>
      <c r="C131" t="e">
        <f>'Player Metrics'!#REF!</f>
        <v>#REF!</v>
      </c>
      <c r="D131" t="e">
        <f>'Player Metrics'!#REF!</f>
        <v>#REF!</v>
      </c>
    </row>
    <row r="132" spans="1:4" x14ac:dyDescent="0.2">
      <c r="A132" s="1" t="e">
        <f>'Player Metrics'!#REF!</f>
        <v>#REF!</v>
      </c>
      <c r="B132" t="e">
        <f>'Player Metrics'!#REF!</f>
        <v>#REF!</v>
      </c>
      <c r="C132" t="e">
        <f>'Player Metrics'!#REF!</f>
        <v>#REF!</v>
      </c>
      <c r="D132" t="e">
        <f>'Player Metrics'!#REF!</f>
        <v>#REF!</v>
      </c>
    </row>
    <row r="133" spans="1:4" x14ac:dyDescent="0.2">
      <c r="A133" s="1" t="e">
        <f>'Player Metrics'!#REF!</f>
        <v>#REF!</v>
      </c>
      <c r="B133" t="e">
        <f>'Player Metrics'!#REF!</f>
        <v>#REF!</v>
      </c>
      <c r="C133" t="e">
        <f>'Player Metrics'!#REF!</f>
        <v>#REF!</v>
      </c>
      <c r="D133" t="e">
        <f>'Player Metrics'!#REF!</f>
        <v>#REF!</v>
      </c>
    </row>
    <row r="134" spans="1:4" x14ac:dyDescent="0.2">
      <c r="A134" s="1" t="e">
        <f>'Player Metrics'!#REF!</f>
        <v>#REF!</v>
      </c>
      <c r="B134" t="e">
        <f>'Player Metrics'!#REF!</f>
        <v>#REF!</v>
      </c>
      <c r="C134" t="e">
        <f>'Player Metrics'!#REF!</f>
        <v>#REF!</v>
      </c>
      <c r="D134" t="e">
        <f>'Player Metrics'!#REF!</f>
        <v>#REF!</v>
      </c>
    </row>
    <row r="135" spans="1:4" x14ac:dyDescent="0.2">
      <c r="A135" s="1" t="e">
        <f>'Player Metrics'!#REF!</f>
        <v>#REF!</v>
      </c>
      <c r="B135" t="e">
        <f>'Player Metrics'!#REF!</f>
        <v>#REF!</v>
      </c>
      <c r="C135" t="e">
        <f>'Player Metrics'!#REF!</f>
        <v>#REF!</v>
      </c>
      <c r="D135" t="e">
        <f>'Player Metrics'!#REF!</f>
        <v>#REF!</v>
      </c>
    </row>
    <row r="136" spans="1:4" x14ac:dyDescent="0.2">
      <c r="A136" s="1" t="e">
        <f>'Player Metrics'!#REF!</f>
        <v>#REF!</v>
      </c>
      <c r="B136" t="e">
        <f>'Player Metrics'!#REF!</f>
        <v>#REF!</v>
      </c>
      <c r="C136" t="e">
        <f>'Player Metrics'!#REF!</f>
        <v>#REF!</v>
      </c>
      <c r="D136" t="e">
        <f>'Player Metrics'!#REF!</f>
        <v>#REF!</v>
      </c>
    </row>
    <row r="137" spans="1:4" x14ac:dyDescent="0.2">
      <c r="A137" s="1" t="e">
        <f>'Player Metrics'!#REF!</f>
        <v>#REF!</v>
      </c>
      <c r="B137" t="e">
        <f>'Player Metrics'!#REF!</f>
        <v>#REF!</v>
      </c>
      <c r="C137" t="e">
        <f>'Player Metrics'!#REF!</f>
        <v>#REF!</v>
      </c>
      <c r="D137" t="e">
        <f>'Player Metrics'!#REF!</f>
        <v>#REF!</v>
      </c>
    </row>
    <row r="138" spans="1:4" x14ac:dyDescent="0.2">
      <c r="A138" s="1" t="e">
        <f>'Player Metrics'!#REF!</f>
        <v>#REF!</v>
      </c>
      <c r="B138" t="e">
        <f>'Player Metrics'!#REF!</f>
        <v>#REF!</v>
      </c>
      <c r="C138" t="e">
        <f>'Player Metrics'!#REF!</f>
        <v>#REF!</v>
      </c>
      <c r="D138" t="e">
        <f>'Player Metrics'!#REF!</f>
        <v>#REF!</v>
      </c>
    </row>
    <row r="139" spans="1:4" x14ac:dyDescent="0.2">
      <c r="A139" s="1" t="e">
        <f>'Player Metrics'!#REF!</f>
        <v>#REF!</v>
      </c>
      <c r="B139" t="e">
        <f>'Player Metrics'!#REF!</f>
        <v>#REF!</v>
      </c>
      <c r="C139" t="e">
        <f>'Player Metrics'!#REF!</f>
        <v>#REF!</v>
      </c>
      <c r="D139" t="e">
        <f>'Player Metrics'!#REF!</f>
        <v>#REF!</v>
      </c>
    </row>
    <row r="140" spans="1:4" x14ac:dyDescent="0.2">
      <c r="A140" s="1" t="e">
        <f>'Player Metrics'!#REF!</f>
        <v>#REF!</v>
      </c>
      <c r="B140" t="e">
        <f>'Player Metrics'!#REF!</f>
        <v>#REF!</v>
      </c>
      <c r="C140" t="e">
        <f>'Player Metrics'!#REF!</f>
        <v>#REF!</v>
      </c>
      <c r="D140" t="e">
        <f>'Player Metrics'!#REF!</f>
        <v>#REF!</v>
      </c>
    </row>
    <row r="141" spans="1:4" x14ac:dyDescent="0.2">
      <c r="A141" s="1" t="e">
        <f>'Player Metrics'!#REF!</f>
        <v>#REF!</v>
      </c>
      <c r="B141" t="e">
        <f>'Player Metrics'!#REF!</f>
        <v>#REF!</v>
      </c>
      <c r="C141" t="e">
        <f>'Player Metrics'!#REF!</f>
        <v>#REF!</v>
      </c>
      <c r="D141" t="e">
        <f>'Player Metrics'!#REF!</f>
        <v>#REF!</v>
      </c>
    </row>
    <row r="142" spans="1:4" x14ac:dyDescent="0.2">
      <c r="A142" s="1" t="e">
        <f>'Player Metrics'!#REF!</f>
        <v>#REF!</v>
      </c>
      <c r="B142" t="e">
        <f>'Player Metrics'!#REF!</f>
        <v>#REF!</v>
      </c>
      <c r="C142" t="e">
        <f>'Player Metrics'!#REF!</f>
        <v>#REF!</v>
      </c>
      <c r="D142" t="e">
        <f>'Player Metrics'!#REF!</f>
        <v>#REF!</v>
      </c>
    </row>
    <row r="143" spans="1:4" x14ac:dyDescent="0.2">
      <c r="A143" s="1" t="e">
        <f>'Player Metrics'!#REF!</f>
        <v>#REF!</v>
      </c>
      <c r="B143" t="e">
        <f>'Player Metrics'!#REF!</f>
        <v>#REF!</v>
      </c>
      <c r="C143" t="e">
        <f>'Player Metrics'!#REF!</f>
        <v>#REF!</v>
      </c>
      <c r="D143" t="e">
        <f>'Player Metrics'!#REF!</f>
        <v>#REF!</v>
      </c>
    </row>
    <row r="144" spans="1:4" x14ac:dyDescent="0.2">
      <c r="A144" s="1" t="e">
        <f>'Player Metrics'!#REF!</f>
        <v>#REF!</v>
      </c>
      <c r="B144" t="e">
        <f>'Player Metrics'!#REF!</f>
        <v>#REF!</v>
      </c>
      <c r="C144" t="e">
        <f>'Player Metrics'!#REF!</f>
        <v>#REF!</v>
      </c>
      <c r="D144" t="e">
        <f>'Player Metrics'!#REF!</f>
        <v>#REF!</v>
      </c>
    </row>
    <row r="145" spans="1:4" x14ac:dyDescent="0.2">
      <c r="A145" s="1" t="e">
        <f>'Player Metrics'!#REF!</f>
        <v>#REF!</v>
      </c>
      <c r="B145" t="e">
        <f>'Player Metrics'!#REF!</f>
        <v>#REF!</v>
      </c>
      <c r="C145" t="e">
        <f>'Player Metrics'!#REF!</f>
        <v>#REF!</v>
      </c>
      <c r="D145" t="e">
        <f>'Player Metrics'!#REF!</f>
        <v>#REF!</v>
      </c>
    </row>
    <row r="146" spans="1:4" x14ac:dyDescent="0.2">
      <c r="A146" s="1" t="e">
        <f>'Player Metrics'!#REF!</f>
        <v>#REF!</v>
      </c>
      <c r="B146" t="e">
        <f>'Player Metrics'!#REF!</f>
        <v>#REF!</v>
      </c>
      <c r="C146" t="e">
        <f>'Player Metrics'!#REF!</f>
        <v>#REF!</v>
      </c>
      <c r="D146" t="e">
        <f>'Player Metrics'!#REF!</f>
        <v>#REF!</v>
      </c>
    </row>
    <row r="147" spans="1:4" x14ac:dyDescent="0.2">
      <c r="A147" s="1" t="e">
        <f>'Player Metrics'!#REF!</f>
        <v>#REF!</v>
      </c>
      <c r="B147" t="e">
        <f>'Player Metrics'!#REF!</f>
        <v>#REF!</v>
      </c>
      <c r="C147" t="e">
        <f>'Player Metrics'!#REF!</f>
        <v>#REF!</v>
      </c>
      <c r="D147" t="e">
        <f>'Player Metrics'!#REF!</f>
        <v>#REF!</v>
      </c>
    </row>
    <row r="148" spans="1:4" x14ac:dyDescent="0.2">
      <c r="A148" s="1" t="e">
        <f>'Player Metrics'!#REF!</f>
        <v>#REF!</v>
      </c>
      <c r="B148" t="e">
        <f>'Player Metrics'!#REF!</f>
        <v>#REF!</v>
      </c>
      <c r="C148" t="e">
        <f>'Player Metrics'!#REF!</f>
        <v>#REF!</v>
      </c>
      <c r="D148" t="e">
        <f>'Player Metrics'!#REF!</f>
        <v>#REF!</v>
      </c>
    </row>
    <row r="149" spans="1:4" x14ac:dyDescent="0.2">
      <c r="A149" s="1" t="e">
        <f>'Player Metrics'!#REF!</f>
        <v>#REF!</v>
      </c>
      <c r="B149" t="e">
        <f>'Player Metrics'!#REF!</f>
        <v>#REF!</v>
      </c>
      <c r="C149" t="e">
        <f>'Player Metrics'!#REF!</f>
        <v>#REF!</v>
      </c>
      <c r="D149" t="e">
        <f>'Player Metrics'!#REF!</f>
        <v>#REF!</v>
      </c>
    </row>
    <row r="150" spans="1:4" x14ac:dyDescent="0.2">
      <c r="A150" s="1" t="e">
        <f>'Player Metrics'!#REF!</f>
        <v>#REF!</v>
      </c>
      <c r="B150" t="e">
        <f>'Player Metrics'!#REF!</f>
        <v>#REF!</v>
      </c>
      <c r="C150" t="e">
        <f>'Player Metrics'!#REF!</f>
        <v>#REF!</v>
      </c>
      <c r="D150" t="e">
        <f>'Player Metrics'!#REF!</f>
        <v>#REF!</v>
      </c>
    </row>
    <row r="151" spans="1:4" x14ac:dyDescent="0.2">
      <c r="A151" s="1" t="e">
        <f>'Player Metrics'!#REF!</f>
        <v>#REF!</v>
      </c>
      <c r="B151" t="e">
        <f>'Player Metrics'!#REF!</f>
        <v>#REF!</v>
      </c>
      <c r="C151" t="e">
        <f>'Player Metrics'!#REF!</f>
        <v>#REF!</v>
      </c>
      <c r="D151" t="e">
        <f>'Player Metrics'!#REF!</f>
        <v>#REF!</v>
      </c>
    </row>
    <row r="152" spans="1:4" x14ac:dyDescent="0.2">
      <c r="A152" s="1" t="e">
        <f>'Player Metrics'!#REF!</f>
        <v>#REF!</v>
      </c>
      <c r="B152" t="e">
        <f>'Player Metrics'!#REF!</f>
        <v>#REF!</v>
      </c>
      <c r="C152" t="e">
        <f>'Player Metrics'!#REF!</f>
        <v>#REF!</v>
      </c>
      <c r="D152" t="e">
        <f>'Player Metrics'!#REF!</f>
        <v>#REF!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0"/>
  <sheetViews>
    <sheetView workbookViewId="0">
      <selection activeCell="J112" sqref="J112"/>
    </sheetView>
  </sheetViews>
  <sheetFormatPr baseColWidth="10" defaultRowHeight="16" x14ac:dyDescent="0.2"/>
  <cols>
    <col min="2" max="2" width="14.33203125" bestFit="1" customWidth="1"/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19</v>
      </c>
      <c r="F2">
        <f t="shared" ref="F2:I2" si="0">SUM(F4:F199)</f>
        <v>26</v>
      </c>
      <c r="G2">
        <f t="shared" si="0"/>
        <v>39</v>
      </c>
      <c r="H2">
        <f t="shared" si="0"/>
        <v>50</v>
      </c>
      <c r="I2">
        <f t="shared" si="0"/>
        <v>8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</row>
    <row r="17" spans="1:4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</row>
    <row r="18" spans="1:4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</row>
    <row r="19" spans="1:4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</row>
    <row r="20" spans="1:4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</row>
    <row r="21" spans="1:4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</row>
    <row r="22" spans="1:4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</row>
    <row r="23" spans="1:4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</row>
    <row r="24" spans="1:4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</row>
    <row r="25" spans="1:4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</row>
    <row r="26" spans="1:4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</row>
    <row r="27" spans="1:4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</row>
    <row r="28" spans="1:4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</row>
    <row r="29" spans="1:4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</row>
    <row r="30" spans="1:4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</row>
    <row r="31" spans="1:4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</row>
    <row r="32" spans="1:4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</row>
    <row r="33" spans="1:4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</row>
    <row r="34" spans="1:4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</row>
    <row r="35" spans="1:4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</row>
    <row r="36" spans="1:4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</row>
    <row r="37" spans="1:4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</row>
    <row r="38" spans="1:4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</row>
    <row r="39" spans="1:4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</row>
    <row r="40" spans="1:4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</row>
    <row r="41" spans="1:4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</row>
    <row r="42" spans="1:4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</row>
    <row r="43" spans="1:4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</row>
    <row r="44" spans="1:4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</row>
    <row r="45" spans="1:4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</row>
    <row r="46" spans="1:4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</row>
    <row r="47" spans="1:4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</row>
    <row r="48" spans="1:4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</row>
    <row r="49" spans="1:4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</row>
    <row r="50" spans="1:4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</row>
    <row r="51" spans="1:4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</row>
    <row r="52" spans="1:4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</row>
    <row r="53" spans="1:4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</row>
    <row r="54" spans="1:4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</row>
    <row r="55" spans="1:4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</row>
    <row r="56" spans="1:4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</row>
    <row r="57" spans="1:4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</row>
    <row r="58" spans="1:4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</row>
    <row r="59" spans="1:4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</row>
    <row r="60" spans="1:4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</row>
    <row r="61" spans="1:4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</row>
    <row r="62" spans="1:4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</row>
    <row r="63" spans="1:4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</row>
    <row r="64" spans="1:4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</row>
    <row r="65" spans="1:4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</row>
    <row r="66" spans="1:4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</row>
    <row r="67" spans="1:4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</row>
    <row r="68" spans="1:4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</row>
    <row r="69" spans="1:4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</row>
    <row r="70" spans="1:4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</row>
    <row r="71" spans="1:4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</row>
    <row r="72" spans="1:4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</row>
    <row r="73" spans="1:4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</row>
    <row r="74" spans="1:4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</row>
    <row r="75" spans="1:4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</row>
    <row r="76" spans="1:4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</row>
    <row r="77" spans="1:4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</row>
    <row r="78" spans="1:4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</row>
    <row r="79" spans="1:4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</row>
    <row r="80" spans="1:4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</row>
    <row r="81" spans="1:9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</row>
    <row r="82" spans="1:9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</row>
    <row r="83" spans="1:9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</row>
    <row r="84" spans="1:9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</row>
    <row r="85" spans="1:9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</row>
    <row r="86" spans="1:9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</row>
    <row r="87" spans="1:9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</row>
    <row r="88" spans="1:9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</row>
    <row r="89" spans="1:9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  <c r="E89">
        <v>1</v>
      </c>
      <c r="F89">
        <v>2</v>
      </c>
      <c r="G89">
        <v>1</v>
      </c>
      <c r="H89">
        <v>2</v>
      </c>
      <c r="I89">
        <v>1</v>
      </c>
    </row>
    <row r="90" spans="1:9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  <c r="E90">
        <v>1</v>
      </c>
      <c r="F90">
        <v>2</v>
      </c>
      <c r="G90">
        <v>1</v>
      </c>
      <c r="H90">
        <v>3</v>
      </c>
      <c r="I90">
        <v>0</v>
      </c>
    </row>
    <row r="91" spans="1:9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  <c r="E91">
        <v>1</v>
      </c>
      <c r="F91">
        <v>2</v>
      </c>
      <c r="G91">
        <v>5</v>
      </c>
      <c r="H91">
        <v>3</v>
      </c>
      <c r="I91">
        <v>1</v>
      </c>
    </row>
    <row r="92" spans="1:9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  <c r="E92">
        <v>1</v>
      </c>
      <c r="F92">
        <v>2</v>
      </c>
      <c r="G92">
        <v>4</v>
      </c>
      <c r="H92">
        <v>2</v>
      </c>
      <c r="I92">
        <v>0</v>
      </c>
    </row>
    <row r="93" spans="1:9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  <c r="E93">
        <v>1</v>
      </c>
      <c r="F93">
        <v>2</v>
      </c>
      <c r="G93">
        <v>4</v>
      </c>
      <c r="H93">
        <v>3</v>
      </c>
      <c r="I93">
        <v>2</v>
      </c>
    </row>
    <row r="94" spans="1:9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  <c r="E94">
        <v>1</v>
      </c>
      <c r="F94">
        <v>2</v>
      </c>
      <c r="G94">
        <v>0</v>
      </c>
      <c r="H94">
        <v>3</v>
      </c>
      <c r="I94">
        <v>0</v>
      </c>
    </row>
    <row r="95" spans="1:9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  <c r="E95">
        <v>1</v>
      </c>
      <c r="F95">
        <v>1</v>
      </c>
      <c r="G95">
        <v>2</v>
      </c>
      <c r="H95">
        <v>3</v>
      </c>
      <c r="I95">
        <v>0</v>
      </c>
    </row>
    <row r="96" spans="1:9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  <c r="E96">
        <v>1</v>
      </c>
      <c r="F96">
        <v>2</v>
      </c>
      <c r="G96">
        <v>2</v>
      </c>
      <c r="H96">
        <v>3</v>
      </c>
      <c r="I96">
        <v>0</v>
      </c>
    </row>
    <row r="97" spans="1:9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  <c r="E97">
        <v>1</v>
      </c>
      <c r="F97">
        <v>2</v>
      </c>
      <c r="G97">
        <v>4</v>
      </c>
      <c r="H97">
        <v>3</v>
      </c>
      <c r="I97">
        <v>0</v>
      </c>
    </row>
    <row r="98" spans="1:9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  <c r="E98">
        <v>1</v>
      </c>
      <c r="F98">
        <v>2</v>
      </c>
      <c r="G98">
        <v>2</v>
      </c>
      <c r="H98">
        <v>0</v>
      </c>
      <c r="I98">
        <v>0</v>
      </c>
    </row>
    <row r="99" spans="1:9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  <c r="E99">
        <v>1</v>
      </c>
      <c r="F99">
        <v>1</v>
      </c>
      <c r="G99">
        <v>2</v>
      </c>
      <c r="H99">
        <v>2</v>
      </c>
      <c r="I99">
        <v>0</v>
      </c>
    </row>
    <row r="100" spans="1:9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  <c r="E100">
        <v>1</v>
      </c>
      <c r="F100">
        <v>1</v>
      </c>
      <c r="G100">
        <v>3</v>
      </c>
      <c r="H100">
        <v>3</v>
      </c>
      <c r="I100">
        <v>1</v>
      </c>
    </row>
    <row r="101" spans="1:9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  <c r="E101">
        <v>1</v>
      </c>
      <c r="F101">
        <v>1</v>
      </c>
      <c r="G101">
        <v>3</v>
      </c>
      <c r="H101">
        <v>3</v>
      </c>
      <c r="I101">
        <v>1</v>
      </c>
    </row>
    <row r="102" spans="1:9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  <c r="E102">
        <v>1</v>
      </c>
      <c r="F102">
        <v>1</v>
      </c>
      <c r="G102">
        <v>3</v>
      </c>
      <c r="H102">
        <v>3</v>
      </c>
      <c r="I102">
        <v>1</v>
      </c>
    </row>
    <row r="103" spans="1:9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  <c r="E103">
        <v>1</v>
      </c>
      <c r="F103">
        <v>2</v>
      </c>
      <c r="G103">
        <v>3</v>
      </c>
      <c r="H103">
        <v>3</v>
      </c>
      <c r="I103">
        <v>1</v>
      </c>
    </row>
    <row r="104" spans="1:9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  <c r="E104">
        <v>1</v>
      </c>
      <c r="F104">
        <v>1</v>
      </c>
      <c r="G104">
        <v>0</v>
      </c>
      <c r="H104">
        <v>3</v>
      </c>
      <c r="I104">
        <v>0</v>
      </c>
    </row>
    <row r="105" spans="1:9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</row>
    <row r="106" spans="1:9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  <c r="E106">
        <v>1</v>
      </c>
      <c r="F106">
        <v>0</v>
      </c>
      <c r="G106">
        <v>0</v>
      </c>
      <c r="H106">
        <v>3</v>
      </c>
      <c r="I106">
        <v>0</v>
      </c>
    </row>
    <row r="107" spans="1:9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</row>
    <row r="108" spans="1:9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</row>
    <row r="109" spans="1:9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  <c r="E109">
        <v>1</v>
      </c>
      <c r="F109">
        <v>0</v>
      </c>
      <c r="G109">
        <v>0</v>
      </c>
      <c r="H109">
        <v>2</v>
      </c>
      <c r="I109">
        <v>0</v>
      </c>
    </row>
    <row r="110" spans="1:9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</row>
    <row r="111" spans="1:9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</row>
    <row r="112" spans="1:9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  <c r="E112">
        <v>1</v>
      </c>
      <c r="F112">
        <v>0</v>
      </c>
      <c r="G112">
        <v>0</v>
      </c>
      <c r="H112">
        <v>3</v>
      </c>
      <c r="I112">
        <v>0</v>
      </c>
    </row>
    <row r="113" spans="1:4" x14ac:dyDescent="0.2">
      <c r="A113" s="1" t="e">
        <f>'Player Metrics'!#REF!</f>
        <v>#REF!</v>
      </c>
      <c r="B113" t="e">
        <f>'Player Metrics'!#REF!</f>
        <v>#REF!</v>
      </c>
      <c r="C113" t="e">
        <f>'Player Metrics'!#REF!</f>
        <v>#REF!</v>
      </c>
      <c r="D113" t="e">
        <f>'Player Metrics'!#REF!</f>
        <v>#REF!</v>
      </c>
    </row>
    <row r="114" spans="1:4" x14ac:dyDescent="0.2">
      <c r="A114" s="1" t="e">
        <f>'Player Metrics'!#REF!</f>
        <v>#REF!</v>
      </c>
      <c r="B114" t="e">
        <f>'Player Metrics'!#REF!</f>
        <v>#REF!</v>
      </c>
      <c r="C114" t="e">
        <f>'Player Metrics'!#REF!</f>
        <v>#REF!</v>
      </c>
      <c r="D114" t="e">
        <f>'Player Metrics'!#REF!</f>
        <v>#REF!</v>
      </c>
    </row>
    <row r="115" spans="1:4" x14ac:dyDescent="0.2">
      <c r="A115" s="1" t="e">
        <f>'Player Metrics'!#REF!</f>
        <v>#REF!</v>
      </c>
      <c r="B115" t="e">
        <f>'Player Metrics'!#REF!</f>
        <v>#REF!</v>
      </c>
      <c r="C115" t="e">
        <f>'Player Metrics'!#REF!</f>
        <v>#REF!</v>
      </c>
      <c r="D115" t="e">
        <f>'Player Metrics'!#REF!</f>
        <v>#REF!</v>
      </c>
    </row>
    <row r="116" spans="1:4" x14ac:dyDescent="0.2">
      <c r="A116" s="1" t="e">
        <f>'Player Metrics'!#REF!</f>
        <v>#REF!</v>
      </c>
      <c r="B116" t="e">
        <f>'Player Metrics'!#REF!</f>
        <v>#REF!</v>
      </c>
      <c r="C116" t="e">
        <f>'Player Metrics'!#REF!</f>
        <v>#REF!</v>
      </c>
      <c r="D116" t="e">
        <f>'Player Metrics'!#REF!</f>
        <v>#REF!</v>
      </c>
    </row>
    <row r="117" spans="1:4" x14ac:dyDescent="0.2">
      <c r="A117" s="1" t="e">
        <f>'Player Metrics'!#REF!</f>
        <v>#REF!</v>
      </c>
      <c r="B117" t="e">
        <f>'Player Metrics'!#REF!</f>
        <v>#REF!</v>
      </c>
      <c r="C117" t="e">
        <f>'Player Metrics'!#REF!</f>
        <v>#REF!</v>
      </c>
      <c r="D117" t="e">
        <f>'Player Metrics'!#REF!</f>
        <v>#REF!</v>
      </c>
    </row>
    <row r="118" spans="1:4" x14ac:dyDescent="0.2">
      <c r="A118" s="1" t="e">
        <f>'Player Metrics'!#REF!</f>
        <v>#REF!</v>
      </c>
      <c r="B118" t="e">
        <f>'Player Metrics'!#REF!</f>
        <v>#REF!</v>
      </c>
      <c r="C118" t="e">
        <f>'Player Metrics'!#REF!</f>
        <v>#REF!</v>
      </c>
      <c r="D118" t="e">
        <f>'Player Metrics'!#REF!</f>
        <v>#REF!</v>
      </c>
    </row>
    <row r="119" spans="1:4" x14ac:dyDescent="0.2">
      <c r="A119" s="1" t="e">
        <f>'Player Metrics'!#REF!</f>
        <v>#REF!</v>
      </c>
      <c r="B119" t="e">
        <f>'Player Metrics'!#REF!</f>
        <v>#REF!</v>
      </c>
      <c r="C119" t="e">
        <f>'Player Metrics'!#REF!</f>
        <v>#REF!</v>
      </c>
      <c r="D119" t="e">
        <f>'Player Metrics'!#REF!</f>
        <v>#REF!</v>
      </c>
    </row>
    <row r="120" spans="1:4" x14ac:dyDescent="0.2">
      <c r="A120" s="1">
        <f>'Player Metrics'!A48</f>
        <v>0</v>
      </c>
      <c r="B120">
        <f>'Player Metrics'!B48</f>
        <v>0</v>
      </c>
      <c r="C120">
        <f>'Player Metrics'!C48</f>
        <v>0</v>
      </c>
      <c r="D120">
        <f>'Player Metrics'!D48</f>
        <v>0</v>
      </c>
    </row>
    <row r="121" spans="1:4" x14ac:dyDescent="0.2">
      <c r="A121" s="1">
        <f>'Player Metrics'!A49</f>
        <v>0</v>
      </c>
      <c r="B121">
        <f>'Player Metrics'!B49</f>
        <v>0</v>
      </c>
      <c r="C121">
        <f>'Player Metrics'!C49</f>
        <v>0</v>
      </c>
      <c r="D121">
        <f>'Player Metrics'!D49</f>
        <v>0</v>
      </c>
    </row>
    <row r="122" spans="1:4" x14ac:dyDescent="0.2">
      <c r="A122" s="1">
        <f>'Player Metrics'!A50</f>
        <v>0</v>
      </c>
      <c r="B122">
        <f>'Player Metrics'!B50</f>
        <v>0</v>
      </c>
      <c r="C122">
        <f>'Player Metrics'!C50</f>
        <v>0</v>
      </c>
      <c r="D122">
        <f>'Player Metrics'!D50</f>
        <v>0</v>
      </c>
    </row>
    <row r="123" spans="1:4" x14ac:dyDescent="0.2">
      <c r="A123" s="1">
        <f>'Player Metrics'!A51</f>
        <v>0</v>
      </c>
      <c r="B123">
        <f>'Player Metrics'!B51</f>
        <v>0</v>
      </c>
      <c r="C123">
        <f>'Player Metrics'!C51</f>
        <v>0</v>
      </c>
      <c r="D123">
        <f>'Player Metrics'!D51</f>
        <v>0</v>
      </c>
    </row>
    <row r="124" spans="1:4" x14ac:dyDescent="0.2">
      <c r="A124" s="1">
        <f>'Player Metrics'!A52</f>
        <v>0</v>
      </c>
      <c r="B124">
        <f>'Player Metrics'!B52</f>
        <v>0</v>
      </c>
      <c r="C124">
        <f>'Player Metrics'!C52</f>
        <v>0</v>
      </c>
      <c r="D124">
        <f>'Player Metrics'!D52</f>
        <v>0</v>
      </c>
    </row>
    <row r="125" spans="1:4" x14ac:dyDescent="0.2">
      <c r="A125" s="1">
        <f>'Player Metrics'!A53</f>
        <v>0</v>
      </c>
      <c r="B125">
        <f>'Player Metrics'!B53</f>
        <v>0</v>
      </c>
      <c r="C125">
        <f>'Player Metrics'!C53</f>
        <v>0</v>
      </c>
      <c r="D125">
        <f>'Player Metrics'!D53</f>
        <v>0</v>
      </c>
    </row>
    <row r="126" spans="1:4" x14ac:dyDescent="0.2">
      <c r="A126" s="1">
        <f>'Player Metrics'!A54</f>
        <v>0</v>
      </c>
      <c r="B126">
        <f>'Player Metrics'!B54</f>
        <v>0</v>
      </c>
      <c r="C126">
        <f>'Player Metrics'!C54</f>
        <v>0</v>
      </c>
      <c r="D126">
        <f>'Player Metrics'!D54</f>
        <v>0</v>
      </c>
    </row>
    <row r="127" spans="1:4" x14ac:dyDescent="0.2">
      <c r="A127" s="1">
        <f>'Player Metrics'!A55</f>
        <v>0</v>
      </c>
      <c r="B127">
        <f>'Player Metrics'!B55</f>
        <v>0</v>
      </c>
      <c r="C127">
        <f>'Player Metrics'!C55</f>
        <v>0</v>
      </c>
      <c r="D127">
        <f>'Player Metrics'!D55</f>
        <v>0</v>
      </c>
    </row>
    <row r="128" spans="1:4" x14ac:dyDescent="0.2">
      <c r="A128" s="1">
        <f>'Player Metrics'!A56</f>
        <v>0</v>
      </c>
      <c r="B128">
        <f>'Player Metrics'!B56</f>
        <v>0</v>
      </c>
      <c r="C128">
        <f>'Player Metrics'!C56</f>
        <v>0</v>
      </c>
      <c r="D128">
        <f>'Player Metrics'!D56</f>
        <v>0</v>
      </c>
    </row>
    <row r="129" spans="1:4" x14ac:dyDescent="0.2">
      <c r="A129" s="1">
        <f>'Player Metrics'!A57</f>
        <v>0</v>
      </c>
      <c r="B129">
        <f>'Player Metrics'!B57</f>
        <v>0</v>
      </c>
      <c r="C129">
        <f>'Player Metrics'!C57</f>
        <v>0</v>
      </c>
      <c r="D129">
        <f>'Player Metrics'!D57</f>
        <v>0</v>
      </c>
    </row>
    <row r="130" spans="1:4" x14ac:dyDescent="0.2">
      <c r="A130" s="1">
        <f>'Player Metrics'!A58</f>
        <v>0</v>
      </c>
      <c r="B130">
        <f>'Player Metrics'!B58</f>
        <v>0</v>
      </c>
      <c r="C130">
        <f>'Player Metrics'!C58</f>
        <v>0</v>
      </c>
      <c r="D130">
        <f>'Player Metrics'!D58</f>
        <v>0</v>
      </c>
    </row>
    <row r="131" spans="1:4" x14ac:dyDescent="0.2">
      <c r="A131" s="1">
        <f>'Player Metrics'!A59</f>
        <v>0</v>
      </c>
      <c r="B131">
        <f>'Player Metrics'!B59</f>
        <v>0</v>
      </c>
      <c r="C131">
        <f>'Player Metrics'!C59</f>
        <v>0</v>
      </c>
      <c r="D131">
        <f>'Player Metrics'!D59</f>
        <v>0</v>
      </c>
    </row>
    <row r="132" spans="1:4" x14ac:dyDescent="0.2">
      <c r="A132" s="1">
        <f>'Player Metrics'!A60</f>
        <v>0</v>
      </c>
      <c r="B132">
        <f>'Player Metrics'!B60</f>
        <v>0</v>
      </c>
      <c r="C132">
        <f>'Player Metrics'!C60</f>
        <v>0</v>
      </c>
      <c r="D132">
        <f>'Player Metrics'!D60</f>
        <v>0</v>
      </c>
    </row>
    <row r="133" spans="1:4" x14ac:dyDescent="0.2">
      <c r="A133" s="1">
        <f>'Player Metrics'!A61</f>
        <v>0</v>
      </c>
      <c r="B133">
        <f>'Player Metrics'!B61</f>
        <v>0</v>
      </c>
      <c r="C133">
        <f>'Player Metrics'!C61</f>
        <v>0</v>
      </c>
      <c r="D133">
        <f>'Player Metrics'!D61</f>
        <v>0</v>
      </c>
    </row>
    <row r="134" spans="1:4" x14ac:dyDescent="0.2">
      <c r="A134" s="1">
        <f>'Player Metrics'!A62</f>
        <v>0</v>
      </c>
      <c r="B134">
        <f>'Player Metrics'!B62</f>
        <v>0</v>
      </c>
      <c r="C134">
        <f>'Player Metrics'!C62</f>
        <v>0</v>
      </c>
      <c r="D134">
        <f>'Player Metrics'!D62</f>
        <v>0</v>
      </c>
    </row>
    <row r="135" spans="1:4" x14ac:dyDescent="0.2">
      <c r="A135" s="1">
        <f>'Player Metrics'!A63</f>
        <v>0</v>
      </c>
      <c r="B135">
        <f>'Player Metrics'!B63</f>
        <v>0</v>
      </c>
      <c r="C135">
        <f>'Player Metrics'!C63</f>
        <v>0</v>
      </c>
      <c r="D135">
        <f>'Player Metrics'!D63</f>
        <v>0</v>
      </c>
    </row>
    <row r="136" spans="1:4" x14ac:dyDescent="0.2">
      <c r="A136" s="1">
        <f>'Player Metrics'!A64</f>
        <v>0</v>
      </c>
      <c r="B136">
        <f>'Player Metrics'!B64</f>
        <v>0</v>
      </c>
      <c r="C136">
        <f>'Player Metrics'!C64</f>
        <v>0</v>
      </c>
      <c r="D136">
        <f>'Player Metrics'!D64</f>
        <v>0</v>
      </c>
    </row>
    <row r="137" spans="1:4" x14ac:dyDescent="0.2">
      <c r="A137" s="1">
        <f>'Player Metrics'!A65</f>
        <v>0</v>
      </c>
      <c r="B137">
        <f>'Player Metrics'!B65</f>
        <v>0</v>
      </c>
      <c r="C137">
        <f>'Player Metrics'!C65</f>
        <v>0</v>
      </c>
      <c r="D137">
        <f>'Player Metrics'!D65</f>
        <v>0</v>
      </c>
    </row>
    <row r="138" spans="1:4" x14ac:dyDescent="0.2">
      <c r="A138" s="1">
        <f>'Player Metrics'!A66</f>
        <v>0</v>
      </c>
      <c r="B138">
        <f>'Player Metrics'!B66</f>
        <v>0</v>
      </c>
      <c r="C138">
        <f>'Player Metrics'!C66</f>
        <v>0</v>
      </c>
      <c r="D138">
        <f>'Player Metrics'!D66</f>
        <v>0</v>
      </c>
    </row>
    <row r="139" spans="1:4" x14ac:dyDescent="0.2">
      <c r="A139" s="1">
        <f>'Player Metrics'!A67</f>
        <v>0</v>
      </c>
      <c r="B139">
        <f>'Player Metrics'!B67</f>
        <v>0</v>
      </c>
      <c r="C139">
        <f>'Player Metrics'!C67</f>
        <v>0</v>
      </c>
      <c r="D139">
        <f>'Player Metrics'!D67</f>
        <v>0</v>
      </c>
    </row>
    <row r="140" spans="1:4" x14ac:dyDescent="0.2">
      <c r="A140" s="1">
        <f>'Player Metrics'!A68</f>
        <v>0</v>
      </c>
      <c r="B140">
        <f>'Player Metrics'!B68</f>
        <v>0</v>
      </c>
      <c r="C140">
        <f>'Player Metrics'!C68</f>
        <v>0</v>
      </c>
      <c r="D140">
        <f>'Player Metrics'!D68</f>
        <v>0</v>
      </c>
    </row>
    <row r="141" spans="1:4" x14ac:dyDescent="0.2">
      <c r="A141" s="1">
        <f>'Player Metrics'!A69</f>
        <v>0</v>
      </c>
      <c r="B141">
        <f>'Player Metrics'!B69</f>
        <v>0</v>
      </c>
      <c r="C141">
        <f>'Player Metrics'!C69</f>
        <v>0</v>
      </c>
      <c r="D141">
        <f>'Player Metrics'!D69</f>
        <v>0</v>
      </c>
    </row>
    <row r="142" spans="1:4" x14ac:dyDescent="0.2">
      <c r="A142" s="1">
        <f>'Player Metrics'!A70</f>
        <v>0</v>
      </c>
      <c r="B142">
        <f>'Player Metrics'!B70</f>
        <v>0</v>
      </c>
      <c r="C142">
        <f>'Player Metrics'!C70</f>
        <v>0</v>
      </c>
      <c r="D142">
        <f>'Player Metrics'!D70</f>
        <v>0</v>
      </c>
    </row>
    <row r="143" spans="1:4" x14ac:dyDescent="0.2">
      <c r="A143" s="1">
        <f>'Player Metrics'!A71</f>
        <v>0</v>
      </c>
      <c r="B143">
        <f>'Player Metrics'!B71</f>
        <v>0</v>
      </c>
      <c r="C143">
        <f>'Player Metrics'!C71</f>
        <v>0</v>
      </c>
      <c r="D143">
        <f>'Player Metrics'!D71</f>
        <v>0</v>
      </c>
    </row>
    <row r="144" spans="1:4" x14ac:dyDescent="0.2">
      <c r="A144" s="1">
        <f>'Player Metrics'!A72</f>
        <v>0</v>
      </c>
      <c r="B144">
        <f>'Player Metrics'!B72</f>
        <v>0</v>
      </c>
      <c r="C144">
        <f>'Player Metrics'!C72</f>
        <v>0</v>
      </c>
      <c r="D144">
        <f>'Player Metrics'!D72</f>
        <v>0</v>
      </c>
    </row>
    <row r="145" spans="1:4" x14ac:dyDescent="0.2">
      <c r="A145" s="1">
        <f>'Player Metrics'!A73</f>
        <v>0</v>
      </c>
      <c r="B145">
        <f>'Player Metrics'!B73</f>
        <v>0</v>
      </c>
      <c r="C145">
        <f>'Player Metrics'!C73</f>
        <v>0</v>
      </c>
      <c r="D145">
        <f>'Player Metrics'!D73</f>
        <v>0</v>
      </c>
    </row>
    <row r="146" spans="1:4" x14ac:dyDescent="0.2">
      <c r="A146" s="1">
        <f>'Player Metrics'!A74</f>
        <v>0</v>
      </c>
      <c r="B146">
        <f>'Player Metrics'!B74</f>
        <v>0</v>
      </c>
      <c r="C146">
        <f>'Player Metrics'!C74</f>
        <v>0</v>
      </c>
      <c r="D146">
        <f>'Player Metrics'!D74</f>
        <v>0</v>
      </c>
    </row>
    <row r="147" spans="1:4" x14ac:dyDescent="0.2">
      <c r="A147" s="1">
        <f>'Player Metrics'!A75</f>
        <v>0</v>
      </c>
      <c r="B147">
        <f>'Player Metrics'!B75</f>
        <v>0</v>
      </c>
      <c r="C147">
        <f>'Player Metrics'!C75</f>
        <v>0</v>
      </c>
      <c r="D147">
        <f>'Player Metrics'!D75</f>
        <v>0</v>
      </c>
    </row>
    <row r="148" spans="1:4" x14ac:dyDescent="0.2">
      <c r="A148" s="1">
        <f>'Player Metrics'!A76</f>
        <v>0</v>
      </c>
      <c r="B148">
        <f>'Player Metrics'!B76</f>
        <v>0</v>
      </c>
      <c r="C148">
        <f>'Player Metrics'!C76</f>
        <v>0</v>
      </c>
      <c r="D148">
        <f>'Player Metrics'!D76</f>
        <v>0</v>
      </c>
    </row>
    <row r="149" spans="1:4" x14ac:dyDescent="0.2">
      <c r="A149" s="1">
        <f>'Player Metrics'!A77</f>
        <v>0</v>
      </c>
      <c r="B149">
        <f>'Player Metrics'!B77</f>
        <v>0</v>
      </c>
      <c r="C149">
        <f>'Player Metrics'!C77</f>
        <v>0</v>
      </c>
      <c r="D149">
        <f>'Player Metrics'!D77</f>
        <v>0</v>
      </c>
    </row>
    <row r="150" spans="1:4" x14ac:dyDescent="0.2">
      <c r="A150" s="1">
        <f>'Player Metrics'!A78</f>
        <v>0</v>
      </c>
      <c r="B150">
        <f>'Player Metrics'!B78</f>
        <v>0</v>
      </c>
      <c r="C150">
        <f>'Player Metrics'!C78</f>
        <v>0</v>
      </c>
      <c r="D150">
        <f>'Player Metrics'!D78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L150"/>
  <sheetViews>
    <sheetView topLeftCell="A110" workbookViewId="0">
      <selection activeCell="J130" sqref="J130"/>
    </sheetView>
  </sheetViews>
  <sheetFormatPr baseColWidth="10" defaultRowHeight="16" x14ac:dyDescent="0.2"/>
  <cols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64</v>
      </c>
      <c r="F2">
        <f t="shared" ref="F2:I2" si="0">SUM(F4:F199)</f>
        <v>128</v>
      </c>
      <c r="G2">
        <f t="shared" si="0"/>
        <v>230</v>
      </c>
      <c r="H2">
        <f t="shared" si="0"/>
        <v>104</v>
      </c>
      <c r="I2">
        <f t="shared" si="0"/>
        <v>43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</row>
    <row r="17" spans="1:4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</row>
    <row r="18" spans="1:4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</row>
    <row r="19" spans="1:4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</row>
    <row r="20" spans="1:4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</row>
    <row r="21" spans="1:4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</row>
    <row r="22" spans="1:4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</row>
    <row r="23" spans="1:4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</row>
    <row r="24" spans="1:4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</row>
    <row r="25" spans="1:4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</row>
    <row r="26" spans="1:4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</row>
    <row r="27" spans="1:4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</row>
    <row r="28" spans="1:4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</row>
    <row r="29" spans="1:4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</row>
    <row r="30" spans="1:4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</row>
    <row r="31" spans="1:4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</row>
    <row r="32" spans="1:4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</row>
    <row r="33" spans="1:4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</row>
    <row r="34" spans="1:4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</row>
    <row r="35" spans="1:4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</row>
    <row r="36" spans="1:4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</row>
    <row r="37" spans="1:4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</row>
    <row r="38" spans="1:4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</row>
    <row r="39" spans="1:4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</row>
    <row r="40" spans="1:4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</row>
    <row r="41" spans="1:4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</row>
    <row r="42" spans="1:4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</row>
    <row r="43" spans="1:4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</row>
    <row r="44" spans="1:4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</row>
    <row r="45" spans="1:4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</row>
    <row r="46" spans="1:4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</row>
    <row r="47" spans="1:4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</row>
    <row r="48" spans="1:4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</row>
    <row r="49" spans="1:9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</row>
    <row r="50" spans="1:9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</row>
    <row r="51" spans="1:9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</row>
    <row r="52" spans="1:9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</row>
    <row r="53" spans="1:9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</row>
    <row r="54" spans="1:9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</row>
    <row r="55" spans="1:9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</row>
    <row r="56" spans="1:9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</row>
    <row r="57" spans="1:9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</row>
    <row r="58" spans="1:9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</row>
    <row r="59" spans="1:9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  <c r="E59">
        <v>1</v>
      </c>
      <c r="F59">
        <v>2</v>
      </c>
      <c r="G59">
        <v>2</v>
      </c>
      <c r="H59">
        <v>0</v>
      </c>
      <c r="I59">
        <v>0</v>
      </c>
    </row>
    <row r="60" spans="1:9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  <c r="E60">
        <v>1</v>
      </c>
      <c r="F60">
        <v>2</v>
      </c>
      <c r="G60">
        <v>3</v>
      </c>
      <c r="H60">
        <v>3</v>
      </c>
      <c r="I60">
        <v>1</v>
      </c>
    </row>
    <row r="61" spans="1:9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  <c r="E61">
        <v>1</v>
      </c>
      <c r="F61">
        <v>2</v>
      </c>
      <c r="G61">
        <v>2</v>
      </c>
      <c r="H61">
        <v>0</v>
      </c>
      <c r="I61">
        <v>0</v>
      </c>
    </row>
    <row r="62" spans="1:9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  <c r="E62">
        <v>1</v>
      </c>
      <c r="F62">
        <v>2</v>
      </c>
      <c r="G62">
        <v>4</v>
      </c>
      <c r="H62">
        <v>2</v>
      </c>
      <c r="I62">
        <v>1</v>
      </c>
    </row>
    <row r="63" spans="1:9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  <c r="E63">
        <v>1</v>
      </c>
      <c r="F63">
        <v>2</v>
      </c>
      <c r="G63">
        <v>4</v>
      </c>
      <c r="H63">
        <v>2</v>
      </c>
      <c r="I63">
        <v>1</v>
      </c>
    </row>
    <row r="64" spans="1:9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  <c r="E64">
        <v>1</v>
      </c>
      <c r="F64">
        <v>2</v>
      </c>
      <c r="G64">
        <v>4</v>
      </c>
      <c r="H64">
        <v>2</v>
      </c>
      <c r="I64">
        <v>1</v>
      </c>
    </row>
    <row r="65" spans="1:9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  <c r="E65">
        <v>1</v>
      </c>
      <c r="F65">
        <v>2</v>
      </c>
      <c r="G65">
        <v>4</v>
      </c>
      <c r="H65">
        <v>2</v>
      </c>
      <c r="I65">
        <v>0</v>
      </c>
    </row>
    <row r="66" spans="1:9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  <c r="E66">
        <v>1</v>
      </c>
      <c r="F66">
        <v>2</v>
      </c>
      <c r="G66">
        <v>5</v>
      </c>
      <c r="H66">
        <v>2</v>
      </c>
      <c r="I66">
        <v>1</v>
      </c>
    </row>
    <row r="67" spans="1:9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</row>
    <row r="68" spans="1:9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  <c r="E68">
        <v>1</v>
      </c>
      <c r="F68">
        <v>2</v>
      </c>
      <c r="G68">
        <v>5</v>
      </c>
      <c r="H68">
        <v>0</v>
      </c>
      <c r="I68">
        <v>1</v>
      </c>
    </row>
    <row r="69" spans="1:9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  <c r="E69">
        <v>1</v>
      </c>
      <c r="F69">
        <v>2</v>
      </c>
      <c r="G69">
        <v>3</v>
      </c>
      <c r="H69">
        <v>2</v>
      </c>
      <c r="I69">
        <v>0</v>
      </c>
    </row>
    <row r="70" spans="1:9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  <c r="E70">
        <v>1</v>
      </c>
      <c r="F70">
        <v>2</v>
      </c>
      <c r="G70">
        <v>5</v>
      </c>
      <c r="H70">
        <v>0</v>
      </c>
      <c r="I70">
        <v>1</v>
      </c>
    </row>
    <row r="71" spans="1:9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  <c r="E71">
        <v>1</v>
      </c>
      <c r="F71">
        <v>2</v>
      </c>
      <c r="G71">
        <v>4</v>
      </c>
      <c r="H71">
        <v>2</v>
      </c>
      <c r="I71">
        <v>1</v>
      </c>
    </row>
    <row r="72" spans="1:9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  <c r="E72">
        <v>1</v>
      </c>
      <c r="F72">
        <v>2</v>
      </c>
      <c r="G72">
        <v>3</v>
      </c>
      <c r="H72">
        <v>3</v>
      </c>
      <c r="I72">
        <v>0</v>
      </c>
    </row>
    <row r="73" spans="1:9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  <c r="E73">
        <v>1</v>
      </c>
      <c r="F73">
        <v>2</v>
      </c>
      <c r="G73">
        <v>3</v>
      </c>
      <c r="H73">
        <v>2</v>
      </c>
      <c r="I73">
        <v>0</v>
      </c>
    </row>
    <row r="74" spans="1:9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  <c r="E74">
        <v>1</v>
      </c>
      <c r="F74">
        <v>2</v>
      </c>
      <c r="G74">
        <v>3</v>
      </c>
      <c r="H74">
        <v>3</v>
      </c>
      <c r="I74">
        <v>1</v>
      </c>
    </row>
    <row r="75" spans="1:9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  <c r="E75">
        <v>1</v>
      </c>
      <c r="F75">
        <v>2</v>
      </c>
      <c r="G75">
        <v>3</v>
      </c>
      <c r="H75">
        <v>2</v>
      </c>
      <c r="I75">
        <v>0</v>
      </c>
    </row>
    <row r="76" spans="1:9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  <c r="E76">
        <v>1</v>
      </c>
      <c r="F76">
        <v>2</v>
      </c>
      <c r="G76">
        <v>3</v>
      </c>
      <c r="H76">
        <v>1</v>
      </c>
      <c r="I76">
        <v>1</v>
      </c>
    </row>
    <row r="77" spans="1:9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  <c r="E77">
        <v>1</v>
      </c>
      <c r="F77">
        <v>2</v>
      </c>
      <c r="G77">
        <v>2</v>
      </c>
      <c r="H77">
        <v>2</v>
      </c>
      <c r="I77">
        <v>0</v>
      </c>
    </row>
    <row r="78" spans="1:9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  <c r="E78">
        <v>1</v>
      </c>
      <c r="F78">
        <v>2</v>
      </c>
      <c r="G78">
        <v>4</v>
      </c>
      <c r="H78">
        <v>2</v>
      </c>
      <c r="I78">
        <v>1</v>
      </c>
    </row>
    <row r="79" spans="1:9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  <c r="E79">
        <v>1</v>
      </c>
      <c r="F79">
        <v>2</v>
      </c>
      <c r="G79">
        <v>5</v>
      </c>
      <c r="H79">
        <v>3</v>
      </c>
      <c r="I79">
        <v>1</v>
      </c>
    </row>
    <row r="80" spans="1:9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  <c r="E80">
        <v>1</v>
      </c>
      <c r="F80">
        <v>2</v>
      </c>
      <c r="G80">
        <v>5</v>
      </c>
      <c r="H80">
        <v>2</v>
      </c>
      <c r="I80">
        <v>1</v>
      </c>
    </row>
    <row r="81" spans="1:12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  <c r="E81">
        <v>1</v>
      </c>
      <c r="F81">
        <v>2</v>
      </c>
      <c r="G81">
        <v>5</v>
      </c>
      <c r="H81">
        <v>2</v>
      </c>
      <c r="I81">
        <v>2</v>
      </c>
    </row>
    <row r="82" spans="1:12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  <c r="E82">
        <v>1</v>
      </c>
      <c r="F82">
        <v>2</v>
      </c>
      <c r="G82">
        <v>3</v>
      </c>
      <c r="H82">
        <v>2</v>
      </c>
      <c r="I82">
        <v>1</v>
      </c>
    </row>
    <row r="83" spans="1:12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  <c r="E83">
        <v>1</v>
      </c>
      <c r="F83">
        <v>2</v>
      </c>
      <c r="G83">
        <v>5</v>
      </c>
      <c r="H83">
        <v>3</v>
      </c>
      <c r="I83">
        <v>1</v>
      </c>
    </row>
    <row r="84" spans="1:12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  <c r="E84">
        <v>1</v>
      </c>
      <c r="F84">
        <v>2</v>
      </c>
      <c r="G84">
        <v>3</v>
      </c>
      <c r="H84">
        <v>2</v>
      </c>
      <c r="I84">
        <v>1</v>
      </c>
    </row>
    <row r="85" spans="1:12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  <c r="E85">
        <v>1</v>
      </c>
      <c r="F85">
        <v>2</v>
      </c>
      <c r="G85">
        <v>4</v>
      </c>
      <c r="H85">
        <v>3</v>
      </c>
      <c r="I85">
        <v>0</v>
      </c>
    </row>
    <row r="86" spans="1:12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  <c r="E86">
        <v>1</v>
      </c>
      <c r="F86">
        <v>2</v>
      </c>
      <c r="G86">
        <v>5</v>
      </c>
      <c r="H86">
        <v>0</v>
      </c>
      <c r="I86">
        <v>1</v>
      </c>
    </row>
    <row r="87" spans="1:12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  <c r="E87">
        <v>1</v>
      </c>
      <c r="F87">
        <v>2</v>
      </c>
      <c r="G87">
        <v>4</v>
      </c>
      <c r="H87">
        <v>2</v>
      </c>
      <c r="I87">
        <v>1</v>
      </c>
    </row>
    <row r="88" spans="1:12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  <c r="E88">
        <v>1</v>
      </c>
      <c r="F88">
        <v>2</v>
      </c>
      <c r="G88">
        <v>3</v>
      </c>
      <c r="H88">
        <v>2</v>
      </c>
      <c r="I88">
        <v>0</v>
      </c>
    </row>
    <row r="89" spans="1:12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  <c r="E89">
        <v>1</v>
      </c>
      <c r="F89">
        <v>2</v>
      </c>
      <c r="G89">
        <v>2</v>
      </c>
      <c r="H89">
        <v>2</v>
      </c>
      <c r="I89">
        <v>0</v>
      </c>
    </row>
    <row r="90" spans="1:12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  <c r="E90">
        <v>1</v>
      </c>
      <c r="F90">
        <v>2</v>
      </c>
      <c r="G90">
        <v>6</v>
      </c>
      <c r="H90">
        <v>2</v>
      </c>
      <c r="I90">
        <v>2</v>
      </c>
    </row>
    <row r="91" spans="1:12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  <c r="E91">
        <v>1</v>
      </c>
      <c r="F91">
        <v>2</v>
      </c>
      <c r="G91">
        <v>4</v>
      </c>
      <c r="H91">
        <v>2</v>
      </c>
      <c r="I91">
        <v>1</v>
      </c>
    </row>
    <row r="92" spans="1:12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  <c r="E92">
        <v>1</v>
      </c>
      <c r="F92">
        <v>2</v>
      </c>
      <c r="G92">
        <v>4</v>
      </c>
      <c r="H92">
        <v>2</v>
      </c>
      <c r="I92">
        <v>0</v>
      </c>
    </row>
    <row r="93" spans="1:12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  <c r="E93">
        <v>1</v>
      </c>
      <c r="F93">
        <v>2</v>
      </c>
      <c r="G93">
        <v>3</v>
      </c>
      <c r="H93">
        <v>0</v>
      </c>
      <c r="I93">
        <v>0</v>
      </c>
    </row>
    <row r="94" spans="1:12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  <c r="E94">
        <v>1</v>
      </c>
      <c r="F94">
        <v>2</v>
      </c>
      <c r="G94">
        <v>2</v>
      </c>
      <c r="H94">
        <v>2</v>
      </c>
      <c r="I94">
        <v>0</v>
      </c>
    </row>
    <row r="95" spans="1:12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  <c r="E95">
        <v>1</v>
      </c>
      <c r="F95">
        <v>2</v>
      </c>
      <c r="G95">
        <v>4</v>
      </c>
      <c r="H95">
        <v>2</v>
      </c>
      <c r="I95">
        <v>1</v>
      </c>
      <c r="L95" s="31"/>
    </row>
    <row r="96" spans="1:12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  <c r="E96">
        <v>1</v>
      </c>
      <c r="F96">
        <v>2</v>
      </c>
      <c r="G96">
        <v>2</v>
      </c>
      <c r="H96">
        <v>2</v>
      </c>
      <c r="I96">
        <v>0</v>
      </c>
    </row>
    <row r="97" spans="1:9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  <c r="E97">
        <v>1</v>
      </c>
      <c r="F97">
        <v>2</v>
      </c>
      <c r="G97">
        <v>3</v>
      </c>
      <c r="H97">
        <v>1</v>
      </c>
      <c r="I97">
        <v>0</v>
      </c>
    </row>
    <row r="98" spans="1:9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  <c r="E98">
        <v>1</v>
      </c>
      <c r="F98">
        <v>2</v>
      </c>
      <c r="G98">
        <v>3</v>
      </c>
      <c r="H98">
        <v>2</v>
      </c>
      <c r="I98">
        <v>0</v>
      </c>
    </row>
    <row r="99" spans="1:9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  <c r="E99">
        <v>1</v>
      </c>
      <c r="F99">
        <v>2</v>
      </c>
      <c r="G99">
        <v>1</v>
      </c>
      <c r="H99">
        <v>0</v>
      </c>
      <c r="I99">
        <v>1</v>
      </c>
    </row>
    <row r="100" spans="1:9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  <c r="E100">
        <v>1</v>
      </c>
      <c r="F100">
        <v>2</v>
      </c>
      <c r="G100">
        <v>6</v>
      </c>
      <c r="H100">
        <v>0</v>
      </c>
      <c r="I100">
        <v>2</v>
      </c>
    </row>
    <row r="101" spans="1:9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  <c r="E101">
        <v>1</v>
      </c>
      <c r="F101">
        <v>2</v>
      </c>
      <c r="G101">
        <v>3</v>
      </c>
      <c r="H101">
        <v>1</v>
      </c>
      <c r="I101">
        <v>0</v>
      </c>
    </row>
    <row r="102" spans="1:9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  <c r="E102">
        <v>1</v>
      </c>
      <c r="F102">
        <v>2</v>
      </c>
      <c r="G102">
        <v>6</v>
      </c>
      <c r="H102">
        <v>0</v>
      </c>
      <c r="I102">
        <v>2</v>
      </c>
    </row>
    <row r="103" spans="1:9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  <c r="E103">
        <v>1</v>
      </c>
      <c r="F103">
        <v>2</v>
      </c>
      <c r="G103">
        <v>1</v>
      </c>
      <c r="H103">
        <v>2</v>
      </c>
      <c r="I103">
        <v>0</v>
      </c>
    </row>
    <row r="104" spans="1:9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  <c r="E104">
        <v>1</v>
      </c>
      <c r="F104">
        <v>2</v>
      </c>
      <c r="G104">
        <v>5</v>
      </c>
      <c r="H104">
        <v>0</v>
      </c>
      <c r="I104">
        <v>1</v>
      </c>
    </row>
    <row r="105" spans="1:9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  <c r="E105">
        <v>1</v>
      </c>
      <c r="F105">
        <v>2</v>
      </c>
      <c r="G105">
        <v>4</v>
      </c>
      <c r="H105">
        <v>2</v>
      </c>
      <c r="I105">
        <v>0</v>
      </c>
    </row>
    <row r="106" spans="1:9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  <c r="E106">
        <v>1</v>
      </c>
      <c r="F106">
        <v>2</v>
      </c>
      <c r="G106">
        <v>6</v>
      </c>
      <c r="H106">
        <v>0</v>
      </c>
      <c r="I106">
        <v>2</v>
      </c>
    </row>
    <row r="107" spans="1:9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  <c r="E107">
        <v>1</v>
      </c>
      <c r="F107">
        <v>2</v>
      </c>
      <c r="G107">
        <v>3</v>
      </c>
      <c r="H107">
        <v>0</v>
      </c>
      <c r="I107">
        <v>0</v>
      </c>
    </row>
    <row r="108" spans="1:9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  <c r="E108">
        <v>1</v>
      </c>
      <c r="F108">
        <v>2</v>
      </c>
      <c r="G108">
        <v>0</v>
      </c>
      <c r="H108">
        <v>2</v>
      </c>
      <c r="I108">
        <v>0</v>
      </c>
    </row>
    <row r="109" spans="1:9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  <c r="E109">
        <v>1</v>
      </c>
      <c r="F109">
        <v>2</v>
      </c>
      <c r="G109">
        <v>3</v>
      </c>
      <c r="H109">
        <v>3</v>
      </c>
      <c r="I109">
        <v>1</v>
      </c>
    </row>
    <row r="110" spans="1:9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</row>
    <row r="111" spans="1:9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</row>
    <row r="112" spans="1:9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  <c r="E112">
        <v>1</v>
      </c>
      <c r="F112">
        <v>2</v>
      </c>
      <c r="G112">
        <v>3</v>
      </c>
      <c r="H112">
        <v>3</v>
      </c>
      <c r="I112">
        <v>1</v>
      </c>
    </row>
    <row r="113" spans="1:9" x14ac:dyDescent="0.2">
      <c r="A113" s="1" t="e">
        <f>'Player Metrics'!#REF!</f>
        <v>#REF!</v>
      </c>
      <c r="B113" t="e">
        <f>'Player Metrics'!#REF!</f>
        <v>#REF!</v>
      </c>
      <c r="C113" t="e">
        <f>'Player Metrics'!#REF!</f>
        <v>#REF!</v>
      </c>
      <c r="D113" t="e">
        <f>'Player Metrics'!#REF!</f>
        <v>#REF!</v>
      </c>
      <c r="E113">
        <v>1</v>
      </c>
      <c r="F113">
        <v>2</v>
      </c>
      <c r="G113">
        <v>4</v>
      </c>
      <c r="H113">
        <v>1</v>
      </c>
      <c r="I113">
        <v>1</v>
      </c>
    </row>
    <row r="114" spans="1:9" x14ac:dyDescent="0.2">
      <c r="A114" s="1" t="e">
        <f>'Player Metrics'!#REF!</f>
        <v>#REF!</v>
      </c>
      <c r="B114" t="e">
        <f>'Player Metrics'!#REF!</f>
        <v>#REF!</v>
      </c>
      <c r="C114" t="e">
        <f>'Player Metrics'!#REF!</f>
        <v>#REF!</v>
      </c>
      <c r="D114" t="e">
        <f>'Player Metrics'!#REF!</f>
        <v>#REF!</v>
      </c>
      <c r="E114">
        <v>1</v>
      </c>
      <c r="F114">
        <v>2</v>
      </c>
      <c r="G114">
        <v>2</v>
      </c>
      <c r="H114">
        <v>2</v>
      </c>
      <c r="I114">
        <v>0</v>
      </c>
    </row>
    <row r="115" spans="1:9" x14ac:dyDescent="0.2">
      <c r="A115" s="1" t="e">
        <f>'Player Metrics'!#REF!</f>
        <v>#REF!</v>
      </c>
      <c r="B115" t="e">
        <f>'Player Metrics'!#REF!</f>
        <v>#REF!</v>
      </c>
      <c r="C115" t="e">
        <f>'Player Metrics'!#REF!</f>
        <v>#REF!</v>
      </c>
      <c r="D115" t="e">
        <f>'Player Metrics'!#REF!</f>
        <v>#REF!</v>
      </c>
      <c r="E115">
        <v>1</v>
      </c>
      <c r="F115">
        <v>2</v>
      </c>
      <c r="G115">
        <v>3</v>
      </c>
      <c r="H115">
        <v>2</v>
      </c>
      <c r="I115">
        <v>0</v>
      </c>
    </row>
    <row r="116" spans="1:9" x14ac:dyDescent="0.2">
      <c r="A116" s="1" t="e">
        <f>'Player Metrics'!#REF!</f>
        <v>#REF!</v>
      </c>
      <c r="B116" t="e">
        <f>'Player Metrics'!#REF!</f>
        <v>#REF!</v>
      </c>
      <c r="C116" t="e">
        <f>'Player Metrics'!#REF!</f>
        <v>#REF!</v>
      </c>
      <c r="D116" t="e">
        <f>'Player Metrics'!#REF!</f>
        <v>#REF!</v>
      </c>
      <c r="E116">
        <v>1</v>
      </c>
      <c r="F116">
        <v>2</v>
      </c>
      <c r="G116">
        <v>5</v>
      </c>
      <c r="H116">
        <v>2</v>
      </c>
      <c r="I116">
        <v>1</v>
      </c>
    </row>
    <row r="117" spans="1:9" x14ac:dyDescent="0.2">
      <c r="A117" s="1" t="e">
        <f>'Player Metrics'!#REF!</f>
        <v>#REF!</v>
      </c>
      <c r="B117" t="e">
        <f>'Player Metrics'!#REF!</f>
        <v>#REF!</v>
      </c>
      <c r="C117" t="e">
        <f>'Player Metrics'!#REF!</f>
        <v>#REF!</v>
      </c>
      <c r="D117" t="e">
        <f>'Player Metrics'!#REF!</f>
        <v>#REF!</v>
      </c>
      <c r="E117">
        <v>1</v>
      </c>
      <c r="F117">
        <v>2</v>
      </c>
      <c r="G117">
        <v>4</v>
      </c>
      <c r="H117">
        <v>1</v>
      </c>
      <c r="I117">
        <v>1</v>
      </c>
    </row>
    <row r="118" spans="1:9" x14ac:dyDescent="0.2">
      <c r="A118" s="1" t="e">
        <f>'Player Metrics'!#REF!</f>
        <v>#REF!</v>
      </c>
      <c r="B118" t="e">
        <f>'Player Metrics'!#REF!</f>
        <v>#REF!</v>
      </c>
      <c r="C118" t="e">
        <f>'Player Metrics'!#REF!</f>
        <v>#REF!</v>
      </c>
      <c r="D118" t="e">
        <f>'Player Metrics'!#REF!</f>
        <v>#REF!</v>
      </c>
      <c r="E118">
        <v>1</v>
      </c>
      <c r="F118">
        <v>2</v>
      </c>
      <c r="G118">
        <v>5</v>
      </c>
      <c r="H118">
        <v>1</v>
      </c>
      <c r="I118">
        <v>1</v>
      </c>
    </row>
    <row r="119" spans="1:9" x14ac:dyDescent="0.2">
      <c r="A119" s="1" t="e">
        <f>'Player Metrics'!#REF!</f>
        <v>#REF!</v>
      </c>
      <c r="B119" t="e">
        <f>'Player Metrics'!#REF!</f>
        <v>#REF!</v>
      </c>
      <c r="C119" t="e">
        <f>'Player Metrics'!#REF!</f>
        <v>#REF!</v>
      </c>
      <c r="D119" t="e">
        <f>'Player Metrics'!#REF!</f>
        <v>#REF!</v>
      </c>
      <c r="E119">
        <v>1</v>
      </c>
      <c r="F119">
        <v>2</v>
      </c>
      <c r="G119">
        <v>4</v>
      </c>
      <c r="H119">
        <v>2</v>
      </c>
      <c r="I119">
        <v>1</v>
      </c>
    </row>
    <row r="120" spans="1:9" x14ac:dyDescent="0.2">
      <c r="A120" s="1" t="e">
        <f>'Player Metrics'!#REF!</f>
        <v>#REF!</v>
      </c>
      <c r="B120" t="e">
        <f>'Player Metrics'!#REF!</f>
        <v>#REF!</v>
      </c>
      <c r="C120" t="e">
        <f>'Player Metrics'!#REF!</f>
        <v>#REF!</v>
      </c>
      <c r="D120" t="e">
        <f>'Player Metrics'!#REF!</f>
        <v>#REF!</v>
      </c>
      <c r="E120">
        <v>1</v>
      </c>
      <c r="F120">
        <v>2</v>
      </c>
      <c r="G120">
        <v>4</v>
      </c>
      <c r="H120">
        <v>1</v>
      </c>
      <c r="I120">
        <v>1</v>
      </c>
    </row>
    <row r="121" spans="1:9" x14ac:dyDescent="0.2">
      <c r="A121" s="1" t="e">
        <f>'Player Metrics'!#REF!</f>
        <v>#REF!</v>
      </c>
      <c r="B121" t="e">
        <f>'Player Metrics'!#REF!</f>
        <v>#REF!</v>
      </c>
      <c r="C121" t="e">
        <f>'Player Metrics'!#REF!</f>
        <v>#REF!</v>
      </c>
      <c r="D121" t="e">
        <f>'Player Metrics'!#REF!</f>
        <v>#REF!</v>
      </c>
    </row>
    <row r="122" spans="1:9" x14ac:dyDescent="0.2">
      <c r="A122" s="1" t="e">
        <f>'Player Metrics'!#REF!</f>
        <v>#REF!</v>
      </c>
      <c r="B122" t="e">
        <f>'Player Metrics'!#REF!</f>
        <v>#REF!</v>
      </c>
      <c r="C122" t="e">
        <f>'Player Metrics'!#REF!</f>
        <v>#REF!</v>
      </c>
      <c r="D122" t="e">
        <f>'Player Metrics'!#REF!</f>
        <v>#REF!</v>
      </c>
    </row>
    <row r="123" spans="1:9" x14ac:dyDescent="0.2">
      <c r="A123" s="1" t="e">
        <f>'Player Metrics'!#REF!</f>
        <v>#REF!</v>
      </c>
      <c r="B123" t="e">
        <f>'Player Metrics'!#REF!</f>
        <v>#REF!</v>
      </c>
      <c r="C123" t="e">
        <f>'Player Metrics'!#REF!</f>
        <v>#REF!</v>
      </c>
      <c r="D123" t="e">
        <f>'Player Metrics'!#REF!</f>
        <v>#REF!</v>
      </c>
      <c r="E123">
        <v>1</v>
      </c>
      <c r="F123">
        <v>2</v>
      </c>
      <c r="G123">
        <v>3</v>
      </c>
      <c r="H123">
        <v>0</v>
      </c>
      <c r="I123">
        <v>1</v>
      </c>
    </row>
    <row r="124" spans="1:9" x14ac:dyDescent="0.2">
      <c r="A124" s="1" t="e">
        <f>'Player Metrics'!#REF!</f>
        <v>#REF!</v>
      </c>
      <c r="B124" t="e">
        <f>'Player Metrics'!#REF!</f>
        <v>#REF!</v>
      </c>
      <c r="C124" t="e">
        <f>'Player Metrics'!#REF!</f>
        <v>#REF!</v>
      </c>
      <c r="D124" t="e">
        <f>'Player Metrics'!#REF!</f>
        <v>#REF!</v>
      </c>
      <c r="E124">
        <v>1</v>
      </c>
      <c r="F124">
        <v>2</v>
      </c>
      <c r="G124">
        <v>2</v>
      </c>
      <c r="H124">
        <v>3</v>
      </c>
      <c r="I124">
        <v>0</v>
      </c>
    </row>
    <row r="125" spans="1:9" x14ac:dyDescent="0.2">
      <c r="A125" s="1" t="e">
        <f>'Player Metrics'!#REF!</f>
        <v>#REF!</v>
      </c>
      <c r="B125" t="e">
        <f>'Player Metrics'!#REF!</f>
        <v>#REF!</v>
      </c>
      <c r="C125" t="e">
        <f>'Player Metrics'!#REF!</f>
        <v>#REF!</v>
      </c>
      <c r="D125" t="e">
        <f>'Player Metrics'!#REF!</f>
        <v>#REF!</v>
      </c>
      <c r="E125">
        <v>1</v>
      </c>
      <c r="F125">
        <v>2</v>
      </c>
      <c r="G125">
        <v>4</v>
      </c>
      <c r="H125">
        <v>1</v>
      </c>
      <c r="I125">
        <v>0</v>
      </c>
    </row>
    <row r="126" spans="1:9" x14ac:dyDescent="0.2">
      <c r="A126" s="1" t="e">
        <f>'Player Metrics'!#REF!</f>
        <v>#REF!</v>
      </c>
      <c r="B126" t="e">
        <f>'Player Metrics'!#REF!</f>
        <v>#REF!</v>
      </c>
      <c r="C126" t="e">
        <f>'Player Metrics'!#REF!</f>
        <v>#REF!</v>
      </c>
      <c r="D126" t="e">
        <f>'Player Metrics'!#REF!</f>
        <v>#REF!</v>
      </c>
      <c r="E126">
        <v>1</v>
      </c>
      <c r="F126">
        <v>2</v>
      </c>
      <c r="G126">
        <v>3</v>
      </c>
      <c r="H126">
        <v>3</v>
      </c>
      <c r="I126">
        <v>1</v>
      </c>
    </row>
    <row r="127" spans="1:9" x14ac:dyDescent="0.2">
      <c r="A127" s="1" t="e">
        <f>'Player Metrics'!#REF!</f>
        <v>#REF!</v>
      </c>
      <c r="B127" t="e">
        <f>'Player Metrics'!#REF!</f>
        <v>#REF!</v>
      </c>
      <c r="C127" t="e">
        <f>'Player Metrics'!#REF!</f>
        <v>#REF!</v>
      </c>
      <c r="D127" t="e">
        <f>'Player Metrics'!#REF!</f>
        <v>#REF!</v>
      </c>
    </row>
    <row r="128" spans="1:9" x14ac:dyDescent="0.2">
      <c r="A128" s="1" t="e">
        <f>'Player Metrics'!#REF!</f>
        <v>#REF!</v>
      </c>
      <c r="B128" t="e">
        <f>'Player Metrics'!#REF!</f>
        <v>#REF!</v>
      </c>
      <c r="C128" t="e">
        <f>'Player Metrics'!#REF!</f>
        <v>#REF!</v>
      </c>
      <c r="D128" t="e">
        <f>'Player Metrics'!#REF!</f>
        <v>#REF!</v>
      </c>
    </row>
    <row r="129" spans="1:9" x14ac:dyDescent="0.2">
      <c r="A129" s="1" t="e">
        <f>'Player Metrics'!#REF!</f>
        <v>#REF!</v>
      </c>
      <c r="B129" t="e">
        <f>'Player Metrics'!#REF!</f>
        <v>#REF!</v>
      </c>
      <c r="C129" t="e">
        <f>'Player Metrics'!#REF!</f>
        <v>#REF!</v>
      </c>
      <c r="D129" t="e">
        <f>'Player Metrics'!#REF!</f>
        <v>#REF!</v>
      </c>
    </row>
    <row r="130" spans="1:9" x14ac:dyDescent="0.2">
      <c r="A130" s="1" t="e">
        <f>'Player Metrics'!#REF!</f>
        <v>#REF!</v>
      </c>
      <c r="B130" t="e">
        <f>'Player Metrics'!#REF!</f>
        <v>#REF!</v>
      </c>
      <c r="C130" t="e">
        <f>'Player Metrics'!#REF!</f>
        <v>#REF!</v>
      </c>
      <c r="D130" t="e">
        <f>'Player Metrics'!#REF!</f>
        <v>#REF!</v>
      </c>
      <c r="E130">
        <v>1</v>
      </c>
      <c r="F130">
        <v>2</v>
      </c>
      <c r="G130">
        <v>5</v>
      </c>
      <c r="H130">
        <v>2</v>
      </c>
      <c r="I130">
        <v>1</v>
      </c>
    </row>
    <row r="131" spans="1:9" x14ac:dyDescent="0.2">
      <c r="A131" s="1" t="e">
        <f>'Player Metrics'!#REF!</f>
        <v>#REF!</v>
      </c>
      <c r="B131" t="e">
        <f>'Player Metrics'!#REF!</f>
        <v>#REF!</v>
      </c>
      <c r="C131" t="e">
        <f>'Player Metrics'!#REF!</f>
        <v>#REF!</v>
      </c>
      <c r="D131" t="e">
        <f>'Player Metrics'!#REF!</f>
        <v>#REF!</v>
      </c>
    </row>
    <row r="132" spans="1:9" x14ac:dyDescent="0.2">
      <c r="A132" s="1" t="e">
        <f>'Player Metrics'!#REF!</f>
        <v>#REF!</v>
      </c>
      <c r="B132" t="e">
        <f>'Player Metrics'!#REF!</f>
        <v>#REF!</v>
      </c>
      <c r="C132" t="e">
        <f>'Player Metrics'!#REF!</f>
        <v>#REF!</v>
      </c>
      <c r="D132" t="e">
        <f>'Player Metrics'!#REF!</f>
        <v>#REF!</v>
      </c>
    </row>
    <row r="133" spans="1:9" x14ac:dyDescent="0.2">
      <c r="A133" s="1" t="e">
        <f>'Player Metrics'!#REF!</f>
        <v>#REF!</v>
      </c>
      <c r="B133" t="e">
        <f>'Player Metrics'!#REF!</f>
        <v>#REF!</v>
      </c>
      <c r="C133" t="e">
        <f>'Player Metrics'!#REF!</f>
        <v>#REF!</v>
      </c>
      <c r="D133" t="e">
        <f>'Player Metrics'!#REF!</f>
        <v>#REF!</v>
      </c>
    </row>
    <row r="134" spans="1:9" x14ac:dyDescent="0.2">
      <c r="A134" s="1" t="e">
        <f>'Player Metrics'!#REF!</f>
        <v>#REF!</v>
      </c>
      <c r="B134" t="e">
        <f>'Player Metrics'!#REF!</f>
        <v>#REF!</v>
      </c>
      <c r="C134" t="e">
        <f>'Player Metrics'!#REF!</f>
        <v>#REF!</v>
      </c>
      <c r="D134" t="e">
        <f>'Player Metrics'!#REF!</f>
        <v>#REF!</v>
      </c>
    </row>
    <row r="135" spans="1:9" x14ac:dyDescent="0.2">
      <c r="A135" s="1" t="e">
        <f>'Player Metrics'!#REF!</f>
        <v>#REF!</v>
      </c>
      <c r="B135" t="e">
        <f>'Player Metrics'!#REF!</f>
        <v>#REF!</v>
      </c>
      <c r="C135" t="e">
        <f>'Player Metrics'!#REF!</f>
        <v>#REF!</v>
      </c>
      <c r="D135" t="e">
        <f>'Player Metrics'!#REF!</f>
        <v>#REF!</v>
      </c>
    </row>
    <row r="136" spans="1:9" x14ac:dyDescent="0.2">
      <c r="A136" s="1" t="e">
        <f>'Player Metrics'!#REF!</f>
        <v>#REF!</v>
      </c>
      <c r="B136" t="e">
        <f>'Player Metrics'!#REF!</f>
        <v>#REF!</v>
      </c>
      <c r="C136" t="e">
        <f>'Player Metrics'!#REF!</f>
        <v>#REF!</v>
      </c>
      <c r="D136" t="e">
        <f>'Player Metrics'!#REF!</f>
        <v>#REF!</v>
      </c>
    </row>
    <row r="137" spans="1:9" x14ac:dyDescent="0.2">
      <c r="A137" s="1" t="e">
        <f>'Player Metrics'!#REF!</f>
        <v>#REF!</v>
      </c>
      <c r="B137" t="e">
        <f>'Player Metrics'!#REF!</f>
        <v>#REF!</v>
      </c>
      <c r="C137" t="e">
        <f>'Player Metrics'!#REF!</f>
        <v>#REF!</v>
      </c>
      <c r="D137" t="e">
        <f>'Player Metrics'!#REF!</f>
        <v>#REF!</v>
      </c>
    </row>
    <row r="138" spans="1:9" x14ac:dyDescent="0.2">
      <c r="A138" s="1" t="e">
        <f>'Player Metrics'!#REF!</f>
        <v>#REF!</v>
      </c>
      <c r="B138" t="e">
        <f>'Player Metrics'!#REF!</f>
        <v>#REF!</v>
      </c>
      <c r="C138" t="e">
        <f>'Player Metrics'!#REF!</f>
        <v>#REF!</v>
      </c>
      <c r="D138" t="e">
        <f>'Player Metrics'!#REF!</f>
        <v>#REF!</v>
      </c>
    </row>
    <row r="139" spans="1:9" x14ac:dyDescent="0.2">
      <c r="A139" s="1" t="e">
        <f>'Player Metrics'!#REF!</f>
        <v>#REF!</v>
      </c>
      <c r="B139" t="e">
        <f>'Player Metrics'!#REF!</f>
        <v>#REF!</v>
      </c>
      <c r="C139" t="e">
        <f>'Player Metrics'!#REF!</f>
        <v>#REF!</v>
      </c>
      <c r="D139" t="e">
        <f>'Player Metrics'!#REF!</f>
        <v>#REF!</v>
      </c>
    </row>
    <row r="140" spans="1:9" x14ac:dyDescent="0.2">
      <c r="A140" s="1" t="e">
        <f>'Player Metrics'!#REF!</f>
        <v>#REF!</v>
      </c>
      <c r="B140" t="e">
        <f>'Player Metrics'!#REF!</f>
        <v>#REF!</v>
      </c>
      <c r="C140" t="e">
        <f>'Player Metrics'!#REF!</f>
        <v>#REF!</v>
      </c>
      <c r="D140" t="e">
        <f>'Player Metrics'!#REF!</f>
        <v>#REF!</v>
      </c>
    </row>
    <row r="141" spans="1:9" x14ac:dyDescent="0.2">
      <c r="A141" s="1" t="e">
        <f>'Player Metrics'!#REF!</f>
        <v>#REF!</v>
      </c>
      <c r="B141" t="e">
        <f>'Player Metrics'!#REF!</f>
        <v>#REF!</v>
      </c>
      <c r="C141" t="e">
        <f>'Player Metrics'!#REF!</f>
        <v>#REF!</v>
      </c>
      <c r="D141" t="e">
        <f>'Player Metrics'!#REF!</f>
        <v>#REF!</v>
      </c>
    </row>
    <row r="142" spans="1:9" x14ac:dyDescent="0.2">
      <c r="A142" s="1" t="e">
        <f>'Player Metrics'!#REF!</f>
        <v>#REF!</v>
      </c>
      <c r="B142" t="e">
        <f>'Player Metrics'!#REF!</f>
        <v>#REF!</v>
      </c>
      <c r="C142" t="e">
        <f>'Player Metrics'!#REF!</f>
        <v>#REF!</v>
      </c>
      <c r="D142" t="e">
        <f>'Player Metrics'!#REF!</f>
        <v>#REF!</v>
      </c>
    </row>
    <row r="143" spans="1:9" x14ac:dyDescent="0.2">
      <c r="A143" s="1" t="e">
        <f>'Player Metrics'!#REF!</f>
        <v>#REF!</v>
      </c>
      <c r="B143" t="e">
        <f>'Player Metrics'!#REF!</f>
        <v>#REF!</v>
      </c>
      <c r="C143" t="e">
        <f>'Player Metrics'!#REF!</f>
        <v>#REF!</v>
      </c>
      <c r="D143" t="e">
        <f>'Player Metrics'!#REF!</f>
        <v>#REF!</v>
      </c>
    </row>
    <row r="144" spans="1:9" x14ac:dyDescent="0.2">
      <c r="A144" s="1" t="e">
        <f>'Player Metrics'!#REF!</f>
        <v>#REF!</v>
      </c>
      <c r="B144" t="e">
        <f>'Player Metrics'!#REF!</f>
        <v>#REF!</v>
      </c>
      <c r="C144" t="e">
        <f>'Player Metrics'!#REF!</f>
        <v>#REF!</v>
      </c>
      <c r="D144" t="e">
        <f>'Player Metrics'!#REF!</f>
        <v>#REF!</v>
      </c>
    </row>
    <row r="145" spans="1:4" x14ac:dyDescent="0.2">
      <c r="A145" s="1" t="e">
        <f>'Player Metrics'!#REF!</f>
        <v>#REF!</v>
      </c>
      <c r="B145" t="e">
        <f>'Player Metrics'!#REF!</f>
        <v>#REF!</v>
      </c>
      <c r="C145" t="e">
        <f>'Player Metrics'!#REF!</f>
        <v>#REF!</v>
      </c>
      <c r="D145" t="e">
        <f>'Player Metrics'!#REF!</f>
        <v>#REF!</v>
      </c>
    </row>
    <row r="146" spans="1:4" x14ac:dyDescent="0.2">
      <c r="A146" s="1" t="e">
        <f>'Player Metrics'!#REF!</f>
        <v>#REF!</v>
      </c>
      <c r="B146" t="e">
        <f>'Player Metrics'!#REF!</f>
        <v>#REF!</v>
      </c>
      <c r="C146" t="e">
        <f>'Player Metrics'!#REF!</f>
        <v>#REF!</v>
      </c>
      <c r="D146" t="e">
        <f>'Player Metrics'!#REF!</f>
        <v>#REF!</v>
      </c>
    </row>
    <row r="147" spans="1:4" x14ac:dyDescent="0.2">
      <c r="A147" s="1" t="e">
        <f>'Player Metrics'!#REF!</f>
        <v>#REF!</v>
      </c>
      <c r="B147" t="e">
        <f>'Player Metrics'!#REF!</f>
        <v>#REF!</v>
      </c>
      <c r="C147" t="e">
        <f>'Player Metrics'!#REF!</f>
        <v>#REF!</v>
      </c>
      <c r="D147" t="e">
        <f>'Player Metrics'!#REF!</f>
        <v>#REF!</v>
      </c>
    </row>
    <row r="148" spans="1:4" x14ac:dyDescent="0.2">
      <c r="A148" s="1" t="e">
        <f>'Player Metrics'!#REF!</f>
        <v>#REF!</v>
      </c>
      <c r="B148" t="e">
        <f>'Player Metrics'!#REF!</f>
        <v>#REF!</v>
      </c>
      <c r="C148" t="e">
        <f>'Player Metrics'!#REF!</f>
        <v>#REF!</v>
      </c>
      <c r="D148" t="e">
        <f>'Player Metrics'!#REF!</f>
        <v>#REF!</v>
      </c>
    </row>
    <row r="149" spans="1:4" x14ac:dyDescent="0.2">
      <c r="A149" s="1">
        <f>'Player Metrics'!A56</f>
        <v>0</v>
      </c>
      <c r="B149">
        <f>'Player Metrics'!B56</f>
        <v>0</v>
      </c>
      <c r="C149">
        <f>'Player Metrics'!C56</f>
        <v>0</v>
      </c>
      <c r="D149">
        <f>'Player Metrics'!D56</f>
        <v>0</v>
      </c>
    </row>
    <row r="150" spans="1:4" x14ac:dyDescent="0.2">
      <c r="A150" s="1">
        <f>'Player Metrics'!A57</f>
        <v>0</v>
      </c>
      <c r="B150">
        <f>'Player Metrics'!B57</f>
        <v>0</v>
      </c>
      <c r="C150">
        <f>'Player Metrics'!C57</f>
        <v>0</v>
      </c>
      <c r="D150">
        <f>'Player Metrics'!D57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9"/>
  <sheetViews>
    <sheetView topLeftCell="A78" workbookViewId="0">
      <selection activeCell="J100" sqref="J100"/>
    </sheetView>
  </sheetViews>
  <sheetFormatPr baseColWidth="10" defaultRowHeight="16" x14ac:dyDescent="0.2"/>
  <cols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1</v>
      </c>
      <c r="F2">
        <f t="shared" ref="F2:I2" si="0">SUM(F4:F199)</f>
        <v>2</v>
      </c>
      <c r="G2">
        <f t="shared" si="0"/>
        <v>3</v>
      </c>
      <c r="H2">
        <f t="shared" si="0"/>
        <v>1</v>
      </c>
      <c r="I2">
        <f t="shared" si="0"/>
        <v>0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</row>
    <row r="17" spans="1:4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</row>
    <row r="18" spans="1:4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</row>
    <row r="19" spans="1:4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</row>
    <row r="20" spans="1:4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</row>
    <row r="21" spans="1:4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</row>
    <row r="22" spans="1:4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</row>
    <row r="23" spans="1:4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</row>
    <row r="24" spans="1:4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</row>
    <row r="25" spans="1:4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</row>
    <row r="26" spans="1:4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</row>
    <row r="27" spans="1:4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</row>
    <row r="28" spans="1:4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</row>
    <row r="29" spans="1:4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</row>
    <row r="30" spans="1:4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</row>
    <row r="31" spans="1:4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</row>
    <row r="32" spans="1:4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</row>
    <row r="33" spans="1:4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</row>
    <row r="34" spans="1:4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</row>
    <row r="35" spans="1:4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</row>
    <row r="36" spans="1:4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</row>
    <row r="37" spans="1:4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</row>
    <row r="38" spans="1:4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</row>
    <row r="39" spans="1:4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</row>
    <row r="40" spans="1:4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</row>
    <row r="41" spans="1:4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</row>
    <row r="42" spans="1:4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</row>
    <row r="43" spans="1:4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</row>
    <row r="44" spans="1:4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</row>
    <row r="45" spans="1:4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</row>
    <row r="46" spans="1:4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</row>
    <row r="47" spans="1:4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</row>
    <row r="48" spans="1:4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</row>
    <row r="49" spans="1:4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</row>
    <row r="50" spans="1:4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</row>
    <row r="51" spans="1:4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</row>
    <row r="52" spans="1:4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</row>
    <row r="53" spans="1:4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</row>
    <row r="54" spans="1:4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</row>
    <row r="55" spans="1:4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</row>
    <row r="56" spans="1:4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</row>
    <row r="57" spans="1:4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</row>
    <row r="58" spans="1:4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</row>
    <row r="59" spans="1:4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</row>
    <row r="60" spans="1:4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</row>
    <row r="61" spans="1:4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</row>
    <row r="62" spans="1:4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</row>
    <row r="63" spans="1:4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</row>
    <row r="64" spans="1:4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</row>
    <row r="65" spans="1:4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</row>
    <row r="66" spans="1:4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</row>
    <row r="67" spans="1:4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</row>
    <row r="68" spans="1:4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</row>
    <row r="69" spans="1:4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</row>
    <row r="70" spans="1:4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</row>
    <row r="71" spans="1:4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</row>
    <row r="72" spans="1:4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</row>
    <row r="73" spans="1:4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</row>
    <row r="74" spans="1:4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</row>
    <row r="75" spans="1:4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</row>
    <row r="76" spans="1:4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</row>
    <row r="77" spans="1:4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</row>
    <row r="78" spans="1:4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</row>
    <row r="79" spans="1:4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</row>
    <row r="80" spans="1:4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</row>
    <row r="81" spans="1:4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</row>
    <row r="82" spans="1:4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</row>
    <row r="83" spans="1:4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</row>
    <row r="84" spans="1:4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</row>
    <row r="85" spans="1:4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</row>
    <row r="86" spans="1:4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</row>
    <row r="87" spans="1:4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</row>
    <row r="88" spans="1:4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</row>
    <row r="89" spans="1:4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</row>
    <row r="90" spans="1:4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</row>
    <row r="91" spans="1:4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</row>
    <row r="92" spans="1:4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</row>
    <row r="93" spans="1:4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</row>
    <row r="94" spans="1:4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</row>
    <row r="95" spans="1:4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</row>
    <row r="96" spans="1:4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</row>
    <row r="97" spans="1:9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</row>
    <row r="98" spans="1:9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</row>
    <row r="99" spans="1:9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</row>
    <row r="100" spans="1:9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  <c r="E100">
        <v>1</v>
      </c>
      <c r="F100">
        <v>2</v>
      </c>
      <c r="G100">
        <v>3</v>
      </c>
      <c r="H100">
        <v>1</v>
      </c>
      <c r="I100">
        <v>0</v>
      </c>
    </row>
    <row r="101" spans="1:9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</row>
    <row r="102" spans="1:9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</row>
    <row r="103" spans="1:9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</row>
    <row r="104" spans="1:9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</row>
    <row r="105" spans="1:9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</row>
    <row r="106" spans="1:9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</row>
    <row r="107" spans="1:9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</row>
    <row r="108" spans="1:9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</row>
    <row r="109" spans="1:9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</row>
    <row r="110" spans="1:9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</row>
    <row r="111" spans="1:9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</row>
    <row r="112" spans="1:9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</row>
    <row r="113" spans="1:4" x14ac:dyDescent="0.2">
      <c r="A113" s="1">
        <f>'Player Metrics'!A30</f>
        <v>0</v>
      </c>
      <c r="B113">
        <f>'Player Metrics'!B30</f>
        <v>0</v>
      </c>
      <c r="C113">
        <f>'Player Metrics'!C30</f>
        <v>0</v>
      </c>
      <c r="D113">
        <f>'Player Metrics'!D30</f>
        <v>0</v>
      </c>
    </row>
    <row r="114" spans="1:4" x14ac:dyDescent="0.2">
      <c r="A114" s="1">
        <f>'Player Metrics'!A31</f>
        <v>0</v>
      </c>
      <c r="B114">
        <f>'Player Metrics'!B31</f>
        <v>0</v>
      </c>
      <c r="C114">
        <f>'Player Metrics'!C31</f>
        <v>0</v>
      </c>
      <c r="D114">
        <f>'Player Metrics'!D31</f>
        <v>0</v>
      </c>
    </row>
    <row r="115" spans="1:4" x14ac:dyDescent="0.2">
      <c r="A115" s="1">
        <f>'Player Metrics'!A32</f>
        <v>0</v>
      </c>
      <c r="B115">
        <f>'Player Metrics'!B32</f>
        <v>0</v>
      </c>
      <c r="C115">
        <f>'Player Metrics'!C32</f>
        <v>0</v>
      </c>
      <c r="D115">
        <f>'Player Metrics'!D32</f>
        <v>0</v>
      </c>
    </row>
    <row r="116" spans="1:4" x14ac:dyDescent="0.2">
      <c r="A116" s="1">
        <f>'Player Metrics'!A33</f>
        <v>0</v>
      </c>
      <c r="B116">
        <f>'Player Metrics'!B33</f>
        <v>0</v>
      </c>
      <c r="C116">
        <f>'Player Metrics'!C33</f>
        <v>0</v>
      </c>
      <c r="D116">
        <f>'Player Metrics'!D33</f>
        <v>0</v>
      </c>
    </row>
    <row r="117" spans="1:4" x14ac:dyDescent="0.2">
      <c r="A117" s="1">
        <f>'Player Metrics'!A34</f>
        <v>0</v>
      </c>
      <c r="B117">
        <f>'Player Metrics'!B34</f>
        <v>0</v>
      </c>
      <c r="C117">
        <f>'Player Metrics'!C34</f>
        <v>0</v>
      </c>
      <c r="D117">
        <f>'Player Metrics'!D34</f>
        <v>0</v>
      </c>
    </row>
    <row r="118" spans="1:4" x14ac:dyDescent="0.2">
      <c r="A118" s="1">
        <f>'Player Metrics'!A35</f>
        <v>0</v>
      </c>
      <c r="B118">
        <f>'Player Metrics'!B35</f>
        <v>0</v>
      </c>
      <c r="C118">
        <f>'Player Metrics'!C35</f>
        <v>0</v>
      </c>
      <c r="D118">
        <f>'Player Metrics'!D35</f>
        <v>0</v>
      </c>
    </row>
    <row r="119" spans="1:4" x14ac:dyDescent="0.2">
      <c r="A119" s="1">
        <f>'Player Metrics'!A36</f>
        <v>0</v>
      </c>
      <c r="B119">
        <f>'Player Metrics'!B36</f>
        <v>0</v>
      </c>
      <c r="C119">
        <f>'Player Metrics'!C36</f>
        <v>0</v>
      </c>
      <c r="D119">
        <f>'Player Metrics'!D36</f>
        <v>0</v>
      </c>
    </row>
    <row r="120" spans="1:4" x14ac:dyDescent="0.2">
      <c r="A120" s="1">
        <f>'Player Metrics'!A37</f>
        <v>0</v>
      </c>
      <c r="B120">
        <f>'Player Metrics'!B37</f>
        <v>0</v>
      </c>
      <c r="C120">
        <f>'Player Metrics'!C37</f>
        <v>0</v>
      </c>
      <c r="D120">
        <f>'Player Metrics'!D37</f>
        <v>0</v>
      </c>
    </row>
    <row r="121" spans="1:4" x14ac:dyDescent="0.2">
      <c r="A121" s="1">
        <f>'Player Metrics'!A38</f>
        <v>0</v>
      </c>
      <c r="B121">
        <f>'Player Metrics'!B38</f>
        <v>0</v>
      </c>
      <c r="C121">
        <f>'Player Metrics'!C38</f>
        <v>0</v>
      </c>
      <c r="D121">
        <f>'Player Metrics'!D38</f>
        <v>0</v>
      </c>
    </row>
    <row r="122" spans="1:4" x14ac:dyDescent="0.2">
      <c r="A122" s="1">
        <f>'Player Metrics'!A39</f>
        <v>0</v>
      </c>
      <c r="B122">
        <f>'Player Metrics'!B39</f>
        <v>0</v>
      </c>
      <c r="C122">
        <f>'Player Metrics'!C39</f>
        <v>0</v>
      </c>
      <c r="D122">
        <f>'Player Metrics'!D39</f>
        <v>0</v>
      </c>
    </row>
    <row r="123" spans="1:4" x14ac:dyDescent="0.2">
      <c r="A123" s="1">
        <f>'Player Metrics'!A40</f>
        <v>0</v>
      </c>
      <c r="B123">
        <f>'Player Metrics'!B40</f>
        <v>0</v>
      </c>
      <c r="C123">
        <f>'Player Metrics'!C40</f>
        <v>0</v>
      </c>
      <c r="D123">
        <f>'Player Metrics'!D40</f>
        <v>0</v>
      </c>
    </row>
    <row r="124" spans="1:4" x14ac:dyDescent="0.2">
      <c r="A124" s="1">
        <f>'Player Metrics'!A41</f>
        <v>0</v>
      </c>
      <c r="B124">
        <f>'Player Metrics'!B41</f>
        <v>0</v>
      </c>
      <c r="C124">
        <f>'Player Metrics'!C41</f>
        <v>0</v>
      </c>
      <c r="D124">
        <f>'Player Metrics'!D41</f>
        <v>0</v>
      </c>
    </row>
    <row r="125" spans="1:4" x14ac:dyDescent="0.2">
      <c r="A125" s="1">
        <f>'Player Metrics'!A42</f>
        <v>0</v>
      </c>
      <c r="B125">
        <f>'Player Metrics'!B42</f>
        <v>0</v>
      </c>
      <c r="C125">
        <f>'Player Metrics'!C42</f>
        <v>0</v>
      </c>
      <c r="D125">
        <f>'Player Metrics'!D42</f>
        <v>0</v>
      </c>
    </row>
    <row r="126" spans="1:4" x14ac:dyDescent="0.2">
      <c r="A126" s="1">
        <f>'Player Metrics'!A43</f>
        <v>0</v>
      </c>
      <c r="B126">
        <f>'Player Metrics'!B43</f>
        <v>0</v>
      </c>
      <c r="C126">
        <f>'Player Metrics'!C43</f>
        <v>0</v>
      </c>
      <c r="D126">
        <f>'Player Metrics'!D43</f>
        <v>0</v>
      </c>
    </row>
    <row r="127" spans="1:4" x14ac:dyDescent="0.2">
      <c r="A127" s="1">
        <f>'Player Metrics'!A44</f>
        <v>0</v>
      </c>
      <c r="B127">
        <f>'Player Metrics'!B44</f>
        <v>0</v>
      </c>
      <c r="C127">
        <f>'Player Metrics'!C44</f>
        <v>0</v>
      </c>
      <c r="D127">
        <f>'Player Metrics'!D44</f>
        <v>0</v>
      </c>
    </row>
    <row r="128" spans="1:4" x14ac:dyDescent="0.2">
      <c r="A128" s="1">
        <f>'Player Metrics'!A45</f>
        <v>0</v>
      </c>
      <c r="B128">
        <f>'Player Metrics'!B45</f>
        <v>0</v>
      </c>
      <c r="C128">
        <f>'Player Metrics'!C45</f>
        <v>0</v>
      </c>
      <c r="D128">
        <f>'Player Metrics'!D45</f>
        <v>0</v>
      </c>
    </row>
    <row r="129" spans="1:4" x14ac:dyDescent="0.2">
      <c r="A129" s="1">
        <f>'Player Metrics'!A46</f>
        <v>0</v>
      </c>
      <c r="B129">
        <f>'Player Metrics'!B46</f>
        <v>0</v>
      </c>
      <c r="C129">
        <f>'Player Metrics'!C46</f>
        <v>0</v>
      </c>
      <c r="D129">
        <f>'Player Metrics'!D46</f>
        <v>0</v>
      </c>
    </row>
    <row r="130" spans="1:4" x14ac:dyDescent="0.2">
      <c r="A130" s="1">
        <f>'Player Metrics'!A47</f>
        <v>0</v>
      </c>
      <c r="B130">
        <f>'Player Metrics'!B47</f>
        <v>0</v>
      </c>
      <c r="C130">
        <f>'Player Metrics'!C47</f>
        <v>0</v>
      </c>
      <c r="D130">
        <f>'Player Metrics'!D47</f>
        <v>0</v>
      </c>
    </row>
    <row r="131" spans="1:4" x14ac:dyDescent="0.2">
      <c r="A131" s="1">
        <f>'Player Metrics'!A48</f>
        <v>0</v>
      </c>
      <c r="B131">
        <f>'Player Metrics'!B48</f>
        <v>0</v>
      </c>
      <c r="C131">
        <f>'Player Metrics'!C48</f>
        <v>0</v>
      </c>
      <c r="D131">
        <f>'Player Metrics'!D48</f>
        <v>0</v>
      </c>
    </row>
    <row r="132" spans="1:4" x14ac:dyDescent="0.2">
      <c r="A132" s="1">
        <f>'Player Metrics'!A49</f>
        <v>0</v>
      </c>
      <c r="B132">
        <f>'Player Metrics'!B49</f>
        <v>0</v>
      </c>
      <c r="C132">
        <f>'Player Metrics'!C49</f>
        <v>0</v>
      </c>
      <c r="D132">
        <f>'Player Metrics'!D49</f>
        <v>0</v>
      </c>
    </row>
    <row r="133" spans="1:4" x14ac:dyDescent="0.2">
      <c r="A133" s="1">
        <f>'Player Metrics'!A50</f>
        <v>0</v>
      </c>
      <c r="B133">
        <f>'Player Metrics'!B50</f>
        <v>0</v>
      </c>
      <c r="C133">
        <f>'Player Metrics'!C50</f>
        <v>0</v>
      </c>
      <c r="D133">
        <f>'Player Metrics'!D50</f>
        <v>0</v>
      </c>
    </row>
    <row r="134" spans="1:4" x14ac:dyDescent="0.2">
      <c r="A134" s="1">
        <f>'Player Metrics'!A51</f>
        <v>0</v>
      </c>
      <c r="B134">
        <f>'Player Metrics'!B51</f>
        <v>0</v>
      </c>
      <c r="C134">
        <f>'Player Metrics'!C51</f>
        <v>0</v>
      </c>
      <c r="D134">
        <f>'Player Metrics'!D51</f>
        <v>0</v>
      </c>
    </row>
    <row r="135" spans="1:4" x14ac:dyDescent="0.2">
      <c r="A135" s="1">
        <f>'Player Metrics'!A52</f>
        <v>0</v>
      </c>
      <c r="B135">
        <f>'Player Metrics'!B52</f>
        <v>0</v>
      </c>
      <c r="C135">
        <f>'Player Metrics'!C52</f>
        <v>0</v>
      </c>
      <c r="D135">
        <f>'Player Metrics'!D52</f>
        <v>0</v>
      </c>
    </row>
    <row r="136" spans="1:4" x14ac:dyDescent="0.2">
      <c r="A136" s="1">
        <f>'Player Metrics'!A53</f>
        <v>0</v>
      </c>
      <c r="B136">
        <f>'Player Metrics'!B53</f>
        <v>0</v>
      </c>
      <c r="C136">
        <f>'Player Metrics'!C53</f>
        <v>0</v>
      </c>
      <c r="D136">
        <f>'Player Metrics'!D53</f>
        <v>0</v>
      </c>
    </row>
    <row r="137" spans="1:4" x14ac:dyDescent="0.2">
      <c r="A137" s="1">
        <f>'Player Metrics'!A54</f>
        <v>0</v>
      </c>
      <c r="B137">
        <f>'Player Metrics'!B54</f>
        <v>0</v>
      </c>
      <c r="C137">
        <f>'Player Metrics'!C54</f>
        <v>0</v>
      </c>
      <c r="D137">
        <f>'Player Metrics'!D54</f>
        <v>0</v>
      </c>
    </row>
    <row r="138" spans="1:4" x14ac:dyDescent="0.2">
      <c r="A138" s="1">
        <f>'Player Metrics'!A55</f>
        <v>0</v>
      </c>
      <c r="B138">
        <f>'Player Metrics'!B55</f>
        <v>0</v>
      </c>
      <c r="C138">
        <f>'Player Metrics'!C55</f>
        <v>0</v>
      </c>
      <c r="D138">
        <f>'Player Metrics'!D55</f>
        <v>0</v>
      </c>
    </row>
    <row r="139" spans="1:4" x14ac:dyDescent="0.2">
      <c r="A139" s="1">
        <f>'Player Metrics'!A56</f>
        <v>0</v>
      </c>
      <c r="B139">
        <f>'Player Metrics'!B56</f>
        <v>0</v>
      </c>
      <c r="C139">
        <f>'Player Metrics'!C56</f>
        <v>0</v>
      </c>
      <c r="D139">
        <f>'Player Metrics'!D56</f>
        <v>0</v>
      </c>
    </row>
    <row r="140" spans="1:4" x14ac:dyDescent="0.2">
      <c r="A140" s="1">
        <f>'Player Metrics'!A57</f>
        <v>0</v>
      </c>
      <c r="B140">
        <f>'Player Metrics'!B57</f>
        <v>0</v>
      </c>
      <c r="C140">
        <f>'Player Metrics'!C57</f>
        <v>0</v>
      </c>
      <c r="D140">
        <f>'Player Metrics'!D57</f>
        <v>0</v>
      </c>
    </row>
    <row r="141" spans="1:4" x14ac:dyDescent="0.2">
      <c r="A141" s="1">
        <f>'Player Metrics'!A58</f>
        <v>0</v>
      </c>
      <c r="B141">
        <f>'Player Metrics'!B58</f>
        <v>0</v>
      </c>
      <c r="C141">
        <f>'Player Metrics'!C58</f>
        <v>0</v>
      </c>
      <c r="D141">
        <f>'Player Metrics'!D58</f>
        <v>0</v>
      </c>
    </row>
    <row r="142" spans="1:4" x14ac:dyDescent="0.2">
      <c r="A142" s="1">
        <f>'Player Metrics'!A59</f>
        <v>0</v>
      </c>
      <c r="B142">
        <f>'Player Metrics'!B59</f>
        <v>0</v>
      </c>
      <c r="C142">
        <f>'Player Metrics'!C59</f>
        <v>0</v>
      </c>
      <c r="D142">
        <f>'Player Metrics'!D59</f>
        <v>0</v>
      </c>
    </row>
    <row r="143" spans="1:4" x14ac:dyDescent="0.2">
      <c r="A143" s="1">
        <f>'Player Metrics'!A60</f>
        <v>0</v>
      </c>
      <c r="B143">
        <f>'Player Metrics'!B60</f>
        <v>0</v>
      </c>
      <c r="C143">
        <f>'Player Metrics'!C60</f>
        <v>0</v>
      </c>
      <c r="D143">
        <f>'Player Metrics'!D60</f>
        <v>0</v>
      </c>
    </row>
    <row r="144" spans="1:4" x14ac:dyDescent="0.2">
      <c r="A144" s="1">
        <f>'Player Metrics'!A61</f>
        <v>0</v>
      </c>
      <c r="B144">
        <f>'Player Metrics'!B61</f>
        <v>0</v>
      </c>
      <c r="C144">
        <f>'Player Metrics'!C61</f>
        <v>0</v>
      </c>
      <c r="D144">
        <f>'Player Metrics'!D61</f>
        <v>0</v>
      </c>
    </row>
    <row r="145" spans="1:4" x14ac:dyDescent="0.2">
      <c r="A145" s="1">
        <f>'Player Metrics'!A62</f>
        <v>0</v>
      </c>
      <c r="B145">
        <f>'Player Metrics'!B62</f>
        <v>0</v>
      </c>
      <c r="C145">
        <f>'Player Metrics'!C62</f>
        <v>0</v>
      </c>
      <c r="D145">
        <f>'Player Metrics'!D62</f>
        <v>0</v>
      </c>
    </row>
    <row r="146" spans="1:4" x14ac:dyDescent="0.2">
      <c r="A146" s="1">
        <f>'Player Metrics'!A63</f>
        <v>0</v>
      </c>
      <c r="B146">
        <f>'Player Metrics'!B63</f>
        <v>0</v>
      </c>
      <c r="C146">
        <f>'Player Metrics'!C63</f>
        <v>0</v>
      </c>
      <c r="D146">
        <f>'Player Metrics'!D63</f>
        <v>0</v>
      </c>
    </row>
    <row r="147" spans="1:4" x14ac:dyDescent="0.2">
      <c r="A147" s="1">
        <f>'Player Metrics'!A64</f>
        <v>0</v>
      </c>
      <c r="B147">
        <f>'Player Metrics'!B64</f>
        <v>0</v>
      </c>
      <c r="C147">
        <f>'Player Metrics'!C64</f>
        <v>0</v>
      </c>
      <c r="D147">
        <f>'Player Metrics'!D64</f>
        <v>0</v>
      </c>
    </row>
    <row r="148" spans="1:4" x14ac:dyDescent="0.2">
      <c r="A148" s="1">
        <f>'Player Metrics'!A65</f>
        <v>0</v>
      </c>
      <c r="B148">
        <f>'Player Metrics'!B65</f>
        <v>0</v>
      </c>
      <c r="C148">
        <f>'Player Metrics'!C65</f>
        <v>0</v>
      </c>
      <c r="D148">
        <f>'Player Metrics'!D65</f>
        <v>0</v>
      </c>
    </row>
    <row r="149" spans="1:4" x14ac:dyDescent="0.2">
      <c r="A149" s="1">
        <f>'Player Metrics'!A66</f>
        <v>0</v>
      </c>
      <c r="B149">
        <f>'Player Metrics'!B66</f>
        <v>0</v>
      </c>
      <c r="C149">
        <f>'Player Metrics'!C66</f>
        <v>0</v>
      </c>
      <c r="D149">
        <f>'Player Metrics'!D66</f>
        <v>0</v>
      </c>
    </row>
    <row r="150" spans="1:4" x14ac:dyDescent="0.2">
      <c r="A150" s="1">
        <f>'Player Metrics'!A67</f>
        <v>0</v>
      </c>
      <c r="B150">
        <f>'Player Metrics'!B67</f>
        <v>0</v>
      </c>
      <c r="C150">
        <f>'Player Metrics'!C67</f>
        <v>0</v>
      </c>
      <c r="D150">
        <f>'Player Metrics'!D67</f>
        <v>0</v>
      </c>
    </row>
    <row r="151" spans="1:4" x14ac:dyDescent="0.2">
      <c r="A151" s="1">
        <f>'Player Metrics'!A68</f>
        <v>0</v>
      </c>
      <c r="B151">
        <f>'Player Metrics'!B68</f>
        <v>0</v>
      </c>
      <c r="C151">
        <f>'Player Metrics'!C68</f>
        <v>0</v>
      </c>
      <c r="D151">
        <f>'Player Metrics'!D68</f>
        <v>0</v>
      </c>
    </row>
    <row r="152" spans="1:4" x14ac:dyDescent="0.2">
      <c r="A152" s="1">
        <f>'Player Metrics'!A69</f>
        <v>0</v>
      </c>
      <c r="B152">
        <f>'Player Metrics'!B69</f>
        <v>0</v>
      </c>
      <c r="C152">
        <f>'Player Metrics'!C69</f>
        <v>0</v>
      </c>
      <c r="D152">
        <f>'Player Metrics'!D69</f>
        <v>0</v>
      </c>
    </row>
    <row r="153" spans="1:4" x14ac:dyDescent="0.2">
      <c r="A153" s="1">
        <f>'Player Metrics'!A70</f>
        <v>0</v>
      </c>
      <c r="B153">
        <f>'Player Metrics'!B70</f>
        <v>0</v>
      </c>
      <c r="C153">
        <f>'Player Metrics'!C70</f>
        <v>0</v>
      </c>
      <c r="D153">
        <f>'Player Metrics'!D70</f>
        <v>0</v>
      </c>
    </row>
    <row r="154" spans="1:4" x14ac:dyDescent="0.2">
      <c r="A154" s="1">
        <f>'Player Metrics'!A71</f>
        <v>0</v>
      </c>
      <c r="B154">
        <f>'Player Metrics'!B71</f>
        <v>0</v>
      </c>
      <c r="C154">
        <f>'Player Metrics'!C71</f>
        <v>0</v>
      </c>
      <c r="D154">
        <f>'Player Metrics'!D71</f>
        <v>0</v>
      </c>
    </row>
    <row r="155" spans="1:4" x14ac:dyDescent="0.2">
      <c r="A155" s="1">
        <f>'Player Metrics'!A72</f>
        <v>0</v>
      </c>
      <c r="B155">
        <f>'Player Metrics'!B72</f>
        <v>0</v>
      </c>
      <c r="C155">
        <f>'Player Metrics'!C72</f>
        <v>0</v>
      </c>
      <c r="D155">
        <f>'Player Metrics'!D72</f>
        <v>0</v>
      </c>
    </row>
    <row r="156" spans="1:4" x14ac:dyDescent="0.2">
      <c r="A156" s="1">
        <f>'Player Metrics'!A73</f>
        <v>0</v>
      </c>
      <c r="B156">
        <f>'Player Metrics'!B73</f>
        <v>0</v>
      </c>
      <c r="C156">
        <f>'Player Metrics'!C73</f>
        <v>0</v>
      </c>
      <c r="D156">
        <f>'Player Metrics'!D73</f>
        <v>0</v>
      </c>
    </row>
    <row r="157" spans="1:4" x14ac:dyDescent="0.2">
      <c r="A157" s="1">
        <f>'Player Metrics'!A74</f>
        <v>0</v>
      </c>
      <c r="B157">
        <f>'Player Metrics'!B74</f>
        <v>0</v>
      </c>
      <c r="C157">
        <f>'Player Metrics'!C74</f>
        <v>0</v>
      </c>
      <c r="D157">
        <f>'Player Metrics'!D74</f>
        <v>0</v>
      </c>
    </row>
    <row r="158" spans="1:4" x14ac:dyDescent="0.2">
      <c r="A158" s="1">
        <f>'Player Metrics'!A75</f>
        <v>0</v>
      </c>
      <c r="B158">
        <f>'Player Metrics'!B75</f>
        <v>0</v>
      </c>
      <c r="C158">
        <f>'Player Metrics'!C75</f>
        <v>0</v>
      </c>
      <c r="D158">
        <f>'Player Metrics'!D75</f>
        <v>0</v>
      </c>
    </row>
    <row r="159" spans="1:4" x14ac:dyDescent="0.2">
      <c r="A159" s="1">
        <f>'Player Metrics'!A76</f>
        <v>0</v>
      </c>
      <c r="B159">
        <f>'Player Metrics'!B76</f>
        <v>0</v>
      </c>
      <c r="C159">
        <f>'Player Metrics'!C76</f>
        <v>0</v>
      </c>
      <c r="D159">
        <f>'Player Metrics'!D76</f>
        <v>0</v>
      </c>
    </row>
    <row r="160" spans="1:4" x14ac:dyDescent="0.2">
      <c r="A160" s="1">
        <f>'Player Metrics'!A77</f>
        <v>0</v>
      </c>
      <c r="B160">
        <f>'Player Metrics'!B77</f>
        <v>0</v>
      </c>
      <c r="C160">
        <f>'Player Metrics'!C77</f>
        <v>0</v>
      </c>
      <c r="D160">
        <f>'Player Metrics'!D77</f>
        <v>0</v>
      </c>
    </row>
    <row r="161" spans="1:4" x14ac:dyDescent="0.2">
      <c r="A161" s="1">
        <f>'Player Metrics'!A78</f>
        <v>0</v>
      </c>
      <c r="B161">
        <f>'Player Metrics'!B78</f>
        <v>0</v>
      </c>
      <c r="C161">
        <f>'Player Metrics'!C78</f>
        <v>0</v>
      </c>
      <c r="D161">
        <f>'Player Metrics'!D78</f>
        <v>0</v>
      </c>
    </row>
    <row r="162" spans="1:4" x14ac:dyDescent="0.2">
      <c r="A162" s="1">
        <f>'Player Metrics'!A79</f>
        <v>0</v>
      </c>
      <c r="B162">
        <f>'Player Metrics'!B79</f>
        <v>0</v>
      </c>
      <c r="C162">
        <f>'Player Metrics'!C79</f>
        <v>0</v>
      </c>
      <c r="D162">
        <f>'Player Metrics'!D79</f>
        <v>0</v>
      </c>
    </row>
    <row r="163" spans="1:4" x14ac:dyDescent="0.2">
      <c r="A163" s="1">
        <f>'Player Metrics'!A80</f>
        <v>0</v>
      </c>
      <c r="B163">
        <f>'Player Metrics'!B80</f>
        <v>0</v>
      </c>
      <c r="C163">
        <f>'Player Metrics'!C80</f>
        <v>0</v>
      </c>
      <c r="D163">
        <f>'Player Metrics'!D80</f>
        <v>0</v>
      </c>
    </row>
    <row r="164" spans="1:4" x14ac:dyDescent="0.2">
      <c r="A164" s="1">
        <f>'Player Metrics'!A81</f>
        <v>0</v>
      </c>
      <c r="B164">
        <f>'Player Metrics'!B81</f>
        <v>0</v>
      </c>
      <c r="C164">
        <f>'Player Metrics'!C81</f>
        <v>0</v>
      </c>
      <c r="D164">
        <f>'Player Metrics'!D81</f>
        <v>0</v>
      </c>
    </row>
    <row r="165" spans="1:4" x14ac:dyDescent="0.2">
      <c r="A165" s="1">
        <f>'Player Metrics'!A82</f>
        <v>0</v>
      </c>
      <c r="B165">
        <f>'Player Metrics'!B82</f>
        <v>0</v>
      </c>
      <c r="C165">
        <f>'Player Metrics'!C82</f>
        <v>0</v>
      </c>
      <c r="D165">
        <f>'Player Metrics'!D82</f>
        <v>0</v>
      </c>
    </row>
    <row r="166" spans="1:4" x14ac:dyDescent="0.2">
      <c r="A166" s="1">
        <f>'Player Metrics'!A83</f>
        <v>0</v>
      </c>
      <c r="B166">
        <f>'Player Metrics'!B83</f>
        <v>0</v>
      </c>
      <c r="C166">
        <f>'Player Metrics'!C83</f>
        <v>0</v>
      </c>
      <c r="D166">
        <f>'Player Metrics'!D83</f>
        <v>0</v>
      </c>
    </row>
    <row r="167" spans="1:4" x14ac:dyDescent="0.2">
      <c r="A167" s="1">
        <f>'Player Metrics'!A84</f>
        <v>0</v>
      </c>
      <c r="B167">
        <f>'Player Metrics'!B84</f>
        <v>0</v>
      </c>
      <c r="C167">
        <f>'Player Metrics'!C84</f>
        <v>0</v>
      </c>
      <c r="D167">
        <f>'Player Metrics'!D84</f>
        <v>0</v>
      </c>
    </row>
    <row r="168" spans="1:4" x14ac:dyDescent="0.2">
      <c r="A168" s="1">
        <f>'Player Metrics'!A85</f>
        <v>0</v>
      </c>
      <c r="B168">
        <f>'Player Metrics'!B85</f>
        <v>0</v>
      </c>
      <c r="C168">
        <f>'Player Metrics'!C85</f>
        <v>0</v>
      </c>
      <c r="D168">
        <f>'Player Metrics'!D85</f>
        <v>0</v>
      </c>
    </row>
    <row r="169" spans="1:4" x14ac:dyDescent="0.2">
      <c r="A169" s="1">
        <f>'Player Metrics'!A86</f>
        <v>0</v>
      </c>
      <c r="B169">
        <f>'Player Metrics'!B86</f>
        <v>0</v>
      </c>
      <c r="C169">
        <f>'Player Metrics'!C86</f>
        <v>0</v>
      </c>
      <c r="D169">
        <f>'Player Metrics'!D86</f>
        <v>0</v>
      </c>
    </row>
    <row r="170" spans="1:4" x14ac:dyDescent="0.2">
      <c r="A170" s="1">
        <f>'Player Metrics'!A87</f>
        <v>0</v>
      </c>
      <c r="B170">
        <f>'Player Metrics'!B87</f>
        <v>0</v>
      </c>
      <c r="C170">
        <f>'Player Metrics'!C87</f>
        <v>0</v>
      </c>
      <c r="D170">
        <f>'Player Metrics'!D87</f>
        <v>0</v>
      </c>
    </row>
    <row r="171" spans="1:4" x14ac:dyDescent="0.2">
      <c r="A171" s="1">
        <f>'Player Metrics'!A88</f>
        <v>0</v>
      </c>
      <c r="B171">
        <f>'Player Metrics'!B88</f>
        <v>0</v>
      </c>
      <c r="C171">
        <f>'Player Metrics'!C88</f>
        <v>0</v>
      </c>
      <c r="D171">
        <f>'Player Metrics'!D88</f>
        <v>0</v>
      </c>
    </row>
    <row r="172" spans="1:4" x14ac:dyDescent="0.2">
      <c r="A172" s="1">
        <f>'Player Metrics'!A89</f>
        <v>0</v>
      </c>
      <c r="B172">
        <f>'Player Metrics'!B89</f>
        <v>0</v>
      </c>
      <c r="C172">
        <f>'Player Metrics'!C89</f>
        <v>0</v>
      </c>
      <c r="D172">
        <f>'Player Metrics'!D89</f>
        <v>0</v>
      </c>
    </row>
    <row r="173" spans="1:4" x14ac:dyDescent="0.2">
      <c r="A173" s="1">
        <f>'Player Metrics'!A90</f>
        <v>0</v>
      </c>
      <c r="B173">
        <f>'Player Metrics'!B90</f>
        <v>0</v>
      </c>
      <c r="C173">
        <f>'Player Metrics'!C90</f>
        <v>0</v>
      </c>
      <c r="D173">
        <f>'Player Metrics'!D90</f>
        <v>0</v>
      </c>
    </row>
    <row r="174" spans="1:4" x14ac:dyDescent="0.2">
      <c r="A174" s="1">
        <f>'Player Metrics'!A91</f>
        <v>0</v>
      </c>
      <c r="B174">
        <f>'Player Metrics'!B91</f>
        <v>0</v>
      </c>
      <c r="C174">
        <f>'Player Metrics'!C91</f>
        <v>0</v>
      </c>
      <c r="D174">
        <f>'Player Metrics'!D91</f>
        <v>0</v>
      </c>
    </row>
    <row r="175" spans="1:4" x14ac:dyDescent="0.2">
      <c r="A175" s="1">
        <f>'Player Metrics'!A92</f>
        <v>0</v>
      </c>
      <c r="B175">
        <f>'Player Metrics'!B92</f>
        <v>0</v>
      </c>
      <c r="C175">
        <f>'Player Metrics'!C92</f>
        <v>0</v>
      </c>
      <c r="D175">
        <f>'Player Metrics'!D92</f>
        <v>0</v>
      </c>
    </row>
    <row r="176" spans="1:4" x14ac:dyDescent="0.2">
      <c r="A176" s="1">
        <f>'Player Metrics'!A93</f>
        <v>0</v>
      </c>
      <c r="B176">
        <f>'Player Metrics'!B93</f>
        <v>0</v>
      </c>
      <c r="C176">
        <f>'Player Metrics'!C93</f>
        <v>0</v>
      </c>
      <c r="D176">
        <f>'Player Metrics'!D93</f>
        <v>0</v>
      </c>
    </row>
    <row r="177" spans="1:4" x14ac:dyDescent="0.2">
      <c r="A177" s="1">
        <f>'Player Metrics'!A94</f>
        <v>0</v>
      </c>
      <c r="B177">
        <f>'Player Metrics'!B94</f>
        <v>0</v>
      </c>
      <c r="C177">
        <f>'Player Metrics'!C94</f>
        <v>0</v>
      </c>
      <c r="D177">
        <f>'Player Metrics'!D94</f>
        <v>0</v>
      </c>
    </row>
    <row r="178" spans="1:4" x14ac:dyDescent="0.2">
      <c r="A178" s="1">
        <f>'Player Metrics'!A95</f>
        <v>0</v>
      </c>
      <c r="B178">
        <f>'Player Metrics'!B95</f>
        <v>0</v>
      </c>
      <c r="C178">
        <f>'Player Metrics'!C95</f>
        <v>0</v>
      </c>
      <c r="D178">
        <f>'Player Metrics'!D95</f>
        <v>0</v>
      </c>
    </row>
    <row r="179" spans="1:4" x14ac:dyDescent="0.2">
      <c r="A179" s="1">
        <f>'Player Metrics'!A96</f>
        <v>0</v>
      </c>
      <c r="B179">
        <f>'Player Metrics'!B96</f>
        <v>0</v>
      </c>
      <c r="C179">
        <f>'Player Metrics'!C96</f>
        <v>0</v>
      </c>
      <c r="D179">
        <f>'Player Metrics'!D96</f>
        <v>0</v>
      </c>
    </row>
    <row r="180" spans="1:4" x14ac:dyDescent="0.2">
      <c r="A180" s="1">
        <f>'Player Metrics'!A97</f>
        <v>0</v>
      </c>
      <c r="B180">
        <f>'Player Metrics'!B97</f>
        <v>0</v>
      </c>
      <c r="C180">
        <f>'Player Metrics'!C97</f>
        <v>0</v>
      </c>
      <c r="D180">
        <f>'Player Metrics'!D97</f>
        <v>0</v>
      </c>
    </row>
    <row r="181" spans="1:4" x14ac:dyDescent="0.2">
      <c r="A181" s="1">
        <f>'Player Metrics'!A98</f>
        <v>0</v>
      </c>
      <c r="B181">
        <f>'Player Metrics'!B98</f>
        <v>0</v>
      </c>
      <c r="C181">
        <f>'Player Metrics'!C98</f>
        <v>0</v>
      </c>
      <c r="D181">
        <f>'Player Metrics'!D98</f>
        <v>0</v>
      </c>
    </row>
    <row r="182" spans="1:4" x14ac:dyDescent="0.2">
      <c r="A182" s="1">
        <f>'Player Metrics'!A99</f>
        <v>0</v>
      </c>
      <c r="B182">
        <f>'Player Metrics'!B99</f>
        <v>0</v>
      </c>
      <c r="C182">
        <f>'Player Metrics'!C99</f>
        <v>0</v>
      </c>
      <c r="D182">
        <f>'Player Metrics'!D99</f>
        <v>0</v>
      </c>
    </row>
    <row r="183" spans="1:4" x14ac:dyDescent="0.2">
      <c r="A183" s="1">
        <f>'Player Metrics'!A100</f>
        <v>0</v>
      </c>
      <c r="B183">
        <f>'Player Metrics'!B100</f>
        <v>0</v>
      </c>
      <c r="C183">
        <f>'Player Metrics'!C100</f>
        <v>0</v>
      </c>
      <c r="D183">
        <f>'Player Metrics'!D100</f>
        <v>0</v>
      </c>
    </row>
    <row r="184" spans="1:4" x14ac:dyDescent="0.2">
      <c r="A184" s="1">
        <f>'Player Metrics'!A101</f>
        <v>0</v>
      </c>
      <c r="B184">
        <f>'Player Metrics'!B101</f>
        <v>0</v>
      </c>
      <c r="C184">
        <f>'Player Metrics'!C101</f>
        <v>0</v>
      </c>
      <c r="D184">
        <f>'Player Metrics'!D101</f>
        <v>0</v>
      </c>
    </row>
    <row r="185" spans="1:4" x14ac:dyDescent="0.2">
      <c r="A185" s="1">
        <f>'Player Metrics'!A102</f>
        <v>0</v>
      </c>
      <c r="B185">
        <f>'Player Metrics'!B102</f>
        <v>0</v>
      </c>
      <c r="C185">
        <f>'Player Metrics'!C102</f>
        <v>0</v>
      </c>
      <c r="D185">
        <f>'Player Metrics'!D102</f>
        <v>0</v>
      </c>
    </row>
    <row r="186" spans="1:4" x14ac:dyDescent="0.2">
      <c r="A186" s="1">
        <f>'Player Metrics'!A103</f>
        <v>0</v>
      </c>
      <c r="B186">
        <f>'Player Metrics'!B103</f>
        <v>0</v>
      </c>
      <c r="C186">
        <f>'Player Metrics'!C103</f>
        <v>0</v>
      </c>
      <c r="D186">
        <f>'Player Metrics'!D103</f>
        <v>0</v>
      </c>
    </row>
    <row r="187" spans="1:4" x14ac:dyDescent="0.2">
      <c r="A187" s="1">
        <f>'Player Metrics'!A104</f>
        <v>0</v>
      </c>
      <c r="B187">
        <f>'Player Metrics'!B104</f>
        <v>0</v>
      </c>
      <c r="C187">
        <f>'Player Metrics'!C104</f>
        <v>0</v>
      </c>
      <c r="D187">
        <f>'Player Metrics'!D104</f>
        <v>0</v>
      </c>
    </row>
    <row r="188" spans="1:4" x14ac:dyDescent="0.2">
      <c r="A188" s="1">
        <f>'Player Metrics'!A105</f>
        <v>0</v>
      </c>
      <c r="B188">
        <f>'Player Metrics'!B105</f>
        <v>0</v>
      </c>
      <c r="C188">
        <f>'Player Metrics'!C105</f>
        <v>0</v>
      </c>
      <c r="D188">
        <f>'Player Metrics'!D105</f>
        <v>0</v>
      </c>
    </row>
    <row r="189" spans="1:4" x14ac:dyDescent="0.2">
      <c r="A189" s="1">
        <f>'Player Metrics'!A106</f>
        <v>0</v>
      </c>
      <c r="B189">
        <f>'Player Metrics'!B106</f>
        <v>0</v>
      </c>
      <c r="C189">
        <f>'Player Metrics'!C106</f>
        <v>0</v>
      </c>
      <c r="D189">
        <f>'Player Metrics'!D106</f>
        <v>0</v>
      </c>
    </row>
    <row r="190" spans="1:4" x14ac:dyDescent="0.2">
      <c r="A190" s="1">
        <f>'Player Metrics'!A107</f>
        <v>0</v>
      </c>
      <c r="B190">
        <f>'Player Metrics'!B107</f>
        <v>0</v>
      </c>
      <c r="C190">
        <f>'Player Metrics'!C107</f>
        <v>0</v>
      </c>
      <c r="D190">
        <f>'Player Metrics'!D107</f>
        <v>0</v>
      </c>
    </row>
    <row r="191" spans="1:4" x14ac:dyDescent="0.2">
      <c r="A191" s="1">
        <f>'Player Metrics'!A108</f>
        <v>0</v>
      </c>
      <c r="B191">
        <f>'Player Metrics'!B108</f>
        <v>0</v>
      </c>
      <c r="C191">
        <f>'Player Metrics'!C108</f>
        <v>0</v>
      </c>
      <c r="D191">
        <f>'Player Metrics'!D108</f>
        <v>0</v>
      </c>
    </row>
    <row r="192" spans="1:4" x14ac:dyDescent="0.2">
      <c r="A192" s="1">
        <f>'Player Metrics'!A109</f>
        <v>0</v>
      </c>
      <c r="B192">
        <f>'Player Metrics'!B109</f>
        <v>0</v>
      </c>
      <c r="C192">
        <f>'Player Metrics'!C109</f>
        <v>0</v>
      </c>
      <c r="D192">
        <f>'Player Metrics'!D109</f>
        <v>0</v>
      </c>
    </row>
    <row r="193" spans="1:4" x14ac:dyDescent="0.2">
      <c r="A193" s="1">
        <f>'Player Metrics'!A110</f>
        <v>0</v>
      </c>
      <c r="B193">
        <f>'Player Metrics'!B110</f>
        <v>0</v>
      </c>
      <c r="C193">
        <f>'Player Metrics'!C110</f>
        <v>0</v>
      </c>
      <c r="D193">
        <f>'Player Metrics'!D110</f>
        <v>0</v>
      </c>
    </row>
    <row r="194" spans="1:4" x14ac:dyDescent="0.2">
      <c r="A194" s="1">
        <f>'Player Metrics'!A111</f>
        <v>0</v>
      </c>
      <c r="B194">
        <f>'Player Metrics'!B111</f>
        <v>0</v>
      </c>
      <c r="C194">
        <f>'Player Metrics'!C111</f>
        <v>0</v>
      </c>
      <c r="D194">
        <f>'Player Metrics'!D111</f>
        <v>0</v>
      </c>
    </row>
    <row r="195" spans="1:4" x14ac:dyDescent="0.2">
      <c r="A195" s="1">
        <f>'Player Metrics'!A112</f>
        <v>0</v>
      </c>
      <c r="B195">
        <f>'Player Metrics'!B112</f>
        <v>0</v>
      </c>
      <c r="C195">
        <f>'Player Metrics'!C112</f>
        <v>0</v>
      </c>
      <c r="D195">
        <f>'Player Metrics'!D112</f>
        <v>0</v>
      </c>
    </row>
    <row r="196" spans="1:4" x14ac:dyDescent="0.2">
      <c r="A196" s="1">
        <f>'Player Metrics'!A113</f>
        <v>0</v>
      </c>
      <c r="B196">
        <f>'Player Metrics'!B113</f>
        <v>0</v>
      </c>
      <c r="C196">
        <f>'Player Metrics'!C113</f>
        <v>0</v>
      </c>
      <c r="D196">
        <f>'Player Metrics'!D113</f>
        <v>0</v>
      </c>
    </row>
    <row r="197" spans="1:4" x14ac:dyDescent="0.2">
      <c r="A197" s="1">
        <f>'Player Metrics'!A114</f>
        <v>0</v>
      </c>
      <c r="B197">
        <f>'Player Metrics'!B114</f>
        <v>0</v>
      </c>
      <c r="C197">
        <f>'Player Metrics'!C114</f>
        <v>0</v>
      </c>
      <c r="D197">
        <f>'Player Metrics'!D114</f>
        <v>0</v>
      </c>
    </row>
    <row r="198" spans="1:4" x14ac:dyDescent="0.2">
      <c r="A198" s="1">
        <f>'Player Metrics'!A115</f>
        <v>0</v>
      </c>
      <c r="B198">
        <f>'Player Metrics'!B115</f>
        <v>0</v>
      </c>
      <c r="C198">
        <f>'Player Metrics'!C115</f>
        <v>0</v>
      </c>
      <c r="D198">
        <f>'Player Metrics'!D115</f>
        <v>0</v>
      </c>
    </row>
    <row r="199" spans="1:4" x14ac:dyDescent="0.2">
      <c r="A199" s="1">
        <f>'Player Metrics'!A116</f>
        <v>0</v>
      </c>
      <c r="B199">
        <f>'Player Metrics'!B116</f>
        <v>0</v>
      </c>
      <c r="C199">
        <f>'Player Metrics'!C116</f>
        <v>0</v>
      </c>
      <c r="D199">
        <f>'Player Metrics'!D116</f>
        <v>0</v>
      </c>
    </row>
    <row r="200" spans="1:4" x14ac:dyDescent="0.2">
      <c r="A200" s="1">
        <f>'Player Metrics'!A117</f>
        <v>0</v>
      </c>
      <c r="B200">
        <f>'Player Metrics'!B117</f>
        <v>0</v>
      </c>
      <c r="C200">
        <f>'Player Metrics'!C117</f>
        <v>0</v>
      </c>
      <c r="D200">
        <f>'Player Metrics'!D117</f>
        <v>0</v>
      </c>
    </row>
    <row r="201" spans="1:4" x14ac:dyDescent="0.2">
      <c r="A201" s="1">
        <f>'Player Metrics'!A118</f>
        <v>0</v>
      </c>
      <c r="B201">
        <f>'Player Metrics'!B118</f>
        <v>0</v>
      </c>
      <c r="C201">
        <f>'Player Metrics'!C118</f>
        <v>0</v>
      </c>
      <c r="D201">
        <f>'Player Metrics'!D118</f>
        <v>0</v>
      </c>
    </row>
    <row r="202" spans="1:4" x14ac:dyDescent="0.2">
      <c r="A202" s="1">
        <f>'Player Metrics'!A119</f>
        <v>0</v>
      </c>
      <c r="B202">
        <f>'Player Metrics'!B119</f>
        <v>0</v>
      </c>
      <c r="C202">
        <f>'Player Metrics'!C119</f>
        <v>0</v>
      </c>
      <c r="D202">
        <f>'Player Metrics'!D119</f>
        <v>0</v>
      </c>
    </row>
    <row r="203" spans="1:4" x14ac:dyDescent="0.2">
      <c r="A203" s="1">
        <f>'Player Metrics'!A120</f>
        <v>0</v>
      </c>
      <c r="B203">
        <f>'Player Metrics'!B120</f>
        <v>0</v>
      </c>
      <c r="C203">
        <f>'Player Metrics'!C120</f>
        <v>0</v>
      </c>
      <c r="D203">
        <f>'Player Metrics'!D120</f>
        <v>0</v>
      </c>
    </row>
    <row r="204" spans="1:4" x14ac:dyDescent="0.2">
      <c r="A204" s="1">
        <f>'Player Metrics'!A121</f>
        <v>0</v>
      </c>
      <c r="B204">
        <f>'Player Metrics'!B121</f>
        <v>0</v>
      </c>
      <c r="C204">
        <f>'Player Metrics'!C121</f>
        <v>0</v>
      </c>
      <c r="D204">
        <f>'Player Metrics'!D121</f>
        <v>0</v>
      </c>
    </row>
    <row r="205" spans="1:4" x14ac:dyDescent="0.2">
      <c r="A205" s="1">
        <f>'Player Metrics'!A122</f>
        <v>0</v>
      </c>
      <c r="B205">
        <f>'Player Metrics'!B122</f>
        <v>0</v>
      </c>
      <c r="C205">
        <f>'Player Metrics'!C122</f>
        <v>0</v>
      </c>
      <c r="D205">
        <f>'Player Metrics'!D122</f>
        <v>0</v>
      </c>
    </row>
    <row r="206" spans="1:4" x14ac:dyDescent="0.2">
      <c r="A206" s="1">
        <f>'Player Metrics'!A123</f>
        <v>0</v>
      </c>
      <c r="B206">
        <f>'Player Metrics'!B123</f>
        <v>0</v>
      </c>
      <c r="C206">
        <f>'Player Metrics'!C123</f>
        <v>0</v>
      </c>
      <c r="D206">
        <f>'Player Metrics'!D123</f>
        <v>0</v>
      </c>
    </row>
    <row r="207" spans="1:4" x14ac:dyDescent="0.2">
      <c r="A207" s="1">
        <f>'Player Metrics'!A124</f>
        <v>0</v>
      </c>
      <c r="B207">
        <f>'Player Metrics'!B124</f>
        <v>0</v>
      </c>
      <c r="C207">
        <f>'Player Metrics'!C124</f>
        <v>0</v>
      </c>
      <c r="D207">
        <f>'Player Metrics'!D124</f>
        <v>0</v>
      </c>
    </row>
    <row r="208" spans="1:4" x14ac:dyDescent="0.2">
      <c r="A208" s="1">
        <f>'Player Metrics'!A125</f>
        <v>0</v>
      </c>
      <c r="B208">
        <f>'Player Metrics'!B125</f>
        <v>0</v>
      </c>
      <c r="C208">
        <f>'Player Metrics'!C125</f>
        <v>0</v>
      </c>
      <c r="D208">
        <f>'Player Metrics'!D125</f>
        <v>0</v>
      </c>
    </row>
    <row r="209" spans="1:4" x14ac:dyDescent="0.2">
      <c r="A209" s="1">
        <f>'Player Metrics'!A126</f>
        <v>0</v>
      </c>
      <c r="B209">
        <f>'Player Metrics'!B126</f>
        <v>0</v>
      </c>
      <c r="C209">
        <f>'Player Metrics'!C126</f>
        <v>0</v>
      </c>
      <c r="D209">
        <f>'Player Metrics'!D126</f>
        <v>0</v>
      </c>
    </row>
    <row r="210" spans="1:4" x14ac:dyDescent="0.2">
      <c r="A210" s="1">
        <f>'Player Metrics'!A127</f>
        <v>0</v>
      </c>
      <c r="B210">
        <f>'Player Metrics'!B127</f>
        <v>0</v>
      </c>
      <c r="C210">
        <f>'Player Metrics'!C127</f>
        <v>0</v>
      </c>
      <c r="D210">
        <f>'Player Metrics'!D127</f>
        <v>0</v>
      </c>
    </row>
    <row r="211" spans="1:4" x14ac:dyDescent="0.2">
      <c r="A211" s="1">
        <f>'Player Metrics'!A128</f>
        <v>0</v>
      </c>
      <c r="B211">
        <f>'Player Metrics'!B128</f>
        <v>0</v>
      </c>
      <c r="C211">
        <f>'Player Metrics'!C128</f>
        <v>0</v>
      </c>
      <c r="D211">
        <f>'Player Metrics'!D128</f>
        <v>0</v>
      </c>
    </row>
    <row r="212" spans="1:4" x14ac:dyDescent="0.2">
      <c r="A212" s="1">
        <f>'Player Metrics'!A129</f>
        <v>0</v>
      </c>
      <c r="B212">
        <f>'Player Metrics'!B129</f>
        <v>0</v>
      </c>
      <c r="C212">
        <f>'Player Metrics'!C129</f>
        <v>0</v>
      </c>
      <c r="D212">
        <f>'Player Metrics'!D129</f>
        <v>0</v>
      </c>
    </row>
    <row r="213" spans="1:4" x14ac:dyDescent="0.2">
      <c r="A213" s="1">
        <f>'Player Metrics'!A130</f>
        <v>0</v>
      </c>
      <c r="B213">
        <f>'Player Metrics'!B130</f>
        <v>0</v>
      </c>
      <c r="C213">
        <f>'Player Metrics'!C130</f>
        <v>0</v>
      </c>
      <c r="D213">
        <f>'Player Metrics'!D130</f>
        <v>0</v>
      </c>
    </row>
    <row r="214" spans="1:4" x14ac:dyDescent="0.2">
      <c r="A214" s="1">
        <f>'Player Metrics'!A131</f>
        <v>0</v>
      </c>
      <c r="B214">
        <f>'Player Metrics'!B131</f>
        <v>0</v>
      </c>
      <c r="C214">
        <f>'Player Metrics'!C131</f>
        <v>0</v>
      </c>
      <c r="D214">
        <f>'Player Metrics'!D131</f>
        <v>0</v>
      </c>
    </row>
    <row r="215" spans="1:4" x14ac:dyDescent="0.2">
      <c r="A215" s="1">
        <f>'Player Metrics'!A132</f>
        <v>0</v>
      </c>
      <c r="B215">
        <f>'Player Metrics'!B132</f>
        <v>0</v>
      </c>
      <c r="C215">
        <f>'Player Metrics'!C132</f>
        <v>0</v>
      </c>
      <c r="D215">
        <f>'Player Metrics'!D132</f>
        <v>0</v>
      </c>
    </row>
    <row r="216" spans="1:4" x14ac:dyDescent="0.2">
      <c r="A216" s="1">
        <f>'Player Metrics'!A133</f>
        <v>0</v>
      </c>
      <c r="B216">
        <f>'Player Metrics'!B133</f>
        <v>0</v>
      </c>
      <c r="C216">
        <f>'Player Metrics'!C133</f>
        <v>0</v>
      </c>
      <c r="D216">
        <f>'Player Metrics'!D133</f>
        <v>0</v>
      </c>
    </row>
    <row r="217" spans="1:4" x14ac:dyDescent="0.2">
      <c r="A217" s="1">
        <f>'Player Metrics'!A134</f>
        <v>0</v>
      </c>
      <c r="B217">
        <f>'Player Metrics'!B134</f>
        <v>0</v>
      </c>
      <c r="C217">
        <f>'Player Metrics'!C134</f>
        <v>0</v>
      </c>
      <c r="D217">
        <f>'Player Metrics'!D134</f>
        <v>0</v>
      </c>
    </row>
    <row r="218" spans="1:4" x14ac:dyDescent="0.2">
      <c r="A218" s="1">
        <f>'Player Metrics'!A135</f>
        <v>0</v>
      </c>
      <c r="B218">
        <f>'Player Metrics'!B135</f>
        <v>0</v>
      </c>
      <c r="C218">
        <f>'Player Metrics'!C135</f>
        <v>0</v>
      </c>
      <c r="D218">
        <f>'Player Metrics'!D135</f>
        <v>0</v>
      </c>
    </row>
    <row r="219" spans="1:4" x14ac:dyDescent="0.2">
      <c r="A219" s="1">
        <f>'Player Metrics'!A136</f>
        <v>0</v>
      </c>
      <c r="B219">
        <f>'Player Metrics'!B136</f>
        <v>0</v>
      </c>
      <c r="C219">
        <f>'Player Metrics'!C136</f>
        <v>0</v>
      </c>
      <c r="D219">
        <f>'Player Metrics'!D136</f>
        <v>0</v>
      </c>
    </row>
    <row r="220" spans="1:4" x14ac:dyDescent="0.2">
      <c r="A220" s="1">
        <f>'Player Metrics'!A137</f>
        <v>0</v>
      </c>
      <c r="B220">
        <f>'Player Metrics'!B137</f>
        <v>0</v>
      </c>
      <c r="C220">
        <f>'Player Metrics'!C137</f>
        <v>0</v>
      </c>
      <c r="D220">
        <f>'Player Metrics'!D137</f>
        <v>0</v>
      </c>
    </row>
    <row r="221" spans="1:4" x14ac:dyDescent="0.2">
      <c r="A221" s="1">
        <f>'Player Metrics'!A138</f>
        <v>0</v>
      </c>
      <c r="B221">
        <f>'Player Metrics'!B138</f>
        <v>0</v>
      </c>
      <c r="C221">
        <f>'Player Metrics'!C138</f>
        <v>0</v>
      </c>
      <c r="D221">
        <f>'Player Metrics'!D138</f>
        <v>0</v>
      </c>
    </row>
    <row r="222" spans="1:4" x14ac:dyDescent="0.2">
      <c r="A222" s="1">
        <f>'Player Metrics'!A139</f>
        <v>0</v>
      </c>
      <c r="B222">
        <f>'Player Metrics'!B139</f>
        <v>0</v>
      </c>
      <c r="C222">
        <f>'Player Metrics'!C139</f>
        <v>0</v>
      </c>
      <c r="D222">
        <f>'Player Metrics'!D139</f>
        <v>0</v>
      </c>
    </row>
    <row r="223" spans="1:4" x14ac:dyDescent="0.2">
      <c r="A223" s="1">
        <f>'Player Metrics'!A140</f>
        <v>0</v>
      </c>
      <c r="B223">
        <f>'Player Metrics'!B140</f>
        <v>0</v>
      </c>
      <c r="C223">
        <f>'Player Metrics'!C140</f>
        <v>0</v>
      </c>
      <c r="D223">
        <f>'Player Metrics'!D140</f>
        <v>0</v>
      </c>
    </row>
    <row r="224" spans="1:4" x14ac:dyDescent="0.2">
      <c r="A224" s="1">
        <f>'Player Metrics'!A141</f>
        <v>0</v>
      </c>
      <c r="B224">
        <f>'Player Metrics'!B141</f>
        <v>0</v>
      </c>
      <c r="C224">
        <f>'Player Metrics'!C141</f>
        <v>0</v>
      </c>
      <c r="D224">
        <f>'Player Metrics'!D141</f>
        <v>0</v>
      </c>
    </row>
    <row r="225" spans="1:4" x14ac:dyDescent="0.2">
      <c r="A225" s="1">
        <f>'Player Metrics'!A142</f>
        <v>0</v>
      </c>
      <c r="B225">
        <f>'Player Metrics'!B142</f>
        <v>0</v>
      </c>
      <c r="C225">
        <f>'Player Metrics'!C142</f>
        <v>0</v>
      </c>
      <c r="D225">
        <f>'Player Metrics'!D142</f>
        <v>0</v>
      </c>
    </row>
    <row r="226" spans="1:4" x14ac:dyDescent="0.2">
      <c r="A226" s="1">
        <f>'Player Metrics'!A143</f>
        <v>0</v>
      </c>
      <c r="B226">
        <f>'Player Metrics'!B143</f>
        <v>0</v>
      </c>
      <c r="C226">
        <f>'Player Metrics'!C143</f>
        <v>0</v>
      </c>
      <c r="D226">
        <f>'Player Metrics'!D143</f>
        <v>0</v>
      </c>
    </row>
    <row r="227" spans="1:4" x14ac:dyDescent="0.2">
      <c r="A227" s="1">
        <f>'Player Metrics'!A144</f>
        <v>0</v>
      </c>
      <c r="B227">
        <f>'Player Metrics'!B144</f>
        <v>0</v>
      </c>
      <c r="C227">
        <f>'Player Metrics'!C144</f>
        <v>0</v>
      </c>
      <c r="D227">
        <f>'Player Metrics'!D144</f>
        <v>0</v>
      </c>
    </row>
    <row r="228" spans="1:4" x14ac:dyDescent="0.2">
      <c r="A228" s="1">
        <f>'Player Metrics'!A145</f>
        <v>0</v>
      </c>
      <c r="B228">
        <f>'Player Metrics'!B145</f>
        <v>0</v>
      </c>
      <c r="C228">
        <f>'Player Metrics'!C145</f>
        <v>0</v>
      </c>
      <c r="D228">
        <f>'Player Metrics'!D145</f>
        <v>0</v>
      </c>
    </row>
    <row r="229" spans="1:4" x14ac:dyDescent="0.2">
      <c r="A229" s="1">
        <f>'Player Metrics'!A146</f>
        <v>0</v>
      </c>
      <c r="B229">
        <f>'Player Metrics'!B146</f>
        <v>0</v>
      </c>
      <c r="C229">
        <f>'Player Metrics'!C146</f>
        <v>0</v>
      </c>
      <c r="D229">
        <f>'Player Metrics'!D146</f>
        <v>0</v>
      </c>
    </row>
    <row r="230" spans="1:4" x14ac:dyDescent="0.2">
      <c r="A230" s="1">
        <f>'Player Metrics'!A147</f>
        <v>0</v>
      </c>
      <c r="B230">
        <f>'Player Metrics'!B147</f>
        <v>0</v>
      </c>
      <c r="C230">
        <f>'Player Metrics'!C147</f>
        <v>0</v>
      </c>
      <c r="D230">
        <f>'Player Metrics'!D147</f>
        <v>0</v>
      </c>
    </row>
    <row r="231" spans="1:4" x14ac:dyDescent="0.2">
      <c r="A231" s="1">
        <f>'Player Metrics'!A148</f>
        <v>0</v>
      </c>
      <c r="B231">
        <f>'Player Metrics'!B148</f>
        <v>0</v>
      </c>
      <c r="C231">
        <f>'Player Metrics'!C148</f>
        <v>0</v>
      </c>
      <c r="D231">
        <f>'Player Metrics'!D148</f>
        <v>0</v>
      </c>
    </row>
    <row r="232" spans="1:4" x14ac:dyDescent="0.2">
      <c r="A232" s="1">
        <f>'Player Metrics'!A149</f>
        <v>0</v>
      </c>
      <c r="B232">
        <f>'Player Metrics'!B149</f>
        <v>0</v>
      </c>
      <c r="C232">
        <f>'Player Metrics'!C149</f>
        <v>0</v>
      </c>
      <c r="D232">
        <f>'Player Metrics'!D149</f>
        <v>0</v>
      </c>
    </row>
    <row r="233" spans="1:4" x14ac:dyDescent="0.2">
      <c r="A233" s="1">
        <f>'Player Metrics'!A150</f>
        <v>0</v>
      </c>
      <c r="B233">
        <f>'Player Metrics'!B150</f>
        <v>0</v>
      </c>
      <c r="C233">
        <f>'Player Metrics'!C150</f>
        <v>0</v>
      </c>
      <c r="D233">
        <f>'Player Metrics'!D150</f>
        <v>0</v>
      </c>
    </row>
    <row r="234" spans="1:4" x14ac:dyDescent="0.2">
      <c r="A234" s="1">
        <f>'Player Metrics'!A151</f>
        <v>0</v>
      </c>
      <c r="B234">
        <f>'Player Metrics'!B151</f>
        <v>0</v>
      </c>
      <c r="C234">
        <f>'Player Metrics'!C151</f>
        <v>0</v>
      </c>
      <c r="D234">
        <f>'Player Metrics'!D151</f>
        <v>0</v>
      </c>
    </row>
    <row r="235" spans="1:4" x14ac:dyDescent="0.2">
      <c r="A235" s="1">
        <f>'Player Metrics'!A152</f>
        <v>0</v>
      </c>
      <c r="B235">
        <f>'Player Metrics'!B152</f>
        <v>0</v>
      </c>
      <c r="C235">
        <f>'Player Metrics'!C152</f>
        <v>0</v>
      </c>
      <c r="D235">
        <f>'Player Metrics'!D152</f>
        <v>0</v>
      </c>
    </row>
    <row r="236" spans="1:4" x14ac:dyDescent="0.2">
      <c r="A236" s="1">
        <f>'Player Metrics'!A153</f>
        <v>0</v>
      </c>
      <c r="B236">
        <f>'Player Metrics'!B153</f>
        <v>0</v>
      </c>
      <c r="C236">
        <f>'Player Metrics'!C153</f>
        <v>0</v>
      </c>
      <c r="D236">
        <f>'Player Metrics'!D153</f>
        <v>0</v>
      </c>
    </row>
    <row r="237" spans="1:4" x14ac:dyDescent="0.2">
      <c r="A237" s="1">
        <f>'Player Metrics'!A154</f>
        <v>0</v>
      </c>
      <c r="B237">
        <f>'Player Metrics'!B154</f>
        <v>0</v>
      </c>
      <c r="C237">
        <f>'Player Metrics'!C154</f>
        <v>0</v>
      </c>
      <c r="D237">
        <f>'Player Metrics'!D154</f>
        <v>0</v>
      </c>
    </row>
    <row r="238" spans="1:4" x14ac:dyDescent="0.2">
      <c r="A238" s="1">
        <f>'Player Metrics'!A155</f>
        <v>0</v>
      </c>
      <c r="B238">
        <f>'Player Metrics'!B155</f>
        <v>0</v>
      </c>
      <c r="C238">
        <f>'Player Metrics'!C155</f>
        <v>0</v>
      </c>
      <c r="D238">
        <f>'Player Metrics'!D155</f>
        <v>0</v>
      </c>
    </row>
    <row r="239" spans="1:4" x14ac:dyDescent="0.2">
      <c r="A239" s="1">
        <f>'Player Metrics'!A156</f>
        <v>0</v>
      </c>
      <c r="B239">
        <f>'Player Metrics'!B156</f>
        <v>0</v>
      </c>
      <c r="C239">
        <f>'Player Metrics'!C156</f>
        <v>0</v>
      </c>
      <c r="D239">
        <f>'Player Metrics'!D156</f>
        <v>0</v>
      </c>
    </row>
    <row r="240" spans="1:4" x14ac:dyDescent="0.2">
      <c r="A240" s="1">
        <f>'Player Metrics'!A157</f>
        <v>0</v>
      </c>
      <c r="B240">
        <f>'Player Metrics'!B157</f>
        <v>0</v>
      </c>
      <c r="C240">
        <f>'Player Metrics'!C157</f>
        <v>0</v>
      </c>
      <c r="D240">
        <f>'Player Metrics'!D157</f>
        <v>0</v>
      </c>
    </row>
    <row r="241" spans="1:4" x14ac:dyDescent="0.2">
      <c r="A241" s="1">
        <f>'Player Metrics'!A158</f>
        <v>0</v>
      </c>
      <c r="B241">
        <f>'Player Metrics'!B158</f>
        <v>0</v>
      </c>
      <c r="C241">
        <f>'Player Metrics'!C158</f>
        <v>0</v>
      </c>
      <c r="D241">
        <f>'Player Metrics'!D158</f>
        <v>0</v>
      </c>
    </row>
    <row r="242" spans="1:4" x14ac:dyDescent="0.2">
      <c r="A242" s="1">
        <f>'Player Metrics'!A159</f>
        <v>0</v>
      </c>
      <c r="B242">
        <f>'Player Metrics'!B159</f>
        <v>0</v>
      </c>
      <c r="C242">
        <f>'Player Metrics'!C159</f>
        <v>0</v>
      </c>
      <c r="D242">
        <f>'Player Metrics'!D159</f>
        <v>0</v>
      </c>
    </row>
    <row r="243" spans="1:4" x14ac:dyDescent="0.2">
      <c r="A243" s="1">
        <f>'Player Metrics'!A160</f>
        <v>0</v>
      </c>
      <c r="B243">
        <f>'Player Metrics'!B160</f>
        <v>0</v>
      </c>
      <c r="C243">
        <f>'Player Metrics'!C160</f>
        <v>0</v>
      </c>
      <c r="D243">
        <f>'Player Metrics'!D160</f>
        <v>0</v>
      </c>
    </row>
    <row r="244" spans="1:4" x14ac:dyDescent="0.2">
      <c r="A244" s="1">
        <f>'Player Metrics'!A161</f>
        <v>0</v>
      </c>
      <c r="B244">
        <f>'Player Metrics'!B161</f>
        <v>0</v>
      </c>
      <c r="C244">
        <f>'Player Metrics'!C161</f>
        <v>0</v>
      </c>
      <c r="D244">
        <f>'Player Metrics'!D161</f>
        <v>0</v>
      </c>
    </row>
    <row r="245" spans="1:4" x14ac:dyDescent="0.2">
      <c r="A245" s="1">
        <f>'Player Metrics'!A162</f>
        <v>0</v>
      </c>
      <c r="B245">
        <f>'Player Metrics'!B162</f>
        <v>0</v>
      </c>
      <c r="C245">
        <f>'Player Metrics'!C162</f>
        <v>0</v>
      </c>
      <c r="D245">
        <f>'Player Metrics'!D162</f>
        <v>0</v>
      </c>
    </row>
    <row r="246" spans="1:4" x14ac:dyDescent="0.2">
      <c r="A246" s="1">
        <f>'Player Metrics'!A163</f>
        <v>0</v>
      </c>
      <c r="B246">
        <f>'Player Metrics'!B163</f>
        <v>0</v>
      </c>
      <c r="C246">
        <f>'Player Metrics'!C163</f>
        <v>0</v>
      </c>
      <c r="D246">
        <f>'Player Metrics'!D163</f>
        <v>0</v>
      </c>
    </row>
    <row r="247" spans="1:4" x14ac:dyDescent="0.2">
      <c r="A247" s="1">
        <f>'Player Metrics'!A164</f>
        <v>0</v>
      </c>
      <c r="B247">
        <f>'Player Metrics'!B164</f>
        <v>0</v>
      </c>
      <c r="C247">
        <f>'Player Metrics'!C164</f>
        <v>0</v>
      </c>
      <c r="D247">
        <f>'Player Metrics'!D164</f>
        <v>0</v>
      </c>
    </row>
    <row r="248" spans="1:4" x14ac:dyDescent="0.2">
      <c r="A248" s="1">
        <f>'Player Metrics'!A165</f>
        <v>0</v>
      </c>
      <c r="B248">
        <f>'Player Metrics'!B165</f>
        <v>0</v>
      </c>
      <c r="C248">
        <f>'Player Metrics'!C165</f>
        <v>0</v>
      </c>
      <c r="D248">
        <f>'Player Metrics'!D165</f>
        <v>0</v>
      </c>
    </row>
    <row r="249" spans="1:4" x14ac:dyDescent="0.2">
      <c r="A249" s="1">
        <f>'Player Metrics'!A166</f>
        <v>0</v>
      </c>
      <c r="B249">
        <f>'Player Metrics'!B166</f>
        <v>0</v>
      </c>
      <c r="C249">
        <f>'Player Metrics'!C166</f>
        <v>0</v>
      </c>
      <c r="D249">
        <f>'Player Metrics'!D166</f>
        <v>0</v>
      </c>
    </row>
    <row r="250" spans="1:4" x14ac:dyDescent="0.2">
      <c r="A250" s="1">
        <f>'Player Metrics'!A167</f>
        <v>0</v>
      </c>
      <c r="B250">
        <f>'Player Metrics'!B167</f>
        <v>0</v>
      </c>
      <c r="C250">
        <f>'Player Metrics'!C167</f>
        <v>0</v>
      </c>
      <c r="D250">
        <f>'Player Metrics'!D167</f>
        <v>0</v>
      </c>
    </row>
    <row r="251" spans="1:4" x14ac:dyDescent="0.2">
      <c r="A251" s="1">
        <f>'Player Metrics'!A168</f>
        <v>0</v>
      </c>
      <c r="B251">
        <f>'Player Metrics'!B168</f>
        <v>0</v>
      </c>
      <c r="C251">
        <f>'Player Metrics'!C168</f>
        <v>0</v>
      </c>
      <c r="D251">
        <f>'Player Metrics'!D168</f>
        <v>0</v>
      </c>
    </row>
    <row r="252" spans="1:4" x14ac:dyDescent="0.2">
      <c r="A252" s="1">
        <f>'Player Metrics'!A169</f>
        <v>0</v>
      </c>
      <c r="B252">
        <f>'Player Metrics'!B169</f>
        <v>0</v>
      </c>
      <c r="C252">
        <f>'Player Metrics'!C169</f>
        <v>0</v>
      </c>
      <c r="D252">
        <f>'Player Metrics'!D169</f>
        <v>0</v>
      </c>
    </row>
    <row r="253" spans="1:4" x14ac:dyDescent="0.2">
      <c r="A253" s="1">
        <f>'Player Metrics'!A170</f>
        <v>0</v>
      </c>
      <c r="B253">
        <f>'Player Metrics'!B170</f>
        <v>0</v>
      </c>
      <c r="C253">
        <f>'Player Metrics'!C170</f>
        <v>0</v>
      </c>
      <c r="D253">
        <f>'Player Metrics'!D170</f>
        <v>0</v>
      </c>
    </row>
    <row r="254" spans="1:4" x14ac:dyDescent="0.2">
      <c r="A254" s="1">
        <f>'Player Metrics'!A171</f>
        <v>0</v>
      </c>
      <c r="B254">
        <f>'Player Metrics'!B171</f>
        <v>0</v>
      </c>
      <c r="C254">
        <f>'Player Metrics'!C171</f>
        <v>0</v>
      </c>
      <c r="D254">
        <f>'Player Metrics'!D171</f>
        <v>0</v>
      </c>
    </row>
    <row r="255" spans="1:4" x14ac:dyDescent="0.2">
      <c r="A255" s="1">
        <f>'Player Metrics'!A172</f>
        <v>0</v>
      </c>
      <c r="B255">
        <f>'Player Metrics'!B172</f>
        <v>0</v>
      </c>
      <c r="C255">
        <f>'Player Metrics'!C172</f>
        <v>0</v>
      </c>
      <c r="D255">
        <f>'Player Metrics'!D172</f>
        <v>0</v>
      </c>
    </row>
    <row r="256" spans="1:4" x14ac:dyDescent="0.2">
      <c r="A256" s="1">
        <f>'Player Metrics'!A173</f>
        <v>0</v>
      </c>
      <c r="B256">
        <f>'Player Metrics'!B173</f>
        <v>0</v>
      </c>
      <c r="C256">
        <f>'Player Metrics'!C173</f>
        <v>0</v>
      </c>
      <c r="D256">
        <f>'Player Metrics'!D173</f>
        <v>0</v>
      </c>
    </row>
    <row r="257" spans="1:4" x14ac:dyDescent="0.2">
      <c r="A257" s="1">
        <f>'Player Metrics'!A174</f>
        <v>0</v>
      </c>
      <c r="B257">
        <f>'Player Metrics'!B174</f>
        <v>0</v>
      </c>
      <c r="C257">
        <f>'Player Metrics'!C174</f>
        <v>0</v>
      </c>
      <c r="D257">
        <f>'Player Metrics'!D174</f>
        <v>0</v>
      </c>
    </row>
    <row r="258" spans="1:4" x14ac:dyDescent="0.2">
      <c r="A258" s="1">
        <f>'Player Metrics'!A175</f>
        <v>0</v>
      </c>
      <c r="B258">
        <f>'Player Metrics'!B175</f>
        <v>0</v>
      </c>
      <c r="C258">
        <f>'Player Metrics'!C175</f>
        <v>0</v>
      </c>
      <c r="D258">
        <f>'Player Metrics'!D175</f>
        <v>0</v>
      </c>
    </row>
    <row r="259" spans="1:4" x14ac:dyDescent="0.2">
      <c r="A259" s="1">
        <f>'Player Metrics'!A176</f>
        <v>0</v>
      </c>
      <c r="B259">
        <f>'Player Metrics'!B176</f>
        <v>0</v>
      </c>
      <c r="C259">
        <f>'Player Metrics'!C176</f>
        <v>0</v>
      </c>
      <c r="D259">
        <f>'Player Metrics'!D176</f>
        <v>0</v>
      </c>
    </row>
    <row r="260" spans="1:4" x14ac:dyDescent="0.2">
      <c r="A260" s="1">
        <f>'Player Metrics'!A177</f>
        <v>0</v>
      </c>
      <c r="B260">
        <f>'Player Metrics'!B177</f>
        <v>0</v>
      </c>
      <c r="C260">
        <f>'Player Metrics'!C177</f>
        <v>0</v>
      </c>
      <c r="D260">
        <f>'Player Metrics'!D177</f>
        <v>0</v>
      </c>
    </row>
    <row r="261" spans="1:4" x14ac:dyDescent="0.2">
      <c r="A261" s="1">
        <f>'Player Metrics'!A178</f>
        <v>0</v>
      </c>
      <c r="B261">
        <f>'Player Metrics'!B178</f>
        <v>0</v>
      </c>
      <c r="C261">
        <f>'Player Metrics'!C178</f>
        <v>0</v>
      </c>
      <c r="D261">
        <f>'Player Metrics'!D178</f>
        <v>0</v>
      </c>
    </row>
    <row r="262" spans="1:4" x14ac:dyDescent="0.2">
      <c r="A262" s="1">
        <f>'Player Metrics'!A179</f>
        <v>0</v>
      </c>
      <c r="B262">
        <f>'Player Metrics'!B179</f>
        <v>0</v>
      </c>
      <c r="C262">
        <f>'Player Metrics'!C179</f>
        <v>0</v>
      </c>
      <c r="D262">
        <f>'Player Metrics'!D179</f>
        <v>0</v>
      </c>
    </row>
    <row r="263" spans="1:4" x14ac:dyDescent="0.2">
      <c r="A263" s="1">
        <f>'Player Metrics'!A180</f>
        <v>0</v>
      </c>
      <c r="B263">
        <f>'Player Metrics'!B180</f>
        <v>0</v>
      </c>
      <c r="C263">
        <f>'Player Metrics'!C180</f>
        <v>0</v>
      </c>
      <c r="D263">
        <f>'Player Metrics'!D180</f>
        <v>0</v>
      </c>
    </row>
    <row r="264" spans="1:4" x14ac:dyDescent="0.2">
      <c r="A264" s="1">
        <f>'Player Metrics'!A181</f>
        <v>0</v>
      </c>
      <c r="B264">
        <f>'Player Metrics'!B181</f>
        <v>0</v>
      </c>
      <c r="C264">
        <f>'Player Metrics'!C181</f>
        <v>0</v>
      </c>
      <c r="D264">
        <f>'Player Metrics'!D181</f>
        <v>0</v>
      </c>
    </row>
    <row r="265" spans="1:4" x14ac:dyDescent="0.2">
      <c r="A265" s="1">
        <f>'Player Metrics'!A182</f>
        <v>0</v>
      </c>
      <c r="B265">
        <f>'Player Metrics'!B182</f>
        <v>0</v>
      </c>
      <c r="C265">
        <f>'Player Metrics'!C182</f>
        <v>0</v>
      </c>
      <c r="D265">
        <f>'Player Metrics'!D182</f>
        <v>0</v>
      </c>
    </row>
    <row r="266" spans="1:4" x14ac:dyDescent="0.2">
      <c r="A266" s="1">
        <f>'Player Metrics'!A183</f>
        <v>0</v>
      </c>
      <c r="B266">
        <f>'Player Metrics'!B183</f>
        <v>0</v>
      </c>
      <c r="C266">
        <f>'Player Metrics'!C183</f>
        <v>0</v>
      </c>
      <c r="D266">
        <f>'Player Metrics'!D183</f>
        <v>0</v>
      </c>
    </row>
    <row r="267" spans="1:4" x14ac:dyDescent="0.2">
      <c r="A267" s="1">
        <f>'Player Metrics'!A184</f>
        <v>0</v>
      </c>
      <c r="B267">
        <f>'Player Metrics'!B184</f>
        <v>0</v>
      </c>
      <c r="C267">
        <f>'Player Metrics'!C184</f>
        <v>0</v>
      </c>
      <c r="D267">
        <f>'Player Metrics'!D184</f>
        <v>0</v>
      </c>
    </row>
    <row r="268" spans="1:4" x14ac:dyDescent="0.2">
      <c r="A268" s="1">
        <f>'Player Metrics'!A185</f>
        <v>0</v>
      </c>
      <c r="B268">
        <f>'Player Metrics'!B185</f>
        <v>0</v>
      </c>
      <c r="C268">
        <f>'Player Metrics'!C185</f>
        <v>0</v>
      </c>
      <c r="D268">
        <f>'Player Metrics'!D185</f>
        <v>0</v>
      </c>
    </row>
    <row r="269" spans="1:4" x14ac:dyDescent="0.2">
      <c r="A269" s="1">
        <f>'Player Metrics'!A186</f>
        <v>0</v>
      </c>
      <c r="B269">
        <f>'Player Metrics'!B186</f>
        <v>0</v>
      </c>
      <c r="C269">
        <f>'Player Metrics'!C186</f>
        <v>0</v>
      </c>
      <c r="D269">
        <f>'Player Metrics'!D186</f>
        <v>0</v>
      </c>
    </row>
    <row r="270" spans="1:4" x14ac:dyDescent="0.2">
      <c r="A270" s="1">
        <f>'Player Metrics'!A187</f>
        <v>0</v>
      </c>
      <c r="B270">
        <f>'Player Metrics'!B187</f>
        <v>0</v>
      </c>
      <c r="C270">
        <f>'Player Metrics'!C187</f>
        <v>0</v>
      </c>
      <c r="D270">
        <f>'Player Metrics'!D187</f>
        <v>0</v>
      </c>
    </row>
    <row r="271" spans="1:4" x14ac:dyDescent="0.2">
      <c r="A271" s="1">
        <f>'Player Metrics'!A188</f>
        <v>0</v>
      </c>
      <c r="B271">
        <f>'Player Metrics'!B188</f>
        <v>0</v>
      </c>
      <c r="C271">
        <f>'Player Metrics'!C188</f>
        <v>0</v>
      </c>
      <c r="D271">
        <f>'Player Metrics'!D188</f>
        <v>0</v>
      </c>
    </row>
    <row r="272" spans="1:4" x14ac:dyDescent="0.2">
      <c r="A272" s="1">
        <f>'Player Metrics'!A189</f>
        <v>0</v>
      </c>
      <c r="B272">
        <f>'Player Metrics'!B189</f>
        <v>0</v>
      </c>
      <c r="C272">
        <f>'Player Metrics'!C189</f>
        <v>0</v>
      </c>
      <c r="D272">
        <f>'Player Metrics'!D189</f>
        <v>0</v>
      </c>
    </row>
    <row r="273" spans="1:4" x14ac:dyDescent="0.2">
      <c r="A273" s="1">
        <f>'Player Metrics'!A190</f>
        <v>0</v>
      </c>
      <c r="B273">
        <f>'Player Metrics'!B190</f>
        <v>0</v>
      </c>
      <c r="C273">
        <f>'Player Metrics'!C190</f>
        <v>0</v>
      </c>
      <c r="D273">
        <f>'Player Metrics'!D190</f>
        <v>0</v>
      </c>
    </row>
    <row r="274" spans="1:4" x14ac:dyDescent="0.2">
      <c r="A274" s="1">
        <f>'Player Metrics'!A191</f>
        <v>0</v>
      </c>
      <c r="B274">
        <f>'Player Metrics'!B191</f>
        <v>0</v>
      </c>
      <c r="C274">
        <f>'Player Metrics'!C191</f>
        <v>0</v>
      </c>
      <c r="D274">
        <f>'Player Metrics'!D191</f>
        <v>0</v>
      </c>
    </row>
    <row r="275" spans="1:4" x14ac:dyDescent="0.2">
      <c r="A275" s="1">
        <f>'Player Metrics'!A192</f>
        <v>0</v>
      </c>
      <c r="B275">
        <f>'Player Metrics'!B192</f>
        <v>0</v>
      </c>
      <c r="C275">
        <f>'Player Metrics'!C192</f>
        <v>0</v>
      </c>
      <c r="D275">
        <f>'Player Metrics'!D192</f>
        <v>0</v>
      </c>
    </row>
    <row r="276" spans="1:4" x14ac:dyDescent="0.2">
      <c r="A276" s="1">
        <f>'Player Metrics'!A193</f>
        <v>0</v>
      </c>
      <c r="B276">
        <f>'Player Metrics'!B193</f>
        <v>0</v>
      </c>
      <c r="C276">
        <f>'Player Metrics'!C193</f>
        <v>0</v>
      </c>
      <c r="D276">
        <f>'Player Metrics'!D193</f>
        <v>0</v>
      </c>
    </row>
    <row r="277" spans="1:4" x14ac:dyDescent="0.2">
      <c r="A277" s="1">
        <f>'Player Metrics'!A194</f>
        <v>0</v>
      </c>
      <c r="B277">
        <f>'Player Metrics'!B194</f>
        <v>0</v>
      </c>
      <c r="C277">
        <f>'Player Metrics'!C194</f>
        <v>0</v>
      </c>
      <c r="D277">
        <f>'Player Metrics'!D194</f>
        <v>0</v>
      </c>
    </row>
    <row r="278" spans="1:4" x14ac:dyDescent="0.2">
      <c r="A278" s="1">
        <f>'Player Metrics'!A195</f>
        <v>0</v>
      </c>
      <c r="B278">
        <f>'Player Metrics'!B195</f>
        <v>0</v>
      </c>
      <c r="C278">
        <f>'Player Metrics'!C195</f>
        <v>0</v>
      </c>
      <c r="D278">
        <f>'Player Metrics'!D195</f>
        <v>0</v>
      </c>
    </row>
    <row r="279" spans="1:4" x14ac:dyDescent="0.2">
      <c r="A279" s="1">
        <f>'Player Metrics'!A196</f>
        <v>0</v>
      </c>
      <c r="B279">
        <f>'Player Metrics'!B196</f>
        <v>0</v>
      </c>
      <c r="C279">
        <f>'Player Metrics'!C196</f>
        <v>0</v>
      </c>
      <c r="D279">
        <f>'Player Metrics'!D196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I150"/>
  <sheetViews>
    <sheetView topLeftCell="A104" workbookViewId="0">
      <selection activeCell="J130" sqref="J130"/>
    </sheetView>
  </sheetViews>
  <sheetFormatPr baseColWidth="10" defaultRowHeight="16" x14ac:dyDescent="0.2"/>
  <cols>
    <col min="2" max="2" width="14.33203125" bestFit="1" customWidth="1"/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64</v>
      </c>
      <c r="F2">
        <f t="shared" ref="F2:I2" si="0">SUM(F4:F199)</f>
        <v>120</v>
      </c>
      <c r="G2">
        <f t="shared" si="0"/>
        <v>148</v>
      </c>
      <c r="H2">
        <f t="shared" si="0"/>
        <v>138</v>
      </c>
      <c r="I2">
        <f t="shared" si="0"/>
        <v>25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</row>
    <row r="17" spans="1:4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</row>
    <row r="18" spans="1:4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</row>
    <row r="19" spans="1:4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</row>
    <row r="20" spans="1:4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</row>
    <row r="21" spans="1:4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</row>
    <row r="22" spans="1:4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</row>
    <row r="23" spans="1:4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</row>
    <row r="24" spans="1:4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</row>
    <row r="25" spans="1:4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</row>
    <row r="26" spans="1:4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</row>
    <row r="27" spans="1:4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</row>
    <row r="28" spans="1:4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</row>
    <row r="29" spans="1:4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</row>
    <row r="30" spans="1:4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</row>
    <row r="31" spans="1:4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</row>
    <row r="32" spans="1:4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</row>
    <row r="33" spans="1:4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</row>
    <row r="34" spans="1:4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</row>
    <row r="35" spans="1:4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</row>
    <row r="36" spans="1:4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</row>
    <row r="37" spans="1:4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</row>
    <row r="38" spans="1:4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</row>
    <row r="39" spans="1:4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</row>
    <row r="40" spans="1:4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</row>
    <row r="41" spans="1:4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</row>
    <row r="42" spans="1:4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</row>
    <row r="43" spans="1:4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</row>
    <row r="44" spans="1:4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</row>
    <row r="45" spans="1:4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</row>
    <row r="46" spans="1:4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</row>
    <row r="47" spans="1:4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</row>
    <row r="48" spans="1:4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</row>
    <row r="49" spans="1:9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</row>
    <row r="50" spans="1:9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</row>
    <row r="51" spans="1:9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</row>
    <row r="52" spans="1:9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</row>
    <row r="53" spans="1:9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</row>
    <row r="54" spans="1:9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</row>
    <row r="55" spans="1:9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</row>
    <row r="56" spans="1:9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</row>
    <row r="57" spans="1:9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</row>
    <row r="58" spans="1:9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</row>
    <row r="59" spans="1:9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</row>
    <row r="60" spans="1:9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</row>
    <row r="61" spans="1:9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</row>
    <row r="62" spans="1:9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</row>
    <row r="63" spans="1:9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  <c r="E63">
        <v>1</v>
      </c>
      <c r="F63">
        <v>2</v>
      </c>
      <c r="G63">
        <v>4</v>
      </c>
      <c r="H63">
        <v>2</v>
      </c>
      <c r="I63">
        <v>0</v>
      </c>
    </row>
    <row r="64" spans="1:9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  <c r="E64">
        <v>1</v>
      </c>
      <c r="F64">
        <v>2</v>
      </c>
      <c r="G64">
        <v>4</v>
      </c>
      <c r="H64">
        <v>2</v>
      </c>
      <c r="I64">
        <v>0</v>
      </c>
    </row>
    <row r="65" spans="1:9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  <c r="E65">
        <v>1</v>
      </c>
      <c r="F65">
        <v>2</v>
      </c>
      <c r="G65">
        <v>2</v>
      </c>
      <c r="H65">
        <v>3</v>
      </c>
      <c r="I65">
        <v>0</v>
      </c>
    </row>
    <row r="66" spans="1:9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  <c r="E66">
        <v>1</v>
      </c>
      <c r="F66">
        <v>2</v>
      </c>
      <c r="G66">
        <v>3</v>
      </c>
      <c r="H66">
        <v>3</v>
      </c>
      <c r="I66">
        <v>0</v>
      </c>
    </row>
    <row r="67" spans="1:9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  <c r="E67">
        <v>1</v>
      </c>
      <c r="F67">
        <v>2</v>
      </c>
      <c r="G67">
        <v>4</v>
      </c>
      <c r="H67">
        <v>0</v>
      </c>
      <c r="I67">
        <v>0</v>
      </c>
    </row>
    <row r="68" spans="1:9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  <c r="E68">
        <v>1</v>
      </c>
      <c r="F68">
        <v>1</v>
      </c>
      <c r="G68">
        <v>3</v>
      </c>
      <c r="H68">
        <v>2</v>
      </c>
      <c r="I68">
        <v>1</v>
      </c>
    </row>
    <row r="69" spans="1:9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  <c r="E69">
        <v>1</v>
      </c>
      <c r="F69">
        <v>2</v>
      </c>
      <c r="G69">
        <v>4</v>
      </c>
      <c r="H69">
        <v>3</v>
      </c>
      <c r="I69">
        <v>0</v>
      </c>
    </row>
    <row r="70" spans="1:9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  <c r="E70">
        <v>1</v>
      </c>
      <c r="F70">
        <v>2</v>
      </c>
      <c r="G70">
        <v>4</v>
      </c>
      <c r="H70">
        <v>0</v>
      </c>
      <c r="I70">
        <v>1</v>
      </c>
    </row>
    <row r="71" spans="1:9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  <c r="E71">
        <v>1</v>
      </c>
      <c r="F71">
        <v>2</v>
      </c>
      <c r="G71">
        <v>1</v>
      </c>
      <c r="H71">
        <v>2</v>
      </c>
      <c r="I71">
        <v>0</v>
      </c>
    </row>
    <row r="72" spans="1:9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  <c r="E72">
        <v>1</v>
      </c>
      <c r="F72">
        <v>1</v>
      </c>
      <c r="G72">
        <v>2</v>
      </c>
      <c r="H72">
        <v>1</v>
      </c>
      <c r="I72">
        <v>0</v>
      </c>
    </row>
    <row r="73" spans="1:9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  <c r="E73">
        <v>1</v>
      </c>
      <c r="F73">
        <v>2</v>
      </c>
      <c r="G73">
        <v>3</v>
      </c>
      <c r="H73">
        <v>2</v>
      </c>
      <c r="I73">
        <v>1</v>
      </c>
    </row>
    <row r="74" spans="1:9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  <c r="E74">
        <v>1</v>
      </c>
      <c r="F74">
        <v>2</v>
      </c>
      <c r="G74">
        <v>1</v>
      </c>
      <c r="H74">
        <v>3</v>
      </c>
      <c r="I74">
        <v>0</v>
      </c>
    </row>
    <row r="75" spans="1:9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  <c r="E75">
        <v>1</v>
      </c>
      <c r="F75">
        <v>2</v>
      </c>
      <c r="G75">
        <v>3</v>
      </c>
      <c r="H75">
        <v>3</v>
      </c>
      <c r="I75">
        <v>0</v>
      </c>
    </row>
    <row r="76" spans="1:9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  <c r="E76">
        <v>1</v>
      </c>
      <c r="F76">
        <v>0</v>
      </c>
      <c r="G76">
        <v>0</v>
      </c>
      <c r="H76">
        <v>1</v>
      </c>
      <c r="I76">
        <v>0</v>
      </c>
    </row>
    <row r="77" spans="1:9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</row>
    <row r="78" spans="1:9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  <c r="E78">
        <v>1</v>
      </c>
      <c r="F78">
        <v>2</v>
      </c>
      <c r="G78">
        <v>1</v>
      </c>
      <c r="H78">
        <v>3</v>
      </c>
      <c r="I78">
        <v>0</v>
      </c>
    </row>
    <row r="79" spans="1:9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  <c r="E79">
        <v>1</v>
      </c>
      <c r="F79">
        <v>2</v>
      </c>
      <c r="G79">
        <v>3</v>
      </c>
      <c r="H79">
        <v>3</v>
      </c>
      <c r="I79">
        <v>0</v>
      </c>
    </row>
    <row r="80" spans="1:9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  <c r="E80">
        <v>1</v>
      </c>
      <c r="F80">
        <v>2</v>
      </c>
      <c r="G80">
        <v>5</v>
      </c>
      <c r="H80">
        <v>2</v>
      </c>
      <c r="I80">
        <v>1</v>
      </c>
    </row>
    <row r="81" spans="1:9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  <c r="E81">
        <v>1</v>
      </c>
      <c r="F81">
        <v>1</v>
      </c>
      <c r="G81">
        <v>0</v>
      </c>
      <c r="H81">
        <v>3</v>
      </c>
      <c r="I81">
        <v>0</v>
      </c>
    </row>
    <row r="82" spans="1:9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  <c r="E82">
        <v>1</v>
      </c>
      <c r="F82">
        <v>2</v>
      </c>
      <c r="G82">
        <v>2</v>
      </c>
      <c r="H82">
        <v>3</v>
      </c>
      <c r="I82">
        <v>0</v>
      </c>
    </row>
    <row r="83" spans="1:9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  <c r="E83">
        <v>1</v>
      </c>
      <c r="F83">
        <v>2</v>
      </c>
      <c r="G83">
        <v>3</v>
      </c>
      <c r="H83">
        <v>3</v>
      </c>
      <c r="I83">
        <v>0</v>
      </c>
    </row>
    <row r="84" spans="1:9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  <c r="E84">
        <v>1</v>
      </c>
      <c r="F84">
        <v>2</v>
      </c>
      <c r="G84">
        <v>3</v>
      </c>
      <c r="H84">
        <v>2</v>
      </c>
      <c r="I84">
        <v>1</v>
      </c>
    </row>
    <row r="85" spans="1:9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  <c r="E85">
        <v>1</v>
      </c>
      <c r="F85">
        <v>2</v>
      </c>
      <c r="G85">
        <v>3</v>
      </c>
      <c r="H85">
        <v>3</v>
      </c>
      <c r="I85">
        <v>1</v>
      </c>
    </row>
    <row r="86" spans="1:9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  <c r="E86">
        <v>1</v>
      </c>
      <c r="F86">
        <v>2</v>
      </c>
      <c r="G86">
        <v>0</v>
      </c>
      <c r="H86">
        <v>1</v>
      </c>
      <c r="I86">
        <v>0</v>
      </c>
    </row>
    <row r="87" spans="1:9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  <c r="E87">
        <v>1</v>
      </c>
      <c r="F87">
        <v>2</v>
      </c>
      <c r="G87">
        <v>4</v>
      </c>
      <c r="H87">
        <v>1</v>
      </c>
      <c r="I87">
        <v>2</v>
      </c>
    </row>
    <row r="88" spans="1:9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  <c r="E88">
        <v>1</v>
      </c>
      <c r="F88">
        <v>2</v>
      </c>
      <c r="G88">
        <v>1</v>
      </c>
      <c r="H88">
        <v>3</v>
      </c>
      <c r="I88">
        <v>0</v>
      </c>
    </row>
    <row r="89" spans="1:9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  <c r="E89">
        <v>1</v>
      </c>
      <c r="F89">
        <v>1</v>
      </c>
      <c r="G89">
        <v>1</v>
      </c>
      <c r="H89">
        <v>2</v>
      </c>
      <c r="I89">
        <v>0</v>
      </c>
    </row>
    <row r="90" spans="1:9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  <c r="E90">
        <v>1</v>
      </c>
      <c r="F90">
        <v>2</v>
      </c>
      <c r="G90">
        <v>3</v>
      </c>
      <c r="H90">
        <v>2</v>
      </c>
      <c r="I90">
        <v>1</v>
      </c>
    </row>
    <row r="91" spans="1:9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  <c r="E91">
        <v>1</v>
      </c>
      <c r="F91">
        <v>2</v>
      </c>
      <c r="G91">
        <v>1</v>
      </c>
      <c r="H91">
        <v>2</v>
      </c>
      <c r="I91">
        <v>1</v>
      </c>
    </row>
    <row r="92" spans="1:9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  <c r="E92">
        <v>1</v>
      </c>
      <c r="F92">
        <v>2</v>
      </c>
      <c r="G92">
        <v>0</v>
      </c>
      <c r="H92">
        <v>3</v>
      </c>
      <c r="I92">
        <v>0</v>
      </c>
    </row>
    <row r="93" spans="1:9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  <c r="E93">
        <v>1</v>
      </c>
      <c r="F93">
        <v>2</v>
      </c>
      <c r="G93">
        <v>3</v>
      </c>
      <c r="H93">
        <v>1</v>
      </c>
      <c r="I93">
        <v>0</v>
      </c>
    </row>
    <row r="94" spans="1:9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  <c r="E94">
        <v>1</v>
      </c>
      <c r="F94">
        <v>2</v>
      </c>
      <c r="G94">
        <v>2</v>
      </c>
      <c r="H94">
        <v>3</v>
      </c>
      <c r="I94">
        <v>1</v>
      </c>
    </row>
    <row r="95" spans="1:9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  <c r="E95">
        <v>1</v>
      </c>
      <c r="F95">
        <v>2</v>
      </c>
      <c r="G95">
        <v>3</v>
      </c>
      <c r="H95">
        <v>3</v>
      </c>
      <c r="I95">
        <v>0</v>
      </c>
    </row>
    <row r="96" spans="1:9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  <c r="E96">
        <v>1</v>
      </c>
      <c r="F96">
        <v>2</v>
      </c>
      <c r="G96">
        <v>4</v>
      </c>
      <c r="H96">
        <v>2</v>
      </c>
      <c r="I96">
        <v>1</v>
      </c>
    </row>
    <row r="97" spans="1:9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  <c r="E97">
        <v>1</v>
      </c>
      <c r="F97">
        <v>2</v>
      </c>
      <c r="G97">
        <v>2</v>
      </c>
      <c r="H97">
        <v>3</v>
      </c>
      <c r="I97">
        <v>0</v>
      </c>
    </row>
    <row r="98" spans="1:9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  <c r="E98">
        <v>1</v>
      </c>
      <c r="F98">
        <v>2</v>
      </c>
      <c r="G98">
        <v>5</v>
      </c>
      <c r="H98">
        <v>3</v>
      </c>
      <c r="I98">
        <v>1</v>
      </c>
    </row>
    <row r="99" spans="1:9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  <c r="E99">
        <v>1</v>
      </c>
      <c r="F99">
        <v>2</v>
      </c>
      <c r="G99">
        <v>3</v>
      </c>
      <c r="H99">
        <v>0</v>
      </c>
      <c r="I99">
        <v>1</v>
      </c>
    </row>
    <row r="100" spans="1:9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  <c r="E100">
        <v>1</v>
      </c>
      <c r="F100">
        <v>2</v>
      </c>
      <c r="G100">
        <v>4</v>
      </c>
      <c r="H100">
        <v>2</v>
      </c>
      <c r="I100">
        <v>1</v>
      </c>
    </row>
    <row r="101" spans="1:9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  <c r="E101">
        <v>1</v>
      </c>
      <c r="F101">
        <v>2</v>
      </c>
      <c r="G101">
        <v>2</v>
      </c>
      <c r="H101">
        <v>2</v>
      </c>
      <c r="I101">
        <v>0</v>
      </c>
    </row>
    <row r="102" spans="1:9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  <c r="E102">
        <v>1</v>
      </c>
      <c r="F102">
        <v>2</v>
      </c>
      <c r="G102">
        <v>4</v>
      </c>
      <c r="H102">
        <v>2</v>
      </c>
      <c r="I102">
        <v>1</v>
      </c>
    </row>
    <row r="103" spans="1:9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  <c r="E103">
        <v>1</v>
      </c>
      <c r="F103">
        <v>2</v>
      </c>
      <c r="G103">
        <v>2</v>
      </c>
      <c r="H103">
        <v>2</v>
      </c>
      <c r="I103">
        <v>0</v>
      </c>
    </row>
    <row r="104" spans="1:9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  <c r="E104">
        <v>1</v>
      </c>
      <c r="F104">
        <v>2</v>
      </c>
      <c r="G104">
        <v>5</v>
      </c>
      <c r="H104">
        <v>1</v>
      </c>
      <c r="I104">
        <v>1</v>
      </c>
    </row>
    <row r="105" spans="1:9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  <c r="E105">
        <v>1</v>
      </c>
      <c r="F105">
        <v>2</v>
      </c>
      <c r="G105">
        <v>2</v>
      </c>
      <c r="H105">
        <v>2</v>
      </c>
      <c r="I105">
        <v>0</v>
      </c>
    </row>
    <row r="106" spans="1:9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  <c r="E106">
        <v>1</v>
      </c>
      <c r="F106">
        <v>1</v>
      </c>
      <c r="G106">
        <v>1</v>
      </c>
      <c r="H106">
        <v>2</v>
      </c>
      <c r="I106">
        <v>0</v>
      </c>
    </row>
    <row r="107" spans="1:9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  <c r="E107">
        <v>1</v>
      </c>
      <c r="F107">
        <v>2</v>
      </c>
      <c r="G107">
        <v>2</v>
      </c>
      <c r="H107">
        <v>2</v>
      </c>
      <c r="I107">
        <v>0</v>
      </c>
    </row>
    <row r="108" spans="1:9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  <c r="E108">
        <v>1</v>
      </c>
      <c r="F108">
        <v>2</v>
      </c>
      <c r="G108">
        <v>2</v>
      </c>
      <c r="H108">
        <v>2</v>
      </c>
      <c r="I108">
        <v>0</v>
      </c>
    </row>
    <row r="109" spans="1:9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  <c r="E109">
        <v>1</v>
      </c>
      <c r="F109">
        <v>2</v>
      </c>
      <c r="G109">
        <v>2</v>
      </c>
      <c r="H109">
        <v>2</v>
      </c>
      <c r="I109">
        <v>0</v>
      </c>
    </row>
    <row r="110" spans="1:9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</row>
    <row r="111" spans="1:9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  <c r="E111">
        <v>1</v>
      </c>
      <c r="F111">
        <v>2</v>
      </c>
      <c r="G111">
        <v>1</v>
      </c>
      <c r="H111">
        <v>2</v>
      </c>
      <c r="I111">
        <v>0</v>
      </c>
    </row>
    <row r="112" spans="1:9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  <c r="E112">
        <v>1</v>
      </c>
      <c r="F112">
        <v>2</v>
      </c>
      <c r="G112">
        <v>2</v>
      </c>
      <c r="H112">
        <v>3</v>
      </c>
      <c r="I112">
        <v>0</v>
      </c>
    </row>
    <row r="113" spans="1:9" x14ac:dyDescent="0.2">
      <c r="A113" s="1" t="e">
        <f>'Player Metrics'!#REF!</f>
        <v>#REF!</v>
      </c>
      <c r="B113" t="e">
        <f>'Player Metrics'!#REF!</f>
        <v>#REF!</v>
      </c>
      <c r="C113" t="e">
        <f>'Player Metrics'!#REF!</f>
        <v>#REF!</v>
      </c>
      <c r="D113" t="e">
        <f>'Player Metrics'!#REF!</f>
        <v>#REF!</v>
      </c>
      <c r="E113">
        <v>1</v>
      </c>
      <c r="F113">
        <v>2</v>
      </c>
      <c r="G113">
        <v>0</v>
      </c>
      <c r="H113">
        <v>3</v>
      </c>
      <c r="I113">
        <v>0</v>
      </c>
    </row>
    <row r="114" spans="1:9" x14ac:dyDescent="0.2">
      <c r="A114" s="1" t="e">
        <f>'Player Metrics'!#REF!</f>
        <v>#REF!</v>
      </c>
      <c r="B114" t="e">
        <f>'Player Metrics'!#REF!</f>
        <v>#REF!</v>
      </c>
      <c r="C114" t="e">
        <f>'Player Metrics'!#REF!</f>
        <v>#REF!</v>
      </c>
      <c r="D114" t="e">
        <f>'Player Metrics'!#REF!</f>
        <v>#REF!</v>
      </c>
      <c r="E114">
        <v>1</v>
      </c>
      <c r="F114">
        <v>2</v>
      </c>
      <c r="G114">
        <v>2</v>
      </c>
      <c r="H114">
        <v>2</v>
      </c>
      <c r="I114">
        <v>0</v>
      </c>
    </row>
    <row r="115" spans="1:9" x14ac:dyDescent="0.2">
      <c r="A115" s="1" t="e">
        <f>'Player Metrics'!#REF!</f>
        <v>#REF!</v>
      </c>
      <c r="B115" t="e">
        <f>'Player Metrics'!#REF!</f>
        <v>#REF!</v>
      </c>
      <c r="C115" t="e">
        <f>'Player Metrics'!#REF!</f>
        <v>#REF!</v>
      </c>
      <c r="D115" t="e">
        <f>'Player Metrics'!#REF!</f>
        <v>#REF!</v>
      </c>
      <c r="E115">
        <v>1</v>
      </c>
      <c r="F115">
        <v>2</v>
      </c>
      <c r="G115">
        <v>0</v>
      </c>
      <c r="H115">
        <v>2</v>
      </c>
      <c r="I115">
        <v>0</v>
      </c>
    </row>
    <row r="116" spans="1:9" x14ac:dyDescent="0.2">
      <c r="A116" s="1" t="e">
        <f>'Player Metrics'!#REF!</f>
        <v>#REF!</v>
      </c>
      <c r="B116" t="e">
        <f>'Player Metrics'!#REF!</f>
        <v>#REF!</v>
      </c>
      <c r="C116" t="e">
        <f>'Player Metrics'!#REF!</f>
        <v>#REF!</v>
      </c>
      <c r="D116" t="e">
        <f>'Player Metrics'!#REF!</f>
        <v>#REF!</v>
      </c>
      <c r="E116">
        <v>1</v>
      </c>
      <c r="F116">
        <v>2</v>
      </c>
      <c r="G116">
        <v>4</v>
      </c>
      <c r="H116">
        <v>2</v>
      </c>
      <c r="I116">
        <v>0</v>
      </c>
    </row>
    <row r="117" spans="1:9" x14ac:dyDescent="0.2">
      <c r="A117" s="1" t="e">
        <f>'Player Metrics'!#REF!</f>
        <v>#REF!</v>
      </c>
      <c r="B117" t="e">
        <f>'Player Metrics'!#REF!</f>
        <v>#REF!</v>
      </c>
      <c r="C117" t="e">
        <f>'Player Metrics'!#REF!</f>
        <v>#REF!</v>
      </c>
      <c r="D117" t="e">
        <f>'Player Metrics'!#REF!</f>
        <v>#REF!</v>
      </c>
      <c r="E117">
        <v>1</v>
      </c>
      <c r="F117">
        <v>2</v>
      </c>
      <c r="G117">
        <v>2</v>
      </c>
      <c r="H117">
        <v>2</v>
      </c>
      <c r="I117">
        <v>1</v>
      </c>
    </row>
    <row r="118" spans="1:9" x14ac:dyDescent="0.2">
      <c r="A118" s="1" t="e">
        <f>'Player Metrics'!#REF!</f>
        <v>#REF!</v>
      </c>
      <c r="B118" t="e">
        <f>'Player Metrics'!#REF!</f>
        <v>#REF!</v>
      </c>
      <c r="C118" t="e">
        <f>'Player Metrics'!#REF!</f>
        <v>#REF!</v>
      </c>
      <c r="D118" t="e">
        <f>'Player Metrics'!#REF!</f>
        <v>#REF!</v>
      </c>
      <c r="E118">
        <v>1</v>
      </c>
      <c r="F118">
        <v>2</v>
      </c>
      <c r="G118">
        <v>0</v>
      </c>
      <c r="H118">
        <v>2</v>
      </c>
      <c r="I118">
        <v>0</v>
      </c>
    </row>
    <row r="119" spans="1:9" x14ac:dyDescent="0.2">
      <c r="A119" s="1" t="e">
        <f>'Player Metrics'!#REF!</f>
        <v>#REF!</v>
      </c>
      <c r="B119" t="e">
        <f>'Player Metrics'!#REF!</f>
        <v>#REF!</v>
      </c>
      <c r="C119" t="e">
        <f>'Player Metrics'!#REF!</f>
        <v>#REF!</v>
      </c>
      <c r="D119" t="e">
        <f>'Player Metrics'!#REF!</f>
        <v>#REF!</v>
      </c>
      <c r="E119">
        <v>1</v>
      </c>
      <c r="F119">
        <v>2</v>
      </c>
      <c r="G119">
        <v>2</v>
      </c>
      <c r="H119">
        <v>2</v>
      </c>
      <c r="I119">
        <v>2</v>
      </c>
    </row>
    <row r="120" spans="1:9" x14ac:dyDescent="0.2">
      <c r="A120" s="1" t="e">
        <f>'Player Metrics'!#REF!</f>
        <v>#REF!</v>
      </c>
      <c r="B120" t="e">
        <f>'Player Metrics'!#REF!</f>
        <v>#REF!</v>
      </c>
      <c r="C120" t="e">
        <f>'Player Metrics'!#REF!</f>
        <v>#REF!</v>
      </c>
      <c r="D120" t="e">
        <f>'Player Metrics'!#REF!</f>
        <v>#REF!</v>
      </c>
      <c r="E120">
        <v>1</v>
      </c>
      <c r="F120">
        <v>2</v>
      </c>
      <c r="G120">
        <v>3</v>
      </c>
      <c r="H120">
        <v>2</v>
      </c>
      <c r="I120">
        <v>1</v>
      </c>
    </row>
    <row r="121" spans="1:9" x14ac:dyDescent="0.2">
      <c r="A121" s="1" t="e">
        <f>'Player Metrics'!#REF!</f>
        <v>#REF!</v>
      </c>
      <c r="B121" t="e">
        <f>'Player Metrics'!#REF!</f>
        <v>#REF!</v>
      </c>
      <c r="C121" t="e">
        <f>'Player Metrics'!#REF!</f>
        <v>#REF!</v>
      </c>
      <c r="D121" t="e">
        <f>'Player Metrics'!#REF!</f>
        <v>#REF!</v>
      </c>
      <c r="E121">
        <v>1</v>
      </c>
      <c r="F121">
        <v>2</v>
      </c>
      <c r="G121">
        <v>1</v>
      </c>
      <c r="H121">
        <v>2</v>
      </c>
      <c r="I121">
        <v>0</v>
      </c>
    </row>
    <row r="122" spans="1:9" x14ac:dyDescent="0.2">
      <c r="A122" s="1" t="e">
        <f>'Player Metrics'!#REF!</f>
        <v>#REF!</v>
      </c>
      <c r="B122" t="e">
        <f>'Player Metrics'!#REF!</f>
        <v>#REF!</v>
      </c>
      <c r="C122" t="e">
        <f>'Player Metrics'!#REF!</f>
        <v>#REF!</v>
      </c>
      <c r="D122" t="e">
        <f>'Player Metrics'!#REF!</f>
        <v>#REF!</v>
      </c>
      <c r="E122">
        <v>1</v>
      </c>
      <c r="F122">
        <v>2</v>
      </c>
      <c r="G122">
        <v>6</v>
      </c>
      <c r="H122">
        <v>3</v>
      </c>
      <c r="I122">
        <v>2</v>
      </c>
    </row>
    <row r="123" spans="1:9" x14ac:dyDescent="0.2">
      <c r="A123" s="1" t="e">
        <f>'Player Metrics'!#REF!</f>
        <v>#REF!</v>
      </c>
      <c r="B123" t="e">
        <f>'Player Metrics'!#REF!</f>
        <v>#REF!</v>
      </c>
      <c r="C123" t="e">
        <f>'Player Metrics'!#REF!</f>
        <v>#REF!</v>
      </c>
      <c r="D123" t="e">
        <f>'Player Metrics'!#REF!</f>
        <v>#REF!</v>
      </c>
      <c r="E123">
        <v>1</v>
      </c>
      <c r="F123">
        <v>2</v>
      </c>
      <c r="G123">
        <v>6</v>
      </c>
      <c r="H123">
        <v>1</v>
      </c>
      <c r="I123">
        <v>2</v>
      </c>
    </row>
    <row r="124" spans="1:9" x14ac:dyDescent="0.2">
      <c r="A124" s="1" t="e">
        <f>'Player Metrics'!#REF!</f>
        <v>#REF!</v>
      </c>
      <c r="B124" t="e">
        <f>'Player Metrics'!#REF!</f>
        <v>#REF!</v>
      </c>
      <c r="C124" t="e">
        <f>'Player Metrics'!#REF!</f>
        <v>#REF!</v>
      </c>
      <c r="D124" t="e">
        <f>'Player Metrics'!#REF!</f>
        <v>#REF!</v>
      </c>
      <c r="E124">
        <v>1</v>
      </c>
      <c r="F124">
        <v>2</v>
      </c>
      <c r="G124">
        <v>2</v>
      </c>
      <c r="H124">
        <v>3</v>
      </c>
      <c r="I124">
        <v>0</v>
      </c>
    </row>
    <row r="125" spans="1:9" x14ac:dyDescent="0.2">
      <c r="A125" s="1" t="e">
        <f>'Player Metrics'!#REF!</f>
        <v>#REF!</v>
      </c>
      <c r="B125" t="e">
        <f>'Player Metrics'!#REF!</f>
        <v>#REF!</v>
      </c>
      <c r="C125" t="e">
        <f>'Player Metrics'!#REF!</f>
        <v>#REF!</v>
      </c>
      <c r="D125" t="e">
        <f>'Player Metrics'!#REF!</f>
        <v>#REF!</v>
      </c>
      <c r="E125">
        <v>1</v>
      </c>
      <c r="F125">
        <v>2</v>
      </c>
      <c r="G125">
        <v>0</v>
      </c>
      <c r="H125">
        <v>2</v>
      </c>
      <c r="I125">
        <v>0</v>
      </c>
    </row>
    <row r="126" spans="1:9" x14ac:dyDescent="0.2">
      <c r="A126" s="1" t="e">
        <f>'Player Metrics'!#REF!</f>
        <v>#REF!</v>
      </c>
      <c r="B126" t="e">
        <f>'Player Metrics'!#REF!</f>
        <v>#REF!</v>
      </c>
      <c r="C126" t="e">
        <f>'Player Metrics'!#REF!</f>
        <v>#REF!</v>
      </c>
      <c r="D126" t="e">
        <f>'Player Metrics'!#REF!</f>
        <v>#REF!</v>
      </c>
      <c r="E126">
        <v>1</v>
      </c>
      <c r="F126">
        <v>1</v>
      </c>
      <c r="G126">
        <v>1</v>
      </c>
      <c r="H126">
        <v>3</v>
      </c>
      <c r="I126">
        <v>0</v>
      </c>
    </row>
    <row r="127" spans="1:9" x14ac:dyDescent="0.2">
      <c r="A127" s="1" t="e">
        <f>'Player Metrics'!#REF!</f>
        <v>#REF!</v>
      </c>
      <c r="B127" t="e">
        <f>'Player Metrics'!#REF!</f>
        <v>#REF!</v>
      </c>
      <c r="C127" t="e">
        <f>'Player Metrics'!#REF!</f>
        <v>#REF!</v>
      </c>
      <c r="D127" t="e">
        <f>'Player Metrics'!#REF!</f>
        <v>#REF!</v>
      </c>
      <c r="E127">
        <v>1</v>
      </c>
      <c r="F127">
        <v>2</v>
      </c>
      <c r="G127">
        <v>0</v>
      </c>
      <c r="H127">
        <v>3</v>
      </c>
      <c r="I127">
        <v>0</v>
      </c>
    </row>
    <row r="128" spans="1:9" x14ac:dyDescent="0.2">
      <c r="A128" s="1" t="e">
        <f>'Player Metrics'!#REF!</f>
        <v>#REF!</v>
      </c>
      <c r="B128" t="e">
        <f>'Player Metrics'!#REF!</f>
        <v>#REF!</v>
      </c>
      <c r="C128" t="e">
        <f>'Player Metrics'!#REF!</f>
        <v>#REF!</v>
      </c>
      <c r="D128" t="e">
        <f>'Player Metrics'!#REF!</f>
        <v>#REF!</v>
      </c>
    </row>
    <row r="129" spans="1:9" x14ac:dyDescent="0.2">
      <c r="A129" s="1" t="e">
        <f>'Player Metrics'!#REF!</f>
        <v>#REF!</v>
      </c>
      <c r="B129" t="e">
        <f>'Player Metrics'!#REF!</f>
        <v>#REF!</v>
      </c>
      <c r="C129" t="e">
        <f>'Player Metrics'!#REF!</f>
        <v>#REF!</v>
      </c>
      <c r="D129" t="e">
        <f>'Player Metrics'!#REF!</f>
        <v>#REF!</v>
      </c>
    </row>
    <row r="130" spans="1:9" x14ac:dyDescent="0.2">
      <c r="A130" s="1" t="e">
        <f>'Player Metrics'!#REF!</f>
        <v>#REF!</v>
      </c>
      <c r="B130" t="e">
        <f>'Player Metrics'!#REF!</f>
        <v>#REF!</v>
      </c>
      <c r="C130" t="e">
        <f>'Player Metrics'!#REF!</f>
        <v>#REF!</v>
      </c>
      <c r="D130" t="e">
        <f>'Player Metrics'!#REF!</f>
        <v>#REF!</v>
      </c>
      <c r="E130">
        <v>1</v>
      </c>
      <c r="F130">
        <v>2</v>
      </c>
      <c r="G130">
        <v>0</v>
      </c>
      <c r="H130">
        <v>2</v>
      </c>
      <c r="I130">
        <v>0</v>
      </c>
    </row>
    <row r="131" spans="1:9" x14ac:dyDescent="0.2">
      <c r="A131" s="1" t="e">
        <f>'Player Metrics'!#REF!</f>
        <v>#REF!</v>
      </c>
      <c r="B131" t="e">
        <f>'Player Metrics'!#REF!</f>
        <v>#REF!</v>
      </c>
      <c r="C131" t="e">
        <f>'Player Metrics'!#REF!</f>
        <v>#REF!</v>
      </c>
      <c r="D131" t="e">
        <f>'Player Metrics'!#REF!</f>
        <v>#REF!</v>
      </c>
    </row>
    <row r="132" spans="1:9" x14ac:dyDescent="0.2">
      <c r="A132" s="1" t="e">
        <f>'Player Metrics'!#REF!</f>
        <v>#REF!</v>
      </c>
      <c r="B132" t="e">
        <f>'Player Metrics'!#REF!</f>
        <v>#REF!</v>
      </c>
      <c r="C132" t="e">
        <f>'Player Metrics'!#REF!</f>
        <v>#REF!</v>
      </c>
      <c r="D132" t="e">
        <f>'Player Metrics'!#REF!</f>
        <v>#REF!</v>
      </c>
    </row>
    <row r="133" spans="1:9" x14ac:dyDescent="0.2">
      <c r="A133" s="1" t="e">
        <f>'Player Metrics'!#REF!</f>
        <v>#REF!</v>
      </c>
      <c r="B133" t="e">
        <f>'Player Metrics'!#REF!</f>
        <v>#REF!</v>
      </c>
      <c r="C133" t="e">
        <f>'Player Metrics'!#REF!</f>
        <v>#REF!</v>
      </c>
      <c r="D133" t="e">
        <f>'Player Metrics'!#REF!</f>
        <v>#REF!</v>
      </c>
    </row>
    <row r="134" spans="1:9" x14ac:dyDescent="0.2">
      <c r="A134" s="1" t="e">
        <f>'Player Metrics'!#REF!</f>
        <v>#REF!</v>
      </c>
      <c r="B134" t="e">
        <f>'Player Metrics'!#REF!</f>
        <v>#REF!</v>
      </c>
      <c r="C134" t="e">
        <f>'Player Metrics'!#REF!</f>
        <v>#REF!</v>
      </c>
      <c r="D134" t="e">
        <f>'Player Metrics'!#REF!</f>
        <v>#REF!</v>
      </c>
    </row>
    <row r="135" spans="1:9" x14ac:dyDescent="0.2">
      <c r="A135" s="1" t="e">
        <f>'Player Metrics'!#REF!</f>
        <v>#REF!</v>
      </c>
      <c r="B135" t="e">
        <f>'Player Metrics'!#REF!</f>
        <v>#REF!</v>
      </c>
      <c r="C135" t="e">
        <f>'Player Metrics'!#REF!</f>
        <v>#REF!</v>
      </c>
      <c r="D135" t="e">
        <f>'Player Metrics'!#REF!</f>
        <v>#REF!</v>
      </c>
    </row>
    <row r="136" spans="1:9" x14ac:dyDescent="0.2">
      <c r="A136" s="1" t="e">
        <f>'Player Metrics'!#REF!</f>
        <v>#REF!</v>
      </c>
      <c r="B136" t="e">
        <f>'Player Metrics'!#REF!</f>
        <v>#REF!</v>
      </c>
      <c r="C136" t="e">
        <f>'Player Metrics'!#REF!</f>
        <v>#REF!</v>
      </c>
      <c r="D136" t="e">
        <f>'Player Metrics'!#REF!</f>
        <v>#REF!</v>
      </c>
    </row>
    <row r="137" spans="1:9" x14ac:dyDescent="0.2">
      <c r="A137" s="1" t="e">
        <f>'Player Metrics'!#REF!</f>
        <v>#REF!</v>
      </c>
      <c r="B137" t="e">
        <f>'Player Metrics'!#REF!</f>
        <v>#REF!</v>
      </c>
      <c r="C137" t="e">
        <f>'Player Metrics'!#REF!</f>
        <v>#REF!</v>
      </c>
      <c r="D137" t="e">
        <f>'Player Metrics'!#REF!</f>
        <v>#REF!</v>
      </c>
    </row>
    <row r="138" spans="1:9" x14ac:dyDescent="0.2">
      <c r="A138" s="1" t="e">
        <f>'Player Metrics'!#REF!</f>
        <v>#REF!</v>
      </c>
      <c r="B138" t="e">
        <f>'Player Metrics'!#REF!</f>
        <v>#REF!</v>
      </c>
      <c r="C138" t="e">
        <f>'Player Metrics'!#REF!</f>
        <v>#REF!</v>
      </c>
      <c r="D138" t="e">
        <f>'Player Metrics'!#REF!</f>
        <v>#REF!</v>
      </c>
    </row>
    <row r="139" spans="1:9" x14ac:dyDescent="0.2">
      <c r="A139" s="1" t="e">
        <f>'Player Metrics'!#REF!</f>
        <v>#REF!</v>
      </c>
      <c r="B139" t="e">
        <f>'Player Metrics'!#REF!</f>
        <v>#REF!</v>
      </c>
      <c r="C139" t="e">
        <f>'Player Metrics'!#REF!</f>
        <v>#REF!</v>
      </c>
      <c r="D139" t="e">
        <f>'Player Metrics'!#REF!</f>
        <v>#REF!</v>
      </c>
    </row>
    <row r="140" spans="1:9" x14ac:dyDescent="0.2">
      <c r="A140" s="1" t="e">
        <f>'Player Metrics'!#REF!</f>
        <v>#REF!</v>
      </c>
      <c r="B140" t="e">
        <f>'Player Metrics'!#REF!</f>
        <v>#REF!</v>
      </c>
      <c r="C140" t="e">
        <f>'Player Metrics'!#REF!</f>
        <v>#REF!</v>
      </c>
      <c r="D140" t="e">
        <f>'Player Metrics'!#REF!</f>
        <v>#REF!</v>
      </c>
    </row>
    <row r="141" spans="1:9" x14ac:dyDescent="0.2">
      <c r="A141" s="1" t="e">
        <f>'Player Metrics'!#REF!</f>
        <v>#REF!</v>
      </c>
      <c r="B141" t="e">
        <f>'Player Metrics'!#REF!</f>
        <v>#REF!</v>
      </c>
      <c r="C141" t="e">
        <f>'Player Metrics'!#REF!</f>
        <v>#REF!</v>
      </c>
      <c r="D141" t="e">
        <f>'Player Metrics'!#REF!</f>
        <v>#REF!</v>
      </c>
    </row>
    <row r="142" spans="1:9" x14ac:dyDescent="0.2">
      <c r="A142" s="1">
        <f>'Player Metrics'!A49</f>
        <v>0</v>
      </c>
      <c r="B142">
        <f>'Player Metrics'!B49</f>
        <v>0</v>
      </c>
      <c r="C142">
        <f>'Player Metrics'!C49</f>
        <v>0</v>
      </c>
      <c r="D142">
        <f>'Player Metrics'!D49</f>
        <v>0</v>
      </c>
    </row>
    <row r="143" spans="1:9" x14ac:dyDescent="0.2">
      <c r="A143" s="1">
        <f>'Player Metrics'!A50</f>
        <v>0</v>
      </c>
      <c r="B143">
        <f>'Player Metrics'!B50</f>
        <v>0</v>
      </c>
      <c r="C143">
        <f>'Player Metrics'!C50</f>
        <v>0</v>
      </c>
      <c r="D143">
        <f>'Player Metrics'!D50</f>
        <v>0</v>
      </c>
    </row>
    <row r="144" spans="1:9" x14ac:dyDescent="0.2">
      <c r="A144" s="1">
        <f>'Player Metrics'!A51</f>
        <v>0</v>
      </c>
      <c r="B144">
        <f>'Player Metrics'!B51</f>
        <v>0</v>
      </c>
      <c r="C144">
        <f>'Player Metrics'!C51</f>
        <v>0</v>
      </c>
      <c r="D144">
        <f>'Player Metrics'!D51</f>
        <v>0</v>
      </c>
    </row>
    <row r="145" spans="1:4" x14ac:dyDescent="0.2">
      <c r="A145" s="1">
        <f>'Player Metrics'!A52</f>
        <v>0</v>
      </c>
      <c r="B145">
        <f>'Player Metrics'!B52</f>
        <v>0</v>
      </c>
      <c r="C145">
        <f>'Player Metrics'!C52</f>
        <v>0</v>
      </c>
      <c r="D145">
        <f>'Player Metrics'!D52</f>
        <v>0</v>
      </c>
    </row>
    <row r="146" spans="1:4" x14ac:dyDescent="0.2">
      <c r="A146" s="1">
        <f>'Player Metrics'!A53</f>
        <v>0</v>
      </c>
      <c r="B146">
        <f>'Player Metrics'!B53</f>
        <v>0</v>
      </c>
      <c r="C146">
        <f>'Player Metrics'!C53</f>
        <v>0</v>
      </c>
      <c r="D146">
        <f>'Player Metrics'!D53</f>
        <v>0</v>
      </c>
    </row>
    <row r="147" spans="1:4" x14ac:dyDescent="0.2">
      <c r="A147" s="1">
        <f>'Player Metrics'!A54</f>
        <v>0</v>
      </c>
      <c r="B147">
        <f>'Player Metrics'!B54</f>
        <v>0</v>
      </c>
      <c r="C147">
        <f>'Player Metrics'!C54</f>
        <v>0</v>
      </c>
      <c r="D147">
        <f>'Player Metrics'!D54</f>
        <v>0</v>
      </c>
    </row>
    <row r="148" spans="1:4" x14ac:dyDescent="0.2">
      <c r="A148" s="1">
        <f>'Player Metrics'!A55</f>
        <v>0</v>
      </c>
      <c r="B148">
        <f>'Player Metrics'!B55</f>
        <v>0</v>
      </c>
      <c r="C148">
        <f>'Player Metrics'!C55</f>
        <v>0</v>
      </c>
      <c r="D148">
        <f>'Player Metrics'!D55</f>
        <v>0</v>
      </c>
    </row>
    <row r="149" spans="1:4" x14ac:dyDescent="0.2">
      <c r="A149" s="1">
        <f>'Player Metrics'!A56</f>
        <v>0</v>
      </c>
      <c r="B149">
        <f>'Player Metrics'!B56</f>
        <v>0</v>
      </c>
      <c r="C149">
        <f>'Player Metrics'!C56</f>
        <v>0</v>
      </c>
      <c r="D149">
        <f>'Player Metrics'!D56</f>
        <v>0</v>
      </c>
    </row>
    <row r="150" spans="1:4" x14ac:dyDescent="0.2">
      <c r="A150" s="1">
        <f>'Player Metrics'!A57</f>
        <v>0</v>
      </c>
      <c r="B150">
        <f>'Player Metrics'!B57</f>
        <v>0</v>
      </c>
      <c r="C150">
        <f>'Player Metrics'!C57</f>
        <v>0</v>
      </c>
      <c r="D150">
        <f>'Player Metrics'!D57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I150"/>
  <sheetViews>
    <sheetView topLeftCell="A109" workbookViewId="0">
      <selection activeCell="J129" sqref="J129"/>
    </sheetView>
  </sheetViews>
  <sheetFormatPr baseColWidth="10" defaultRowHeight="16" x14ac:dyDescent="0.2"/>
  <cols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27</v>
      </c>
      <c r="F2">
        <f t="shared" ref="F2:I2" si="0">SUM(F4:F199)</f>
        <v>54</v>
      </c>
      <c r="G2">
        <f t="shared" si="0"/>
        <v>66</v>
      </c>
      <c r="H2">
        <f t="shared" si="0"/>
        <v>53</v>
      </c>
      <c r="I2">
        <f t="shared" si="0"/>
        <v>14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</row>
    <row r="17" spans="1:4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</row>
    <row r="18" spans="1:4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</row>
    <row r="19" spans="1:4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</row>
    <row r="20" spans="1:4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</row>
    <row r="21" spans="1:4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</row>
    <row r="22" spans="1:4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</row>
    <row r="23" spans="1:4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</row>
    <row r="24" spans="1:4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</row>
    <row r="25" spans="1:4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</row>
    <row r="26" spans="1:4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</row>
    <row r="27" spans="1:4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</row>
    <row r="28" spans="1:4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</row>
    <row r="29" spans="1:4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</row>
    <row r="30" spans="1:4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</row>
    <row r="31" spans="1:4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</row>
    <row r="32" spans="1:4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</row>
    <row r="33" spans="1:4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</row>
    <row r="34" spans="1:4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</row>
    <row r="35" spans="1:4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</row>
    <row r="36" spans="1:4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</row>
    <row r="37" spans="1:4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</row>
    <row r="38" spans="1:4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</row>
    <row r="39" spans="1:4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</row>
    <row r="40" spans="1:4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</row>
    <row r="41" spans="1:4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</row>
    <row r="42" spans="1:4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</row>
    <row r="43" spans="1:4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</row>
    <row r="44" spans="1:4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</row>
    <row r="45" spans="1:4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</row>
    <row r="46" spans="1:4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</row>
    <row r="47" spans="1:4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</row>
    <row r="48" spans="1:4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</row>
    <row r="49" spans="1:4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</row>
    <row r="50" spans="1:4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</row>
    <row r="51" spans="1:4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</row>
    <row r="52" spans="1:4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</row>
    <row r="53" spans="1:4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</row>
    <row r="54" spans="1:4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</row>
    <row r="55" spans="1:4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</row>
    <row r="56" spans="1:4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</row>
    <row r="57" spans="1:4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</row>
    <row r="58" spans="1:4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</row>
    <row r="59" spans="1:4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</row>
    <row r="60" spans="1:4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</row>
    <row r="61" spans="1:4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</row>
    <row r="62" spans="1:4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</row>
    <row r="63" spans="1:4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</row>
    <row r="64" spans="1:4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</row>
    <row r="65" spans="1:9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</row>
    <row r="66" spans="1:9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</row>
    <row r="67" spans="1:9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</row>
    <row r="68" spans="1:9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</row>
    <row r="69" spans="1:9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</row>
    <row r="70" spans="1:9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</row>
    <row r="71" spans="1:9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</row>
    <row r="72" spans="1:9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</row>
    <row r="73" spans="1:9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</row>
    <row r="74" spans="1:9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</row>
    <row r="75" spans="1:9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</row>
    <row r="76" spans="1:9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</row>
    <row r="77" spans="1:9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</row>
    <row r="78" spans="1:9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</row>
    <row r="79" spans="1:9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</row>
    <row r="80" spans="1:9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  <c r="E80">
        <v>1</v>
      </c>
      <c r="F80">
        <v>2</v>
      </c>
      <c r="G80">
        <v>2</v>
      </c>
      <c r="H80">
        <v>2</v>
      </c>
      <c r="I80">
        <v>0</v>
      </c>
    </row>
    <row r="81" spans="1:9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  <c r="E81">
        <v>1</v>
      </c>
      <c r="F81">
        <v>2</v>
      </c>
      <c r="G81">
        <v>2</v>
      </c>
      <c r="H81">
        <v>2</v>
      </c>
      <c r="I81">
        <v>0</v>
      </c>
    </row>
    <row r="82" spans="1:9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  <c r="E82">
        <v>1</v>
      </c>
      <c r="F82">
        <v>2</v>
      </c>
      <c r="G82">
        <v>4</v>
      </c>
      <c r="H82">
        <v>2</v>
      </c>
      <c r="I82">
        <v>1</v>
      </c>
    </row>
    <row r="83" spans="1:9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  <c r="E83">
        <v>1</v>
      </c>
      <c r="F83">
        <v>2</v>
      </c>
      <c r="G83">
        <v>4</v>
      </c>
      <c r="H83">
        <v>2</v>
      </c>
      <c r="I83">
        <v>2</v>
      </c>
    </row>
    <row r="84" spans="1:9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  <c r="E84">
        <v>1</v>
      </c>
      <c r="F84">
        <v>2</v>
      </c>
      <c r="G84">
        <v>3</v>
      </c>
      <c r="H84">
        <v>2</v>
      </c>
      <c r="I84">
        <v>1</v>
      </c>
    </row>
    <row r="85" spans="1:9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  <c r="E85">
        <v>1</v>
      </c>
      <c r="F85">
        <v>2</v>
      </c>
      <c r="G85">
        <v>2</v>
      </c>
      <c r="H85">
        <v>2</v>
      </c>
      <c r="I85">
        <v>0</v>
      </c>
    </row>
    <row r="86" spans="1:9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</row>
    <row r="87" spans="1:9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</row>
    <row r="88" spans="1:9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  <c r="E88">
        <v>1</v>
      </c>
      <c r="F88">
        <v>2</v>
      </c>
      <c r="G88">
        <v>4</v>
      </c>
      <c r="H88">
        <v>2</v>
      </c>
      <c r="I88">
        <v>0</v>
      </c>
    </row>
    <row r="89" spans="1:9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  <c r="E89">
        <v>1</v>
      </c>
      <c r="F89">
        <v>2</v>
      </c>
      <c r="G89">
        <v>3</v>
      </c>
      <c r="H89">
        <v>2</v>
      </c>
      <c r="I89">
        <v>1</v>
      </c>
    </row>
    <row r="90" spans="1:9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  <c r="E90">
        <v>1</v>
      </c>
      <c r="F90">
        <v>2</v>
      </c>
      <c r="G90">
        <v>3</v>
      </c>
      <c r="H90">
        <v>2</v>
      </c>
      <c r="I90">
        <v>1</v>
      </c>
    </row>
    <row r="91" spans="1:9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  <c r="E91">
        <v>1</v>
      </c>
      <c r="F91">
        <v>2</v>
      </c>
      <c r="G91">
        <v>4</v>
      </c>
      <c r="H91">
        <v>2</v>
      </c>
      <c r="I91">
        <v>1</v>
      </c>
    </row>
    <row r="92" spans="1:9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  <c r="E92">
        <v>1</v>
      </c>
      <c r="F92">
        <v>2</v>
      </c>
      <c r="G92">
        <v>3</v>
      </c>
      <c r="H92">
        <v>1</v>
      </c>
      <c r="I92">
        <v>0</v>
      </c>
    </row>
    <row r="93" spans="1:9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  <c r="E93">
        <v>1</v>
      </c>
      <c r="F93">
        <v>2</v>
      </c>
      <c r="G93">
        <v>2</v>
      </c>
      <c r="H93">
        <v>2</v>
      </c>
      <c r="I93">
        <v>0</v>
      </c>
    </row>
    <row r="94" spans="1:9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</row>
    <row r="95" spans="1:9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</row>
    <row r="96" spans="1:9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</row>
    <row r="97" spans="1:9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</row>
    <row r="98" spans="1:9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</row>
    <row r="99" spans="1:9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</row>
    <row r="100" spans="1:9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  <c r="E100">
        <v>1</v>
      </c>
      <c r="F100">
        <v>2</v>
      </c>
      <c r="G100">
        <v>2</v>
      </c>
      <c r="H100">
        <v>2</v>
      </c>
      <c r="I100">
        <v>0</v>
      </c>
    </row>
    <row r="101" spans="1:9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</row>
    <row r="102" spans="1:9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</row>
    <row r="103" spans="1:9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</row>
    <row r="104" spans="1:9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</row>
    <row r="105" spans="1:9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</row>
    <row r="106" spans="1:9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  <c r="E106">
        <v>1</v>
      </c>
      <c r="F106">
        <v>2</v>
      </c>
      <c r="G106">
        <v>2</v>
      </c>
      <c r="H106">
        <v>1</v>
      </c>
      <c r="I106">
        <v>0</v>
      </c>
    </row>
    <row r="107" spans="1:9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  <c r="E107">
        <v>1</v>
      </c>
      <c r="F107">
        <v>2</v>
      </c>
      <c r="G107">
        <v>3</v>
      </c>
      <c r="H107">
        <v>2</v>
      </c>
      <c r="I107">
        <v>1</v>
      </c>
    </row>
    <row r="108" spans="1:9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  <c r="E108">
        <v>1</v>
      </c>
      <c r="F108">
        <v>2</v>
      </c>
      <c r="G108">
        <v>2</v>
      </c>
      <c r="H108">
        <v>2</v>
      </c>
      <c r="I108">
        <v>0</v>
      </c>
    </row>
    <row r="109" spans="1:9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  <c r="E109">
        <v>1</v>
      </c>
      <c r="F109">
        <v>2</v>
      </c>
      <c r="G109">
        <v>1</v>
      </c>
      <c r="H109">
        <v>2</v>
      </c>
      <c r="I109">
        <v>0</v>
      </c>
    </row>
    <row r="110" spans="1:9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</row>
    <row r="111" spans="1:9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</row>
    <row r="112" spans="1:9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  <c r="E112">
        <v>1</v>
      </c>
      <c r="F112">
        <v>2</v>
      </c>
      <c r="G112">
        <v>3</v>
      </c>
      <c r="H112">
        <v>2</v>
      </c>
      <c r="I112">
        <v>1</v>
      </c>
    </row>
    <row r="113" spans="1:9" x14ac:dyDescent="0.2">
      <c r="A113" s="1" t="e">
        <f>'Player Metrics'!#REF!</f>
        <v>#REF!</v>
      </c>
      <c r="B113" t="e">
        <f>'Player Metrics'!#REF!</f>
        <v>#REF!</v>
      </c>
      <c r="C113" t="e">
        <f>'Player Metrics'!#REF!</f>
        <v>#REF!</v>
      </c>
      <c r="D113" t="e">
        <f>'Player Metrics'!#REF!</f>
        <v>#REF!</v>
      </c>
    </row>
    <row r="114" spans="1:9" x14ac:dyDescent="0.2">
      <c r="A114" s="1" t="e">
        <f>'Player Metrics'!#REF!</f>
        <v>#REF!</v>
      </c>
      <c r="B114" t="e">
        <f>'Player Metrics'!#REF!</f>
        <v>#REF!</v>
      </c>
      <c r="C114" t="e">
        <f>'Player Metrics'!#REF!</f>
        <v>#REF!</v>
      </c>
      <c r="D114" t="e">
        <f>'Player Metrics'!#REF!</f>
        <v>#REF!</v>
      </c>
    </row>
    <row r="115" spans="1:9" x14ac:dyDescent="0.2">
      <c r="A115" s="1" t="e">
        <f>'Player Metrics'!#REF!</f>
        <v>#REF!</v>
      </c>
      <c r="B115" t="e">
        <f>'Player Metrics'!#REF!</f>
        <v>#REF!</v>
      </c>
      <c r="C115" t="e">
        <f>'Player Metrics'!#REF!</f>
        <v>#REF!</v>
      </c>
      <c r="D115" t="e">
        <f>'Player Metrics'!#REF!</f>
        <v>#REF!</v>
      </c>
      <c r="E115">
        <v>1</v>
      </c>
      <c r="F115">
        <v>2</v>
      </c>
      <c r="G115">
        <v>0</v>
      </c>
      <c r="H115">
        <v>2</v>
      </c>
      <c r="I115">
        <v>0</v>
      </c>
    </row>
    <row r="116" spans="1:9" x14ac:dyDescent="0.2">
      <c r="A116" s="1" t="e">
        <f>'Player Metrics'!#REF!</f>
        <v>#REF!</v>
      </c>
      <c r="B116" t="e">
        <f>'Player Metrics'!#REF!</f>
        <v>#REF!</v>
      </c>
      <c r="C116" t="e">
        <f>'Player Metrics'!#REF!</f>
        <v>#REF!</v>
      </c>
      <c r="D116" t="e">
        <f>'Player Metrics'!#REF!</f>
        <v>#REF!</v>
      </c>
      <c r="E116">
        <v>1</v>
      </c>
      <c r="F116">
        <v>2</v>
      </c>
      <c r="G116">
        <v>3</v>
      </c>
      <c r="H116">
        <v>2</v>
      </c>
      <c r="I116">
        <v>1</v>
      </c>
    </row>
    <row r="117" spans="1:9" x14ac:dyDescent="0.2">
      <c r="A117" s="1" t="e">
        <f>'Player Metrics'!#REF!</f>
        <v>#REF!</v>
      </c>
      <c r="B117" t="e">
        <f>'Player Metrics'!#REF!</f>
        <v>#REF!</v>
      </c>
      <c r="C117" t="e">
        <f>'Player Metrics'!#REF!</f>
        <v>#REF!</v>
      </c>
      <c r="D117" t="e">
        <f>'Player Metrics'!#REF!</f>
        <v>#REF!</v>
      </c>
      <c r="E117">
        <v>1</v>
      </c>
      <c r="F117">
        <v>2</v>
      </c>
      <c r="G117">
        <v>3</v>
      </c>
      <c r="H117">
        <v>2</v>
      </c>
      <c r="I117">
        <v>1</v>
      </c>
    </row>
    <row r="118" spans="1:9" x14ac:dyDescent="0.2">
      <c r="A118" s="1" t="e">
        <f>'Player Metrics'!#REF!</f>
        <v>#REF!</v>
      </c>
      <c r="B118" t="e">
        <f>'Player Metrics'!#REF!</f>
        <v>#REF!</v>
      </c>
      <c r="C118" t="e">
        <f>'Player Metrics'!#REF!</f>
        <v>#REF!</v>
      </c>
      <c r="D118" t="e">
        <f>'Player Metrics'!#REF!</f>
        <v>#REF!</v>
      </c>
      <c r="E118">
        <v>1</v>
      </c>
      <c r="F118">
        <v>2</v>
      </c>
      <c r="G118">
        <v>5</v>
      </c>
      <c r="H118">
        <v>2</v>
      </c>
      <c r="I118">
        <v>1</v>
      </c>
    </row>
    <row r="119" spans="1:9" x14ac:dyDescent="0.2">
      <c r="A119" s="1" t="e">
        <f>'Player Metrics'!#REF!</f>
        <v>#REF!</v>
      </c>
      <c r="B119" t="e">
        <f>'Player Metrics'!#REF!</f>
        <v>#REF!</v>
      </c>
      <c r="C119" t="e">
        <f>'Player Metrics'!#REF!</f>
        <v>#REF!</v>
      </c>
      <c r="D119" t="e">
        <f>'Player Metrics'!#REF!</f>
        <v>#REF!</v>
      </c>
      <c r="E119">
        <v>1</v>
      </c>
      <c r="F119">
        <v>2</v>
      </c>
      <c r="G119">
        <v>1</v>
      </c>
      <c r="H119">
        <v>2</v>
      </c>
      <c r="I119">
        <v>0</v>
      </c>
    </row>
    <row r="120" spans="1:9" x14ac:dyDescent="0.2">
      <c r="A120" s="1" t="e">
        <f>'Player Metrics'!#REF!</f>
        <v>#REF!</v>
      </c>
      <c r="B120" t="e">
        <f>'Player Metrics'!#REF!</f>
        <v>#REF!</v>
      </c>
      <c r="C120" t="e">
        <f>'Player Metrics'!#REF!</f>
        <v>#REF!</v>
      </c>
      <c r="D120" t="e">
        <f>'Player Metrics'!#REF!</f>
        <v>#REF!</v>
      </c>
      <c r="E120">
        <v>1</v>
      </c>
      <c r="F120">
        <v>2</v>
      </c>
      <c r="G120">
        <v>2</v>
      </c>
      <c r="H120">
        <v>2</v>
      </c>
      <c r="I120">
        <v>0</v>
      </c>
    </row>
    <row r="121" spans="1:9" x14ac:dyDescent="0.2">
      <c r="A121" s="1" t="e">
        <f>'Player Metrics'!#REF!</f>
        <v>#REF!</v>
      </c>
      <c r="B121" t="e">
        <f>'Player Metrics'!#REF!</f>
        <v>#REF!</v>
      </c>
      <c r="C121" t="e">
        <f>'Player Metrics'!#REF!</f>
        <v>#REF!</v>
      </c>
      <c r="D121" t="e">
        <f>'Player Metrics'!#REF!</f>
        <v>#REF!</v>
      </c>
      <c r="E121">
        <v>1</v>
      </c>
      <c r="F121">
        <v>2</v>
      </c>
      <c r="G121">
        <v>0</v>
      </c>
      <c r="H121">
        <v>2</v>
      </c>
      <c r="I121">
        <v>0</v>
      </c>
    </row>
    <row r="122" spans="1:9" x14ac:dyDescent="0.2">
      <c r="A122" s="1" t="e">
        <f>'Player Metrics'!#REF!</f>
        <v>#REF!</v>
      </c>
      <c r="B122" t="e">
        <f>'Player Metrics'!#REF!</f>
        <v>#REF!</v>
      </c>
      <c r="C122" t="e">
        <f>'Player Metrics'!#REF!</f>
        <v>#REF!</v>
      </c>
      <c r="D122" t="e">
        <f>'Player Metrics'!#REF!</f>
        <v>#REF!</v>
      </c>
    </row>
    <row r="123" spans="1:9" x14ac:dyDescent="0.2">
      <c r="A123" s="1" t="e">
        <f>'Player Metrics'!#REF!</f>
        <v>#REF!</v>
      </c>
      <c r="B123" t="e">
        <f>'Player Metrics'!#REF!</f>
        <v>#REF!</v>
      </c>
      <c r="C123" t="e">
        <f>'Player Metrics'!#REF!</f>
        <v>#REF!</v>
      </c>
      <c r="D123" t="e">
        <f>'Player Metrics'!#REF!</f>
        <v>#REF!</v>
      </c>
    </row>
    <row r="124" spans="1:9" x14ac:dyDescent="0.2">
      <c r="A124" s="1" t="e">
        <f>'Player Metrics'!#REF!</f>
        <v>#REF!</v>
      </c>
      <c r="B124" t="e">
        <f>'Player Metrics'!#REF!</f>
        <v>#REF!</v>
      </c>
      <c r="C124" t="e">
        <f>'Player Metrics'!#REF!</f>
        <v>#REF!</v>
      </c>
      <c r="D124" t="e">
        <f>'Player Metrics'!#REF!</f>
        <v>#REF!</v>
      </c>
    </row>
    <row r="125" spans="1:9" x14ac:dyDescent="0.2">
      <c r="A125" s="1" t="e">
        <f>'Player Metrics'!#REF!</f>
        <v>#REF!</v>
      </c>
      <c r="B125" t="e">
        <f>'Player Metrics'!#REF!</f>
        <v>#REF!</v>
      </c>
      <c r="C125" t="e">
        <f>'Player Metrics'!#REF!</f>
        <v>#REF!</v>
      </c>
      <c r="D125" t="e">
        <f>'Player Metrics'!#REF!</f>
        <v>#REF!</v>
      </c>
      <c r="E125">
        <v>1</v>
      </c>
      <c r="F125">
        <v>2</v>
      </c>
      <c r="G125">
        <v>1</v>
      </c>
      <c r="H125">
        <v>3</v>
      </c>
      <c r="I125">
        <v>0</v>
      </c>
    </row>
    <row r="126" spans="1:9" x14ac:dyDescent="0.2">
      <c r="A126" s="1" t="e">
        <f>'Player Metrics'!#REF!</f>
        <v>#REF!</v>
      </c>
      <c r="B126" t="e">
        <f>'Player Metrics'!#REF!</f>
        <v>#REF!</v>
      </c>
      <c r="C126" t="e">
        <f>'Player Metrics'!#REF!</f>
        <v>#REF!</v>
      </c>
      <c r="D126" t="e">
        <f>'Player Metrics'!#REF!</f>
        <v>#REF!</v>
      </c>
    </row>
    <row r="127" spans="1:9" x14ac:dyDescent="0.2">
      <c r="A127" s="1" t="e">
        <f>'Player Metrics'!#REF!</f>
        <v>#REF!</v>
      </c>
      <c r="B127" t="e">
        <f>'Player Metrics'!#REF!</f>
        <v>#REF!</v>
      </c>
      <c r="C127" t="e">
        <f>'Player Metrics'!#REF!</f>
        <v>#REF!</v>
      </c>
      <c r="D127" t="e">
        <f>'Player Metrics'!#REF!</f>
        <v>#REF!</v>
      </c>
    </row>
    <row r="128" spans="1:9" x14ac:dyDescent="0.2">
      <c r="A128" s="1" t="e">
        <f>'Player Metrics'!#REF!</f>
        <v>#REF!</v>
      </c>
      <c r="B128" t="e">
        <f>'Player Metrics'!#REF!</f>
        <v>#REF!</v>
      </c>
      <c r="C128" t="e">
        <f>'Player Metrics'!#REF!</f>
        <v>#REF!</v>
      </c>
      <c r="D128" t="e">
        <f>'Player Metrics'!#REF!</f>
        <v>#REF!</v>
      </c>
    </row>
    <row r="129" spans="1:9" x14ac:dyDescent="0.2">
      <c r="A129" s="1" t="e">
        <f>'Player Metrics'!#REF!</f>
        <v>#REF!</v>
      </c>
      <c r="B129" t="e">
        <f>'Player Metrics'!#REF!</f>
        <v>#REF!</v>
      </c>
      <c r="C129" t="e">
        <f>'Player Metrics'!#REF!</f>
        <v>#REF!</v>
      </c>
      <c r="D129" t="e">
        <f>'Player Metrics'!#REF!</f>
        <v>#REF!</v>
      </c>
      <c r="E129">
        <v>1</v>
      </c>
      <c r="F129">
        <v>2</v>
      </c>
      <c r="G129">
        <v>2</v>
      </c>
      <c r="H129">
        <v>2</v>
      </c>
      <c r="I129">
        <v>2</v>
      </c>
    </row>
    <row r="130" spans="1:9" x14ac:dyDescent="0.2">
      <c r="A130" s="1" t="e">
        <f>'Player Metrics'!#REF!</f>
        <v>#REF!</v>
      </c>
      <c r="B130" t="e">
        <f>'Player Metrics'!#REF!</f>
        <v>#REF!</v>
      </c>
      <c r="C130" t="e">
        <f>'Player Metrics'!#REF!</f>
        <v>#REF!</v>
      </c>
      <c r="D130" t="e">
        <f>'Player Metrics'!#REF!</f>
        <v>#REF!</v>
      </c>
    </row>
    <row r="131" spans="1:9" x14ac:dyDescent="0.2">
      <c r="A131" s="1" t="e">
        <f>'Player Metrics'!#REF!</f>
        <v>#REF!</v>
      </c>
      <c r="B131" t="e">
        <f>'Player Metrics'!#REF!</f>
        <v>#REF!</v>
      </c>
      <c r="C131" t="e">
        <f>'Player Metrics'!#REF!</f>
        <v>#REF!</v>
      </c>
      <c r="D131" t="e">
        <f>'Player Metrics'!#REF!</f>
        <v>#REF!</v>
      </c>
    </row>
    <row r="132" spans="1:9" x14ac:dyDescent="0.2">
      <c r="A132" s="1" t="e">
        <f>'Player Metrics'!#REF!</f>
        <v>#REF!</v>
      </c>
      <c r="B132" t="e">
        <f>'Player Metrics'!#REF!</f>
        <v>#REF!</v>
      </c>
      <c r="C132" t="e">
        <f>'Player Metrics'!#REF!</f>
        <v>#REF!</v>
      </c>
      <c r="D132" t="e">
        <f>'Player Metrics'!#REF!</f>
        <v>#REF!</v>
      </c>
    </row>
    <row r="133" spans="1:9" x14ac:dyDescent="0.2">
      <c r="A133" s="1" t="e">
        <f>'Player Metrics'!#REF!</f>
        <v>#REF!</v>
      </c>
      <c r="B133" t="e">
        <f>'Player Metrics'!#REF!</f>
        <v>#REF!</v>
      </c>
      <c r="C133" t="e">
        <f>'Player Metrics'!#REF!</f>
        <v>#REF!</v>
      </c>
      <c r="D133" t="e">
        <f>'Player Metrics'!#REF!</f>
        <v>#REF!</v>
      </c>
    </row>
    <row r="134" spans="1:9" x14ac:dyDescent="0.2">
      <c r="A134" s="1" t="e">
        <f>'Player Metrics'!#REF!</f>
        <v>#REF!</v>
      </c>
      <c r="B134" t="e">
        <f>'Player Metrics'!#REF!</f>
        <v>#REF!</v>
      </c>
      <c r="C134" t="e">
        <f>'Player Metrics'!#REF!</f>
        <v>#REF!</v>
      </c>
      <c r="D134" t="e">
        <f>'Player Metrics'!#REF!</f>
        <v>#REF!</v>
      </c>
    </row>
    <row r="135" spans="1:9" x14ac:dyDescent="0.2">
      <c r="A135" s="1" t="e">
        <f>'Player Metrics'!#REF!</f>
        <v>#REF!</v>
      </c>
      <c r="B135" t="e">
        <f>'Player Metrics'!#REF!</f>
        <v>#REF!</v>
      </c>
      <c r="C135" t="e">
        <f>'Player Metrics'!#REF!</f>
        <v>#REF!</v>
      </c>
      <c r="D135" t="e">
        <f>'Player Metrics'!#REF!</f>
        <v>#REF!</v>
      </c>
    </row>
    <row r="136" spans="1:9" x14ac:dyDescent="0.2">
      <c r="A136" s="1" t="e">
        <f>'Player Metrics'!#REF!</f>
        <v>#REF!</v>
      </c>
      <c r="B136" t="e">
        <f>'Player Metrics'!#REF!</f>
        <v>#REF!</v>
      </c>
      <c r="C136" t="e">
        <f>'Player Metrics'!#REF!</f>
        <v>#REF!</v>
      </c>
      <c r="D136" t="e">
        <f>'Player Metrics'!#REF!</f>
        <v>#REF!</v>
      </c>
    </row>
    <row r="137" spans="1:9" x14ac:dyDescent="0.2">
      <c r="A137" s="1" t="e">
        <f>'Player Metrics'!#REF!</f>
        <v>#REF!</v>
      </c>
      <c r="B137" t="e">
        <f>'Player Metrics'!#REF!</f>
        <v>#REF!</v>
      </c>
      <c r="C137" t="e">
        <f>'Player Metrics'!#REF!</f>
        <v>#REF!</v>
      </c>
      <c r="D137" t="e">
        <f>'Player Metrics'!#REF!</f>
        <v>#REF!</v>
      </c>
    </row>
    <row r="138" spans="1:9" x14ac:dyDescent="0.2">
      <c r="A138" s="1" t="e">
        <f>'Player Metrics'!#REF!</f>
        <v>#REF!</v>
      </c>
      <c r="B138" t="e">
        <f>'Player Metrics'!#REF!</f>
        <v>#REF!</v>
      </c>
      <c r="C138" t="e">
        <f>'Player Metrics'!#REF!</f>
        <v>#REF!</v>
      </c>
      <c r="D138" t="e">
        <f>'Player Metrics'!#REF!</f>
        <v>#REF!</v>
      </c>
    </row>
    <row r="139" spans="1:9" x14ac:dyDescent="0.2">
      <c r="A139" s="1" t="e">
        <f>'Player Metrics'!#REF!</f>
        <v>#REF!</v>
      </c>
      <c r="B139" t="e">
        <f>'Player Metrics'!#REF!</f>
        <v>#REF!</v>
      </c>
      <c r="C139" t="e">
        <f>'Player Metrics'!#REF!</f>
        <v>#REF!</v>
      </c>
      <c r="D139" t="e">
        <f>'Player Metrics'!#REF!</f>
        <v>#REF!</v>
      </c>
    </row>
    <row r="140" spans="1:9" x14ac:dyDescent="0.2">
      <c r="A140" s="1">
        <f>'Player Metrics'!A68</f>
        <v>0</v>
      </c>
      <c r="B140">
        <f>'Player Metrics'!B68</f>
        <v>0</v>
      </c>
      <c r="C140">
        <f>'Player Metrics'!C68</f>
        <v>0</v>
      </c>
      <c r="D140">
        <f>'Player Metrics'!D68</f>
        <v>0</v>
      </c>
    </row>
    <row r="141" spans="1:9" x14ac:dyDescent="0.2">
      <c r="A141" s="1">
        <f>'Player Metrics'!A69</f>
        <v>0</v>
      </c>
      <c r="B141">
        <f>'Player Metrics'!B69</f>
        <v>0</v>
      </c>
      <c r="C141">
        <f>'Player Metrics'!C69</f>
        <v>0</v>
      </c>
      <c r="D141">
        <f>'Player Metrics'!D69</f>
        <v>0</v>
      </c>
    </row>
    <row r="142" spans="1:9" x14ac:dyDescent="0.2">
      <c r="A142" s="1">
        <f>'Player Metrics'!A70</f>
        <v>0</v>
      </c>
      <c r="B142">
        <f>'Player Metrics'!B70</f>
        <v>0</v>
      </c>
      <c r="C142">
        <f>'Player Metrics'!C70</f>
        <v>0</v>
      </c>
      <c r="D142">
        <f>'Player Metrics'!D70</f>
        <v>0</v>
      </c>
    </row>
    <row r="143" spans="1:9" x14ac:dyDescent="0.2">
      <c r="A143" s="1">
        <f>'Player Metrics'!A71</f>
        <v>0</v>
      </c>
      <c r="B143">
        <f>'Player Metrics'!B71</f>
        <v>0</v>
      </c>
      <c r="C143">
        <f>'Player Metrics'!C71</f>
        <v>0</v>
      </c>
      <c r="D143">
        <f>'Player Metrics'!D71</f>
        <v>0</v>
      </c>
    </row>
    <row r="144" spans="1:9" x14ac:dyDescent="0.2">
      <c r="A144" s="1">
        <f>'Player Metrics'!A72</f>
        <v>0</v>
      </c>
      <c r="B144">
        <f>'Player Metrics'!B72</f>
        <v>0</v>
      </c>
      <c r="C144">
        <f>'Player Metrics'!C72</f>
        <v>0</v>
      </c>
      <c r="D144">
        <f>'Player Metrics'!D72</f>
        <v>0</v>
      </c>
    </row>
    <row r="145" spans="1:4" x14ac:dyDescent="0.2">
      <c r="A145" s="1">
        <f>'Player Metrics'!A73</f>
        <v>0</v>
      </c>
      <c r="B145">
        <f>'Player Metrics'!B73</f>
        <v>0</v>
      </c>
      <c r="C145">
        <f>'Player Metrics'!C73</f>
        <v>0</v>
      </c>
      <c r="D145">
        <f>'Player Metrics'!D73</f>
        <v>0</v>
      </c>
    </row>
    <row r="146" spans="1:4" x14ac:dyDescent="0.2">
      <c r="A146" s="1">
        <f>'Player Metrics'!A74</f>
        <v>0</v>
      </c>
      <c r="B146">
        <f>'Player Metrics'!B74</f>
        <v>0</v>
      </c>
      <c r="C146">
        <f>'Player Metrics'!C74</f>
        <v>0</v>
      </c>
      <c r="D146">
        <f>'Player Metrics'!D74</f>
        <v>0</v>
      </c>
    </row>
    <row r="147" spans="1:4" x14ac:dyDescent="0.2">
      <c r="A147" s="1">
        <f>'Player Metrics'!A75</f>
        <v>0</v>
      </c>
      <c r="B147">
        <f>'Player Metrics'!B75</f>
        <v>0</v>
      </c>
      <c r="C147">
        <f>'Player Metrics'!C75</f>
        <v>0</v>
      </c>
      <c r="D147">
        <f>'Player Metrics'!D75</f>
        <v>0</v>
      </c>
    </row>
    <row r="148" spans="1:4" x14ac:dyDescent="0.2">
      <c r="A148" s="1">
        <f>'Player Metrics'!A76</f>
        <v>0</v>
      </c>
      <c r="B148">
        <f>'Player Metrics'!B76</f>
        <v>0</v>
      </c>
      <c r="C148">
        <f>'Player Metrics'!C76</f>
        <v>0</v>
      </c>
      <c r="D148">
        <f>'Player Metrics'!D76</f>
        <v>0</v>
      </c>
    </row>
    <row r="149" spans="1:4" x14ac:dyDescent="0.2">
      <c r="A149" s="1">
        <f>'Player Metrics'!A77</f>
        <v>0</v>
      </c>
      <c r="B149">
        <f>'Player Metrics'!B77</f>
        <v>0</v>
      </c>
      <c r="C149">
        <f>'Player Metrics'!C77</f>
        <v>0</v>
      </c>
      <c r="D149">
        <f>'Player Metrics'!D77</f>
        <v>0</v>
      </c>
    </row>
    <row r="150" spans="1:4" x14ac:dyDescent="0.2">
      <c r="A150" s="1">
        <f>'Player Metrics'!A78</f>
        <v>0</v>
      </c>
      <c r="B150">
        <f>'Player Metrics'!B78</f>
        <v>0</v>
      </c>
      <c r="C150">
        <f>'Player Metrics'!C78</f>
        <v>0</v>
      </c>
      <c r="D150">
        <f>'Player Metrics'!D78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I150"/>
  <sheetViews>
    <sheetView topLeftCell="A97" workbookViewId="0">
      <selection activeCell="J129" sqref="J129"/>
    </sheetView>
  </sheetViews>
  <sheetFormatPr baseColWidth="10" defaultRowHeight="16" x14ac:dyDescent="0.2"/>
  <cols>
    <col min="1" max="1" width="8.6640625" bestFit="1" customWidth="1"/>
    <col min="2" max="2" width="14.33203125" bestFit="1" customWidth="1"/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114</v>
      </c>
      <c r="F2">
        <f t="shared" ref="F2:I2" si="0">SUM(F4:F199)</f>
        <v>213</v>
      </c>
      <c r="G2">
        <f t="shared" si="0"/>
        <v>312</v>
      </c>
      <c r="H2">
        <f t="shared" si="0"/>
        <v>254</v>
      </c>
      <c r="I2">
        <f t="shared" si="0"/>
        <v>67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  <c r="E4">
        <v>1</v>
      </c>
      <c r="F4">
        <v>2</v>
      </c>
      <c r="G4">
        <v>2</v>
      </c>
      <c r="H4">
        <v>3</v>
      </c>
      <c r="I4">
        <v>0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  <c r="E5">
        <v>1</v>
      </c>
      <c r="F5">
        <v>2</v>
      </c>
      <c r="G5">
        <v>3</v>
      </c>
      <c r="H5">
        <v>3</v>
      </c>
      <c r="I5">
        <v>0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  <c r="E6">
        <v>1</v>
      </c>
      <c r="F6">
        <v>2</v>
      </c>
      <c r="G6">
        <v>6</v>
      </c>
      <c r="H6">
        <v>1</v>
      </c>
      <c r="I6">
        <v>2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  <c r="E7">
        <v>1</v>
      </c>
      <c r="F7">
        <v>2</v>
      </c>
      <c r="G7">
        <v>3</v>
      </c>
      <c r="H7">
        <v>0</v>
      </c>
      <c r="I7">
        <v>0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  <c r="E8">
        <v>1</v>
      </c>
      <c r="F8">
        <v>2</v>
      </c>
      <c r="G8">
        <v>1</v>
      </c>
      <c r="H8">
        <v>2</v>
      </c>
      <c r="I8">
        <v>0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  <c r="E9">
        <v>1</v>
      </c>
      <c r="F9">
        <v>2</v>
      </c>
      <c r="G9">
        <v>4</v>
      </c>
      <c r="H9">
        <v>3</v>
      </c>
      <c r="I9">
        <v>1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  <c r="E10">
        <v>1</v>
      </c>
      <c r="F10">
        <v>2</v>
      </c>
      <c r="G10">
        <v>3</v>
      </c>
      <c r="H10">
        <v>1</v>
      </c>
      <c r="I10">
        <v>1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  <c r="E11">
        <v>1</v>
      </c>
      <c r="F11">
        <v>2</v>
      </c>
      <c r="G11">
        <v>6</v>
      </c>
      <c r="H11">
        <v>1</v>
      </c>
      <c r="I11">
        <v>2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  <c r="E12">
        <v>1</v>
      </c>
      <c r="F12">
        <v>2</v>
      </c>
      <c r="G12">
        <v>3</v>
      </c>
      <c r="H12">
        <v>3</v>
      </c>
      <c r="I12">
        <v>1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  <c r="E13">
        <v>1</v>
      </c>
      <c r="F13">
        <v>2</v>
      </c>
      <c r="G13">
        <v>3</v>
      </c>
      <c r="H13">
        <v>3</v>
      </c>
      <c r="I13">
        <v>1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  <c r="E14">
        <v>1</v>
      </c>
      <c r="F14">
        <v>2</v>
      </c>
      <c r="G14">
        <v>3</v>
      </c>
      <c r="H14">
        <v>3</v>
      </c>
      <c r="I14">
        <v>1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  <c r="E15">
        <v>1</v>
      </c>
      <c r="F15">
        <v>2</v>
      </c>
      <c r="G15">
        <v>1</v>
      </c>
      <c r="H15">
        <v>3</v>
      </c>
      <c r="I15">
        <v>0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  <c r="E16">
        <v>1</v>
      </c>
      <c r="F16">
        <v>2</v>
      </c>
      <c r="G16">
        <v>3</v>
      </c>
      <c r="H16">
        <v>3</v>
      </c>
      <c r="I16">
        <v>1</v>
      </c>
    </row>
    <row r="17" spans="1:9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  <c r="E17">
        <v>1</v>
      </c>
      <c r="F17">
        <v>2</v>
      </c>
      <c r="G17">
        <v>2</v>
      </c>
      <c r="H17">
        <v>1</v>
      </c>
      <c r="I17">
        <v>0</v>
      </c>
    </row>
    <row r="18" spans="1:9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  <c r="E18">
        <v>1</v>
      </c>
      <c r="F18">
        <v>2</v>
      </c>
      <c r="G18">
        <v>5</v>
      </c>
      <c r="H18">
        <v>3</v>
      </c>
      <c r="I18">
        <v>2</v>
      </c>
    </row>
    <row r="19" spans="1:9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  <c r="E19">
        <v>1</v>
      </c>
      <c r="F19">
        <v>2</v>
      </c>
      <c r="G19">
        <v>1</v>
      </c>
      <c r="H19">
        <v>3</v>
      </c>
      <c r="I19">
        <v>0</v>
      </c>
    </row>
    <row r="20" spans="1:9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  <c r="E20">
        <v>1</v>
      </c>
      <c r="F20">
        <v>2</v>
      </c>
      <c r="G20">
        <v>5</v>
      </c>
      <c r="H20">
        <v>2</v>
      </c>
      <c r="I20">
        <v>1</v>
      </c>
    </row>
    <row r="21" spans="1:9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  <c r="E21">
        <v>1</v>
      </c>
      <c r="F21">
        <v>2</v>
      </c>
      <c r="G21">
        <v>3</v>
      </c>
      <c r="H21">
        <v>3</v>
      </c>
      <c r="I21">
        <v>1</v>
      </c>
    </row>
    <row r="22" spans="1:9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  <c r="E22">
        <v>1</v>
      </c>
      <c r="F22">
        <v>2</v>
      </c>
      <c r="G22">
        <v>1</v>
      </c>
      <c r="H22">
        <v>0</v>
      </c>
      <c r="I22">
        <v>0</v>
      </c>
    </row>
    <row r="23" spans="1:9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  <c r="E23">
        <v>1</v>
      </c>
      <c r="F23">
        <v>2</v>
      </c>
      <c r="G23">
        <v>3</v>
      </c>
      <c r="H23">
        <v>3</v>
      </c>
      <c r="I23">
        <v>0</v>
      </c>
    </row>
    <row r="24" spans="1:9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  <c r="E24">
        <v>1</v>
      </c>
      <c r="F24">
        <v>2</v>
      </c>
      <c r="G24">
        <v>6</v>
      </c>
      <c r="H24">
        <v>2</v>
      </c>
      <c r="I24">
        <v>2</v>
      </c>
    </row>
    <row r="25" spans="1:9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  <c r="E25">
        <v>1</v>
      </c>
      <c r="F25">
        <v>1</v>
      </c>
      <c r="G25">
        <v>2</v>
      </c>
      <c r="H25">
        <v>3</v>
      </c>
      <c r="I25">
        <v>0</v>
      </c>
    </row>
    <row r="26" spans="1:9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  <c r="E26">
        <v>1</v>
      </c>
      <c r="F26">
        <v>2</v>
      </c>
      <c r="G26">
        <v>5</v>
      </c>
      <c r="H26">
        <v>3</v>
      </c>
      <c r="I26">
        <v>1</v>
      </c>
    </row>
    <row r="27" spans="1:9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  <c r="E27">
        <v>1</v>
      </c>
      <c r="F27">
        <v>2</v>
      </c>
      <c r="G27">
        <v>3</v>
      </c>
      <c r="H27">
        <v>2</v>
      </c>
      <c r="I27">
        <v>1</v>
      </c>
    </row>
    <row r="28" spans="1:9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  <c r="E28">
        <v>1</v>
      </c>
      <c r="F28">
        <v>2</v>
      </c>
      <c r="G28">
        <v>2</v>
      </c>
      <c r="H28">
        <v>3</v>
      </c>
      <c r="I28">
        <v>0</v>
      </c>
    </row>
    <row r="29" spans="1:9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  <c r="E29">
        <v>1</v>
      </c>
      <c r="F29">
        <v>2</v>
      </c>
      <c r="G29">
        <v>1</v>
      </c>
      <c r="H29">
        <v>3</v>
      </c>
      <c r="I29">
        <v>0</v>
      </c>
    </row>
    <row r="30" spans="1:9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  <c r="E30">
        <v>1</v>
      </c>
      <c r="F30">
        <v>2</v>
      </c>
      <c r="G30">
        <v>1</v>
      </c>
      <c r="H30">
        <v>2</v>
      </c>
      <c r="I30">
        <v>1</v>
      </c>
    </row>
    <row r="31" spans="1:9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  <c r="E31">
        <v>1</v>
      </c>
      <c r="F31">
        <v>2</v>
      </c>
      <c r="G31">
        <v>3</v>
      </c>
      <c r="H31">
        <v>2</v>
      </c>
      <c r="I31">
        <v>0</v>
      </c>
    </row>
    <row r="32" spans="1:9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  <c r="E32">
        <v>1</v>
      </c>
      <c r="F32">
        <v>2</v>
      </c>
      <c r="G32">
        <v>0</v>
      </c>
      <c r="H32">
        <v>3</v>
      </c>
      <c r="I32">
        <v>0</v>
      </c>
    </row>
    <row r="33" spans="1:9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</row>
    <row r="34" spans="1:9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  <c r="E34">
        <v>1</v>
      </c>
      <c r="F34">
        <v>2</v>
      </c>
      <c r="G34">
        <v>2</v>
      </c>
      <c r="H34">
        <v>3</v>
      </c>
      <c r="I34">
        <v>0</v>
      </c>
    </row>
    <row r="35" spans="1:9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  <c r="E35">
        <v>1</v>
      </c>
      <c r="F35">
        <v>2</v>
      </c>
      <c r="G35">
        <v>4</v>
      </c>
      <c r="H35">
        <v>3</v>
      </c>
      <c r="I35">
        <v>0</v>
      </c>
    </row>
    <row r="36" spans="1:9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  <c r="E36">
        <v>1</v>
      </c>
      <c r="F36">
        <v>2</v>
      </c>
      <c r="G36">
        <v>3</v>
      </c>
      <c r="H36">
        <v>3</v>
      </c>
      <c r="I36">
        <v>0</v>
      </c>
    </row>
    <row r="37" spans="1:9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  <c r="E37">
        <v>1</v>
      </c>
      <c r="F37">
        <v>2</v>
      </c>
      <c r="G37">
        <v>4</v>
      </c>
      <c r="H37">
        <v>2</v>
      </c>
      <c r="I37">
        <v>0</v>
      </c>
    </row>
    <row r="38" spans="1:9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  <c r="E38">
        <v>1</v>
      </c>
      <c r="F38">
        <v>2</v>
      </c>
      <c r="G38">
        <v>4</v>
      </c>
      <c r="H38">
        <v>2</v>
      </c>
      <c r="I38">
        <v>1</v>
      </c>
    </row>
    <row r="39" spans="1:9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  <c r="E39">
        <v>1</v>
      </c>
      <c r="F39">
        <v>2</v>
      </c>
      <c r="G39">
        <v>5</v>
      </c>
      <c r="H39">
        <v>2</v>
      </c>
      <c r="I39">
        <v>2</v>
      </c>
    </row>
    <row r="40" spans="1:9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  <c r="E40">
        <v>1</v>
      </c>
      <c r="F40">
        <v>2</v>
      </c>
      <c r="G40">
        <v>3</v>
      </c>
      <c r="H40">
        <v>0</v>
      </c>
      <c r="I40">
        <v>1</v>
      </c>
    </row>
    <row r="41" spans="1:9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  <c r="E41">
        <v>1</v>
      </c>
      <c r="F41">
        <v>2</v>
      </c>
      <c r="G41">
        <v>4</v>
      </c>
      <c r="H41">
        <v>2</v>
      </c>
      <c r="I41">
        <v>2</v>
      </c>
    </row>
    <row r="42" spans="1:9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  <c r="E42">
        <v>1</v>
      </c>
      <c r="F42">
        <v>2</v>
      </c>
      <c r="G42">
        <v>3</v>
      </c>
      <c r="H42">
        <v>3</v>
      </c>
      <c r="I42">
        <v>0</v>
      </c>
    </row>
    <row r="43" spans="1:9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  <c r="E43">
        <v>1</v>
      </c>
      <c r="F43">
        <v>2</v>
      </c>
      <c r="G43">
        <v>5</v>
      </c>
      <c r="H43">
        <v>2</v>
      </c>
      <c r="I43">
        <v>2</v>
      </c>
    </row>
    <row r="44" spans="1:9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  <c r="E44">
        <v>1</v>
      </c>
      <c r="F44">
        <v>2</v>
      </c>
      <c r="G44">
        <v>3</v>
      </c>
      <c r="H44">
        <v>2</v>
      </c>
      <c r="I44">
        <v>1</v>
      </c>
    </row>
    <row r="45" spans="1:9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  <c r="E45">
        <v>1</v>
      </c>
      <c r="F45">
        <v>2</v>
      </c>
      <c r="G45">
        <v>4</v>
      </c>
      <c r="H45">
        <v>2</v>
      </c>
      <c r="I45">
        <v>2</v>
      </c>
    </row>
    <row r="46" spans="1:9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  <c r="E46">
        <v>1</v>
      </c>
      <c r="F46">
        <v>2</v>
      </c>
      <c r="G46">
        <v>3</v>
      </c>
      <c r="H46">
        <v>2</v>
      </c>
      <c r="I46">
        <v>1</v>
      </c>
    </row>
    <row r="47" spans="1:9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  <c r="E47">
        <v>1</v>
      </c>
      <c r="F47">
        <v>2</v>
      </c>
      <c r="G47">
        <v>5</v>
      </c>
      <c r="H47">
        <v>3</v>
      </c>
      <c r="I47">
        <v>2</v>
      </c>
    </row>
    <row r="48" spans="1:9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  <c r="E48">
        <v>1</v>
      </c>
      <c r="F48">
        <v>2</v>
      </c>
      <c r="G48">
        <v>3</v>
      </c>
      <c r="H48">
        <v>0</v>
      </c>
      <c r="I48">
        <v>1</v>
      </c>
    </row>
    <row r="49" spans="1:9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  <c r="E49">
        <v>1</v>
      </c>
      <c r="F49">
        <v>2</v>
      </c>
      <c r="G49">
        <v>3</v>
      </c>
      <c r="H49">
        <v>2</v>
      </c>
      <c r="I49">
        <v>1</v>
      </c>
    </row>
    <row r="50" spans="1:9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  <c r="E50">
        <v>1</v>
      </c>
      <c r="F50">
        <v>2</v>
      </c>
      <c r="G50">
        <v>5</v>
      </c>
      <c r="H50">
        <v>2</v>
      </c>
      <c r="I50">
        <v>2</v>
      </c>
    </row>
    <row r="51" spans="1:9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  <c r="E51">
        <v>1</v>
      </c>
      <c r="F51">
        <v>2</v>
      </c>
      <c r="G51">
        <v>1</v>
      </c>
      <c r="H51">
        <v>2</v>
      </c>
      <c r="I51">
        <v>0</v>
      </c>
    </row>
    <row r="52" spans="1:9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  <c r="E52">
        <v>1</v>
      </c>
      <c r="F52">
        <v>2</v>
      </c>
      <c r="G52">
        <v>3</v>
      </c>
      <c r="H52">
        <v>3</v>
      </c>
      <c r="I52">
        <v>1</v>
      </c>
    </row>
    <row r="53" spans="1:9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  <c r="E53">
        <v>1</v>
      </c>
      <c r="F53">
        <v>2</v>
      </c>
      <c r="G53">
        <v>3</v>
      </c>
      <c r="H53">
        <v>3</v>
      </c>
      <c r="I53">
        <v>0</v>
      </c>
    </row>
    <row r="54" spans="1:9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  <c r="E54">
        <v>1</v>
      </c>
      <c r="F54">
        <v>2</v>
      </c>
      <c r="G54">
        <v>1</v>
      </c>
      <c r="H54">
        <v>2</v>
      </c>
      <c r="I54">
        <v>0</v>
      </c>
    </row>
    <row r="55" spans="1:9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  <c r="E55">
        <v>1</v>
      </c>
      <c r="F55">
        <v>2</v>
      </c>
      <c r="G55">
        <v>5</v>
      </c>
      <c r="H55">
        <v>1</v>
      </c>
      <c r="I55">
        <v>1</v>
      </c>
    </row>
    <row r="56" spans="1:9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  <c r="E56">
        <v>1</v>
      </c>
      <c r="F56">
        <v>2</v>
      </c>
      <c r="G56">
        <v>1</v>
      </c>
      <c r="H56">
        <v>3</v>
      </c>
      <c r="I56">
        <v>0</v>
      </c>
    </row>
    <row r="57" spans="1:9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  <c r="E57">
        <v>1</v>
      </c>
      <c r="F57">
        <v>2</v>
      </c>
      <c r="G57">
        <v>4</v>
      </c>
      <c r="H57">
        <v>2</v>
      </c>
      <c r="I57">
        <v>1</v>
      </c>
    </row>
    <row r="58" spans="1:9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  <c r="E58">
        <v>1</v>
      </c>
      <c r="F58">
        <v>2</v>
      </c>
      <c r="G58">
        <v>2</v>
      </c>
      <c r="H58">
        <v>2</v>
      </c>
      <c r="I58">
        <v>0</v>
      </c>
    </row>
    <row r="59" spans="1:9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  <c r="E59">
        <v>1</v>
      </c>
      <c r="F59">
        <v>1</v>
      </c>
      <c r="G59">
        <v>2</v>
      </c>
      <c r="H59">
        <v>2</v>
      </c>
      <c r="I59">
        <v>1</v>
      </c>
    </row>
    <row r="60" spans="1:9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  <c r="E60">
        <v>1</v>
      </c>
      <c r="F60">
        <v>2</v>
      </c>
      <c r="G60">
        <v>3</v>
      </c>
      <c r="H60">
        <v>2</v>
      </c>
      <c r="I60">
        <v>1</v>
      </c>
    </row>
    <row r="61" spans="1:9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  <c r="E61">
        <v>1</v>
      </c>
      <c r="F61">
        <v>2</v>
      </c>
      <c r="G61">
        <v>3</v>
      </c>
      <c r="H61">
        <v>3</v>
      </c>
      <c r="I61">
        <v>0</v>
      </c>
    </row>
    <row r="62" spans="1:9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  <c r="E62">
        <v>1</v>
      </c>
      <c r="F62">
        <v>2</v>
      </c>
      <c r="G62">
        <v>1</v>
      </c>
      <c r="H62">
        <v>2</v>
      </c>
      <c r="I62">
        <v>0</v>
      </c>
    </row>
    <row r="63" spans="1:9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  <c r="E63">
        <v>1</v>
      </c>
      <c r="F63">
        <v>2</v>
      </c>
      <c r="G63">
        <v>4</v>
      </c>
      <c r="H63">
        <v>2</v>
      </c>
      <c r="I63">
        <v>1</v>
      </c>
    </row>
    <row r="64" spans="1:9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  <c r="E64">
        <v>1</v>
      </c>
      <c r="F64">
        <v>2</v>
      </c>
      <c r="G64">
        <v>2</v>
      </c>
      <c r="H64">
        <v>2</v>
      </c>
      <c r="I64">
        <v>0</v>
      </c>
    </row>
    <row r="65" spans="1:9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  <c r="E65">
        <v>1</v>
      </c>
      <c r="F65">
        <v>0</v>
      </c>
      <c r="G65">
        <v>0</v>
      </c>
      <c r="H65">
        <v>2</v>
      </c>
      <c r="I65">
        <v>0</v>
      </c>
    </row>
    <row r="66" spans="1:9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  <c r="E66">
        <v>1</v>
      </c>
      <c r="F66">
        <v>2</v>
      </c>
      <c r="G66">
        <v>3</v>
      </c>
      <c r="H66">
        <v>3</v>
      </c>
      <c r="I66">
        <v>0</v>
      </c>
    </row>
    <row r="67" spans="1:9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  <c r="E67">
        <v>1</v>
      </c>
      <c r="F67">
        <v>2</v>
      </c>
      <c r="G67">
        <v>3</v>
      </c>
      <c r="H67">
        <v>2</v>
      </c>
      <c r="I67">
        <v>0</v>
      </c>
    </row>
    <row r="68" spans="1:9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  <c r="E68">
        <v>1</v>
      </c>
      <c r="F68">
        <v>2</v>
      </c>
      <c r="G68">
        <v>3</v>
      </c>
      <c r="H68">
        <v>0</v>
      </c>
      <c r="I68">
        <v>1</v>
      </c>
    </row>
    <row r="69" spans="1:9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  <c r="E69">
        <v>1</v>
      </c>
      <c r="F69">
        <v>2</v>
      </c>
      <c r="G69">
        <v>3</v>
      </c>
      <c r="H69">
        <v>3</v>
      </c>
      <c r="I69">
        <v>0</v>
      </c>
    </row>
    <row r="70" spans="1:9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  <c r="E70">
        <v>1</v>
      </c>
      <c r="F70">
        <v>2</v>
      </c>
      <c r="G70">
        <v>1</v>
      </c>
      <c r="H70">
        <v>2</v>
      </c>
      <c r="I70">
        <v>1</v>
      </c>
    </row>
    <row r="71" spans="1:9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</row>
    <row r="72" spans="1:9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</row>
    <row r="73" spans="1:9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</row>
    <row r="74" spans="1:9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  <c r="E74">
        <v>1</v>
      </c>
      <c r="F74">
        <v>2</v>
      </c>
      <c r="G74">
        <v>1</v>
      </c>
      <c r="H74">
        <v>3</v>
      </c>
      <c r="I74">
        <v>0</v>
      </c>
    </row>
    <row r="75" spans="1:9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  <c r="E75">
        <v>1</v>
      </c>
      <c r="F75">
        <v>2</v>
      </c>
      <c r="G75">
        <v>3</v>
      </c>
      <c r="H75">
        <v>2</v>
      </c>
      <c r="I75">
        <v>0</v>
      </c>
    </row>
    <row r="76" spans="1:9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  <c r="E76">
        <v>1</v>
      </c>
      <c r="F76">
        <v>2</v>
      </c>
      <c r="G76">
        <v>3</v>
      </c>
      <c r="H76">
        <v>2</v>
      </c>
      <c r="I76">
        <v>0</v>
      </c>
    </row>
    <row r="77" spans="1:9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</row>
    <row r="78" spans="1:9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</row>
    <row r="79" spans="1:9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  <c r="E79">
        <v>1</v>
      </c>
      <c r="F79">
        <v>2</v>
      </c>
      <c r="G79">
        <v>4</v>
      </c>
      <c r="H79">
        <v>3</v>
      </c>
      <c r="I79">
        <v>1</v>
      </c>
    </row>
    <row r="80" spans="1:9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  <c r="E80">
        <v>1</v>
      </c>
      <c r="F80">
        <v>2</v>
      </c>
      <c r="G80">
        <v>2</v>
      </c>
      <c r="H80">
        <v>3</v>
      </c>
      <c r="I80">
        <v>1</v>
      </c>
    </row>
    <row r="81" spans="1:9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  <c r="E81">
        <v>1</v>
      </c>
      <c r="F81">
        <v>2</v>
      </c>
      <c r="G81">
        <v>3</v>
      </c>
      <c r="H81">
        <v>3</v>
      </c>
      <c r="I81">
        <v>1</v>
      </c>
    </row>
    <row r="82" spans="1:9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  <c r="E82">
        <v>1</v>
      </c>
      <c r="F82">
        <v>2</v>
      </c>
      <c r="G82">
        <v>1</v>
      </c>
      <c r="H82">
        <v>3</v>
      </c>
      <c r="I82">
        <v>0</v>
      </c>
    </row>
    <row r="83" spans="1:9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</row>
    <row r="84" spans="1:9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  <c r="E84">
        <v>1</v>
      </c>
      <c r="F84">
        <v>2</v>
      </c>
      <c r="G84">
        <v>3</v>
      </c>
      <c r="H84">
        <v>2</v>
      </c>
      <c r="I84">
        <v>1</v>
      </c>
    </row>
    <row r="85" spans="1:9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  <c r="E85">
        <v>1</v>
      </c>
      <c r="F85">
        <v>2</v>
      </c>
      <c r="G85">
        <v>1</v>
      </c>
      <c r="H85">
        <v>3</v>
      </c>
      <c r="I85">
        <v>0</v>
      </c>
    </row>
    <row r="86" spans="1:9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  <c r="E86">
        <v>1</v>
      </c>
      <c r="F86">
        <v>2</v>
      </c>
      <c r="G86">
        <v>5</v>
      </c>
      <c r="H86">
        <v>2</v>
      </c>
      <c r="I86">
        <v>1</v>
      </c>
    </row>
    <row r="87" spans="1:9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  <c r="E87">
        <v>1</v>
      </c>
      <c r="F87">
        <v>2</v>
      </c>
      <c r="G87">
        <v>3</v>
      </c>
      <c r="H87">
        <v>2</v>
      </c>
      <c r="I87">
        <v>2</v>
      </c>
    </row>
    <row r="88" spans="1:9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  <c r="E88">
        <v>1</v>
      </c>
      <c r="F88">
        <v>2</v>
      </c>
      <c r="G88">
        <v>3</v>
      </c>
      <c r="H88">
        <v>3</v>
      </c>
      <c r="I88">
        <v>0</v>
      </c>
    </row>
    <row r="89" spans="1:9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  <c r="E89">
        <v>1</v>
      </c>
      <c r="F89">
        <v>2</v>
      </c>
      <c r="G89">
        <v>3</v>
      </c>
      <c r="H89">
        <v>3</v>
      </c>
      <c r="I89">
        <v>0</v>
      </c>
    </row>
    <row r="90" spans="1:9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  <c r="E90">
        <v>1</v>
      </c>
      <c r="F90">
        <v>2</v>
      </c>
      <c r="G90">
        <v>3</v>
      </c>
      <c r="H90">
        <v>2</v>
      </c>
      <c r="I90">
        <v>1</v>
      </c>
    </row>
    <row r="91" spans="1:9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  <c r="E91">
        <v>1</v>
      </c>
      <c r="F91">
        <v>2</v>
      </c>
      <c r="G91">
        <v>2</v>
      </c>
      <c r="H91">
        <v>2</v>
      </c>
      <c r="I91">
        <v>0</v>
      </c>
    </row>
    <row r="92" spans="1:9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  <c r="E92">
        <v>1</v>
      </c>
      <c r="F92">
        <v>2</v>
      </c>
      <c r="G92">
        <v>4</v>
      </c>
      <c r="H92">
        <v>2</v>
      </c>
      <c r="I92">
        <v>1</v>
      </c>
    </row>
    <row r="93" spans="1:9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  <c r="E93">
        <v>1</v>
      </c>
      <c r="F93">
        <v>2</v>
      </c>
      <c r="G93">
        <v>1</v>
      </c>
      <c r="H93">
        <v>2</v>
      </c>
      <c r="I93">
        <v>1</v>
      </c>
    </row>
    <row r="94" spans="1:9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  <c r="E94">
        <v>1</v>
      </c>
      <c r="F94">
        <v>2</v>
      </c>
      <c r="G94">
        <v>2</v>
      </c>
      <c r="H94">
        <v>2</v>
      </c>
      <c r="I94">
        <v>0</v>
      </c>
    </row>
    <row r="95" spans="1:9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  <c r="E95">
        <v>1</v>
      </c>
      <c r="F95">
        <v>1</v>
      </c>
      <c r="G95">
        <v>2</v>
      </c>
      <c r="H95">
        <v>3</v>
      </c>
      <c r="I95">
        <v>0</v>
      </c>
    </row>
    <row r="96" spans="1:9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  <c r="E96">
        <v>1</v>
      </c>
      <c r="F96">
        <v>2</v>
      </c>
      <c r="G96">
        <v>3</v>
      </c>
      <c r="H96">
        <v>3</v>
      </c>
      <c r="I96">
        <v>1</v>
      </c>
    </row>
    <row r="97" spans="1:9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  <c r="E97">
        <v>1</v>
      </c>
      <c r="F97">
        <v>2</v>
      </c>
      <c r="G97">
        <v>2</v>
      </c>
      <c r="H97">
        <v>2</v>
      </c>
      <c r="I97">
        <v>0</v>
      </c>
    </row>
    <row r="98" spans="1:9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  <c r="E98">
        <v>1</v>
      </c>
      <c r="F98">
        <v>1</v>
      </c>
      <c r="G98">
        <v>1</v>
      </c>
      <c r="H98">
        <v>3</v>
      </c>
      <c r="I98">
        <v>0</v>
      </c>
    </row>
    <row r="99" spans="1:9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  <c r="E99">
        <v>1</v>
      </c>
      <c r="F99">
        <v>2</v>
      </c>
      <c r="G99">
        <v>4</v>
      </c>
      <c r="H99">
        <v>0</v>
      </c>
      <c r="I99">
        <v>2</v>
      </c>
    </row>
    <row r="100" spans="1:9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  <c r="E100">
        <v>1</v>
      </c>
      <c r="F100">
        <v>1</v>
      </c>
      <c r="G100">
        <v>3</v>
      </c>
      <c r="H100">
        <v>2</v>
      </c>
      <c r="I100">
        <v>1</v>
      </c>
    </row>
    <row r="101" spans="1:9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  <c r="E101">
        <v>1</v>
      </c>
      <c r="F101">
        <v>1</v>
      </c>
      <c r="G101">
        <v>0</v>
      </c>
      <c r="H101">
        <v>3</v>
      </c>
      <c r="I101">
        <v>0</v>
      </c>
    </row>
    <row r="102" spans="1:9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  <c r="E102">
        <v>1</v>
      </c>
      <c r="F102">
        <v>0</v>
      </c>
      <c r="G102">
        <v>0</v>
      </c>
      <c r="H102">
        <v>2</v>
      </c>
      <c r="I102">
        <v>0</v>
      </c>
    </row>
    <row r="103" spans="1:9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  <c r="E103">
        <v>1</v>
      </c>
      <c r="F103">
        <v>2</v>
      </c>
      <c r="G103">
        <v>3</v>
      </c>
      <c r="H103">
        <v>2</v>
      </c>
      <c r="I103">
        <v>0</v>
      </c>
    </row>
    <row r="104" spans="1:9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  <c r="E104">
        <v>1</v>
      </c>
      <c r="F104">
        <v>1</v>
      </c>
      <c r="G104">
        <v>1</v>
      </c>
      <c r="H104">
        <v>1</v>
      </c>
      <c r="I104">
        <v>1</v>
      </c>
    </row>
    <row r="105" spans="1:9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</row>
    <row r="106" spans="1:9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</row>
    <row r="107" spans="1:9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</row>
    <row r="108" spans="1:9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</row>
    <row r="109" spans="1:9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</row>
    <row r="110" spans="1:9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  <c r="E110">
        <v>1</v>
      </c>
      <c r="F110">
        <v>2</v>
      </c>
      <c r="G110">
        <v>3</v>
      </c>
      <c r="H110">
        <v>2</v>
      </c>
      <c r="I110">
        <v>0</v>
      </c>
    </row>
    <row r="111" spans="1:9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  <c r="E111">
        <v>1</v>
      </c>
      <c r="F111">
        <v>2</v>
      </c>
      <c r="G111">
        <v>4</v>
      </c>
      <c r="H111">
        <v>2</v>
      </c>
      <c r="I111">
        <v>0</v>
      </c>
    </row>
    <row r="112" spans="1:9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  <c r="E112">
        <v>1</v>
      </c>
      <c r="F112">
        <v>1</v>
      </c>
      <c r="G112">
        <v>1</v>
      </c>
      <c r="H112">
        <v>3</v>
      </c>
      <c r="I112">
        <v>0</v>
      </c>
    </row>
    <row r="113" spans="1:9" x14ac:dyDescent="0.2">
      <c r="A113" s="1" t="e">
        <f>'Player Metrics'!#REF!</f>
        <v>#REF!</v>
      </c>
      <c r="B113" t="e">
        <f>'Player Metrics'!#REF!</f>
        <v>#REF!</v>
      </c>
      <c r="C113" t="e">
        <f>'Player Metrics'!#REF!</f>
        <v>#REF!</v>
      </c>
      <c r="D113" t="e">
        <f>'Player Metrics'!#REF!</f>
        <v>#REF!</v>
      </c>
      <c r="E113">
        <v>1</v>
      </c>
      <c r="F113">
        <v>2</v>
      </c>
      <c r="G113">
        <v>3</v>
      </c>
      <c r="H113">
        <v>3</v>
      </c>
      <c r="I113">
        <v>0</v>
      </c>
    </row>
    <row r="114" spans="1:9" x14ac:dyDescent="0.2">
      <c r="A114" s="1" t="e">
        <f>'Player Metrics'!#REF!</f>
        <v>#REF!</v>
      </c>
      <c r="B114" t="e">
        <f>'Player Metrics'!#REF!</f>
        <v>#REF!</v>
      </c>
      <c r="C114" t="e">
        <f>'Player Metrics'!#REF!</f>
        <v>#REF!</v>
      </c>
      <c r="D114" t="e">
        <f>'Player Metrics'!#REF!</f>
        <v>#REF!</v>
      </c>
      <c r="E114">
        <v>1</v>
      </c>
      <c r="F114">
        <v>2</v>
      </c>
      <c r="G114">
        <v>5</v>
      </c>
      <c r="H114">
        <v>2</v>
      </c>
      <c r="I114">
        <v>1</v>
      </c>
    </row>
    <row r="115" spans="1:9" x14ac:dyDescent="0.2">
      <c r="A115" s="1" t="e">
        <f>'Player Metrics'!#REF!</f>
        <v>#REF!</v>
      </c>
      <c r="B115" t="e">
        <f>'Player Metrics'!#REF!</f>
        <v>#REF!</v>
      </c>
      <c r="C115" t="e">
        <f>'Player Metrics'!#REF!</f>
        <v>#REF!</v>
      </c>
      <c r="D115" t="e">
        <f>'Player Metrics'!#REF!</f>
        <v>#REF!</v>
      </c>
      <c r="E115">
        <v>1</v>
      </c>
      <c r="F115">
        <v>2</v>
      </c>
      <c r="G115">
        <v>2</v>
      </c>
      <c r="H115">
        <v>2</v>
      </c>
      <c r="I115">
        <v>0</v>
      </c>
    </row>
    <row r="116" spans="1:9" x14ac:dyDescent="0.2">
      <c r="A116" s="1" t="e">
        <f>'Player Metrics'!#REF!</f>
        <v>#REF!</v>
      </c>
      <c r="B116" t="e">
        <f>'Player Metrics'!#REF!</f>
        <v>#REF!</v>
      </c>
      <c r="C116" t="e">
        <f>'Player Metrics'!#REF!</f>
        <v>#REF!</v>
      </c>
      <c r="D116" t="e">
        <f>'Player Metrics'!#REF!</f>
        <v>#REF!</v>
      </c>
      <c r="E116">
        <v>1</v>
      </c>
      <c r="F116">
        <v>1</v>
      </c>
      <c r="G116">
        <v>1</v>
      </c>
      <c r="H116">
        <v>2</v>
      </c>
      <c r="I116">
        <v>0</v>
      </c>
    </row>
    <row r="117" spans="1:9" x14ac:dyDescent="0.2">
      <c r="A117" s="1" t="e">
        <f>'Player Metrics'!#REF!</f>
        <v>#REF!</v>
      </c>
      <c r="B117" t="e">
        <f>'Player Metrics'!#REF!</f>
        <v>#REF!</v>
      </c>
      <c r="C117" t="e">
        <f>'Player Metrics'!#REF!</f>
        <v>#REF!</v>
      </c>
      <c r="D117" t="e">
        <f>'Player Metrics'!#REF!</f>
        <v>#REF!</v>
      </c>
      <c r="E117">
        <v>1</v>
      </c>
      <c r="F117">
        <v>2</v>
      </c>
      <c r="G117">
        <v>3</v>
      </c>
      <c r="H117">
        <v>2</v>
      </c>
      <c r="I117">
        <v>1</v>
      </c>
    </row>
    <row r="118" spans="1:9" x14ac:dyDescent="0.2">
      <c r="A118" s="1" t="e">
        <f>'Player Metrics'!#REF!</f>
        <v>#REF!</v>
      </c>
      <c r="B118" t="e">
        <f>'Player Metrics'!#REF!</f>
        <v>#REF!</v>
      </c>
      <c r="C118" t="e">
        <f>'Player Metrics'!#REF!</f>
        <v>#REF!</v>
      </c>
      <c r="D118" t="e">
        <f>'Player Metrics'!#REF!</f>
        <v>#REF!</v>
      </c>
      <c r="E118">
        <v>1</v>
      </c>
      <c r="F118">
        <v>2</v>
      </c>
      <c r="G118">
        <v>3</v>
      </c>
      <c r="H118">
        <v>3</v>
      </c>
      <c r="I118">
        <v>0</v>
      </c>
    </row>
    <row r="119" spans="1:9" x14ac:dyDescent="0.2">
      <c r="A119" s="1" t="e">
        <f>'Player Metrics'!#REF!</f>
        <v>#REF!</v>
      </c>
      <c r="B119" t="e">
        <f>'Player Metrics'!#REF!</f>
        <v>#REF!</v>
      </c>
      <c r="C119" t="e">
        <f>'Player Metrics'!#REF!</f>
        <v>#REF!</v>
      </c>
      <c r="D119" t="e">
        <f>'Player Metrics'!#REF!</f>
        <v>#REF!</v>
      </c>
      <c r="E119">
        <v>1</v>
      </c>
      <c r="F119">
        <v>2</v>
      </c>
      <c r="G119">
        <v>2</v>
      </c>
      <c r="H119">
        <v>2</v>
      </c>
      <c r="I119">
        <v>0</v>
      </c>
    </row>
    <row r="120" spans="1:9" x14ac:dyDescent="0.2">
      <c r="A120" s="1" t="e">
        <f>'Player Metrics'!#REF!</f>
        <v>#REF!</v>
      </c>
      <c r="B120" t="e">
        <f>'Player Metrics'!#REF!</f>
        <v>#REF!</v>
      </c>
      <c r="C120" t="e">
        <f>'Player Metrics'!#REF!</f>
        <v>#REF!</v>
      </c>
      <c r="D120" t="e">
        <f>'Player Metrics'!#REF!</f>
        <v>#REF!</v>
      </c>
      <c r="E120">
        <v>1</v>
      </c>
      <c r="F120">
        <v>2</v>
      </c>
      <c r="G120">
        <v>3</v>
      </c>
      <c r="H120">
        <v>2</v>
      </c>
      <c r="I120">
        <v>1</v>
      </c>
    </row>
    <row r="121" spans="1:9" x14ac:dyDescent="0.2">
      <c r="A121" s="1" t="e">
        <f>'Player Metrics'!#REF!</f>
        <v>#REF!</v>
      </c>
      <c r="B121" t="e">
        <f>'Player Metrics'!#REF!</f>
        <v>#REF!</v>
      </c>
      <c r="C121" t="e">
        <f>'Player Metrics'!#REF!</f>
        <v>#REF!</v>
      </c>
      <c r="D121" t="e">
        <f>'Player Metrics'!#REF!</f>
        <v>#REF!</v>
      </c>
      <c r="E121">
        <v>1</v>
      </c>
      <c r="F121">
        <v>2</v>
      </c>
      <c r="G121">
        <v>3</v>
      </c>
      <c r="H121">
        <v>2</v>
      </c>
      <c r="I121">
        <v>1</v>
      </c>
    </row>
    <row r="122" spans="1:9" x14ac:dyDescent="0.2">
      <c r="A122" s="1" t="e">
        <f>'Player Metrics'!#REF!</f>
        <v>#REF!</v>
      </c>
      <c r="B122" t="e">
        <f>'Player Metrics'!#REF!</f>
        <v>#REF!</v>
      </c>
      <c r="C122" t="e">
        <f>'Player Metrics'!#REF!</f>
        <v>#REF!</v>
      </c>
      <c r="D122" t="e">
        <f>'Player Metrics'!#REF!</f>
        <v>#REF!</v>
      </c>
      <c r="E122">
        <v>1</v>
      </c>
      <c r="F122">
        <v>2</v>
      </c>
      <c r="G122">
        <v>2</v>
      </c>
      <c r="H122">
        <v>2</v>
      </c>
      <c r="I122">
        <v>0</v>
      </c>
    </row>
    <row r="123" spans="1:9" x14ac:dyDescent="0.2">
      <c r="A123" s="1" t="e">
        <f>'Player Metrics'!#REF!</f>
        <v>#REF!</v>
      </c>
      <c r="B123" t="e">
        <f>'Player Metrics'!#REF!</f>
        <v>#REF!</v>
      </c>
      <c r="C123" t="e">
        <f>'Player Metrics'!#REF!</f>
        <v>#REF!</v>
      </c>
      <c r="D123" t="e">
        <f>'Player Metrics'!#REF!</f>
        <v>#REF!</v>
      </c>
      <c r="E123">
        <v>1</v>
      </c>
      <c r="F123">
        <v>1</v>
      </c>
      <c r="G123">
        <v>0</v>
      </c>
      <c r="H123">
        <v>0</v>
      </c>
      <c r="I123">
        <v>0</v>
      </c>
    </row>
    <row r="124" spans="1:9" x14ac:dyDescent="0.2">
      <c r="A124" s="1" t="e">
        <f>'Player Metrics'!#REF!</f>
        <v>#REF!</v>
      </c>
      <c r="B124" t="e">
        <f>'Player Metrics'!#REF!</f>
        <v>#REF!</v>
      </c>
      <c r="C124" t="e">
        <f>'Player Metrics'!#REF!</f>
        <v>#REF!</v>
      </c>
      <c r="D124" t="e">
        <f>'Player Metrics'!#REF!</f>
        <v>#REF!</v>
      </c>
      <c r="E124">
        <v>1</v>
      </c>
      <c r="F124">
        <v>2</v>
      </c>
      <c r="G124">
        <v>4</v>
      </c>
      <c r="H124">
        <v>3</v>
      </c>
      <c r="I124">
        <v>1</v>
      </c>
    </row>
    <row r="125" spans="1:9" x14ac:dyDescent="0.2">
      <c r="A125" s="1" t="e">
        <f>'Player Metrics'!#REF!</f>
        <v>#REF!</v>
      </c>
      <c r="B125" t="e">
        <f>'Player Metrics'!#REF!</f>
        <v>#REF!</v>
      </c>
      <c r="C125" t="e">
        <f>'Player Metrics'!#REF!</f>
        <v>#REF!</v>
      </c>
      <c r="D125" t="e">
        <f>'Player Metrics'!#REF!</f>
        <v>#REF!</v>
      </c>
      <c r="E125">
        <v>1</v>
      </c>
      <c r="F125">
        <v>2</v>
      </c>
      <c r="G125">
        <v>2</v>
      </c>
      <c r="H125">
        <v>2</v>
      </c>
      <c r="I125">
        <v>0</v>
      </c>
    </row>
    <row r="126" spans="1:9" x14ac:dyDescent="0.2">
      <c r="A126" s="1" t="e">
        <f>'Player Metrics'!#REF!</f>
        <v>#REF!</v>
      </c>
      <c r="B126" t="e">
        <f>'Player Metrics'!#REF!</f>
        <v>#REF!</v>
      </c>
      <c r="C126" t="e">
        <f>'Player Metrics'!#REF!</f>
        <v>#REF!</v>
      </c>
      <c r="D126" t="e">
        <f>'Player Metrics'!#REF!</f>
        <v>#REF!</v>
      </c>
      <c r="E126">
        <v>1</v>
      </c>
      <c r="F126">
        <v>1</v>
      </c>
      <c r="G126">
        <v>2</v>
      </c>
      <c r="H126">
        <v>2</v>
      </c>
      <c r="I126">
        <v>0</v>
      </c>
    </row>
    <row r="127" spans="1:9" x14ac:dyDescent="0.2">
      <c r="A127" s="1" t="e">
        <f>'Player Metrics'!#REF!</f>
        <v>#REF!</v>
      </c>
      <c r="B127" t="e">
        <f>'Player Metrics'!#REF!</f>
        <v>#REF!</v>
      </c>
      <c r="C127" t="e">
        <f>'Player Metrics'!#REF!</f>
        <v>#REF!</v>
      </c>
      <c r="D127" t="e">
        <f>'Player Metrics'!#REF!</f>
        <v>#REF!</v>
      </c>
      <c r="E127">
        <v>1</v>
      </c>
      <c r="F127">
        <v>2</v>
      </c>
      <c r="G127">
        <v>3</v>
      </c>
      <c r="H127">
        <v>3</v>
      </c>
      <c r="I127">
        <v>1</v>
      </c>
    </row>
    <row r="128" spans="1:9" x14ac:dyDescent="0.2">
      <c r="A128" s="1" t="e">
        <f>'Player Metrics'!#REF!</f>
        <v>#REF!</v>
      </c>
      <c r="B128" t="e">
        <f>'Player Metrics'!#REF!</f>
        <v>#REF!</v>
      </c>
      <c r="C128" t="e">
        <f>'Player Metrics'!#REF!</f>
        <v>#REF!</v>
      </c>
      <c r="D128" t="e">
        <f>'Player Metrics'!#REF!</f>
        <v>#REF!</v>
      </c>
      <c r="E128">
        <v>1</v>
      </c>
      <c r="F128">
        <v>2</v>
      </c>
      <c r="G128">
        <v>2</v>
      </c>
      <c r="H128">
        <v>2</v>
      </c>
      <c r="I128">
        <v>0</v>
      </c>
    </row>
    <row r="129" spans="1:9" x14ac:dyDescent="0.2">
      <c r="A129" s="1" t="e">
        <f>'Player Metrics'!#REF!</f>
        <v>#REF!</v>
      </c>
      <c r="B129" t="e">
        <f>'Player Metrics'!#REF!</f>
        <v>#REF!</v>
      </c>
      <c r="C129" t="e">
        <f>'Player Metrics'!#REF!</f>
        <v>#REF!</v>
      </c>
      <c r="D129" t="e">
        <f>'Player Metrics'!#REF!</f>
        <v>#REF!</v>
      </c>
      <c r="E129">
        <v>1</v>
      </c>
      <c r="F129">
        <v>2</v>
      </c>
      <c r="G129">
        <v>3</v>
      </c>
      <c r="H129">
        <v>3</v>
      </c>
      <c r="I129">
        <v>1</v>
      </c>
    </row>
    <row r="130" spans="1:9" x14ac:dyDescent="0.2">
      <c r="A130" s="1" t="e">
        <f>'Player Metrics'!#REF!</f>
        <v>#REF!</v>
      </c>
      <c r="B130" t="e">
        <f>'Player Metrics'!#REF!</f>
        <v>#REF!</v>
      </c>
      <c r="C130" t="e">
        <f>'Player Metrics'!#REF!</f>
        <v>#REF!</v>
      </c>
      <c r="D130" t="e">
        <f>'Player Metrics'!#REF!</f>
        <v>#REF!</v>
      </c>
    </row>
    <row r="131" spans="1:9" x14ac:dyDescent="0.2">
      <c r="A131" s="1" t="e">
        <f>'Player Metrics'!#REF!</f>
        <v>#REF!</v>
      </c>
      <c r="B131" t="e">
        <f>'Player Metrics'!#REF!</f>
        <v>#REF!</v>
      </c>
      <c r="C131" t="e">
        <f>'Player Metrics'!#REF!</f>
        <v>#REF!</v>
      </c>
      <c r="D131" t="e">
        <f>'Player Metrics'!#REF!</f>
        <v>#REF!</v>
      </c>
    </row>
    <row r="132" spans="1:9" x14ac:dyDescent="0.2">
      <c r="A132" s="1" t="e">
        <f>'Player Metrics'!#REF!</f>
        <v>#REF!</v>
      </c>
      <c r="B132" t="e">
        <f>'Player Metrics'!#REF!</f>
        <v>#REF!</v>
      </c>
      <c r="C132" t="e">
        <f>'Player Metrics'!#REF!</f>
        <v>#REF!</v>
      </c>
      <c r="D132" t="e">
        <f>'Player Metrics'!#REF!</f>
        <v>#REF!</v>
      </c>
    </row>
    <row r="133" spans="1:9" x14ac:dyDescent="0.2">
      <c r="A133" s="1" t="e">
        <f>'Player Metrics'!#REF!</f>
        <v>#REF!</v>
      </c>
      <c r="B133" t="e">
        <f>'Player Metrics'!#REF!</f>
        <v>#REF!</v>
      </c>
      <c r="C133" t="e">
        <f>'Player Metrics'!#REF!</f>
        <v>#REF!</v>
      </c>
      <c r="D133" t="e">
        <f>'Player Metrics'!#REF!</f>
        <v>#REF!</v>
      </c>
    </row>
    <row r="134" spans="1:9" x14ac:dyDescent="0.2">
      <c r="A134" s="1" t="e">
        <f>'Player Metrics'!#REF!</f>
        <v>#REF!</v>
      </c>
      <c r="B134" t="e">
        <f>'Player Metrics'!#REF!</f>
        <v>#REF!</v>
      </c>
      <c r="C134" t="e">
        <f>'Player Metrics'!#REF!</f>
        <v>#REF!</v>
      </c>
      <c r="D134" t="e">
        <f>'Player Metrics'!#REF!</f>
        <v>#REF!</v>
      </c>
    </row>
    <row r="135" spans="1:9" x14ac:dyDescent="0.2">
      <c r="A135" s="1" t="e">
        <f>'Player Metrics'!#REF!</f>
        <v>#REF!</v>
      </c>
      <c r="B135" t="e">
        <f>'Player Metrics'!#REF!</f>
        <v>#REF!</v>
      </c>
      <c r="C135" t="e">
        <f>'Player Metrics'!#REF!</f>
        <v>#REF!</v>
      </c>
      <c r="D135" t="e">
        <f>'Player Metrics'!#REF!</f>
        <v>#REF!</v>
      </c>
    </row>
    <row r="136" spans="1:9" x14ac:dyDescent="0.2">
      <c r="A136" s="1" t="e">
        <f>'Player Metrics'!#REF!</f>
        <v>#REF!</v>
      </c>
      <c r="B136" t="e">
        <f>'Player Metrics'!#REF!</f>
        <v>#REF!</v>
      </c>
      <c r="C136" t="e">
        <f>'Player Metrics'!#REF!</f>
        <v>#REF!</v>
      </c>
      <c r="D136" t="e">
        <f>'Player Metrics'!#REF!</f>
        <v>#REF!</v>
      </c>
    </row>
    <row r="137" spans="1:9" x14ac:dyDescent="0.2">
      <c r="A137" s="1">
        <f>'Player Metrics'!A43</f>
        <v>0</v>
      </c>
      <c r="B137">
        <f>'Player Metrics'!B43</f>
        <v>0</v>
      </c>
      <c r="C137">
        <f>'Player Metrics'!C43</f>
        <v>0</v>
      </c>
      <c r="D137">
        <f>'Player Metrics'!D43</f>
        <v>0</v>
      </c>
    </row>
    <row r="138" spans="1:9" x14ac:dyDescent="0.2">
      <c r="A138" s="1">
        <f>'Player Metrics'!A45</f>
        <v>0</v>
      </c>
      <c r="B138">
        <f>'Player Metrics'!B45</f>
        <v>0</v>
      </c>
      <c r="C138">
        <f>'Player Metrics'!C45</f>
        <v>0</v>
      </c>
      <c r="D138">
        <f>'Player Metrics'!D45</f>
        <v>0</v>
      </c>
    </row>
    <row r="139" spans="1:9" x14ac:dyDescent="0.2">
      <c r="A139" s="1">
        <f>'Player Metrics'!A46</f>
        <v>0</v>
      </c>
      <c r="B139">
        <f>'Player Metrics'!B46</f>
        <v>0</v>
      </c>
      <c r="C139">
        <f>'Player Metrics'!C46</f>
        <v>0</v>
      </c>
      <c r="D139">
        <f>'Player Metrics'!D46</f>
        <v>0</v>
      </c>
    </row>
    <row r="140" spans="1:9" x14ac:dyDescent="0.2">
      <c r="A140" s="1">
        <f>'Player Metrics'!A47</f>
        <v>0</v>
      </c>
      <c r="B140">
        <f>'Player Metrics'!B47</f>
        <v>0</v>
      </c>
      <c r="C140">
        <f>'Player Metrics'!C47</f>
        <v>0</v>
      </c>
      <c r="D140">
        <f>'Player Metrics'!D47</f>
        <v>0</v>
      </c>
    </row>
    <row r="141" spans="1:9" x14ac:dyDescent="0.2">
      <c r="A141" s="1">
        <f>'Player Metrics'!A48</f>
        <v>0</v>
      </c>
      <c r="B141">
        <f>'Player Metrics'!B48</f>
        <v>0</v>
      </c>
      <c r="C141">
        <f>'Player Metrics'!C48</f>
        <v>0</v>
      </c>
      <c r="D141">
        <f>'Player Metrics'!D48</f>
        <v>0</v>
      </c>
    </row>
    <row r="142" spans="1:9" x14ac:dyDescent="0.2">
      <c r="A142" s="1">
        <f>'Player Metrics'!A49</f>
        <v>0</v>
      </c>
      <c r="B142">
        <f>'Player Metrics'!B49</f>
        <v>0</v>
      </c>
      <c r="C142">
        <f>'Player Metrics'!C49</f>
        <v>0</v>
      </c>
      <c r="D142">
        <f>'Player Metrics'!D49</f>
        <v>0</v>
      </c>
    </row>
    <row r="143" spans="1:9" x14ac:dyDescent="0.2">
      <c r="A143" s="1">
        <f>'Player Metrics'!A50</f>
        <v>0</v>
      </c>
      <c r="B143">
        <f>'Player Metrics'!B50</f>
        <v>0</v>
      </c>
      <c r="C143">
        <f>'Player Metrics'!C50</f>
        <v>0</v>
      </c>
      <c r="D143">
        <f>'Player Metrics'!D50</f>
        <v>0</v>
      </c>
    </row>
    <row r="144" spans="1:9" x14ac:dyDescent="0.2">
      <c r="A144" s="1">
        <f>'Player Metrics'!A51</f>
        <v>0</v>
      </c>
      <c r="B144">
        <f>'Player Metrics'!B51</f>
        <v>0</v>
      </c>
      <c r="C144">
        <f>'Player Metrics'!C51</f>
        <v>0</v>
      </c>
      <c r="D144">
        <f>'Player Metrics'!D51</f>
        <v>0</v>
      </c>
    </row>
    <row r="145" spans="1:4" x14ac:dyDescent="0.2">
      <c r="A145" s="1">
        <f>'Player Metrics'!A52</f>
        <v>0</v>
      </c>
      <c r="B145">
        <f>'Player Metrics'!B52</f>
        <v>0</v>
      </c>
      <c r="C145">
        <f>'Player Metrics'!C52</f>
        <v>0</v>
      </c>
      <c r="D145">
        <f>'Player Metrics'!D52</f>
        <v>0</v>
      </c>
    </row>
    <row r="146" spans="1:4" x14ac:dyDescent="0.2">
      <c r="A146" s="1">
        <f>'Player Metrics'!A53</f>
        <v>0</v>
      </c>
      <c r="B146">
        <f>'Player Metrics'!B53</f>
        <v>0</v>
      </c>
      <c r="C146">
        <f>'Player Metrics'!C53</f>
        <v>0</v>
      </c>
      <c r="D146">
        <f>'Player Metrics'!D53</f>
        <v>0</v>
      </c>
    </row>
    <row r="147" spans="1:4" x14ac:dyDescent="0.2">
      <c r="A147" s="1">
        <f>'Player Metrics'!A54</f>
        <v>0</v>
      </c>
      <c r="B147">
        <f>'Player Metrics'!B54</f>
        <v>0</v>
      </c>
      <c r="C147">
        <f>'Player Metrics'!C54</f>
        <v>0</v>
      </c>
      <c r="D147">
        <f>'Player Metrics'!D54</f>
        <v>0</v>
      </c>
    </row>
    <row r="148" spans="1:4" x14ac:dyDescent="0.2">
      <c r="A148" s="1">
        <f>'Player Metrics'!A55</f>
        <v>0</v>
      </c>
      <c r="B148">
        <f>'Player Metrics'!B55</f>
        <v>0</v>
      </c>
      <c r="C148">
        <f>'Player Metrics'!C55</f>
        <v>0</v>
      </c>
      <c r="D148">
        <f>'Player Metrics'!D55</f>
        <v>0</v>
      </c>
    </row>
    <row r="149" spans="1:4" x14ac:dyDescent="0.2">
      <c r="A149" s="1">
        <f>'Player Metrics'!A56</f>
        <v>0</v>
      </c>
      <c r="B149">
        <f>'Player Metrics'!B56</f>
        <v>0</v>
      </c>
      <c r="C149">
        <f>'Player Metrics'!C56</f>
        <v>0</v>
      </c>
      <c r="D149">
        <f>'Player Metrics'!D56</f>
        <v>0</v>
      </c>
    </row>
    <row r="150" spans="1:4" x14ac:dyDescent="0.2">
      <c r="A150" s="1">
        <f>'Player Metrics'!A57</f>
        <v>0</v>
      </c>
      <c r="B150">
        <f>'Player Metrics'!B57</f>
        <v>0</v>
      </c>
      <c r="C150">
        <f>'Player Metrics'!C57</f>
        <v>0</v>
      </c>
      <c r="D150">
        <f>'Player Metrics'!D57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I150"/>
  <sheetViews>
    <sheetView topLeftCell="A80" workbookViewId="0">
      <selection activeCell="J110" sqref="J110"/>
    </sheetView>
  </sheetViews>
  <sheetFormatPr baseColWidth="10" defaultRowHeight="16" x14ac:dyDescent="0.2"/>
  <cols>
    <col min="6" max="6" width="8.33203125" bestFit="1" customWidth="1"/>
    <col min="8" max="8" width="12.1640625" bestFit="1" customWidth="1"/>
  </cols>
  <sheetData>
    <row r="2" spans="1:9" x14ac:dyDescent="0.2">
      <c r="D2" t="s">
        <v>10</v>
      </c>
      <c r="E2">
        <f>SUM(E4:E199)</f>
        <v>38</v>
      </c>
      <c r="F2">
        <f t="shared" ref="F2:I2" si="0">SUM(F4:F199)</f>
        <v>76</v>
      </c>
      <c r="G2">
        <f t="shared" si="0"/>
        <v>132</v>
      </c>
      <c r="H2">
        <f t="shared" si="0"/>
        <v>104</v>
      </c>
      <c r="I2">
        <f t="shared" si="0"/>
        <v>36</v>
      </c>
    </row>
    <row r="3" spans="1:9" x14ac:dyDescent="0.2">
      <c r="A3" t="e">
        <f>'Player Metrics'!#REF!</f>
        <v>#REF!</v>
      </c>
      <c r="B3" t="e">
        <f>'Player Metrics'!#REF!</f>
        <v>#REF!</v>
      </c>
      <c r="C3" t="e">
        <f>'Player Metrics'!#REF!</f>
        <v>#REF!</v>
      </c>
      <c r="D3" t="e">
        <f>'Player Metrics'!#REF!</f>
        <v>#REF!</v>
      </c>
      <c r="E3" t="s">
        <v>13</v>
      </c>
      <c r="F3" t="s">
        <v>7</v>
      </c>
      <c r="G3" t="s">
        <v>8</v>
      </c>
      <c r="H3" t="s">
        <v>9</v>
      </c>
      <c r="I3" t="s">
        <v>12</v>
      </c>
    </row>
    <row r="4" spans="1:9" x14ac:dyDescent="0.2">
      <c r="A4" s="1" t="e">
        <f>'Player Metrics'!#REF!</f>
        <v>#REF!</v>
      </c>
      <c r="B4" t="e">
        <f>'Player Metrics'!#REF!</f>
        <v>#REF!</v>
      </c>
      <c r="C4" t="e">
        <f>'Player Metrics'!#REF!</f>
        <v>#REF!</v>
      </c>
      <c r="D4" t="e">
        <f>'Player Metrics'!#REF!</f>
        <v>#REF!</v>
      </c>
    </row>
    <row r="5" spans="1:9" x14ac:dyDescent="0.2">
      <c r="A5" s="1" t="e">
        <f>'Player Metrics'!#REF!</f>
        <v>#REF!</v>
      </c>
      <c r="B5" t="e">
        <f>'Player Metrics'!#REF!</f>
        <v>#REF!</v>
      </c>
      <c r="C5" t="e">
        <f>'Player Metrics'!#REF!</f>
        <v>#REF!</v>
      </c>
      <c r="D5" t="e">
        <f>'Player Metrics'!#REF!</f>
        <v>#REF!</v>
      </c>
    </row>
    <row r="6" spans="1:9" x14ac:dyDescent="0.2">
      <c r="A6" s="1" t="e">
        <f>'Player Metrics'!#REF!</f>
        <v>#REF!</v>
      </c>
      <c r="B6" t="e">
        <f>'Player Metrics'!#REF!</f>
        <v>#REF!</v>
      </c>
      <c r="C6" t="e">
        <f>'Player Metrics'!#REF!</f>
        <v>#REF!</v>
      </c>
      <c r="D6" t="e">
        <f>'Player Metrics'!#REF!</f>
        <v>#REF!</v>
      </c>
    </row>
    <row r="7" spans="1:9" x14ac:dyDescent="0.2">
      <c r="A7" s="1" t="e">
        <f>'Player Metrics'!#REF!</f>
        <v>#REF!</v>
      </c>
      <c r="B7" t="e">
        <f>'Player Metrics'!#REF!</f>
        <v>#REF!</v>
      </c>
      <c r="C7" t="e">
        <f>'Player Metrics'!#REF!</f>
        <v>#REF!</v>
      </c>
      <c r="D7" t="e">
        <f>'Player Metrics'!#REF!</f>
        <v>#REF!</v>
      </c>
    </row>
    <row r="8" spans="1:9" x14ac:dyDescent="0.2">
      <c r="A8" s="1" t="e">
        <f>'Player Metrics'!#REF!</f>
        <v>#REF!</v>
      </c>
      <c r="B8" t="e">
        <f>'Player Metrics'!#REF!</f>
        <v>#REF!</v>
      </c>
      <c r="C8" t="e">
        <f>'Player Metrics'!#REF!</f>
        <v>#REF!</v>
      </c>
      <c r="D8" t="e">
        <f>'Player Metrics'!#REF!</f>
        <v>#REF!</v>
      </c>
    </row>
    <row r="9" spans="1:9" x14ac:dyDescent="0.2">
      <c r="A9" s="1" t="e">
        <f>'Player Metrics'!#REF!</f>
        <v>#REF!</v>
      </c>
      <c r="B9" t="e">
        <f>'Player Metrics'!#REF!</f>
        <v>#REF!</v>
      </c>
      <c r="C9" t="e">
        <f>'Player Metrics'!#REF!</f>
        <v>#REF!</v>
      </c>
      <c r="D9" t="e">
        <f>'Player Metrics'!#REF!</f>
        <v>#REF!</v>
      </c>
    </row>
    <row r="10" spans="1:9" x14ac:dyDescent="0.2">
      <c r="A10" s="1" t="e">
        <f>'Player Metrics'!#REF!</f>
        <v>#REF!</v>
      </c>
      <c r="B10" t="e">
        <f>'Player Metrics'!#REF!</f>
        <v>#REF!</v>
      </c>
      <c r="C10" t="e">
        <f>'Player Metrics'!#REF!</f>
        <v>#REF!</v>
      </c>
      <c r="D10" t="e">
        <f>'Player Metrics'!#REF!</f>
        <v>#REF!</v>
      </c>
    </row>
    <row r="11" spans="1:9" x14ac:dyDescent="0.2">
      <c r="A11" s="1" t="e">
        <f>'Player Metrics'!#REF!</f>
        <v>#REF!</v>
      </c>
      <c r="B11" t="e">
        <f>'Player Metrics'!#REF!</f>
        <v>#REF!</v>
      </c>
      <c r="C11" t="e">
        <f>'Player Metrics'!#REF!</f>
        <v>#REF!</v>
      </c>
      <c r="D11" t="e">
        <f>'Player Metrics'!#REF!</f>
        <v>#REF!</v>
      </c>
    </row>
    <row r="12" spans="1:9" x14ac:dyDescent="0.2">
      <c r="A12" s="1" t="e">
        <f>'Player Metrics'!#REF!</f>
        <v>#REF!</v>
      </c>
      <c r="B12" t="e">
        <f>'Player Metrics'!#REF!</f>
        <v>#REF!</v>
      </c>
      <c r="C12" t="e">
        <f>'Player Metrics'!#REF!</f>
        <v>#REF!</v>
      </c>
      <c r="D12" t="e">
        <f>'Player Metrics'!#REF!</f>
        <v>#REF!</v>
      </c>
    </row>
    <row r="13" spans="1:9" x14ac:dyDescent="0.2">
      <c r="A13" s="1" t="e">
        <f>'Player Metrics'!#REF!</f>
        <v>#REF!</v>
      </c>
      <c r="B13" t="e">
        <f>'Player Metrics'!#REF!</f>
        <v>#REF!</v>
      </c>
      <c r="C13" t="e">
        <f>'Player Metrics'!#REF!</f>
        <v>#REF!</v>
      </c>
      <c r="D13" t="e">
        <f>'Player Metrics'!#REF!</f>
        <v>#REF!</v>
      </c>
    </row>
    <row r="14" spans="1:9" x14ac:dyDescent="0.2">
      <c r="A14" s="1" t="e">
        <f>'Player Metrics'!#REF!</f>
        <v>#REF!</v>
      </c>
      <c r="B14" t="e">
        <f>'Player Metrics'!#REF!</f>
        <v>#REF!</v>
      </c>
      <c r="C14" t="e">
        <f>'Player Metrics'!#REF!</f>
        <v>#REF!</v>
      </c>
      <c r="D14" t="e">
        <f>'Player Metrics'!#REF!</f>
        <v>#REF!</v>
      </c>
    </row>
    <row r="15" spans="1:9" x14ac:dyDescent="0.2">
      <c r="A15" s="1" t="e">
        <f>'Player Metrics'!#REF!</f>
        <v>#REF!</v>
      </c>
      <c r="B15" t="e">
        <f>'Player Metrics'!#REF!</f>
        <v>#REF!</v>
      </c>
      <c r="C15" t="e">
        <f>'Player Metrics'!#REF!</f>
        <v>#REF!</v>
      </c>
      <c r="D15" t="e">
        <f>'Player Metrics'!#REF!</f>
        <v>#REF!</v>
      </c>
    </row>
    <row r="16" spans="1:9" x14ac:dyDescent="0.2">
      <c r="A16" s="1" t="e">
        <f>'Player Metrics'!#REF!</f>
        <v>#REF!</v>
      </c>
      <c r="B16" t="e">
        <f>'Player Metrics'!#REF!</f>
        <v>#REF!</v>
      </c>
      <c r="C16" t="e">
        <f>'Player Metrics'!#REF!</f>
        <v>#REF!</v>
      </c>
      <c r="D16" t="e">
        <f>'Player Metrics'!#REF!</f>
        <v>#REF!</v>
      </c>
    </row>
    <row r="17" spans="1:4" x14ac:dyDescent="0.2">
      <c r="A17" s="1" t="e">
        <f>'Player Metrics'!#REF!</f>
        <v>#REF!</v>
      </c>
      <c r="B17" t="e">
        <f>'Player Metrics'!#REF!</f>
        <v>#REF!</v>
      </c>
      <c r="C17" t="e">
        <f>'Player Metrics'!#REF!</f>
        <v>#REF!</v>
      </c>
      <c r="D17" t="e">
        <f>'Player Metrics'!#REF!</f>
        <v>#REF!</v>
      </c>
    </row>
    <row r="18" spans="1:4" x14ac:dyDescent="0.2">
      <c r="A18" s="1" t="e">
        <f>'Player Metrics'!#REF!</f>
        <v>#REF!</v>
      </c>
      <c r="B18" t="e">
        <f>'Player Metrics'!#REF!</f>
        <v>#REF!</v>
      </c>
      <c r="C18" t="e">
        <f>'Player Metrics'!#REF!</f>
        <v>#REF!</v>
      </c>
      <c r="D18" t="e">
        <f>'Player Metrics'!#REF!</f>
        <v>#REF!</v>
      </c>
    </row>
    <row r="19" spans="1:4" x14ac:dyDescent="0.2">
      <c r="A19" s="1" t="e">
        <f>'Player Metrics'!#REF!</f>
        <v>#REF!</v>
      </c>
      <c r="B19" t="e">
        <f>'Player Metrics'!#REF!</f>
        <v>#REF!</v>
      </c>
      <c r="C19" t="e">
        <f>'Player Metrics'!#REF!</f>
        <v>#REF!</v>
      </c>
      <c r="D19" t="e">
        <f>'Player Metrics'!#REF!</f>
        <v>#REF!</v>
      </c>
    </row>
    <row r="20" spans="1:4" x14ac:dyDescent="0.2">
      <c r="A20" s="1" t="e">
        <f>'Player Metrics'!#REF!</f>
        <v>#REF!</v>
      </c>
      <c r="B20" t="e">
        <f>'Player Metrics'!#REF!</f>
        <v>#REF!</v>
      </c>
      <c r="C20" t="e">
        <f>'Player Metrics'!#REF!</f>
        <v>#REF!</v>
      </c>
      <c r="D20" t="e">
        <f>'Player Metrics'!#REF!</f>
        <v>#REF!</v>
      </c>
    </row>
    <row r="21" spans="1:4" x14ac:dyDescent="0.2">
      <c r="A21" s="1" t="e">
        <f>'Player Metrics'!#REF!</f>
        <v>#REF!</v>
      </c>
      <c r="B21" t="e">
        <f>'Player Metrics'!#REF!</f>
        <v>#REF!</v>
      </c>
      <c r="C21" t="e">
        <f>'Player Metrics'!#REF!</f>
        <v>#REF!</v>
      </c>
      <c r="D21" t="e">
        <f>'Player Metrics'!#REF!</f>
        <v>#REF!</v>
      </c>
    </row>
    <row r="22" spans="1:4" x14ac:dyDescent="0.2">
      <c r="A22" s="1" t="e">
        <f>'Player Metrics'!#REF!</f>
        <v>#REF!</v>
      </c>
      <c r="B22" t="e">
        <f>'Player Metrics'!#REF!</f>
        <v>#REF!</v>
      </c>
      <c r="C22" t="e">
        <f>'Player Metrics'!#REF!</f>
        <v>#REF!</v>
      </c>
      <c r="D22" t="e">
        <f>'Player Metrics'!#REF!</f>
        <v>#REF!</v>
      </c>
    </row>
    <row r="23" spans="1:4" x14ac:dyDescent="0.2">
      <c r="A23" s="1" t="e">
        <f>'Player Metrics'!#REF!</f>
        <v>#REF!</v>
      </c>
      <c r="B23" t="e">
        <f>'Player Metrics'!#REF!</f>
        <v>#REF!</v>
      </c>
      <c r="C23" t="e">
        <f>'Player Metrics'!#REF!</f>
        <v>#REF!</v>
      </c>
      <c r="D23" t="e">
        <f>'Player Metrics'!#REF!</f>
        <v>#REF!</v>
      </c>
    </row>
    <row r="24" spans="1:4" x14ac:dyDescent="0.2">
      <c r="A24" s="1" t="e">
        <f>'Player Metrics'!#REF!</f>
        <v>#REF!</v>
      </c>
      <c r="B24" t="e">
        <f>'Player Metrics'!#REF!</f>
        <v>#REF!</v>
      </c>
      <c r="C24" t="e">
        <f>'Player Metrics'!#REF!</f>
        <v>#REF!</v>
      </c>
      <c r="D24" t="e">
        <f>'Player Metrics'!#REF!</f>
        <v>#REF!</v>
      </c>
    </row>
    <row r="25" spans="1:4" x14ac:dyDescent="0.2">
      <c r="A25" s="1" t="e">
        <f>'Player Metrics'!#REF!</f>
        <v>#REF!</v>
      </c>
      <c r="B25" t="e">
        <f>'Player Metrics'!#REF!</f>
        <v>#REF!</v>
      </c>
      <c r="C25" t="e">
        <f>'Player Metrics'!#REF!</f>
        <v>#REF!</v>
      </c>
      <c r="D25" t="e">
        <f>'Player Metrics'!#REF!</f>
        <v>#REF!</v>
      </c>
    </row>
    <row r="26" spans="1:4" x14ac:dyDescent="0.2">
      <c r="A26" s="1" t="e">
        <f>'Player Metrics'!#REF!</f>
        <v>#REF!</v>
      </c>
      <c r="B26" t="e">
        <f>'Player Metrics'!#REF!</f>
        <v>#REF!</v>
      </c>
      <c r="C26" t="e">
        <f>'Player Metrics'!#REF!</f>
        <v>#REF!</v>
      </c>
      <c r="D26" t="e">
        <f>'Player Metrics'!#REF!</f>
        <v>#REF!</v>
      </c>
    </row>
    <row r="27" spans="1:4" x14ac:dyDescent="0.2">
      <c r="A27" s="1" t="e">
        <f>'Player Metrics'!#REF!</f>
        <v>#REF!</v>
      </c>
      <c r="B27" t="e">
        <f>'Player Metrics'!#REF!</f>
        <v>#REF!</v>
      </c>
      <c r="C27" t="e">
        <f>'Player Metrics'!#REF!</f>
        <v>#REF!</v>
      </c>
      <c r="D27" t="e">
        <f>'Player Metrics'!#REF!</f>
        <v>#REF!</v>
      </c>
    </row>
    <row r="28" spans="1:4" x14ac:dyDescent="0.2">
      <c r="A28" s="1" t="e">
        <f>'Player Metrics'!#REF!</f>
        <v>#REF!</v>
      </c>
      <c r="B28" t="e">
        <f>'Player Metrics'!#REF!</f>
        <v>#REF!</v>
      </c>
      <c r="C28" t="e">
        <f>'Player Metrics'!#REF!</f>
        <v>#REF!</v>
      </c>
      <c r="D28" t="e">
        <f>'Player Metrics'!#REF!</f>
        <v>#REF!</v>
      </c>
    </row>
    <row r="29" spans="1:4" x14ac:dyDescent="0.2">
      <c r="A29" s="1" t="e">
        <f>'Player Metrics'!#REF!</f>
        <v>#REF!</v>
      </c>
      <c r="B29" t="e">
        <f>'Player Metrics'!#REF!</f>
        <v>#REF!</v>
      </c>
      <c r="C29" t="e">
        <f>'Player Metrics'!#REF!</f>
        <v>#REF!</v>
      </c>
      <c r="D29" t="e">
        <f>'Player Metrics'!#REF!</f>
        <v>#REF!</v>
      </c>
    </row>
    <row r="30" spans="1:4" x14ac:dyDescent="0.2">
      <c r="A30" s="1" t="e">
        <f>'Player Metrics'!#REF!</f>
        <v>#REF!</v>
      </c>
      <c r="B30" t="e">
        <f>'Player Metrics'!#REF!</f>
        <v>#REF!</v>
      </c>
      <c r="C30" t="e">
        <f>'Player Metrics'!#REF!</f>
        <v>#REF!</v>
      </c>
      <c r="D30" t="e">
        <f>'Player Metrics'!#REF!</f>
        <v>#REF!</v>
      </c>
    </row>
    <row r="31" spans="1:4" x14ac:dyDescent="0.2">
      <c r="A31" s="1" t="e">
        <f>'Player Metrics'!#REF!</f>
        <v>#REF!</v>
      </c>
      <c r="B31" t="e">
        <f>'Player Metrics'!#REF!</f>
        <v>#REF!</v>
      </c>
      <c r="C31" t="e">
        <f>'Player Metrics'!#REF!</f>
        <v>#REF!</v>
      </c>
      <c r="D31" t="e">
        <f>'Player Metrics'!#REF!</f>
        <v>#REF!</v>
      </c>
    </row>
    <row r="32" spans="1:4" x14ac:dyDescent="0.2">
      <c r="A32" s="1" t="e">
        <f>'Player Metrics'!#REF!</f>
        <v>#REF!</v>
      </c>
      <c r="B32" t="e">
        <f>'Player Metrics'!#REF!</f>
        <v>#REF!</v>
      </c>
      <c r="C32" t="e">
        <f>'Player Metrics'!#REF!</f>
        <v>#REF!</v>
      </c>
      <c r="D32" t="e">
        <f>'Player Metrics'!#REF!</f>
        <v>#REF!</v>
      </c>
    </row>
    <row r="33" spans="1:4" x14ac:dyDescent="0.2">
      <c r="A33" s="1" t="e">
        <f>'Player Metrics'!#REF!</f>
        <v>#REF!</v>
      </c>
      <c r="B33" t="e">
        <f>'Player Metrics'!#REF!</f>
        <v>#REF!</v>
      </c>
      <c r="C33" t="e">
        <f>'Player Metrics'!#REF!</f>
        <v>#REF!</v>
      </c>
      <c r="D33" t="e">
        <f>'Player Metrics'!#REF!</f>
        <v>#REF!</v>
      </c>
    </row>
    <row r="34" spans="1:4" x14ac:dyDescent="0.2">
      <c r="A34" s="1" t="e">
        <f>'Player Metrics'!#REF!</f>
        <v>#REF!</v>
      </c>
      <c r="B34" t="e">
        <f>'Player Metrics'!#REF!</f>
        <v>#REF!</v>
      </c>
      <c r="C34" t="e">
        <f>'Player Metrics'!#REF!</f>
        <v>#REF!</v>
      </c>
      <c r="D34" t="e">
        <f>'Player Metrics'!#REF!</f>
        <v>#REF!</v>
      </c>
    </row>
    <row r="35" spans="1:4" x14ac:dyDescent="0.2">
      <c r="A35" s="1" t="e">
        <f>'Player Metrics'!#REF!</f>
        <v>#REF!</v>
      </c>
      <c r="B35" t="e">
        <f>'Player Metrics'!#REF!</f>
        <v>#REF!</v>
      </c>
      <c r="C35" t="e">
        <f>'Player Metrics'!#REF!</f>
        <v>#REF!</v>
      </c>
      <c r="D35" t="e">
        <f>'Player Metrics'!#REF!</f>
        <v>#REF!</v>
      </c>
    </row>
    <row r="36" spans="1:4" x14ac:dyDescent="0.2">
      <c r="A36" s="1" t="e">
        <f>'Player Metrics'!#REF!</f>
        <v>#REF!</v>
      </c>
      <c r="B36" t="e">
        <f>'Player Metrics'!#REF!</f>
        <v>#REF!</v>
      </c>
      <c r="C36" t="e">
        <f>'Player Metrics'!#REF!</f>
        <v>#REF!</v>
      </c>
      <c r="D36" t="e">
        <f>'Player Metrics'!#REF!</f>
        <v>#REF!</v>
      </c>
    </row>
    <row r="37" spans="1:4" x14ac:dyDescent="0.2">
      <c r="A37" s="1" t="e">
        <f>'Player Metrics'!#REF!</f>
        <v>#REF!</v>
      </c>
      <c r="B37" t="e">
        <f>'Player Metrics'!#REF!</f>
        <v>#REF!</v>
      </c>
      <c r="C37" t="e">
        <f>'Player Metrics'!#REF!</f>
        <v>#REF!</v>
      </c>
      <c r="D37" t="e">
        <f>'Player Metrics'!#REF!</f>
        <v>#REF!</v>
      </c>
    </row>
    <row r="38" spans="1:4" x14ac:dyDescent="0.2">
      <c r="A38" s="1" t="e">
        <f>'Player Metrics'!#REF!</f>
        <v>#REF!</v>
      </c>
      <c r="B38" t="e">
        <f>'Player Metrics'!#REF!</f>
        <v>#REF!</v>
      </c>
      <c r="C38" t="e">
        <f>'Player Metrics'!#REF!</f>
        <v>#REF!</v>
      </c>
      <c r="D38" t="e">
        <f>'Player Metrics'!#REF!</f>
        <v>#REF!</v>
      </c>
    </row>
    <row r="39" spans="1:4" x14ac:dyDescent="0.2">
      <c r="A39" s="1" t="e">
        <f>'Player Metrics'!#REF!</f>
        <v>#REF!</v>
      </c>
      <c r="B39" t="e">
        <f>'Player Metrics'!#REF!</f>
        <v>#REF!</v>
      </c>
      <c r="C39" t="e">
        <f>'Player Metrics'!#REF!</f>
        <v>#REF!</v>
      </c>
      <c r="D39" t="e">
        <f>'Player Metrics'!#REF!</f>
        <v>#REF!</v>
      </c>
    </row>
    <row r="40" spans="1:4" x14ac:dyDescent="0.2">
      <c r="A40" s="1" t="e">
        <f>'Player Metrics'!#REF!</f>
        <v>#REF!</v>
      </c>
      <c r="B40" t="e">
        <f>'Player Metrics'!#REF!</f>
        <v>#REF!</v>
      </c>
      <c r="C40" t="e">
        <f>'Player Metrics'!#REF!</f>
        <v>#REF!</v>
      </c>
      <c r="D40" t="e">
        <f>'Player Metrics'!#REF!</f>
        <v>#REF!</v>
      </c>
    </row>
    <row r="41" spans="1:4" x14ac:dyDescent="0.2">
      <c r="A41" s="1" t="e">
        <f>'Player Metrics'!#REF!</f>
        <v>#REF!</v>
      </c>
      <c r="B41" t="e">
        <f>'Player Metrics'!#REF!</f>
        <v>#REF!</v>
      </c>
      <c r="C41" t="e">
        <f>'Player Metrics'!#REF!</f>
        <v>#REF!</v>
      </c>
      <c r="D41" t="e">
        <f>'Player Metrics'!#REF!</f>
        <v>#REF!</v>
      </c>
    </row>
    <row r="42" spans="1:4" x14ac:dyDescent="0.2">
      <c r="A42" s="1" t="e">
        <f>'Player Metrics'!#REF!</f>
        <v>#REF!</v>
      </c>
      <c r="B42" t="e">
        <f>'Player Metrics'!#REF!</f>
        <v>#REF!</v>
      </c>
      <c r="C42" t="e">
        <f>'Player Metrics'!#REF!</f>
        <v>#REF!</v>
      </c>
      <c r="D42" t="e">
        <f>'Player Metrics'!#REF!</f>
        <v>#REF!</v>
      </c>
    </row>
    <row r="43" spans="1:4" x14ac:dyDescent="0.2">
      <c r="A43" s="1" t="e">
        <f>'Player Metrics'!#REF!</f>
        <v>#REF!</v>
      </c>
      <c r="B43" t="e">
        <f>'Player Metrics'!#REF!</f>
        <v>#REF!</v>
      </c>
      <c r="C43" t="e">
        <f>'Player Metrics'!#REF!</f>
        <v>#REF!</v>
      </c>
      <c r="D43" t="e">
        <f>'Player Metrics'!#REF!</f>
        <v>#REF!</v>
      </c>
    </row>
    <row r="44" spans="1:4" x14ac:dyDescent="0.2">
      <c r="A44" s="1" t="e">
        <f>'Player Metrics'!#REF!</f>
        <v>#REF!</v>
      </c>
      <c r="B44" t="e">
        <f>'Player Metrics'!#REF!</f>
        <v>#REF!</v>
      </c>
      <c r="C44" t="e">
        <f>'Player Metrics'!#REF!</f>
        <v>#REF!</v>
      </c>
      <c r="D44" t="e">
        <f>'Player Metrics'!#REF!</f>
        <v>#REF!</v>
      </c>
    </row>
    <row r="45" spans="1:4" x14ac:dyDescent="0.2">
      <c r="A45" s="1" t="e">
        <f>'Player Metrics'!#REF!</f>
        <v>#REF!</v>
      </c>
      <c r="B45" t="e">
        <f>'Player Metrics'!#REF!</f>
        <v>#REF!</v>
      </c>
      <c r="C45" t="e">
        <f>'Player Metrics'!#REF!</f>
        <v>#REF!</v>
      </c>
      <c r="D45" t="e">
        <f>'Player Metrics'!#REF!</f>
        <v>#REF!</v>
      </c>
    </row>
    <row r="46" spans="1:4" x14ac:dyDescent="0.2">
      <c r="A46" s="1" t="e">
        <f>'Player Metrics'!#REF!</f>
        <v>#REF!</v>
      </c>
      <c r="B46" t="e">
        <f>'Player Metrics'!#REF!</f>
        <v>#REF!</v>
      </c>
      <c r="C46" t="e">
        <f>'Player Metrics'!#REF!</f>
        <v>#REF!</v>
      </c>
      <c r="D46" t="e">
        <f>'Player Metrics'!#REF!</f>
        <v>#REF!</v>
      </c>
    </row>
    <row r="47" spans="1:4" x14ac:dyDescent="0.2">
      <c r="A47" s="1" t="e">
        <f>'Player Metrics'!#REF!</f>
        <v>#REF!</v>
      </c>
      <c r="B47" t="e">
        <f>'Player Metrics'!#REF!</f>
        <v>#REF!</v>
      </c>
      <c r="C47" t="e">
        <f>'Player Metrics'!#REF!</f>
        <v>#REF!</v>
      </c>
      <c r="D47" t="e">
        <f>'Player Metrics'!#REF!</f>
        <v>#REF!</v>
      </c>
    </row>
    <row r="48" spans="1:4" x14ac:dyDescent="0.2">
      <c r="A48" s="1" t="e">
        <f>'Player Metrics'!#REF!</f>
        <v>#REF!</v>
      </c>
      <c r="B48" t="e">
        <f>'Player Metrics'!#REF!</f>
        <v>#REF!</v>
      </c>
      <c r="C48" t="e">
        <f>'Player Metrics'!#REF!</f>
        <v>#REF!</v>
      </c>
      <c r="D48" t="e">
        <f>'Player Metrics'!#REF!</f>
        <v>#REF!</v>
      </c>
    </row>
    <row r="49" spans="1:9" x14ac:dyDescent="0.2">
      <c r="A49" s="1" t="e">
        <f>'Player Metrics'!#REF!</f>
        <v>#REF!</v>
      </c>
      <c r="B49" t="e">
        <f>'Player Metrics'!#REF!</f>
        <v>#REF!</v>
      </c>
      <c r="C49" t="e">
        <f>'Player Metrics'!#REF!</f>
        <v>#REF!</v>
      </c>
      <c r="D49" t="e">
        <f>'Player Metrics'!#REF!</f>
        <v>#REF!</v>
      </c>
    </row>
    <row r="50" spans="1:9" x14ac:dyDescent="0.2">
      <c r="A50" s="1" t="e">
        <f>'Player Metrics'!#REF!</f>
        <v>#REF!</v>
      </c>
      <c r="B50" t="e">
        <f>'Player Metrics'!#REF!</f>
        <v>#REF!</v>
      </c>
      <c r="C50" t="e">
        <f>'Player Metrics'!#REF!</f>
        <v>#REF!</v>
      </c>
      <c r="D50" t="e">
        <f>'Player Metrics'!#REF!</f>
        <v>#REF!</v>
      </c>
    </row>
    <row r="51" spans="1:9" x14ac:dyDescent="0.2">
      <c r="A51" s="1" t="e">
        <f>'Player Metrics'!#REF!</f>
        <v>#REF!</v>
      </c>
      <c r="B51" t="e">
        <f>'Player Metrics'!#REF!</f>
        <v>#REF!</v>
      </c>
      <c r="C51" t="e">
        <f>'Player Metrics'!#REF!</f>
        <v>#REF!</v>
      </c>
      <c r="D51" t="e">
        <f>'Player Metrics'!#REF!</f>
        <v>#REF!</v>
      </c>
    </row>
    <row r="52" spans="1:9" x14ac:dyDescent="0.2">
      <c r="A52" s="1" t="e">
        <f>'Player Metrics'!#REF!</f>
        <v>#REF!</v>
      </c>
      <c r="B52" t="e">
        <f>'Player Metrics'!#REF!</f>
        <v>#REF!</v>
      </c>
      <c r="C52" t="e">
        <f>'Player Metrics'!#REF!</f>
        <v>#REF!</v>
      </c>
      <c r="D52" t="e">
        <f>'Player Metrics'!#REF!</f>
        <v>#REF!</v>
      </c>
    </row>
    <row r="53" spans="1:9" x14ac:dyDescent="0.2">
      <c r="A53" s="1" t="e">
        <f>'Player Metrics'!#REF!</f>
        <v>#REF!</v>
      </c>
      <c r="B53" t="e">
        <f>'Player Metrics'!#REF!</f>
        <v>#REF!</v>
      </c>
      <c r="C53" t="e">
        <f>'Player Metrics'!#REF!</f>
        <v>#REF!</v>
      </c>
      <c r="D53" t="e">
        <f>'Player Metrics'!#REF!</f>
        <v>#REF!</v>
      </c>
    </row>
    <row r="54" spans="1:9" x14ac:dyDescent="0.2">
      <c r="A54" s="1" t="e">
        <f>'Player Metrics'!#REF!</f>
        <v>#REF!</v>
      </c>
      <c r="B54" t="e">
        <f>'Player Metrics'!#REF!</f>
        <v>#REF!</v>
      </c>
      <c r="C54" t="e">
        <f>'Player Metrics'!#REF!</f>
        <v>#REF!</v>
      </c>
      <c r="D54" t="e">
        <f>'Player Metrics'!#REF!</f>
        <v>#REF!</v>
      </c>
    </row>
    <row r="55" spans="1:9" x14ac:dyDescent="0.2">
      <c r="A55" s="1" t="e">
        <f>'Player Metrics'!#REF!</f>
        <v>#REF!</v>
      </c>
      <c r="B55" t="e">
        <f>'Player Metrics'!#REF!</f>
        <v>#REF!</v>
      </c>
      <c r="C55" t="e">
        <f>'Player Metrics'!#REF!</f>
        <v>#REF!</v>
      </c>
      <c r="D55" t="e">
        <f>'Player Metrics'!#REF!</f>
        <v>#REF!</v>
      </c>
    </row>
    <row r="56" spans="1:9" x14ac:dyDescent="0.2">
      <c r="A56" s="1" t="e">
        <f>'Player Metrics'!#REF!</f>
        <v>#REF!</v>
      </c>
      <c r="B56" t="e">
        <f>'Player Metrics'!#REF!</f>
        <v>#REF!</v>
      </c>
      <c r="C56" t="e">
        <f>'Player Metrics'!#REF!</f>
        <v>#REF!</v>
      </c>
      <c r="D56" t="e">
        <f>'Player Metrics'!#REF!</f>
        <v>#REF!</v>
      </c>
    </row>
    <row r="57" spans="1:9" x14ac:dyDescent="0.2">
      <c r="A57" s="1" t="e">
        <f>'Player Metrics'!#REF!</f>
        <v>#REF!</v>
      </c>
      <c r="B57" t="e">
        <f>'Player Metrics'!#REF!</f>
        <v>#REF!</v>
      </c>
      <c r="C57" t="e">
        <f>'Player Metrics'!#REF!</f>
        <v>#REF!</v>
      </c>
      <c r="D57" t="e">
        <f>'Player Metrics'!#REF!</f>
        <v>#REF!</v>
      </c>
    </row>
    <row r="58" spans="1:9" x14ac:dyDescent="0.2">
      <c r="A58" s="1" t="e">
        <f>'Player Metrics'!#REF!</f>
        <v>#REF!</v>
      </c>
      <c r="B58" t="e">
        <f>'Player Metrics'!#REF!</f>
        <v>#REF!</v>
      </c>
      <c r="C58" t="e">
        <f>'Player Metrics'!#REF!</f>
        <v>#REF!</v>
      </c>
      <c r="D58" t="e">
        <f>'Player Metrics'!#REF!</f>
        <v>#REF!</v>
      </c>
    </row>
    <row r="59" spans="1:9" x14ac:dyDescent="0.2">
      <c r="A59" s="1" t="e">
        <f>'Player Metrics'!#REF!</f>
        <v>#REF!</v>
      </c>
      <c r="B59" t="e">
        <f>'Player Metrics'!#REF!</f>
        <v>#REF!</v>
      </c>
      <c r="C59" t="e">
        <f>'Player Metrics'!#REF!</f>
        <v>#REF!</v>
      </c>
      <c r="D59" t="e">
        <f>'Player Metrics'!#REF!</f>
        <v>#REF!</v>
      </c>
    </row>
    <row r="60" spans="1:9" x14ac:dyDescent="0.2">
      <c r="A60" s="1" t="e">
        <f>'Player Metrics'!#REF!</f>
        <v>#REF!</v>
      </c>
      <c r="B60" t="e">
        <f>'Player Metrics'!#REF!</f>
        <v>#REF!</v>
      </c>
      <c r="C60" t="e">
        <f>'Player Metrics'!#REF!</f>
        <v>#REF!</v>
      </c>
      <c r="D60" t="e">
        <f>'Player Metrics'!#REF!</f>
        <v>#REF!</v>
      </c>
    </row>
    <row r="61" spans="1:9" x14ac:dyDescent="0.2">
      <c r="A61" s="1" t="e">
        <f>'Player Metrics'!#REF!</f>
        <v>#REF!</v>
      </c>
      <c r="B61" t="e">
        <f>'Player Metrics'!#REF!</f>
        <v>#REF!</v>
      </c>
      <c r="C61" t="e">
        <f>'Player Metrics'!#REF!</f>
        <v>#REF!</v>
      </c>
      <c r="D61" t="e">
        <f>'Player Metrics'!#REF!</f>
        <v>#REF!</v>
      </c>
      <c r="E61">
        <v>1</v>
      </c>
      <c r="F61">
        <v>2</v>
      </c>
      <c r="G61">
        <v>5</v>
      </c>
      <c r="H61">
        <v>3</v>
      </c>
      <c r="I61">
        <v>2</v>
      </c>
    </row>
    <row r="62" spans="1:9" x14ac:dyDescent="0.2">
      <c r="A62" s="1" t="e">
        <f>'Player Metrics'!#REF!</f>
        <v>#REF!</v>
      </c>
      <c r="B62" t="e">
        <f>'Player Metrics'!#REF!</f>
        <v>#REF!</v>
      </c>
      <c r="C62" t="e">
        <f>'Player Metrics'!#REF!</f>
        <v>#REF!</v>
      </c>
      <c r="D62" t="e">
        <f>'Player Metrics'!#REF!</f>
        <v>#REF!</v>
      </c>
      <c r="E62">
        <v>1</v>
      </c>
      <c r="F62">
        <v>2</v>
      </c>
      <c r="G62">
        <v>5</v>
      </c>
      <c r="H62">
        <v>3</v>
      </c>
      <c r="I62">
        <v>2</v>
      </c>
    </row>
    <row r="63" spans="1:9" x14ac:dyDescent="0.2">
      <c r="A63" s="1" t="e">
        <f>'Player Metrics'!#REF!</f>
        <v>#REF!</v>
      </c>
      <c r="B63" t="e">
        <f>'Player Metrics'!#REF!</f>
        <v>#REF!</v>
      </c>
      <c r="C63" t="e">
        <f>'Player Metrics'!#REF!</f>
        <v>#REF!</v>
      </c>
      <c r="D63" t="e">
        <f>'Player Metrics'!#REF!</f>
        <v>#REF!</v>
      </c>
      <c r="E63">
        <v>1</v>
      </c>
      <c r="F63">
        <v>2</v>
      </c>
      <c r="G63">
        <v>4</v>
      </c>
      <c r="H63">
        <v>2</v>
      </c>
      <c r="I63">
        <v>1</v>
      </c>
    </row>
    <row r="64" spans="1:9" x14ac:dyDescent="0.2">
      <c r="A64" s="1" t="e">
        <f>'Player Metrics'!#REF!</f>
        <v>#REF!</v>
      </c>
      <c r="B64" t="e">
        <f>'Player Metrics'!#REF!</f>
        <v>#REF!</v>
      </c>
      <c r="C64" t="e">
        <f>'Player Metrics'!#REF!</f>
        <v>#REF!</v>
      </c>
      <c r="D64" t="e">
        <f>'Player Metrics'!#REF!</f>
        <v>#REF!</v>
      </c>
      <c r="E64">
        <v>1</v>
      </c>
      <c r="F64">
        <v>2</v>
      </c>
      <c r="G64">
        <v>4</v>
      </c>
      <c r="H64">
        <v>3</v>
      </c>
      <c r="I64">
        <v>1</v>
      </c>
    </row>
    <row r="65" spans="1:9" x14ac:dyDescent="0.2">
      <c r="A65" s="1" t="e">
        <f>'Player Metrics'!#REF!</f>
        <v>#REF!</v>
      </c>
      <c r="B65" t="e">
        <f>'Player Metrics'!#REF!</f>
        <v>#REF!</v>
      </c>
      <c r="C65" t="e">
        <f>'Player Metrics'!#REF!</f>
        <v>#REF!</v>
      </c>
      <c r="D65" t="e">
        <f>'Player Metrics'!#REF!</f>
        <v>#REF!</v>
      </c>
      <c r="E65">
        <v>1</v>
      </c>
      <c r="F65">
        <v>2</v>
      </c>
      <c r="G65">
        <v>4</v>
      </c>
      <c r="H65">
        <v>3</v>
      </c>
      <c r="I65">
        <v>1</v>
      </c>
    </row>
    <row r="66" spans="1:9" x14ac:dyDescent="0.2">
      <c r="A66" s="1" t="e">
        <f>'Player Metrics'!#REF!</f>
        <v>#REF!</v>
      </c>
      <c r="B66" t="e">
        <f>'Player Metrics'!#REF!</f>
        <v>#REF!</v>
      </c>
      <c r="C66" t="e">
        <f>'Player Metrics'!#REF!</f>
        <v>#REF!</v>
      </c>
      <c r="D66" t="e">
        <f>'Player Metrics'!#REF!</f>
        <v>#REF!</v>
      </c>
      <c r="E66">
        <v>1</v>
      </c>
      <c r="F66">
        <v>2</v>
      </c>
      <c r="G66">
        <v>6</v>
      </c>
      <c r="H66">
        <v>3</v>
      </c>
      <c r="I66">
        <v>2</v>
      </c>
    </row>
    <row r="67" spans="1:9" x14ac:dyDescent="0.2">
      <c r="A67" s="1" t="e">
        <f>'Player Metrics'!#REF!</f>
        <v>#REF!</v>
      </c>
      <c r="B67" t="e">
        <f>'Player Metrics'!#REF!</f>
        <v>#REF!</v>
      </c>
      <c r="C67" t="e">
        <f>'Player Metrics'!#REF!</f>
        <v>#REF!</v>
      </c>
      <c r="D67" t="e">
        <f>'Player Metrics'!#REF!</f>
        <v>#REF!</v>
      </c>
      <c r="E67">
        <v>1</v>
      </c>
      <c r="F67">
        <v>2</v>
      </c>
      <c r="G67">
        <v>2</v>
      </c>
      <c r="H67">
        <v>1</v>
      </c>
      <c r="I67">
        <v>0</v>
      </c>
    </row>
    <row r="68" spans="1:9" x14ac:dyDescent="0.2">
      <c r="A68" s="1" t="e">
        <f>'Player Metrics'!#REF!</f>
        <v>#REF!</v>
      </c>
      <c r="B68" t="e">
        <f>'Player Metrics'!#REF!</f>
        <v>#REF!</v>
      </c>
      <c r="C68" t="e">
        <f>'Player Metrics'!#REF!</f>
        <v>#REF!</v>
      </c>
      <c r="D68" t="e">
        <f>'Player Metrics'!#REF!</f>
        <v>#REF!</v>
      </c>
      <c r="E68">
        <v>1</v>
      </c>
      <c r="F68">
        <v>2</v>
      </c>
      <c r="G68">
        <v>3</v>
      </c>
      <c r="H68">
        <v>2</v>
      </c>
      <c r="I68">
        <v>1</v>
      </c>
    </row>
    <row r="69" spans="1:9" x14ac:dyDescent="0.2">
      <c r="A69" s="1" t="e">
        <f>'Player Metrics'!#REF!</f>
        <v>#REF!</v>
      </c>
      <c r="B69" t="e">
        <f>'Player Metrics'!#REF!</f>
        <v>#REF!</v>
      </c>
      <c r="C69" t="e">
        <f>'Player Metrics'!#REF!</f>
        <v>#REF!</v>
      </c>
      <c r="D69" t="e">
        <f>'Player Metrics'!#REF!</f>
        <v>#REF!</v>
      </c>
    </row>
    <row r="70" spans="1:9" x14ac:dyDescent="0.2">
      <c r="A70" s="1" t="e">
        <f>'Player Metrics'!#REF!</f>
        <v>#REF!</v>
      </c>
      <c r="B70" t="e">
        <f>'Player Metrics'!#REF!</f>
        <v>#REF!</v>
      </c>
      <c r="C70" t="e">
        <f>'Player Metrics'!#REF!</f>
        <v>#REF!</v>
      </c>
      <c r="D70" t="e">
        <f>'Player Metrics'!#REF!</f>
        <v>#REF!</v>
      </c>
      <c r="E70">
        <v>1</v>
      </c>
      <c r="F70">
        <v>2</v>
      </c>
      <c r="G70">
        <v>6</v>
      </c>
      <c r="H70">
        <v>3</v>
      </c>
      <c r="I70">
        <v>2</v>
      </c>
    </row>
    <row r="71" spans="1:9" x14ac:dyDescent="0.2">
      <c r="A71" s="1" t="e">
        <f>'Player Metrics'!#REF!</f>
        <v>#REF!</v>
      </c>
      <c r="B71" t="e">
        <f>'Player Metrics'!#REF!</f>
        <v>#REF!</v>
      </c>
      <c r="C71" t="e">
        <f>'Player Metrics'!#REF!</f>
        <v>#REF!</v>
      </c>
      <c r="D71" t="e">
        <f>'Player Metrics'!#REF!</f>
        <v>#REF!</v>
      </c>
      <c r="E71">
        <v>1</v>
      </c>
      <c r="F71">
        <v>2</v>
      </c>
      <c r="G71">
        <v>5</v>
      </c>
      <c r="H71">
        <v>2</v>
      </c>
      <c r="I71">
        <v>1</v>
      </c>
    </row>
    <row r="72" spans="1:9" x14ac:dyDescent="0.2">
      <c r="A72" s="1" t="e">
        <f>'Player Metrics'!#REF!</f>
        <v>#REF!</v>
      </c>
      <c r="B72" t="e">
        <f>'Player Metrics'!#REF!</f>
        <v>#REF!</v>
      </c>
      <c r="C72" t="e">
        <f>'Player Metrics'!#REF!</f>
        <v>#REF!</v>
      </c>
      <c r="D72" t="e">
        <f>'Player Metrics'!#REF!</f>
        <v>#REF!</v>
      </c>
      <c r="E72">
        <v>1</v>
      </c>
      <c r="F72">
        <v>2</v>
      </c>
      <c r="G72">
        <v>5</v>
      </c>
      <c r="H72">
        <v>3</v>
      </c>
      <c r="I72">
        <v>2</v>
      </c>
    </row>
    <row r="73" spans="1:9" x14ac:dyDescent="0.2">
      <c r="A73" s="1" t="e">
        <f>'Player Metrics'!#REF!</f>
        <v>#REF!</v>
      </c>
      <c r="B73" t="e">
        <f>'Player Metrics'!#REF!</f>
        <v>#REF!</v>
      </c>
      <c r="C73" t="e">
        <f>'Player Metrics'!#REF!</f>
        <v>#REF!</v>
      </c>
      <c r="D73" t="e">
        <f>'Player Metrics'!#REF!</f>
        <v>#REF!</v>
      </c>
      <c r="E73">
        <v>1</v>
      </c>
      <c r="F73">
        <v>2</v>
      </c>
      <c r="G73">
        <v>4</v>
      </c>
      <c r="H73">
        <v>3</v>
      </c>
      <c r="I73">
        <v>1</v>
      </c>
    </row>
    <row r="74" spans="1:9" x14ac:dyDescent="0.2">
      <c r="A74" s="1" t="e">
        <f>'Player Metrics'!#REF!</f>
        <v>#REF!</v>
      </c>
      <c r="B74" t="e">
        <f>'Player Metrics'!#REF!</f>
        <v>#REF!</v>
      </c>
      <c r="C74" t="e">
        <f>'Player Metrics'!#REF!</f>
        <v>#REF!</v>
      </c>
      <c r="D74" t="e">
        <f>'Player Metrics'!#REF!</f>
        <v>#REF!</v>
      </c>
      <c r="E74">
        <v>1</v>
      </c>
      <c r="F74">
        <v>2</v>
      </c>
      <c r="G74">
        <v>3</v>
      </c>
      <c r="H74">
        <v>3</v>
      </c>
      <c r="I74">
        <v>2</v>
      </c>
    </row>
    <row r="75" spans="1:9" x14ac:dyDescent="0.2">
      <c r="A75" s="1" t="e">
        <f>'Player Metrics'!#REF!</f>
        <v>#REF!</v>
      </c>
      <c r="B75" t="e">
        <f>'Player Metrics'!#REF!</f>
        <v>#REF!</v>
      </c>
      <c r="C75" t="e">
        <f>'Player Metrics'!#REF!</f>
        <v>#REF!</v>
      </c>
      <c r="D75" t="e">
        <f>'Player Metrics'!#REF!</f>
        <v>#REF!</v>
      </c>
      <c r="E75">
        <v>1</v>
      </c>
      <c r="F75">
        <v>2</v>
      </c>
      <c r="G75">
        <v>2</v>
      </c>
      <c r="H75">
        <v>3</v>
      </c>
      <c r="I75">
        <v>1</v>
      </c>
    </row>
    <row r="76" spans="1:9" x14ac:dyDescent="0.2">
      <c r="A76" s="1" t="e">
        <f>'Player Metrics'!#REF!</f>
        <v>#REF!</v>
      </c>
      <c r="B76" t="e">
        <f>'Player Metrics'!#REF!</f>
        <v>#REF!</v>
      </c>
      <c r="C76" t="e">
        <f>'Player Metrics'!#REF!</f>
        <v>#REF!</v>
      </c>
      <c r="D76" t="e">
        <f>'Player Metrics'!#REF!</f>
        <v>#REF!</v>
      </c>
      <c r="E76">
        <v>1</v>
      </c>
      <c r="F76">
        <v>2</v>
      </c>
      <c r="G76">
        <v>3</v>
      </c>
      <c r="H76">
        <v>1</v>
      </c>
      <c r="I76">
        <v>1</v>
      </c>
    </row>
    <row r="77" spans="1:9" x14ac:dyDescent="0.2">
      <c r="A77" s="1" t="e">
        <f>'Player Metrics'!#REF!</f>
        <v>#REF!</v>
      </c>
      <c r="B77" t="e">
        <f>'Player Metrics'!#REF!</f>
        <v>#REF!</v>
      </c>
      <c r="C77" t="e">
        <f>'Player Metrics'!#REF!</f>
        <v>#REF!</v>
      </c>
      <c r="D77" t="e">
        <f>'Player Metrics'!#REF!</f>
        <v>#REF!</v>
      </c>
      <c r="E77">
        <v>1</v>
      </c>
      <c r="F77">
        <v>2</v>
      </c>
      <c r="G77">
        <v>5</v>
      </c>
      <c r="H77">
        <v>3</v>
      </c>
      <c r="I77">
        <v>1</v>
      </c>
    </row>
    <row r="78" spans="1:9" x14ac:dyDescent="0.2">
      <c r="A78" s="1" t="e">
        <f>'Player Metrics'!#REF!</f>
        <v>#REF!</v>
      </c>
      <c r="B78" t="e">
        <f>'Player Metrics'!#REF!</f>
        <v>#REF!</v>
      </c>
      <c r="C78" t="e">
        <f>'Player Metrics'!#REF!</f>
        <v>#REF!</v>
      </c>
      <c r="D78" t="e">
        <f>'Player Metrics'!#REF!</f>
        <v>#REF!</v>
      </c>
      <c r="E78">
        <v>1</v>
      </c>
      <c r="F78">
        <v>2</v>
      </c>
      <c r="G78">
        <v>3</v>
      </c>
      <c r="H78">
        <v>3</v>
      </c>
      <c r="I78">
        <v>1</v>
      </c>
    </row>
    <row r="79" spans="1:9" x14ac:dyDescent="0.2">
      <c r="A79" s="1" t="e">
        <f>'Player Metrics'!#REF!</f>
        <v>#REF!</v>
      </c>
      <c r="B79" t="e">
        <f>'Player Metrics'!#REF!</f>
        <v>#REF!</v>
      </c>
      <c r="C79" t="e">
        <f>'Player Metrics'!#REF!</f>
        <v>#REF!</v>
      </c>
      <c r="D79" t="e">
        <f>'Player Metrics'!#REF!</f>
        <v>#REF!</v>
      </c>
      <c r="E79">
        <v>1</v>
      </c>
      <c r="F79">
        <v>2</v>
      </c>
      <c r="G79">
        <v>6</v>
      </c>
      <c r="H79">
        <v>3</v>
      </c>
      <c r="I79">
        <v>2</v>
      </c>
    </row>
    <row r="80" spans="1:9" x14ac:dyDescent="0.2">
      <c r="A80" s="1" t="e">
        <f>'Player Metrics'!#REF!</f>
        <v>#REF!</v>
      </c>
      <c r="B80" t="e">
        <f>'Player Metrics'!#REF!</f>
        <v>#REF!</v>
      </c>
      <c r="C80" t="e">
        <f>'Player Metrics'!#REF!</f>
        <v>#REF!</v>
      </c>
      <c r="D80" t="e">
        <f>'Player Metrics'!#REF!</f>
        <v>#REF!</v>
      </c>
      <c r="E80">
        <v>1</v>
      </c>
      <c r="F80">
        <v>2</v>
      </c>
      <c r="G80">
        <v>4</v>
      </c>
      <c r="H80">
        <v>3</v>
      </c>
      <c r="I80">
        <v>2</v>
      </c>
    </row>
    <row r="81" spans="1:9" x14ac:dyDescent="0.2">
      <c r="A81" s="1" t="e">
        <f>'Player Metrics'!#REF!</f>
        <v>#REF!</v>
      </c>
      <c r="B81" t="e">
        <f>'Player Metrics'!#REF!</f>
        <v>#REF!</v>
      </c>
      <c r="C81" t="e">
        <f>'Player Metrics'!#REF!</f>
        <v>#REF!</v>
      </c>
      <c r="D81" t="e">
        <f>'Player Metrics'!#REF!</f>
        <v>#REF!</v>
      </c>
      <c r="E81">
        <v>1</v>
      </c>
      <c r="F81">
        <v>2</v>
      </c>
      <c r="G81">
        <v>3</v>
      </c>
      <c r="H81">
        <v>3</v>
      </c>
      <c r="I81">
        <v>1</v>
      </c>
    </row>
    <row r="82" spans="1:9" x14ac:dyDescent="0.2">
      <c r="A82" s="1" t="e">
        <f>'Player Metrics'!#REF!</f>
        <v>#REF!</v>
      </c>
      <c r="B82" t="e">
        <f>'Player Metrics'!#REF!</f>
        <v>#REF!</v>
      </c>
      <c r="C82" t="e">
        <f>'Player Metrics'!#REF!</f>
        <v>#REF!</v>
      </c>
      <c r="D82" t="e">
        <f>'Player Metrics'!#REF!</f>
        <v>#REF!</v>
      </c>
      <c r="E82">
        <v>1</v>
      </c>
      <c r="F82">
        <v>2</v>
      </c>
      <c r="G82">
        <v>3</v>
      </c>
      <c r="H82">
        <v>3</v>
      </c>
      <c r="I82">
        <v>1</v>
      </c>
    </row>
    <row r="83" spans="1:9" x14ac:dyDescent="0.2">
      <c r="A83" s="1" t="e">
        <f>'Player Metrics'!#REF!</f>
        <v>#REF!</v>
      </c>
      <c r="B83" t="e">
        <f>'Player Metrics'!#REF!</f>
        <v>#REF!</v>
      </c>
      <c r="C83" t="e">
        <f>'Player Metrics'!#REF!</f>
        <v>#REF!</v>
      </c>
      <c r="D83" t="e">
        <f>'Player Metrics'!#REF!</f>
        <v>#REF!</v>
      </c>
      <c r="E83">
        <v>1</v>
      </c>
      <c r="F83">
        <v>2</v>
      </c>
      <c r="G83">
        <v>3</v>
      </c>
      <c r="H83">
        <v>3</v>
      </c>
      <c r="I83">
        <v>1</v>
      </c>
    </row>
    <row r="84" spans="1:9" x14ac:dyDescent="0.2">
      <c r="A84" s="1" t="e">
        <f>'Player Metrics'!#REF!</f>
        <v>#REF!</v>
      </c>
      <c r="B84" t="e">
        <f>'Player Metrics'!#REF!</f>
        <v>#REF!</v>
      </c>
      <c r="C84" t="e">
        <f>'Player Metrics'!#REF!</f>
        <v>#REF!</v>
      </c>
      <c r="D84" t="e">
        <f>'Player Metrics'!#REF!</f>
        <v>#REF!</v>
      </c>
      <c r="E84">
        <v>1</v>
      </c>
      <c r="F84">
        <v>2</v>
      </c>
      <c r="G84">
        <v>5</v>
      </c>
      <c r="H84">
        <v>2</v>
      </c>
      <c r="I84">
        <v>2</v>
      </c>
    </row>
    <row r="85" spans="1:9" x14ac:dyDescent="0.2">
      <c r="A85" s="1" t="e">
        <f>'Player Metrics'!#REF!</f>
        <v>#REF!</v>
      </c>
      <c r="B85" t="e">
        <f>'Player Metrics'!#REF!</f>
        <v>#REF!</v>
      </c>
      <c r="C85" t="e">
        <f>'Player Metrics'!#REF!</f>
        <v>#REF!</v>
      </c>
      <c r="D85" t="e">
        <f>'Player Metrics'!#REF!</f>
        <v>#REF!</v>
      </c>
      <c r="E85">
        <v>1</v>
      </c>
      <c r="F85">
        <v>2</v>
      </c>
      <c r="G85">
        <v>1</v>
      </c>
      <c r="H85">
        <v>3</v>
      </c>
      <c r="I85">
        <v>1</v>
      </c>
    </row>
    <row r="86" spans="1:9" x14ac:dyDescent="0.2">
      <c r="A86" s="1" t="e">
        <f>'Player Metrics'!#REF!</f>
        <v>#REF!</v>
      </c>
      <c r="B86" t="e">
        <f>'Player Metrics'!#REF!</f>
        <v>#REF!</v>
      </c>
      <c r="C86" t="e">
        <f>'Player Metrics'!#REF!</f>
        <v>#REF!</v>
      </c>
      <c r="D86" t="e">
        <f>'Player Metrics'!#REF!</f>
        <v>#REF!</v>
      </c>
      <c r="E86">
        <v>1</v>
      </c>
      <c r="F86">
        <v>2</v>
      </c>
      <c r="G86">
        <v>3</v>
      </c>
      <c r="H86">
        <v>3</v>
      </c>
      <c r="I86">
        <v>1</v>
      </c>
    </row>
    <row r="87" spans="1:9" x14ac:dyDescent="0.2">
      <c r="A87" s="1" t="e">
        <f>'Player Metrics'!#REF!</f>
        <v>#REF!</v>
      </c>
      <c r="B87" t="e">
        <f>'Player Metrics'!#REF!</f>
        <v>#REF!</v>
      </c>
      <c r="C87" t="e">
        <f>'Player Metrics'!#REF!</f>
        <v>#REF!</v>
      </c>
      <c r="D87" t="e">
        <f>'Player Metrics'!#REF!</f>
        <v>#REF!</v>
      </c>
      <c r="E87">
        <v>1</v>
      </c>
      <c r="F87">
        <v>2</v>
      </c>
      <c r="G87">
        <v>3</v>
      </c>
      <c r="H87">
        <v>3</v>
      </c>
      <c r="I87">
        <v>0</v>
      </c>
    </row>
    <row r="88" spans="1:9" x14ac:dyDescent="0.2">
      <c r="A88" s="1" t="e">
        <f>'Player Metrics'!#REF!</f>
        <v>#REF!</v>
      </c>
      <c r="B88" t="e">
        <f>'Player Metrics'!#REF!</f>
        <v>#REF!</v>
      </c>
      <c r="C88" t="e">
        <f>'Player Metrics'!#REF!</f>
        <v>#REF!</v>
      </c>
      <c r="D88" t="e">
        <f>'Player Metrics'!#REF!</f>
        <v>#REF!</v>
      </c>
      <c r="E88">
        <v>1</v>
      </c>
      <c r="F88">
        <v>2</v>
      </c>
      <c r="G88">
        <v>2</v>
      </c>
      <c r="H88">
        <v>3</v>
      </c>
      <c r="I88">
        <v>0</v>
      </c>
    </row>
    <row r="89" spans="1:9" x14ac:dyDescent="0.2">
      <c r="A89" s="1" t="e">
        <f>'Player Metrics'!#REF!</f>
        <v>#REF!</v>
      </c>
      <c r="B89" t="e">
        <f>'Player Metrics'!#REF!</f>
        <v>#REF!</v>
      </c>
      <c r="C89" t="e">
        <f>'Player Metrics'!#REF!</f>
        <v>#REF!</v>
      </c>
      <c r="D89" t="e">
        <f>'Player Metrics'!#REF!</f>
        <v>#REF!</v>
      </c>
    </row>
    <row r="90" spans="1:9" x14ac:dyDescent="0.2">
      <c r="A90" s="1" t="e">
        <f>'Player Metrics'!#REF!</f>
        <v>#REF!</v>
      </c>
      <c r="B90" t="e">
        <f>'Player Metrics'!#REF!</f>
        <v>#REF!</v>
      </c>
      <c r="C90" t="e">
        <f>'Player Metrics'!#REF!</f>
        <v>#REF!</v>
      </c>
      <c r="D90" t="e">
        <f>'Player Metrics'!#REF!</f>
        <v>#REF!</v>
      </c>
    </row>
    <row r="91" spans="1:9" x14ac:dyDescent="0.2">
      <c r="A91" s="1" t="e">
        <f>'Player Metrics'!#REF!</f>
        <v>#REF!</v>
      </c>
      <c r="B91" t="e">
        <f>'Player Metrics'!#REF!</f>
        <v>#REF!</v>
      </c>
      <c r="C91" t="e">
        <f>'Player Metrics'!#REF!</f>
        <v>#REF!</v>
      </c>
      <c r="D91" t="e">
        <f>'Player Metrics'!#REF!</f>
        <v>#REF!</v>
      </c>
    </row>
    <row r="92" spans="1:9" x14ac:dyDescent="0.2">
      <c r="A92" s="1" t="e">
        <f>'Player Metrics'!#REF!</f>
        <v>#REF!</v>
      </c>
      <c r="B92" t="e">
        <f>'Player Metrics'!#REF!</f>
        <v>#REF!</v>
      </c>
      <c r="C92" t="e">
        <f>'Player Metrics'!#REF!</f>
        <v>#REF!</v>
      </c>
      <c r="D92" t="e">
        <f>'Player Metrics'!#REF!</f>
        <v>#REF!</v>
      </c>
    </row>
    <row r="93" spans="1:9" x14ac:dyDescent="0.2">
      <c r="A93" s="1" t="e">
        <f>'Player Metrics'!#REF!</f>
        <v>#REF!</v>
      </c>
      <c r="B93" t="e">
        <f>'Player Metrics'!#REF!</f>
        <v>#REF!</v>
      </c>
      <c r="C93" t="e">
        <f>'Player Metrics'!#REF!</f>
        <v>#REF!</v>
      </c>
      <c r="D93" t="e">
        <f>'Player Metrics'!#REF!</f>
        <v>#REF!</v>
      </c>
      <c r="E93">
        <v>1</v>
      </c>
      <c r="F93">
        <v>2</v>
      </c>
      <c r="G93">
        <v>2</v>
      </c>
      <c r="H93">
        <v>3</v>
      </c>
      <c r="I93">
        <v>0</v>
      </c>
    </row>
    <row r="94" spans="1:9" x14ac:dyDescent="0.2">
      <c r="A94" s="1" t="e">
        <f>'Player Metrics'!#REF!</f>
        <v>#REF!</v>
      </c>
      <c r="B94" t="e">
        <f>'Player Metrics'!#REF!</f>
        <v>#REF!</v>
      </c>
      <c r="C94" t="e">
        <f>'Player Metrics'!#REF!</f>
        <v>#REF!</v>
      </c>
      <c r="D94" t="e">
        <f>'Player Metrics'!#REF!</f>
        <v>#REF!</v>
      </c>
    </row>
    <row r="95" spans="1:9" x14ac:dyDescent="0.2">
      <c r="A95" s="1" t="e">
        <f>'Player Metrics'!#REF!</f>
        <v>#REF!</v>
      </c>
      <c r="B95" t="e">
        <f>'Player Metrics'!#REF!</f>
        <v>#REF!</v>
      </c>
      <c r="C95" t="e">
        <f>'Player Metrics'!#REF!</f>
        <v>#REF!</v>
      </c>
      <c r="D95" t="e">
        <f>'Player Metrics'!#REF!</f>
        <v>#REF!</v>
      </c>
    </row>
    <row r="96" spans="1:9" x14ac:dyDescent="0.2">
      <c r="A96" s="1" t="e">
        <f>'Player Metrics'!#REF!</f>
        <v>#REF!</v>
      </c>
      <c r="B96" t="e">
        <f>'Player Metrics'!#REF!</f>
        <v>#REF!</v>
      </c>
      <c r="C96" t="e">
        <f>'Player Metrics'!#REF!</f>
        <v>#REF!</v>
      </c>
      <c r="D96" t="e">
        <f>'Player Metrics'!#REF!</f>
        <v>#REF!</v>
      </c>
    </row>
    <row r="97" spans="1:9" x14ac:dyDescent="0.2">
      <c r="A97" s="1" t="e">
        <f>'Player Metrics'!#REF!</f>
        <v>#REF!</v>
      </c>
      <c r="B97" t="e">
        <f>'Player Metrics'!#REF!</f>
        <v>#REF!</v>
      </c>
      <c r="C97" t="e">
        <f>'Player Metrics'!#REF!</f>
        <v>#REF!</v>
      </c>
      <c r="D97" t="e">
        <f>'Player Metrics'!#REF!</f>
        <v>#REF!</v>
      </c>
      <c r="E97">
        <v>1</v>
      </c>
      <c r="F97">
        <v>2</v>
      </c>
      <c r="G97">
        <v>5</v>
      </c>
      <c r="H97">
        <v>3</v>
      </c>
      <c r="I97">
        <v>1</v>
      </c>
    </row>
    <row r="98" spans="1:9" x14ac:dyDescent="0.2">
      <c r="A98" s="1" t="e">
        <f>'Player Metrics'!#REF!</f>
        <v>#REF!</v>
      </c>
      <c r="B98" t="e">
        <f>'Player Metrics'!#REF!</f>
        <v>#REF!</v>
      </c>
      <c r="C98" t="e">
        <f>'Player Metrics'!#REF!</f>
        <v>#REF!</v>
      </c>
      <c r="D98" t="e">
        <f>'Player Metrics'!#REF!</f>
        <v>#REF!</v>
      </c>
      <c r="E98">
        <v>1</v>
      </c>
      <c r="F98">
        <v>2</v>
      </c>
      <c r="G98">
        <v>5</v>
      </c>
      <c r="H98">
        <v>2</v>
      </c>
      <c r="I98">
        <v>1</v>
      </c>
    </row>
    <row r="99" spans="1:9" x14ac:dyDescent="0.2">
      <c r="A99" s="1" t="e">
        <f>'Player Metrics'!#REF!</f>
        <v>#REF!</v>
      </c>
      <c r="B99" t="e">
        <f>'Player Metrics'!#REF!</f>
        <v>#REF!</v>
      </c>
      <c r="C99" t="e">
        <f>'Player Metrics'!#REF!</f>
        <v>#REF!</v>
      </c>
      <c r="D99" t="e">
        <f>'Player Metrics'!#REF!</f>
        <v>#REF!</v>
      </c>
      <c r="E99">
        <v>1</v>
      </c>
      <c r="F99">
        <v>2</v>
      </c>
      <c r="G99">
        <v>2</v>
      </c>
      <c r="H99">
        <v>3</v>
      </c>
      <c r="I99">
        <v>0</v>
      </c>
    </row>
    <row r="100" spans="1:9" x14ac:dyDescent="0.2">
      <c r="A100" s="1" t="e">
        <f>'Player Metrics'!#REF!</f>
        <v>#REF!</v>
      </c>
      <c r="B100" t="e">
        <f>'Player Metrics'!#REF!</f>
        <v>#REF!</v>
      </c>
      <c r="C100" t="e">
        <f>'Player Metrics'!#REF!</f>
        <v>#REF!</v>
      </c>
      <c r="D100" t="e">
        <f>'Player Metrics'!#REF!</f>
        <v>#REF!</v>
      </c>
    </row>
    <row r="101" spans="1:9" x14ac:dyDescent="0.2">
      <c r="A101" s="1" t="e">
        <f>'Player Metrics'!#REF!</f>
        <v>#REF!</v>
      </c>
      <c r="B101" t="e">
        <f>'Player Metrics'!#REF!</f>
        <v>#REF!</v>
      </c>
      <c r="C101" t="e">
        <f>'Player Metrics'!#REF!</f>
        <v>#REF!</v>
      </c>
      <c r="D101" t="e">
        <f>'Player Metrics'!#REF!</f>
        <v>#REF!</v>
      </c>
      <c r="E101">
        <v>1</v>
      </c>
      <c r="F101">
        <v>2</v>
      </c>
      <c r="G101">
        <v>2</v>
      </c>
      <c r="H101">
        <v>3</v>
      </c>
      <c r="I101">
        <v>0</v>
      </c>
    </row>
    <row r="102" spans="1:9" x14ac:dyDescent="0.2">
      <c r="A102" s="1" t="e">
        <f>'Player Metrics'!#REF!</f>
        <v>#REF!</v>
      </c>
      <c r="B102" t="e">
        <f>'Player Metrics'!#REF!</f>
        <v>#REF!</v>
      </c>
      <c r="C102" t="e">
        <f>'Player Metrics'!#REF!</f>
        <v>#REF!</v>
      </c>
      <c r="D102" t="e">
        <f>'Player Metrics'!#REF!</f>
        <v>#REF!</v>
      </c>
    </row>
    <row r="103" spans="1:9" x14ac:dyDescent="0.2">
      <c r="A103" s="1" t="e">
        <f>'Player Metrics'!#REF!</f>
        <v>#REF!</v>
      </c>
      <c r="B103" t="e">
        <f>'Player Metrics'!#REF!</f>
        <v>#REF!</v>
      </c>
      <c r="C103" t="e">
        <f>'Player Metrics'!#REF!</f>
        <v>#REF!</v>
      </c>
      <c r="D103" t="e">
        <f>'Player Metrics'!#REF!</f>
        <v>#REF!</v>
      </c>
    </row>
    <row r="104" spans="1:9" x14ac:dyDescent="0.2">
      <c r="A104" s="1" t="e">
        <f>'Player Metrics'!#REF!</f>
        <v>#REF!</v>
      </c>
      <c r="B104" t="e">
        <f>'Player Metrics'!#REF!</f>
        <v>#REF!</v>
      </c>
      <c r="C104" t="e">
        <f>'Player Metrics'!#REF!</f>
        <v>#REF!</v>
      </c>
      <c r="D104" t="e">
        <f>'Player Metrics'!#REF!</f>
        <v>#REF!</v>
      </c>
    </row>
    <row r="105" spans="1:9" x14ac:dyDescent="0.2">
      <c r="A105" s="1" t="e">
        <f>'Player Metrics'!#REF!</f>
        <v>#REF!</v>
      </c>
      <c r="B105" t="e">
        <f>'Player Metrics'!#REF!</f>
        <v>#REF!</v>
      </c>
      <c r="C105" t="e">
        <f>'Player Metrics'!#REF!</f>
        <v>#REF!</v>
      </c>
      <c r="D105" t="e">
        <f>'Player Metrics'!#REF!</f>
        <v>#REF!</v>
      </c>
      <c r="E105">
        <v>1</v>
      </c>
      <c r="F105">
        <v>2</v>
      </c>
      <c r="G105">
        <v>3</v>
      </c>
      <c r="H105">
        <v>3</v>
      </c>
      <c r="I105">
        <v>0</v>
      </c>
    </row>
    <row r="106" spans="1:9" x14ac:dyDescent="0.2">
      <c r="A106" s="1" t="e">
        <f>'Player Metrics'!#REF!</f>
        <v>#REF!</v>
      </c>
      <c r="B106" t="e">
        <f>'Player Metrics'!#REF!</f>
        <v>#REF!</v>
      </c>
      <c r="C106" t="e">
        <f>'Player Metrics'!#REF!</f>
        <v>#REF!</v>
      </c>
      <c r="D106" t="e">
        <f>'Player Metrics'!#REF!</f>
        <v>#REF!</v>
      </c>
      <c r="E106">
        <v>1</v>
      </c>
      <c r="F106">
        <v>2</v>
      </c>
      <c r="G106">
        <v>3</v>
      </c>
      <c r="H106">
        <v>3</v>
      </c>
      <c r="I106">
        <v>1</v>
      </c>
    </row>
    <row r="107" spans="1:9" x14ac:dyDescent="0.2">
      <c r="A107" s="1" t="e">
        <f>'Player Metrics'!#REF!</f>
        <v>#REF!</v>
      </c>
      <c r="B107" t="e">
        <f>'Player Metrics'!#REF!</f>
        <v>#REF!</v>
      </c>
      <c r="C107" t="e">
        <f>'Player Metrics'!#REF!</f>
        <v>#REF!</v>
      </c>
      <c r="D107" t="e">
        <f>'Player Metrics'!#REF!</f>
        <v>#REF!</v>
      </c>
      <c r="E107">
        <v>1</v>
      </c>
      <c r="F107">
        <v>2</v>
      </c>
      <c r="G107">
        <v>2</v>
      </c>
      <c r="H107">
        <v>3</v>
      </c>
      <c r="I107">
        <v>0</v>
      </c>
    </row>
    <row r="108" spans="1:9" x14ac:dyDescent="0.2">
      <c r="A108" s="1" t="e">
        <f>'Player Metrics'!#REF!</f>
        <v>#REF!</v>
      </c>
      <c r="B108" t="e">
        <f>'Player Metrics'!#REF!</f>
        <v>#REF!</v>
      </c>
      <c r="C108" t="e">
        <f>'Player Metrics'!#REF!</f>
        <v>#REF!</v>
      </c>
      <c r="D108" t="e">
        <f>'Player Metrics'!#REF!</f>
        <v>#REF!</v>
      </c>
      <c r="E108">
        <v>1</v>
      </c>
      <c r="F108">
        <v>2</v>
      </c>
      <c r="G108">
        <v>1</v>
      </c>
      <c r="H108">
        <v>3</v>
      </c>
      <c r="I108">
        <v>0</v>
      </c>
    </row>
    <row r="109" spans="1:9" x14ac:dyDescent="0.2">
      <c r="A109" s="1" t="e">
        <f>'Player Metrics'!#REF!</f>
        <v>#REF!</v>
      </c>
      <c r="B109" t="e">
        <f>'Player Metrics'!#REF!</f>
        <v>#REF!</v>
      </c>
      <c r="C109" t="e">
        <f>'Player Metrics'!#REF!</f>
        <v>#REF!</v>
      </c>
      <c r="D109" t="e">
        <f>'Player Metrics'!#REF!</f>
        <v>#REF!</v>
      </c>
      <c r="E109">
        <v>1</v>
      </c>
      <c r="F109">
        <v>2</v>
      </c>
      <c r="G109">
        <v>3</v>
      </c>
      <c r="H109">
        <v>3</v>
      </c>
      <c r="I109">
        <v>0</v>
      </c>
    </row>
    <row r="110" spans="1:9" x14ac:dyDescent="0.2">
      <c r="A110" s="1" t="e">
        <f>'Player Metrics'!#REF!</f>
        <v>#REF!</v>
      </c>
      <c r="B110" t="e">
        <f>'Player Metrics'!#REF!</f>
        <v>#REF!</v>
      </c>
      <c r="C110" t="e">
        <f>'Player Metrics'!#REF!</f>
        <v>#REF!</v>
      </c>
      <c r="D110" t="e">
        <f>'Player Metrics'!#REF!</f>
        <v>#REF!</v>
      </c>
      <c r="E110">
        <v>1</v>
      </c>
      <c r="F110">
        <v>2</v>
      </c>
      <c r="G110">
        <v>2</v>
      </c>
      <c r="H110">
        <v>2</v>
      </c>
      <c r="I110">
        <v>0</v>
      </c>
    </row>
    <row r="111" spans="1:9" x14ac:dyDescent="0.2">
      <c r="A111" s="1" t="e">
        <f>'Player Metrics'!#REF!</f>
        <v>#REF!</v>
      </c>
      <c r="B111" t="e">
        <f>'Player Metrics'!#REF!</f>
        <v>#REF!</v>
      </c>
      <c r="C111" t="e">
        <f>'Player Metrics'!#REF!</f>
        <v>#REF!</v>
      </c>
      <c r="D111" t="e">
        <f>'Player Metrics'!#REF!</f>
        <v>#REF!</v>
      </c>
    </row>
    <row r="112" spans="1:9" x14ac:dyDescent="0.2">
      <c r="A112" s="1" t="e">
        <f>'Player Metrics'!#REF!</f>
        <v>#REF!</v>
      </c>
      <c r="B112" t="e">
        <f>'Player Metrics'!#REF!</f>
        <v>#REF!</v>
      </c>
      <c r="C112" t="e">
        <f>'Player Metrics'!#REF!</f>
        <v>#REF!</v>
      </c>
      <c r="D112" t="e">
        <f>'Player Metrics'!#REF!</f>
        <v>#REF!</v>
      </c>
    </row>
    <row r="113" spans="1:4" x14ac:dyDescent="0.2">
      <c r="A113" s="1" t="e">
        <f>'Player Metrics'!#REF!</f>
        <v>#REF!</v>
      </c>
      <c r="B113" t="e">
        <f>'Player Metrics'!#REF!</f>
        <v>#REF!</v>
      </c>
      <c r="C113" t="e">
        <f>'Player Metrics'!#REF!</f>
        <v>#REF!</v>
      </c>
      <c r="D113" t="e">
        <f>'Player Metrics'!#REF!</f>
        <v>#REF!</v>
      </c>
    </row>
    <row r="114" spans="1:4" x14ac:dyDescent="0.2">
      <c r="A114" s="1" t="e">
        <f>'Player Metrics'!#REF!</f>
        <v>#REF!</v>
      </c>
      <c r="B114" t="e">
        <f>'Player Metrics'!#REF!</f>
        <v>#REF!</v>
      </c>
      <c r="C114" t="e">
        <f>'Player Metrics'!#REF!</f>
        <v>#REF!</v>
      </c>
      <c r="D114" t="e">
        <f>'Player Metrics'!#REF!</f>
        <v>#REF!</v>
      </c>
    </row>
    <row r="115" spans="1:4" x14ac:dyDescent="0.2">
      <c r="A115" s="1" t="e">
        <f>'Player Metrics'!#REF!</f>
        <v>#REF!</v>
      </c>
      <c r="B115" t="e">
        <f>'Player Metrics'!#REF!</f>
        <v>#REF!</v>
      </c>
      <c r="C115" t="e">
        <f>'Player Metrics'!#REF!</f>
        <v>#REF!</v>
      </c>
      <c r="D115" t="e">
        <f>'Player Metrics'!#REF!</f>
        <v>#REF!</v>
      </c>
    </row>
    <row r="116" spans="1:4" x14ac:dyDescent="0.2">
      <c r="A116" s="1" t="e">
        <f>'Player Metrics'!#REF!</f>
        <v>#REF!</v>
      </c>
      <c r="B116" t="e">
        <f>'Player Metrics'!#REF!</f>
        <v>#REF!</v>
      </c>
      <c r="C116" t="e">
        <f>'Player Metrics'!#REF!</f>
        <v>#REF!</v>
      </c>
      <c r="D116" t="e">
        <f>'Player Metrics'!#REF!</f>
        <v>#REF!</v>
      </c>
    </row>
    <row r="117" spans="1:4" x14ac:dyDescent="0.2">
      <c r="A117" s="1" t="e">
        <f>'Player Metrics'!#REF!</f>
        <v>#REF!</v>
      </c>
      <c r="B117" t="e">
        <f>'Player Metrics'!#REF!</f>
        <v>#REF!</v>
      </c>
      <c r="C117" t="e">
        <f>'Player Metrics'!#REF!</f>
        <v>#REF!</v>
      </c>
      <c r="D117" t="e">
        <f>'Player Metrics'!#REF!</f>
        <v>#REF!</v>
      </c>
    </row>
    <row r="118" spans="1:4" x14ac:dyDescent="0.2">
      <c r="A118" s="1" t="e">
        <f>'Player Metrics'!#REF!</f>
        <v>#REF!</v>
      </c>
      <c r="B118" t="e">
        <f>'Player Metrics'!#REF!</f>
        <v>#REF!</v>
      </c>
      <c r="C118" t="e">
        <f>'Player Metrics'!#REF!</f>
        <v>#REF!</v>
      </c>
      <c r="D118" t="e">
        <f>'Player Metrics'!#REF!</f>
        <v>#REF!</v>
      </c>
    </row>
    <row r="119" spans="1:4" x14ac:dyDescent="0.2">
      <c r="A119" s="1">
        <f>'Player Metrics'!A44</f>
        <v>0</v>
      </c>
      <c r="B119">
        <f>'Player Metrics'!B44</f>
        <v>0</v>
      </c>
      <c r="C119">
        <f>'Player Metrics'!C44</f>
        <v>0</v>
      </c>
      <c r="D119">
        <f>'Player Metrics'!D44</f>
        <v>0</v>
      </c>
    </row>
    <row r="120" spans="1:4" x14ac:dyDescent="0.2">
      <c r="A120" s="1">
        <f>'Player Metrics'!A45</f>
        <v>0</v>
      </c>
      <c r="B120">
        <f>'Player Metrics'!B45</f>
        <v>0</v>
      </c>
      <c r="C120">
        <f>'Player Metrics'!C45</f>
        <v>0</v>
      </c>
      <c r="D120">
        <f>'Player Metrics'!D45</f>
        <v>0</v>
      </c>
    </row>
    <row r="121" spans="1:4" x14ac:dyDescent="0.2">
      <c r="A121" s="1">
        <f>'Player Metrics'!A49</f>
        <v>0</v>
      </c>
      <c r="B121">
        <f>'Player Metrics'!B49</f>
        <v>0</v>
      </c>
      <c r="C121">
        <f>'Player Metrics'!C49</f>
        <v>0</v>
      </c>
      <c r="D121">
        <f>'Player Metrics'!D49</f>
        <v>0</v>
      </c>
    </row>
    <row r="122" spans="1:4" x14ac:dyDescent="0.2">
      <c r="A122" s="1">
        <f>'Player Metrics'!A50</f>
        <v>0</v>
      </c>
      <c r="B122">
        <f>'Player Metrics'!B50</f>
        <v>0</v>
      </c>
      <c r="C122">
        <f>'Player Metrics'!C50</f>
        <v>0</v>
      </c>
      <c r="D122">
        <f>'Player Metrics'!D50</f>
        <v>0</v>
      </c>
    </row>
    <row r="123" spans="1:4" x14ac:dyDescent="0.2">
      <c r="A123" s="1">
        <f>'Player Metrics'!A51</f>
        <v>0</v>
      </c>
      <c r="B123">
        <f>'Player Metrics'!B51</f>
        <v>0</v>
      </c>
      <c r="C123">
        <f>'Player Metrics'!C51</f>
        <v>0</v>
      </c>
      <c r="D123">
        <f>'Player Metrics'!D51</f>
        <v>0</v>
      </c>
    </row>
    <row r="124" spans="1:4" x14ac:dyDescent="0.2">
      <c r="A124" s="1">
        <f>'Player Metrics'!A52</f>
        <v>0</v>
      </c>
      <c r="B124">
        <f>'Player Metrics'!B52</f>
        <v>0</v>
      </c>
      <c r="C124">
        <f>'Player Metrics'!C52</f>
        <v>0</v>
      </c>
      <c r="D124">
        <f>'Player Metrics'!D52</f>
        <v>0</v>
      </c>
    </row>
    <row r="125" spans="1:4" x14ac:dyDescent="0.2">
      <c r="A125" s="1">
        <f>'Player Metrics'!A53</f>
        <v>0</v>
      </c>
      <c r="B125">
        <f>'Player Metrics'!B53</f>
        <v>0</v>
      </c>
      <c r="C125">
        <f>'Player Metrics'!C53</f>
        <v>0</v>
      </c>
      <c r="D125">
        <f>'Player Metrics'!D53</f>
        <v>0</v>
      </c>
    </row>
    <row r="126" spans="1:4" x14ac:dyDescent="0.2">
      <c r="A126" s="1">
        <f>'Player Metrics'!A54</f>
        <v>0</v>
      </c>
      <c r="B126">
        <f>'Player Metrics'!B54</f>
        <v>0</v>
      </c>
      <c r="C126">
        <f>'Player Metrics'!C54</f>
        <v>0</v>
      </c>
      <c r="D126">
        <f>'Player Metrics'!D54</f>
        <v>0</v>
      </c>
    </row>
    <row r="127" spans="1:4" x14ac:dyDescent="0.2">
      <c r="A127" s="1">
        <f>'Player Metrics'!A55</f>
        <v>0</v>
      </c>
      <c r="B127">
        <f>'Player Metrics'!B55</f>
        <v>0</v>
      </c>
      <c r="C127">
        <f>'Player Metrics'!C55</f>
        <v>0</v>
      </c>
      <c r="D127">
        <f>'Player Metrics'!D55</f>
        <v>0</v>
      </c>
    </row>
    <row r="128" spans="1:4" x14ac:dyDescent="0.2">
      <c r="A128" s="1">
        <f>'Player Metrics'!A56</f>
        <v>0</v>
      </c>
      <c r="B128">
        <f>'Player Metrics'!B56</f>
        <v>0</v>
      </c>
      <c r="C128">
        <f>'Player Metrics'!C56</f>
        <v>0</v>
      </c>
      <c r="D128">
        <f>'Player Metrics'!D56</f>
        <v>0</v>
      </c>
    </row>
    <row r="129" spans="1:4" x14ac:dyDescent="0.2">
      <c r="A129" s="1">
        <f>'Player Metrics'!A57</f>
        <v>0</v>
      </c>
      <c r="B129">
        <f>'Player Metrics'!B57</f>
        <v>0</v>
      </c>
      <c r="C129">
        <f>'Player Metrics'!C57</f>
        <v>0</v>
      </c>
      <c r="D129">
        <f>'Player Metrics'!D57</f>
        <v>0</v>
      </c>
    </row>
    <row r="130" spans="1:4" x14ac:dyDescent="0.2">
      <c r="A130" s="1">
        <f>'Player Metrics'!A58</f>
        <v>0</v>
      </c>
      <c r="B130">
        <f>'Player Metrics'!B58</f>
        <v>0</v>
      </c>
      <c r="C130">
        <f>'Player Metrics'!C58</f>
        <v>0</v>
      </c>
      <c r="D130">
        <f>'Player Metrics'!D58</f>
        <v>0</v>
      </c>
    </row>
    <row r="131" spans="1:4" x14ac:dyDescent="0.2">
      <c r="A131" s="1">
        <f>'Player Metrics'!A59</f>
        <v>0</v>
      </c>
      <c r="B131">
        <f>'Player Metrics'!B59</f>
        <v>0</v>
      </c>
      <c r="C131">
        <f>'Player Metrics'!C59</f>
        <v>0</v>
      </c>
      <c r="D131">
        <f>'Player Metrics'!D59</f>
        <v>0</v>
      </c>
    </row>
    <row r="132" spans="1:4" x14ac:dyDescent="0.2">
      <c r="A132" s="1">
        <f>'Player Metrics'!A60</f>
        <v>0</v>
      </c>
      <c r="B132">
        <f>'Player Metrics'!B60</f>
        <v>0</v>
      </c>
      <c r="C132">
        <f>'Player Metrics'!C60</f>
        <v>0</v>
      </c>
      <c r="D132">
        <f>'Player Metrics'!D60</f>
        <v>0</v>
      </c>
    </row>
    <row r="133" spans="1:4" x14ac:dyDescent="0.2">
      <c r="A133" s="1">
        <f>'Player Metrics'!A61</f>
        <v>0</v>
      </c>
      <c r="B133">
        <f>'Player Metrics'!B61</f>
        <v>0</v>
      </c>
      <c r="C133">
        <f>'Player Metrics'!C61</f>
        <v>0</v>
      </c>
      <c r="D133">
        <f>'Player Metrics'!D61</f>
        <v>0</v>
      </c>
    </row>
    <row r="134" spans="1:4" x14ac:dyDescent="0.2">
      <c r="A134" s="1">
        <f>'Player Metrics'!A62</f>
        <v>0</v>
      </c>
      <c r="B134">
        <f>'Player Metrics'!B62</f>
        <v>0</v>
      </c>
      <c r="C134">
        <f>'Player Metrics'!C62</f>
        <v>0</v>
      </c>
      <c r="D134">
        <f>'Player Metrics'!D62</f>
        <v>0</v>
      </c>
    </row>
    <row r="135" spans="1:4" x14ac:dyDescent="0.2">
      <c r="A135" s="1">
        <f>'Player Metrics'!A63</f>
        <v>0</v>
      </c>
      <c r="B135">
        <f>'Player Metrics'!B63</f>
        <v>0</v>
      </c>
      <c r="C135">
        <f>'Player Metrics'!C63</f>
        <v>0</v>
      </c>
      <c r="D135">
        <f>'Player Metrics'!D63</f>
        <v>0</v>
      </c>
    </row>
    <row r="136" spans="1:4" x14ac:dyDescent="0.2">
      <c r="A136" s="1">
        <f>'Player Metrics'!A64</f>
        <v>0</v>
      </c>
      <c r="B136">
        <f>'Player Metrics'!B64</f>
        <v>0</v>
      </c>
      <c r="C136">
        <f>'Player Metrics'!C64</f>
        <v>0</v>
      </c>
      <c r="D136">
        <f>'Player Metrics'!D64</f>
        <v>0</v>
      </c>
    </row>
    <row r="137" spans="1:4" x14ac:dyDescent="0.2">
      <c r="A137" s="1">
        <f>'Player Metrics'!A65</f>
        <v>0</v>
      </c>
      <c r="B137">
        <f>'Player Metrics'!B65</f>
        <v>0</v>
      </c>
      <c r="C137">
        <f>'Player Metrics'!C65</f>
        <v>0</v>
      </c>
      <c r="D137">
        <f>'Player Metrics'!D65</f>
        <v>0</v>
      </c>
    </row>
    <row r="138" spans="1:4" x14ac:dyDescent="0.2">
      <c r="A138" s="1">
        <f>'Player Metrics'!A66</f>
        <v>0</v>
      </c>
      <c r="B138">
        <f>'Player Metrics'!B66</f>
        <v>0</v>
      </c>
      <c r="C138">
        <f>'Player Metrics'!C66</f>
        <v>0</v>
      </c>
      <c r="D138">
        <f>'Player Metrics'!D66</f>
        <v>0</v>
      </c>
    </row>
    <row r="139" spans="1:4" x14ac:dyDescent="0.2">
      <c r="A139" s="1">
        <f>'Player Metrics'!A67</f>
        <v>0</v>
      </c>
      <c r="B139">
        <f>'Player Metrics'!B67</f>
        <v>0</v>
      </c>
      <c r="C139">
        <f>'Player Metrics'!C67</f>
        <v>0</v>
      </c>
      <c r="D139">
        <f>'Player Metrics'!D67</f>
        <v>0</v>
      </c>
    </row>
    <row r="140" spans="1:4" x14ac:dyDescent="0.2">
      <c r="A140" s="1">
        <f>'Player Metrics'!A68</f>
        <v>0</v>
      </c>
      <c r="B140">
        <f>'Player Metrics'!B68</f>
        <v>0</v>
      </c>
      <c r="C140">
        <f>'Player Metrics'!C68</f>
        <v>0</v>
      </c>
      <c r="D140">
        <f>'Player Metrics'!D68</f>
        <v>0</v>
      </c>
    </row>
    <row r="141" spans="1:4" x14ac:dyDescent="0.2">
      <c r="A141" s="1">
        <f>'Player Metrics'!A69</f>
        <v>0</v>
      </c>
      <c r="B141">
        <f>'Player Metrics'!B69</f>
        <v>0</v>
      </c>
      <c r="C141">
        <f>'Player Metrics'!C69</f>
        <v>0</v>
      </c>
      <c r="D141">
        <f>'Player Metrics'!D69</f>
        <v>0</v>
      </c>
    </row>
    <row r="142" spans="1:4" x14ac:dyDescent="0.2">
      <c r="A142" s="1">
        <f>'Player Metrics'!A70</f>
        <v>0</v>
      </c>
      <c r="B142">
        <f>'Player Metrics'!B70</f>
        <v>0</v>
      </c>
      <c r="C142">
        <f>'Player Metrics'!C70</f>
        <v>0</v>
      </c>
      <c r="D142">
        <f>'Player Metrics'!D70</f>
        <v>0</v>
      </c>
    </row>
    <row r="143" spans="1:4" x14ac:dyDescent="0.2">
      <c r="A143" s="1">
        <f>'Player Metrics'!A71</f>
        <v>0</v>
      </c>
      <c r="B143">
        <f>'Player Metrics'!B71</f>
        <v>0</v>
      </c>
      <c r="C143">
        <f>'Player Metrics'!C71</f>
        <v>0</v>
      </c>
      <c r="D143">
        <f>'Player Metrics'!D71</f>
        <v>0</v>
      </c>
    </row>
    <row r="144" spans="1:4" x14ac:dyDescent="0.2">
      <c r="A144" s="1">
        <f>'Player Metrics'!A72</f>
        <v>0</v>
      </c>
      <c r="B144">
        <f>'Player Metrics'!B72</f>
        <v>0</v>
      </c>
      <c r="C144">
        <f>'Player Metrics'!C72</f>
        <v>0</v>
      </c>
      <c r="D144">
        <f>'Player Metrics'!D72</f>
        <v>0</v>
      </c>
    </row>
    <row r="145" spans="1:4" x14ac:dyDescent="0.2">
      <c r="A145" s="1">
        <f>'Player Metrics'!A73</f>
        <v>0</v>
      </c>
      <c r="B145">
        <f>'Player Metrics'!B73</f>
        <v>0</v>
      </c>
      <c r="C145">
        <f>'Player Metrics'!C73</f>
        <v>0</v>
      </c>
      <c r="D145">
        <f>'Player Metrics'!D73</f>
        <v>0</v>
      </c>
    </row>
    <row r="146" spans="1:4" x14ac:dyDescent="0.2">
      <c r="A146" s="1">
        <f>'Player Metrics'!A74</f>
        <v>0</v>
      </c>
      <c r="B146">
        <f>'Player Metrics'!B74</f>
        <v>0</v>
      </c>
      <c r="C146">
        <f>'Player Metrics'!C74</f>
        <v>0</v>
      </c>
      <c r="D146">
        <f>'Player Metrics'!D74</f>
        <v>0</v>
      </c>
    </row>
    <row r="147" spans="1:4" x14ac:dyDescent="0.2">
      <c r="A147" s="1">
        <f>'Player Metrics'!A75</f>
        <v>0</v>
      </c>
      <c r="B147">
        <f>'Player Metrics'!B75</f>
        <v>0</v>
      </c>
      <c r="C147">
        <f>'Player Metrics'!C75</f>
        <v>0</v>
      </c>
      <c r="D147">
        <f>'Player Metrics'!D75</f>
        <v>0</v>
      </c>
    </row>
    <row r="148" spans="1:4" x14ac:dyDescent="0.2">
      <c r="A148" s="1">
        <f>'Player Metrics'!A76</f>
        <v>0</v>
      </c>
      <c r="B148">
        <f>'Player Metrics'!B76</f>
        <v>0</v>
      </c>
      <c r="C148">
        <f>'Player Metrics'!C76</f>
        <v>0</v>
      </c>
      <c r="D148">
        <f>'Player Metrics'!D76</f>
        <v>0</v>
      </c>
    </row>
    <row r="149" spans="1:4" x14ac:dyDescent="0.2">
      <c r="A149" s="1">
        <f>'Player Metrics'!A77</f>
        <v>0</v>
      </c>
      <c r="B149">
        <f>'Player Metrics'!B77</f>
        <v>0</v>
      </c>
      <c r="C149">
        <f>'Player Metrics'!C77</f>
        <v>0</v>
      </c>
      <c r="D149">
        <f>'Player Metrics'!D77</f>
        <v>0</v>
      </c>
    </row>
    <row r="150" spans="1:4" x14ac:dyDescent="0.2">
      <c r="A150" s="1">
        <f>'Player Metrics'!A78</f>
        <v>0</v>
      </c>
      <c r="B150">
        <f>'Player Metrics'!B78</f>
        <v>0</v>
      </c>
      <c r="C150">
        <f>'Player Metrics'!C78</f>
        <v>0</v>
      </c>
      <c r="D150">
        <f>'Player Metrics'!D78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War Metrics</vt:lpstr>
      <vt:lpstr>Player Metrics</vt:lpstr>
      <vt:lpstr>tkomaha</vt:lpstr>
      <vt:lpstr>RLG</vt:lpstr>
      <vt:lpstr>OldSchool93</vt:lpstr>
      <vt:lpstr>Corey</vt:lpstr>
      <vt:lpstr>WaWaEpic</vt:lpstr>
      <vt:lpstr>AlexanderTheGr8</vt:lpstr>
      <vt:lpstr>RLG2</vt:lpstr>
      <vt:lpstr>Blitzkrieg</vt:lpstr>
      <vt:lpstr>Sam</vt:lpstr>
      <vt:lpstr>SirSamHasSWA</vt:lpstr>
      <vt:lpstr>gtttt</vt:lpstr>
      <vt:lpstr>Muff</vt:lpstr>
      <vt:lpstr>She-Ra</vt:lpstr>
      <vt:lpstr>Daniel</vt:lpstr>
      <vt:lpstr>Bosh2016</vt:lpstr>
      <vt:lpstr>Anarchist</vt:lpstr>
      <vt:lpstr>QueenKavanagh</vt:lpstr>
      <vt:lpstr>Alex</vt:lpstr>
      <vt:lpstr>KingBuckets</vt:lpstr>
      <vt:lpstr>Khaleesi</vt:lpstr>
      <vt:lpstr>BigT</vt:lpstr>
      <vt:lpstr>TRobJr</vt:lpstr>
      <vt:lpstr>RLG3</vt:lpstr>
      <vt:lpstr>ChiefBulldog</vt:lpstr>
      <vt:lpstr>ProfessorsCrew</vt:lpstr>
      <vt:lpstr>knight</vt:lpstr>
      <vt:lpstr>MeMyselfAndI</vt:lpstr>
      <vt:lpstr>Rougeaura</vt:lpstr>
      <vt:lpstr>Sampson</vt:lpstr>
      <vt:lpstr>NewPlayer3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2015-12-02T03:28:14Z</cp:lastPrinted>
  <dcterms:created xsi:type="dcterms:W3CDTF">2015-12-02T01:24:26Z</dcterms:created>
  <dcterms:modified xsi:type="dcterms:W3CDTF">2016-10-18T00:35:34Z</dcterms:modified>
</cp:coreProperties>
</file>