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9015" tabRatio="858" firstSheet="2" activeTab="8"/>
  </bookViews>
  <sheets>
    <sheet name="letter_layout_code" sheetId="9" r:id="rId1"/>
    <sheet name="non-linear_LED_brightness_value" sheetId="8" r:id="rId2"/>
    <sheet name="letter_layout" sheetId="1" r:id="rId3"/>
    <sheet name="Photocell mapping" sheetId="7" r:id="rId4"/>
    <sheet name="text_dimensioning" sheetId="4" r:id="rId5"/>
    <sheet name="parts list" sheetId="2" r:id="rId6"/>
    <sheet name="Arduino_text" sheetId="6" r:id="rId7"/>
    <sheet name="text_building_code" sheetId="5" r:id="rId8"/>
    <sheet name="Sheet3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G13" i="10" l="1"/>
  <c r="G45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14" i="10"/>
  <c r="G15" i="10"/>
  <c r="G16" i="10"/>
  <c r="G17" i="10"/>
  <c r="G18" i="10"/>
  <c r="G19" i="10"/>
  <c r="G20" i="10"/>
  <c r="G21" i="10"/>
  <c r="G22" i="10"/>
  <c r="G23" i="10"/>
  <c r="G3" i="10"/>
  <c r="G4" i="10"/>
  <c r="G5" i="10"/>
  <c r="G6" i="10"/>
  <c r="G7" i="10"/>
  <c r="G8" i="10"/>
  <c r="G9" i="10"/>
  <c r="G10" i="10"/>
  <c r="G11" i="10"/>
  <c r="G12" i="10"/>
  <c r="G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2" i="10"/>
  <c r="AL566" i="9"/>
  <c r="AK566" i="9"/>
  <c r="AJ566" i="9"/>
  <c r="AI566" i="9"/>
  <c r="AH566" i="9"/>
  <c r="AG566" i="9"/>
  <c r="AF566" i="9"/>
  <c r="AE566" i="9"/>
  <c r="AD566" i="9"/>
  <c r="AC566" i="9"/>
  <c r="AB566" i="9"/>
  <c r="L566" i="9"/>
  <c r="K566" i="9"/>
  <c r="J566" i="9"/>
  <c r="I566" i="9"/>
  <c r="H566" i="9"/>
  <c r="G566" i="9"/>
  <c r="F566" i="9"/>
  <c r="E566" i="9"/>
  <c r="D566" i="9"/>
  <c r="C566" i="9"/>
  <c r="B566" i="9"/>
  <c r="AA566" i="9" s="1"/>
  <c r="AL565" i="9"/>
  <c r="AK565" i="9"/>
  <c r="AJ565" i="9"/>
  <c r="AI565" i="9"/>
  <c r="AH565" i="9"/>
  <c r="AG565" i="9"/>
  <c r="AF565" i="9"/>
  <c r="AE565" i="9"/>
  <c r="AD565" i="9"/>
  <c r="AC565" i="9"/>
  <c r="AB565" i="9"/>
  <c r="L565" i="9"/>
  <c r="K565" i="9"/>
  <c r="J565" i="9"/>
  <c r="I565" i="9"/>
  <c r="H565" i="9"/>
  <c r="G565" i="9"/>
  <c r="F565" i="9"/>
  <c r="E565" i="9"/>
  <c r="D565" i="9"/>
  <c r="C565" i="9"/>
  <c r="B565" i="9"/>
  <c r="AL564" i="9"/>
  <c r="AK564" i="9"/>
  <c r="AJ564" i="9"/>
  <c r="AI564" i="9"/>
  <c r="AH564" i="9"/>
  <c r="AG564" i="9"/>
  <c r="AF564" i="9"/>
  <c r="AE564" i="9"/>
  <c r="AD564" i="9"/>
  <c r="AC564" i="9"/>
  <c r="AB564" i="9"/>
  <c r="L564" i="9"/>
  <c r="K564" i="9"/>
  <c r="J564" i="9"/>
  <c r="I564" i="9"/>
  <c r="H564" i="9"/>
  <c r="G564" i="9"/>
  <c r="F564" i="9"/>
  <c r="E564" i="9"/>
  <c r="D564" i="9"/>
  <c r="C564" i="9"/>
  <c r="B564" i="9"/>
  <c r="AL563" i="9"/>
  <c r="AK563" i="9"/>
  <c r="AJ563" i="9"/>
  <c r="AI563" i="9"/>
  <c r="AH563" i="9"/>
  <c r="AG563" i="9"/>
  <c r="AF563" i="9"/>
  <c r="AE563" i="9"/>
  <c r="AD563" i="9"/>
  <c r="AC563" i="9"/>
  <c r="AB563" i="9"/>
  <c r="L563" i="9"/>
  <c r="K563" i="9"/>
  <c r="J563" i="9"/>
  <c r="I563" i="9"/>
  <c r="H563" i="9"/>
  <c r="G563" i="9"/>
  <c r="F563" i="9"/>
  <c r="E563" i="9"/>
  <c r="D563" i="9"/>
  <c r="C563" i="9"/>
  <c r="B563" i="9"/>
  <c r="AL562" i="9"/>
  <c r="AK562" i="9"/>
  <c r="AJ562" i="9"/>
  <c r="AI562" i="9"/>
  <c r="AH562" i="9"/>
  <c r="AG562" i="9"/>
  <c r="AF562" i="9"/>
  <c r="AE562" i="9"/>
  <c r="AD562" i="9"/>
  <c r="AC562" i="9"/>
  <c r="AB562" i="9"/>
  <c r="L562" i="9"/>
  <c r="K562" i="9"/>
  <c r="J562" i="9"/>
  <c r="I562" i="9"/>
  <c r="H562" i="9"/>
  <c r="G562" i="9"/>
  <c r="F562" i="9"/>
  <c r="E562" i="9"/>
  <c r="D562" i="9"/>
  <c r="C562" i="9"/>
  <c r="B562" i="9"/>
  <c r="AA562" i="9" s="1"/>
  <c r="AL561" i="9"/>
  <c r="AK561" i="9"/>
  <c r="AJ561" i="9"/>
  <c r="AI561" i="9"/>
  <c r="AH561" i="9"/>
  <c r="AG561" i="9"/>
  <c r="AF561" i="9"/>
  <c r="AE561" i="9"/>
  <c r="AD561" i="9"/>
  <c r="AC561" i="9"/>
  <c r="AB561" i="9"/>
  <c r="L561" i="9"/>
  <c r="K561" i="9"/>
  <c r="J561" i="9"/>
  <c r="I561" i="9"/>
  <c r="H561" i="9"/>
  <c r="G561" i="9"/>
  <c r="F561" i="9"/>
  <c r="E561" i="9"/>
  <c r="D561" i="9"/>
  <c r="C561" i="9"/>
  <c r="B561" i="9"/>
  <c r="AL560" i="9"/>
  <c r="AK560" i="9"/>
  <c r="AJ560" i="9"/>
  <c r="AI560" i="9"/>
  <c r="AH560" i="9"/>
  <c r="AG560" i="9"/>
  <c r="AF560" i="9"/>
  <c r="AE560" i="9"/>
  <c r="AD560" i="9"/>
  <c r="AC560" i="9"/>
  <c r="AM560" i="9" s="1"/>
  <c r="AB560" i="9"/>
  <c r="L560" i="9"/>
  <c r="K560" i="9"/>
  <c r="J560" i="9"/>
  <c r="I560" i="9"/>
  <c r="H560" i="9"/>
  <c r="G560" i="9"/>
  <c r="F560" i="9"/>
  <c r="AA560" i="9" s="1"/>
  <c r="Z560" i="9" s="1"/>
  <c r="E560" i="9"/>
  <c r="D560" i="9"/>
  <c r="C560" i="9"/>
  <c r="B560" i="9"/>
  <c r="AL559" i="9"/>
  <c r="AK559" i="9"/>
  <c r="AJ559" i="9"/>
  <c r="AI559" i="9"/>
  <c r="AH559" i="9"/>
  <c r="AG559" i="9"/>
  <c r="AF559" i="9"/>
  <c r="AE559" i="9"/>
  <c r="AD559" i="9"/>
  <c r="AC559" i="9"/>
  <c r="AB559" i="9"/>
  <c r="L559" i="9"/>
  <c r="K559" i="9"/>
  <c r="J559" i="9"/>
  <c r="I559" i="9"/>
  <c r="H559" i="9"/>
  <c r="G559" i="9"/>
  <c r="F559" i="9"/>
  <c r="E559" i="9"/>
  <c r="D559" i="9"/>
  <c r="C559" i="9"/>
  <c r="B559" i="9"/>
  <c r="AL558" i="9"/>
  <c r="AK558" i="9"/>
  <c r="AJ558" i="9"/>
  <c r="AI558" i="9"/>
  <c r="AH558" i="9"/>
  <c r="AG558" i="9"/>
  <c r="AF558" i="9"/>
  <c r="AE558" i="9"/>
  <c r="AD558" i="9"/>
  <c r="AC558" i="9"/>
  <c r="AB558" i="9"/>
  <c r="L558" i="9"/>
  <c r="K558" i="9"/>
  <c r="J558" i="9"/>
  <c r="I558" i="9"/>
  <c r="H558" i="9"/>
  <c r="G558" i="9"/>
  <c r="F558" i="9"/>
  <c r="E558" i="9"/>
  <c r="D558" i="9"/>
  <c r="C558" i="9"/>
  <c r="B558" i="9"/>
  <c r="AL557" i="9"/>
  <c r="AK557" i="9"/>
  <c r="AJ557" i="9"/>
  <c r="AI557" i="9"/>
  <c r="AH557" i="9"/>
  <c r="AG557" i="9"/>
  <c r="AF557" i="9"/>
  <c r="AE557" i="9"/>
  <c r="AD557" i="9"/>
  <c r="AC557" i="9"/>
  <c r="AB557" i="9"/>
  <c r="L557" i="9"/>
  <c r="K557" i="9"/>
  <c r="J557" i="9"/>
  <c r="I557" i="9"/>
  <c r="H557" i="9"/>
  <c r="G557" i="9"/>
  <c r="F557" i="9"/>
  <c r="E557" i="9"/>
  <c r="D557" i="9"/>
  <c r="C557" i="9"/>
  <c r="B557" i="9"/>
  <c r="AL410" i="9"/>
  <c r="AK410" i="9"/>
  <c r="AJ410" i="9"/>
  <c r="AI410" i="9"/>
  <c r="AH410" i="9"/>
  <c r="AG410" i="9"/>
  <c r="AF410" i="9"/>
  <c r="AE410" i="9"/>
  <c r="AD410" i="9"/>
  <c r="AC410" i="9"/>
  <c r="AB410" i="9"/>
  <c r="L410" i="9"/>
  <c r="K410" i="9"/>
  <c r="J410" i="9"/>
  <c r="I410" i="9"/>
  <c r="H410" i="9"/>
  <c r="G410" i="9"/>
  <c r="F410" i="9"/>
  <c r="E410" i="9"/>
  <c r="D410" i="9"/>
  <c r="C410" i="9"/>
  <c r="B410" i="9"/>
  <c r="AL409" i="9"/>
  <c r="AK409" i="9"/>
  <c r="AJ409" i="9"/>
  <c r="AI409" i="9"/>
  <c r="AH409" i="9"/>
  <c r="AG409" i="9"/>
  <c r="AF409" i="9"/>
  <c r="AE409" i="9"/>
  <c r="AD409" i="9"/>
  <c r="AC409" i="9"/>
  <c r="AB409" i="9"/>
  <c r="L409" i="9"/>
  <c r="K409" i="9"/>
  <c r="J409" i="9"/>
  <c r="I409" i="9"/>
  <c r="H409" i="9"/>
  <c r="G409" i="9"/>
  <c r="F409" i="9"/>
  <c r="E409" i="9"/>
  <c r="D409" i="9"/>
  <c r="C409" i="9"/>
  <c r="B409" i="9"/>
  <c r="AL408" i="9"/>
  <c r="AK408" i="9"/>
  <c r="AJ408" i="9"/>
  <c r="AI408" i="9"/>
  <c r="AH408" i="9"/>
  <c r="AG408" i="9"/>
  <c r="AF408" i="9"/>
  <c r="AE408" i="9"/>
  <c r="AD408" i="9"/>
  <c r="AC408" i="9"/>
  <c r="AB408" i="9"/>
  <c r="L408" i="9"/>
  <c r="K408" i="9"/>
  <c r="J408" i="9"/>
  <c r="I408" i="9"/>
  <c r="H408" i="9"/>
  <c r="G408" i="9"/>
  <c r="F408" i="9"/>
  <c r="E408" i="9"/>
  <c r="D408" i="9"/>
  <c r="C408" i="9"/>
  <c r="B408" i="9"/>
  <c r="AL407" i="9"/>
  <c r="AK407" i="9"/>
  <c r="AJ407" i="9"/>
  <c r="AI407" i="9"/>
  <c r="AH407" i="9"/>
  <c r="AG407" i="9"/>
  <c r="AF407" i="9"/>
  <c r="AE407" i="9"/>
  <c r="AD407" i="9"/>
  <c r="AC407" i="9"/>
  <c r="AB407" i="9"/>
  <c r="L407" i="9"/>
  <c r="K407" i="9"/>
  <c r="J407" i="9"/>
  <c r="I407" i="9"/>
  <c r="H407" i="9"/>
  <c r="G407" i="9"/>
  <c r="F407" i="9"/>
  <c r="E407" i="9"/>
  <c r="D407" i="9"/>
  <c r="C407" i="9"/>
  <c r="B407" i="9"/>
  <c r="AL406" i="9"/>
  <c r="AK406" i="9"/>
  <c r="AJ406" i="9"/>
  <c r="AI406" i="9"/>
  <c r="AH406" i="9"/>
  <c r="AG406" i="9"/>
  <c r="AF406" i="9"/>
  <c r="AE406" i="9"/>
  <c r="AD406" i="9"/>
  <c r="AC406" i="9"/>
  <c r="AB406" i="9"/>
  <c r="L406" i="9"/>
  <c r="K406" i="9"/>
  <c r="J406" i="9"/>
  <c r="I406" i="9"/>
  <c r="H406" i="9"/>
  <c r="G406" i="9"/>
  <c r="F406" i="9"/>
  <c r="E406" i="9"/>
  <c r="D406" i="9"/>
  <c r="C406" i="9"/>
  <c r="B406" i="9"/>
  <c r="AL405" i="9"/>
  <c r="AK405" i="9"/>
  <c r="AJ405" i="9"/>
  <c r="AI405" i="9"/>
  <c r="AH405" i="9"/>
  <c r="AG405" i="9"/>
  <c r="AF405" i="9"/>
  <c r="AE405" i="9"/>
  <c r="AD405" i="9"/>
  <c r="AC405" i="9"/>
  <c r="AB405" i="9"/>
  <c r="L405" i="9"/>
  <c r="K405" i="9"/>
  <c r="J405" i="9"/>
  <c r="I405" i="9"/>
  <c r="H405" i="9"/>
  <c r="G405" i="9"/>
  <c r="F405" i="9"/>
  <c r="E405" i="9"/>
  <c r="D405" i="9"/>
  <c r="C405" i="9"/>
  <c r="B405" i="9"/>
  <c r="AL404" i="9"/>
  <c r="AK404" i="9"/>
  <c r="AJ404" i="9"/>
  <c r="AI404" i="9"/>
  <c r="AH404" i="9"/>
  <c r="AG404" i="9"/>
  <c r="AF404" i="9"/>
  <c r="AE404" i="9"/>
  <c r="AD404" i="9"/>
  <c r="AC404" i="9"/>
  <c r="AB404" i="9"/>
  <c r="L404" i="9"/>
  <c r="K404" i="9"/>
  <c r="J404" i="9"/>
  <c r="I404" i="9"/>
  <c r="H404" i="9"/>
  <c r="G404" i="9"/>
  <c r="F404" i="9"/>
  <c r="E404" i="9"/>
  <c r="D404" i="9"/>
  <c r="C404" i="9"/>
  <c r="B404" i="9"/>
  <c r="AL403" i="9"/>
  <c r="AK403" i="9"/>
  <c r="AJ403" i="9"/>
  <c r="AI403" i="9"/>
  <c r="AH403" i="9"/>
  <c r="AG403" i="9"/>
  <c r="AF403" i="9"/>
  <c r="AE403" i="9"/>
  <c r="AD403" i="9"/>
  <c r="AC403" i="9"/>
  <c r="AB403" i="9"/>
  <c r="L403" i="9"/>
  <c r="K403" i="9"/>
  <c r="J403" i="9"/>
  <c r="I403" i="9"/>
  <c r="H403" i="9"/>
  <c r="G403" i="9"/>
  <c r="F403" i="9"/>
  <c r="E403" i="9"/>
  <c r="D403" i="9"/>
  <c r="C403" i="9"/>
  <c r="B403" i="9"/>
  <c r="AL402" i="9"/>
  <c r="AK402" i="9"/>
  <c r="AJ402" i="9"/>
  <c r="AI402" i="9"/>
  <c r="AH402" i="9"/>
  <c r="AG402" i="9"/>
  <c r="AF402" i="9"/>
  <c r="AE402" i="9"/>
  <c r="AD402" i="9"/>
  <c r="AC402" i="9"/>
  <c r="AB402" i="9"/>
  <c r="L402" i="9"/>
  <c r="K402" i="9"/>
  <c r="J402" i="9"/>
  <c r="I402" i="9"/>
  <c r="H402" i="9"/>
  <c r="G402" i="9"/>
  <c r="F402" i="9"/>
  <c r="E402" i="9"/>
  <c r="D402" i="9"/>
  <c r="C402" i="9"/>
  <c r="B402" i="9"/>
  <c r="AL401" i="9"/>
  <c r="AK401" i="9"/>
  <c r="AJ401" i="9"/>
  <c r="AI401" i="9"/>
  <c r="AH401" i="9"/>
  <c r="AG401" i="9"/>
  <c r="AF401" i="9"/>
  <c r="AE401" i="9"/>
  <c r="AD401" i="9"/>
  <c r="AC401" i="9"/>
  <c r="AB401" i="9"/>
  <c r="L401" i="9"/>
  <c r="K401" i="9"/>
  <c r="J401" i="9"/>
  <c r="I401" i="9"/>
  <c r="H401" i="9"/>
  <c r="G401" i="9"/>
  <c r="F401" i="9"/>
  <c r="E401" i="9"/>
  <c r="D401" i="9"/>
  <c r="C401" i="9"/>
  <c r="B401" i="9"/>
  <c r="AL554" i="9"/>
  <c r="AK554" i="9"/>
  <c r="AJ554" i="9"/>
  <c r="AI554" i="9"/>
  <c r="AH554" i="9"/>
  <c r="AG554" i="9"/>
  <c r="AF554" i="9"/>
  <c r="AE554" i="9"/>
  <c r="AD554" i="9"/>
  <c r="AC554" i="9"/>
  <c r="AB554" i="9"/>
  <c r="L554" i="9"/>
  <c r="K554" i="9"/>
  <c r="J554" i="9"/>
  <c r="I554" i="9"/>
  <c r="H554" i="9"/>
  <c r="G554" i="9"/>
  <c r="F554" i="9"/>
  <c r="E554" i="9"/>
  <c r="D554" i="9"/>
  <c r="C554" i="9"/>
  <c r="B554" i="9"/>
  <c r="AL553" i="9"/>
  <c r="AK553" i="9"/>
  <c r="AJ553" i="9"/>
  <c r="AI553" i="9"/>
  <c r="AH553" i="9"/>
  <c r="AG553" i="9"/>
  <c r="AF553" i="9"/>
  <c r="AE553" i="9"/>
  <c r="AD553" i="9"/>
  <c r="AC553" i="9"/>
  <c r="AB553" i="9"/>
  <c r="L553" i="9"/>
  <c r="K553" i="9"/>
  <c r="J553" i="9"/>
  <c r="I553" i="9"/>
  <c r="H553" i="9"/>
  <c r="G553" i="9"/>
  <c r="F553" i="9"/>
  <c r="E553" i="9"/>
  <c r="D553" i="9"/>
  <c r="C553" i="9"/>
  <c r="B553" i="9"/>
  <c r="AL552" i="9"/>
  <c r="AK552" i="9"/>
  <c r="AJ552" i="9"/>
  <c r="AI552" i="9"/>
  <c r="AH552" i="9"/>
  <c r="AG552" i="9"/>
  <c r="AF552" i="9"/>
  <c r="AE552" i="9"/>
  <c r="AD552" i="9"/>
  <c r="AC552" i="9"/>
  <c r="AB552" i="9"/>
  <c r="L552" i="9"/>
  <c r="K552" i="9"/>
  <c r="J552" i="9"/>
  <c r="I552" i="9"/>
  <c r="H552" i="9"/>
  <c r="G552" i="9"/>
  <c r="F552" i="9"/>
  <c r="E552" i="9"/>
  <c r="D552" i="9"/>
  <c r="C552" i="9"/>
  <c r="B552" i="9"/>
  <c r="AL551" i="9"/>
  <c r="AK551" i="9"/>
  <c r="AJ551" i="9"/>
  <c r="AI551" i="9"/>
  <c r="AH551" i="9"/>
  <c r="AG551" i="9"/>
  <c r="AF551" i="9"/>
  <c r="AE551" i="9"/>
  <c r="AD551" i="9"/>
  <c r="AC551" i="9"/>
  <c r="AB551" i="9"/>
  <c r="L551" i="9"/>
  <c r="K551" i="9"/>
  <c r="J551" i="9"/>
  <c r="I551" i="9"/>
  <c r="H551" i="9"/>
  <c r="G551" i="9"/>
  <c r="F551" i="9"/>
  <c r="E551" i="9"/>
  <c r="D551" i="9"/>
  <c r="C551" i="9"/>
  <c r="B551" i="9"/>
  <c r="AL550" i="9"/>
  <c r="AK550" i="9"/>
  <c r="AJ550" i="9"/>
  <c r="AI550" i="9"/>
  <c r="AH550" i="9"/>
  <c r="AG550" i="9"/>
  <c r="AF550" i="9"/>
  <c r="AE550" i="9"/>
  <c r="AD550" i="9"/>
  <c r="AC550" i="9"/>
  <c r="AB550" i="9"/>
  <c r="L550" i="9"/>
  <c r="K550" i="9"/>
  <c r="J550" i="9"/>
  <c r="I550" i="9"/>
  <c r="H550" i="9"/>
  <c r="G550" i="9"/>
  <c r="F550" i="9"/>
  <c r="E550" i="9"/>
  <c r="D550" i="9"/>
  <c r="C550" i="9"/>
  <c r="B550" i="9"/>
  <c r="AL549" i="9"/>
  <c r="AK549" i="9"/>
  <c r="AJ549" i="9"/>
  <c r="AI549" i="9"/>
  <c r="AH549" i="9"/>
  <c r="AG549" i="9"/>
  <c r="AF549" i="9"/>
  <c r="AE549" i="9"/>
  <c r="AD549" i="9"/>
  <c r="AC549" i="9"/>
  <c r="AB549" i="9"/>
  <c r="L549" i="9"/>
  <c r="K549" i="9"/>
  <c r="J549" i="9"/>
  <c r="I549" i="9"/>
  <c r="H549" i="9"/>
  <c r="G549" i="9"/>
  <c r="F549" i="9"/>
  <c r="E549" i="9"/>
  <c r="D549" i="9"/>
  <c r="C549" i="9"/>
  <c r="B549" i="9"/>
  <c r="AL548" i="9"/>
  <c r="AK548" i="9"/>
  <c r="AJ548" i="9"/>
  <c r="AI548" i="9"/>
  <c r="AH548" i="9"/>
  <c r="AG548" i="9"/>
  <c r="AF548" i="9"/>
  <c r="AE548" i="9"/>
  <c r="AD548" i="9"/>
  <c r="AC548" i="9"/>
  <c r="AB548" i="9"/>
  <c r="L548" i="9"/>
  <c r="K548" i="9"/>
  <c r="J548" i="9"/>
  <c r="I548" i="9"/>
  <c r="H548" i="9"/>
  <c r="G548" i="9"/>
  <c r="F548" i="9"/>
  <c r="E548" i="9"/>
  <c r="D548" i="9"/>
  <c r="C548" i="9"/>
  <c r="B548" i="9"/>
  <c r="AL547" i="9"/>
  <c r="AK547" i="9"/>
  <c r="AJ547" i="9"/>
  <c r="AI547" i="9"/>
  <c r="AH547" i="9"/>
  <c r="AG547" i="9"/>
  <c r="AF547" i="9"/>
  <c r="AE547" i="9"/>
  <c r="AD547" i="9"/>
  <c r="AC547" i="9"/>
  <c r="AB547" i="9"/>
  <c r="L547" i="9"/>
  <c r="K547" i="9"/>
  <c r="J547" i="9"/>
  <c r="I547" i="9"/>
  <c r="H547" i="9"/>
  <c r="G547" i="9"/>
  <c r="F547" i="9"/>
  <c r="E547" i="9"/>
  <c r="D547" i="9"/>
  <c r="C547" i="9"/>
  <c r="B547" i="9"/>
  <c r="AL546" i="9"/>
  <c r="AK546" i="9"/>
  <c r="AJ546" i="9"/>
  <c r="AI546" i="9"/>
  <c r="AH546" i="9"/>
  <c r="AG546" i="9"/>
  <c r="AF546" i="9"/>
  <c r="AE546" i="9"/>
  <c r="AD546" i="9"/>
  <c r="AC546" i="9"/>
  <c r="AB546" i="9"/>
  <c r="L546" i="9"/>
  <c r="K546" i="9"/>
  <c r="J546" i="9"/>
  <c r="I546" i="9"/>
  <c r="H546" i="9"/>
  <c r="G546" i="9"/>
  <c r="F546" i="9"/>
  <c r="E546" i="9"/>
  <c r="D546" i="9"/>
  <c r="C546" i="9"/>
  <c r="B546" i="9"/>
  <c r="AL545" i="9"/>
  <c r="AK545" i="9"/>
  <c r="AJ545" i="9"/>
  <c r="AI545" i="9"/>
  <c r="AH545" i="9"/>
  <c r="AG545" i="9"/>
  <c r="AF545" i="9"/>
  <c r="AE545" i="9"/>
  <c r="AD545" i="9"/>
  <c r="AC545" i="9"/>
  <c r="AB545" i="9"/>
  <c r="L545" i="9"/>
  <c r="K545" i="9"/>
  <c r="J545" i="9"/>
  <c r="I545" i="9"/>
  <c r="H545" i="9"/>
  <c r="G545" i="9"/>
  <c r="F545" i="9"/>
  <c r="E545" i="9"/>
  <c r="D545" i="9"/>
  <c r="C545" i="9"/>
  <c r="B545" i="9"/>
  <c r="AL542" i="9"/>
  <c r="AK542" i="9"/>
  <c r="AJ542" i="9"/>
  <c r="AI542" i="9"/>
  <c r="AH542" i="9"/>
  <c r="AG542" i="9"/>
  <c r="AF542" i="9"/>
  <c r="AE542" i="9"/>
  <c r="AD542" i="9"/>
  <c r="AC542" i="9"/>
  <c r="AB542" i="9"/>
  <c r="L542" i="9"/>
  <c r="K542" i="9"/>
  <c r="J542" i="9"/>
  <c r="I542" i="9"/>
  <c r="H542" i="9"/>
  <c r="G542" i="9"/>
  <c r="F542" i="9"/>
  <c r="E542" i="9"/>
  <c r="D542" i="9"/>
  <c r="C542" i="9"/>
  <c r="B542" i="9"/>
  <c r="AL541" i="9"/>
  <c r="AK541" i="9"/>
  <c r="AJ541" i="9"/>
  <c r="AI541" i="9"/>
  <c r="AH541" i="9"/>
  <c r="AG541" i="9"/>
  <c r="AF541" i="9"/>
  <c r="AE541" i="9"/>
  <c r="AD541" i="9"/>
  <c r="AC541" i="9"/>
  <c r="AB541" i="9"/>
  <c r="L541" i="9"/>
  <c r="K541" i="9"/>
  <c r="J541" i="9"/>
  <c r="I541" i="9"/>
  <c r="H541" i="9"/>
  <c r="G541" i="9"/>
  <c r="F541" i="9"/>
  <c r="E541" i="9"/>
  <c r="D541" i="9"/>
  <c r="C541" i="9"/>
  <c r="B541" i="9"/>
  <c r="AL540" i="9"/>
  <c r="AK540" i="9"/>
  <c r="AJ540" i="9"/>
  <c r="AI540" i="9"/>
  <c r="AH540" i="9"/>
  <c r="AG540" i="9"/>
  <c r="AF540" i="9"/>
  <c r="AE540" i="9"/>
  <c r="AD540" i="9"/>
  <c r="AC540" i="9"/>
  <c r="AB540" i="9"/>
  <c r="L540" i="9"/>
  <c r="K540" i="9"/>
  <c r="J540" i="9"/>
  <c r="I540" i="9"/>
  <c r="H540" i="9"/>
  <c r="G540" i="9"/>
  <c r="F540" i="9"/>
  <c r="E540" i="9"/>
  <c r="D540" i="9"/>
  <c r="C540" i="9"/>
  <c r="B540" i="9"/>
  <c r="AL539" i="9"/>
  <c r="AK539" i="9"/>
  <c r="AJ539" i="9"/>
  <c r="AI539" i="9"/>
  <c r="AH539" i="9"/>
  <c r="AG539" i="9"/>
  <c r="AF539" i="9"/>
  <c r="AE539" i="9"/>
  <c r="AD539" i="9"/>
  <c r="AC539" i="9"/>
  <c r="AB539" i="9"/>
  <c r="L539" i="9"/>
  <c r="K539" i="9"/>
  <c r="J539" i="9"/>
  <c r="I539" i="9"/>
  <c r="H539" i="9"/>
  <c r="G539" i="9"/>
  <c r="F539" i="9"/>
  <c r="E539" i="9"/>
  <c r="D539" i="9"/>
  <c r="C539" i="9"/>
  <c r="B539" i="9"/>
  <c r="AL538" i="9"/>
  <c r="AK538" i="9"/>
  <c r="AJ538" i="9"/>
  <c r="AI538" i="9"/>
  <c r="AH538" i="9"/>
  <c r="AG538" i="9"/>
  <c r="AF538" i="9"/>
  <c r="AE538" i="9"/>
  <c r="AD538" i="9"/>
  <c r="AC538" i="9"/>
  <c r="AB538" i="9"/>
  <c r="L538" i="9"/>
  <c r="K538" i="9"/>
  <c r="J538" i="9"/>
  <c r="I538" i="9"/>
  <c r="H538" i="9"/>
  <c r="G538" i="9"/>
  <c r="F538" i="9"/>
  <c r="E538" i="9"/>
  <c r="D538" i="9"/>
  <c r="C538" i="9"/>
  <c r="B538" i="9"/>
  <c r="AL537" i="9"/>
  <c r="AK537" i="9"/>
  <c r="AJ537" i="9"/>
  <c r="AI537" i="9"/>
  <c r="AH537" i="9"/>
  <c r="AG537" i="9"/>
  <c r="AF537" i="9"/>
  <c r="AE537" i="9"/>
  <c r="AD537" i="9"/>
  <c r="AC537" i="9"/>
  <c r="AB537" i="9"/>
  <c r="L537" i="9"/>
  <c r="K537" i="9"/>
  <c r="J537" i="9"/>
  <c r="I537" i="9"/>
  <c r="H537" i="9"/>
  <c r="G537" i="9"/>
  <c r="F537" i="9"/>
  <c r="E537" i="9"/>
  <c r="D537" i="9"/>
  <c r="C537" i="9"/>
  <c r="B537" i="9"/>
  <c r="AL536" i="9"/>
  <c r="AK536" i="9"/>
  <c r="AJ536" i="9"/>
  <c r="AI536" i="9"/>
  <c r="AH536" i="9"/>
  <c r="AG536" i="9"/>
  <c r="AF536" i="9"/>
  <c r="AE536" i="9"/>
  <c r="AD536" i="9"/>
  <c r="AC536" i="9"/>
  <c r="AB536" i="9"/>
  <c r="L536" i="9"/>
  <c r="K536" i="9"/>
  <c r="J536" i="9"/>
  <c r="I536" i="9"/>
  <c r="H536" i="9"/>
  <c r="G536" i="9"/>
  <c r="F536" i="9"/>
  <c r="E536" i="9"/>
  <c r="D536" i="9"/>
  <c r="C536" i="9"/>
  <c r="B536" i="9"/>
  <c r="AL535" i="9"/>
  <c r="AK535" i="9"/>
  <c r="AJ535" i="9"/>
  <c r="AI535" i="9"/>
  <c r="AH535" i="9"/>
  <c r="AG535" i="9"/>
  <c r="AF535" i="9"/>
  <c r="AE535" i="9"/>
  <c r="AD535" i="9"/>
  <c r="AC535" i="9"/>
  <c r="AB535" i="9"/>
  <c r="L535" i="9"/>
  <c r="K535" i="9"/>
  <c r="J535" i="9"/>
  <c r="I535" i="9"/>
  <c r="H535" i="9"/>
  <c r="G535" i="9"/>
  <c r="F535" i="9"/>
  <c r="E535" i="9"/>
  <c r="D535" i="9"/>
  <c r="C535" i="9"/>
  <c r="B535" i="9"/>
  <c r="AL534" i="9"/>
  <c r="AK534" i="9"/>
  <c r="AJ534" i="9"/>
  <c r="AI534" i="9"/>
  <c r="AH534" i="9"/>
  <c r="AG534" i="9"/>
  <c r="AF534" i="9"/>
  <c r="AE534" i="9"/>
  <c r="AD534" i="9"/>
  <c r="AC534" i="9"/>
  <c r="AB534" i="9"/>
  <c r="L534" i="9"/>
  <c r="K534" i="9"/>
  <c r="J534" i="9"/>
  <c r="I534" i="9"/>
  <c r="H534" i="9"/>
  <c r="G534" i="9"/>
  <c r="F534" i="9"/>
  <c r="E534" i="9"/>
  <c r="D534" i="9"/>
  <c r="C534" i="9"/>
  <c r="B534" i="9"/>
  <c r="AL533" i="9"/>
  <c r="AK533" i="9"/>
  <c r="AJ533" i="9"/>
  <c r="AI533" i="9"/>
  <c r="AH533" i="9"/>
  <c r="AG533" i="9"/>
  <c r="AF533" i="9"/>
  <c r="AE533" i="9"/>
  <c r="AD533" i="9"/>
  <c r="AC533" i="9"/>
  <c r="AB533" i="9"/>
  <c r="L533" i="9"/>
  <c r="K533" i="9"/>
  <c r="J533" i="9"/>
  <c r="I533" i="9"/>
  <c r="H533" i="9"/>
  <c r="G533" i="9"/>
  <c r="F533" i="9"/>
  <c r="E533" i="9"/>
  <c r="D533" i="9"/>
  <c r="C533" i="9"/>
  <c r="B533" i="9"/>
  <c r="AL518" i="9"/>
  <c r="AK518" i="9"/>
  <c r="AJ518" i="9"/>
  <c r="AI518" i="9"/>
  <c r="AH518" i="9"/>
  <c r="AG518" i="9"/>
  <c r="AF518" i="9"/>
  <c r="AE518" i="9"/>
  <c r="AD518" i="9"/>
  <c r="AC518" i="9"/>
  <c r="AB518" i="9"/>
  <c r="L518" i="9"/>
  <c r="K518" i="9"/>
  <c r="J518" i="9"/>
  <c r="I518" i="9"/>
  <c r="H518" i="9"/>
  <c r="G518" i="9"/>
  <c r="F518" i="9"/>
  <c r="E518" i="9"/>
  <c r="D518" i="9"/>
  <c r="C518" i="9"/>
  <c r="B518" i="9"/>
  <c r="AL517" i="9"/>
  <c r="AK517" i="9"/>
  <c r="AJ517" i="9"/>
  <c r="AI517" i="9"/>
  <c r="AH517" i="9"/>
  <c r="AG517" i="9"/>
  <c r="AF517" i="9"/>
  <c r="AE517" i="9"/>
  <c r="AD517" i="9"/>
  <c r="AC517" i="9"/>
  <c r="AB517" i="9"/>
  <c r="L517" i="9"/>
  <c r="K517" i="9"/>
  <c r="J517" i="9"/>
  <c r="I517" i="9"/>
  <c r="H517" i="9"/>
  <c r="G517" i="9"/>
  <c r="F517" i="9"/>
  <c r="E517" i="9"/>
  <c r="D517" i="9"/>
  <c r="C517" i="9"/>
  <c r="B517" i="9"/>
  <c r="AL516" i="9"/>
  <c r="AK516" i="9"/>
  <c r="AJ516" i="9"/>
  <c r="AI516" i="9"/>
  <c r="AH516" i="9"/>
  <c r="AG516" i="9"/>
  <c r="AF516" i="9"/>
  <c r="AE516" i="9"/>
  <c r="AD516" i="9"/>
  <c r="AC516" i="9"/>
  <c r="AB516" i="9"/>
  <c r="L516" i="9"/>
  <c r="K516" i="9"/>
  <c r="J516" i="9"/>
  <c r="I516" i="9"/>
  <c r="H516" i="9"/>
  <c r="G516" i="9"/>
  <c r="F516" i="9"/>
  <c r="E516" i="9"/>
  <c r="D516" i="9"/>
  <c r="C516" i="9"/>
  <c r="B516" i="9"/>
  <c r="AL515" i="9"/>
  <c r="AK515" i="9"/>
  <c r="AJ515" i="9"/>
  <c r="AI515" i="9"/>
  <c r="AH515" i="9"/>
  <c r="AG515" i="9"/>
  <c r="AF515" i="9"/>
  <c r="AE515" i="9"/>
  <c r="AD515" i="9"/>
  <c r="AC515" i="9"/>
  <c r="AB515" i="9"/>
  <c r="L515" i="9"/>
  <c r="K515" i="9"/>
  <c r="J515" i="9"/>
  <c r="I515" i="9"/>
  <c r="H515" i="9"/>
  <c r="G515" i="9"/>
  <c r="F515" i="9"/>
  <c r="E515" i="9"/>
  <c r="D515" i="9"/>
  <c r="C515" i="9"/>
  <c r="B515" i="9"/>
  <c r="AL514" i="9"/>
  <c r="AK514" i="9"/>
  <c r="AJ514" i="9"/>
  <c r="AI514" i="9"/>
  <c r="AH514" i="9"/>
  <c r="AG514" i="9"/>
  <c r="AF514" i="9"/>
  <c r="AE514" i="9"/>
  <c r="AD514" i="9"/>
  <c r="AC514" i="9"/>
  <c r="AB514" i="9"/>
  <c r="L514" i="9"/>
  <c r="K514" i="9"/>
  <c r="J514" i="9"/>
  <c r="I514" i="9"/>
  <c r="H514" i="9"/>
  <c r="G514" i="9"/>
  <c r="F514" i="9"/>
  <c r="E514" i="9"/>
  <c r="D514" i="9"/>
  <c r="C514" i="9"/>
  <c r="B514" i="9"/>
  <c r="AL513" i="9"/>
  <c r="AK513" i="9"/>
  <c r="AJ513" i="9"/>
  <c r="AI513" i="9"/>
  <c r="AH513" i="9"/>
  <c r="AG513" i="9"/>
  <c r="AF513" i="9"/>
  <c r="AE513" i="9"/>
  <c r="AD513" i="9"/>
  <c r="AC513" i="9"/>
  <c r="AB513" i="9"/>
  <c r="L513" i="9"/>
  <c r="K513" i="9"/>
  <c r="J513" i="9"/>
  <c r="I513" i="9"/>
  <c r="H513" i="9"/>
  <c r="G513" i="9"/>
  <c r="F513" i="9"/>
  <c r="E513" i="9"/>
  <c r="D513" i="9"/>
  <c r="C513" i="9"/>
  <c r="B513" i="9"/>
  <c r="AL512" i="9"/>
  <c r="AK512" i="9"/>
  <c r="AJ512" i="9"/>
  <c r="AI512" i="9"/>
  <c r="AH512" i="9"/>
  <c r="AG512" i="9"/>
  <c r="AF512" i="9"/>
  <c r="AE512" i="9"/>
  <c r="AD512" i="9"/>
  <c r="AC512" i="9"/>
  <c r="AB512" i="9"/>
  <c r="L512" i="9"/>
  <c r="K512" i="9"/>
  <c r="J512" i="9"/>
  <c r="I512" i="9"/>
  <c r="H512" i="9"/>
  <c r="G512" i="9"/>
  <c r="F512" i="9"/>
  <c r="E512" i="9"/>
  <c r="D512" i="9"/>
  <c r="C512" i="9"/>
  <c r="B512" i="9"/>
  <c r="AL511" i="9"/>
  <c r="AK511" i="9"/>
  <c r="AJ511" i="9"/>
  <c r="AI511" i="9"/>
  <c r="AH511" i="9"/>
  <c r="AG511" i="9"/>
  <c r="AF511" i="9"/>
  <c r="AE511" i="9"/>
  <c r="AD511" i="9"/>
  <c r="AC511" i="9"/>
  <c r="AB511" i="9"/>
  <c r="L511" i="9"/>
  <c r="K511" i="9"/>
  <c r="J511" i="9"/>
  <c r="I511" i="9"/>
  <c r="H511" i="9"/>
  <c r="G511" i="9"/>
  <c r="F511" i="9"/>
  <c r="E511" i="9"/>
  <c r="D511" i="9"/>
  <c r="C511" i="9"/>
  <c r="B511" i="9"/>
  <c r="AL510" i="9"/>
  <c r="AK510" i="9"/>
  <c r="AJ510" i="9"/>
  <c r="AI510" i="9"/>
  <c r="AH510" i="9"/>
  <c r="AG510" i="9"/>
  <c r="AF510" i="9"/>
  <c r="AE510" i="9"/>
  <c r="AD510" i="9"/>
  <c r="AC510" i="9"/>
  <c r="AB510" i="9"/>
  <c r="L510" i="9"/>
  <c r="K510" i="9"/>
  <c r="J510" i="9"/>
  <c r="I510" i="9"/>
  <c r="H510" i="9"/>
  <c r="G510" i="9"/>
  <c r="F510" i="9"/>
  <c r="E510" i="9"/>
  <c r="D510" i="9"/>
  <c r="C510" i="9"/>
  <c r="B510" i="9"/>
  <c r="AL509" i="9"/>
  <c r="AK509" i="9"/>
  <c r="AJ509" i="9"/>
  <c r="AI509" i="9"/>
  <c r="AH509" i="9"/>
  <c r="AG509" i="9"/>
  <c r="AF509" i="9"/>
  <c r="AE509" i="9"/>
  <c r="AD509" i="9"/>
  <c r="AC509" i="9"/>
  <c r="AB509" i="9"/>
  <c r="L509" i="9"/>
  <c r="K509" i="9"/>
  <c r="J509" i="9"/>
  <c r="I509" i="9"/>
  <c r="H509" i="9"/>
  <c r="G509" i="9"/>
  <c r="F509" i="9"/>
  <c r="E509" i="9"/>
  <c r="D509" i="9"/>
  <c r="C509" i="9"/>
  <c r="B509" i="9"/>
  <c r="AL506" i="9"/>
  <c r="AK506" i="9"/>
  <c r="AJ506" i="9"/>
  <c r="AI506" i="9"/>
  <c r="AH506" i="9"/>
  <c r="AG506" i="9"/>
  <c r="AF506" i="9"/>
  <c r="AE506" i="9"/>
  <c r="AD506" i="9"/>
  <c r="AC506" i="9"/>
  <c r="AB506" i="9"/>
  <c r="L506" i="9"/>
  <c r="K506" i="9"/>
  <c r="J506" i="9"/>
  <c r="I506" i="9"/>
  <c r="H506" i="9"/>
  <c r="G506" i="9"/>
  <c r="F506" i="9"/>
  <c r="E506" i="9"/>
  <c r="D506" i="9"/>
  <c r="C506" i="9"/>
  <c r="B506" i="9"/>
  <c r="AL505" i="9"/>
  <c r="AK505" i="9"/>
  <c r="AJ505" i="9"/>
  <c r="AI505" i="9"/>
  <c r="AH505" i="9"/>
  <c r="AG505" i="9"/>
  <c r="AF505" i="9"/>
  <c r="AE505" i="9"/>
  <c r="AD505" i="9"/>
  <c r="AC505" i="9"/>
  <c r="AB505" i="9"/>
  <c r="L505" i="9"/>
  <c r="K505" i="9"/>
  <c r="J505" i="9"/>
  <c r="I505" i="9"/>
  <c r="H505" i="9"/>
  <c r="G505" i="9"/>
  <c r="F505" i="9"/>
  <c r="E505" i="9"/>
  <c r="D505" i="9"/>
  <c r="C505" i="9"/>
  <c r="B505" i="9"/>
  <c r="AL504" i="9"/>
  <c r="AK504" i="9"/>
  <c r="AJ504" i="9"/>
  <c r="AI504" i="9"/>
  <c r="AH504" i="9"/>
  <c r="AG504" i="9"/>
  <c r="AF504" i="9"/>
  <c r="AE504" i="9"/>
  <c r="AD504" i="9"/>
  <c r="AC504" i="9"/>
  <c r="AB504" i="9"/>
  <c r="L504" i="9"/>
  <c r="K504" i="9"/>
  <c r="J504" i="9"/>
  <c r="I504" i="9"/>
  <c r="H504" i="9"/>
  <c r="G504" i="9"/>
  <c r="F504" i="9"/>
  <c r="E504" i="9"/>
  <c r="D504" i="9"/>
  <c r="C504" i="9"/>
  <c r="B504" i="9"/>
  <c r="AL503" i="9"/>
  <c r="AK503" i="9"/>
  <c r="AJ503" i="9"/>
  <c r="AI503" i="9"/>
  <c r="AH503" i="9"/>
  <c r="AG503" i="9"/>
  <c r="AF503" i="9"/>
  <c r="AE503" i="9"/>
  <c r="AD503" i="9"/>
  <c r="AC503" i="9"/>
  <c r="AB503" i="9"/>
  <c r="L503" i="9"/>
  <c r="K503" i="9"/>
  <c r="J503" i="9"/>
  <c r="I503" i="9"/>
  <c r="H503" i="9"/>
  <c r="G503" i="9"/>
  <c r="F503" i="9"/>
  <c r="E503" i="9"/>
  <c r="D503" i="9"/>
  <c r="C503" i="9"/>
  <c r="B503" i="9"/>
  <c r="AL502" i="9"/>
  <c r="AK502" i="9"/>
  <c r="AJ502" i="9"/>
  <c r="AI502" i="9"/>
  <c r="AH502" i="9"/>
  <c r="AG502" i="9"/>
  <c r="AF502" i="9"/>
  <c r="AE502" i="9"/>
  <c r="AD502" i="9"/>
  <c r="AC502" i="9"/>
  <c r="AB502" i="9"/>
  <c r="L502" i="9"/>
  <c r="K502" i="9"/>
  <c r="J502" i="9"/>
  <c r="I502" i="9"/>
  <c r="H502" i="9"/>
  <c r="G502" i="9"/>
  <c r="F502" i="9"/>
  <c r="E502" i="9"/>
  <c r="D502" i="9"/>
  <c r="C502" i="9"/>
  <c r="B502" i="9"/>
  <c r="AL501" i="9"/>
  <c r="AK501" i="9"/>
  <c r="AJ501" i="9"/>
  <c r="AI501" i="9"/>
  <c r="AH501" i="9"/>
  <c r="AG501" i="9"/>
  <c r="AF501" i="9"/>
  <c r="AE501" i="9"/>
  <c r="AD501" i="9"/>
  <c r="AC501" i="9"/>
  <c r="AB501" i="9"/>
  <c r="L501" i="9"/>
  <c r="K501" i="9"/>
  <c r="J501" i="9"/>
  <c r="I501" i="9"/>
  <c r="H501" i="9"/>
  <c r="G501" i="9"/>
  <c r="F501" i="9"/>
  <c r="E501" i="9"/>
  <c r="D501" i="9"/>
  <c r="C501" i="9"/>
  <c r="B501" i="9"/>
  <c r="AL500" i="9"/>
  <c r="AK500" i="9"/>
  <c r="AJ500" i="9"/>
  <c r="AI500" i="9"/>
  <c r="AH500" i="9"/>
  <c r="AG500" i="9"/>
  <c r="AF500" i="9"/>
  <c r="AE500" i="9"/>
  <c r="AD500" i="9"/>
  <c r="AC500" i="9"/>
  <c r="AB500" i="9"/>
  <c r="L500" i="9"/>
  <c r="K500" i="9"/>
  <c r="J500" i="9"/>
  <c r="I500" i="9"/>
  <c r="H500" i="9"/>
  <c r="G500" i="9"/>
  <c r="F500" i="9"/>
  <c r="E500" i="9"/>
  <c r="D500" i="9"/>
  <c r="C500" i="9"/>
  <c r="B500" i="9"/>
  <c r="AL499" i="9"/>
  <c r="AK499" i="9"/>
  <c r="AJ499" i="9"/>
  <c r="AI499" i="9"/>
  <c r="AH499" i="9"/>
  <c r="AG499" i="9"/>
  <c r="AF499" i="9"/>
  <c r="AE499" i="9"/>
  <c r="AD499" i="9"/>
  <c r="AC499" i="9"/>
  <c r="AB499" i="9"/>
  <c r="L499" i="9"/>
  <c r="K499" i="9"/>
  <c r="J499" i="9"/>
  <c r="I499" i="9"/>
  <c r="H499" i="9"/>
  <c r="G499" i="9"/>
  <c r="F499" i="9"/>
  <c r="E499" i="9"/>
  <c r="D499" i="9"/>
  <c r="C499" i="9"/>
  <c r="B499" i="9"/>
  <c r="AL498" i="9"/>
  <c r="AK498" i="9"/>
  <c r="AJ498" i="9"/>
  <c r="AI498" i="9"/>
  <c r="AH498" i="9"/>
  <c r="AG498" i="9"/>
  <c r="AF498" i="9"/>
  <c r="AE498" i="9"/>
  <c r="AD498" i="9"/>
  <c r="AC498" i="9"/>
  <c r="AB498" i="9"/>
  <c r="L498" i="9"/>
  <c r="K498" i="9"/>
  <c r="J498" i="9"/>
  <c r="I498" i="9"/>
  <c r="H498" i="9"/>
  <c r="G498" i="9"/>
  <c r="F498" i="9"/>
  <c r="E498" i="9"/>
  <c r="D498" i="9"/>
  <c r="C498" i="9"/>
  <c r="B498" i="9"/>
  <c r="AL497" i="9"/>
  <c r="AK497" i="9"/>
  <c r="AJ497" i="9"/>
  <c r="AI497" i="9"/>
  <c r="AH497" i="9"/>
  <c r="AG497" i="9"/>
  <c r="AF497" i="9"/>
  <c r="AE497" i="9"/>
  <c r="AD497" i="9"/>
  <c r="AC497" i="9"/>
  <c r="AB497" i="9"/>
  <c r="L497" i="9"/>
  <c r="K497" i="9"/>
  <c r="J497" i="9"/>
  <c r="I497" i="9"/>
  <c r="H497" i="9"/>
  <c r="G497" i="9"/>
  <c r="F497" i="9"/>
  <c r="E497" i="9"/>
  <c r="D497" i="9"/>
  <c r="C497" i="9"/>
  <c r="B497" i="9"/>
  <c r="AL494" i="9"/>
  <c r="AK494" i="9"/>
  <c r="AJ494" i="9"/>
  <c r="AI494" i="9"/>
  <c r="AH494" i="9"/>
  <c r="AG494" i="9"/>
  <c r="AF494" i="9"/>
  <c r="AE494" i="9"/>
  <c r="AD494" i="9"/>
  <c r="AC494" i="9"/>
  <c r="AB494" i="9"/>
  <c r="L494" i="9"/>
  <c r="K494" i="9"/>
  <c r="J494" i="9"/>
  <c r="I494" i="9"/>
  <c r="H494" i="9"/>
  <c r="G494" i="9"/>
  <c r="F494" i="9"/>
  <c r="E494" i="9"/>
  <c r="D494" i="9"/>
  <c r="C494" i="9"/>
  <c r="B494" i="9"/>
  <c r="AL493" i="9"/>
  <c r="AK493" i="9"/>
  <c r="AJ493" i="9"/>
  <c r="AI493" i="9"/>
  <c r="AH493" i="9"/>
  <c r="AG493" i="9"/>
  <c r="AF493" i="9"/>
  <c r="AE493" i="9"/>
  <c r="AD493" i="9"/>
  <c r="AC493" i="9"/>
  <c r="AB493" i="9"/>
  <c r="L493" i="9"/>
  <c r="K493" i="9"/>
  <c r="J493" i="9"/>
  <c r="I493" i="9"/>
  <c r="H493" i="9"/>
  <c r="G493" i="9"/>
  <c r="F493" i="9"/>
  <c r="E493" i="9"/>
  <c r="D493" i="9"/>
  <c r="C493" i="9"/>
  <c r="B493" i="9"/>
  <c r="AL492" i="9"/>
  <c r="AK492" i="9"/>
  <c r="AJ492" i="9"/>
  <c r="AI492" i="9"/>
  <c r="AH492" i="9"/>
  <c r="AG492" i="9"/>
  <c r="AF492" i="9"/>
  <c r="AE492" i="9"/>
  <c r="AD492" i="9"/>
  <c r="AC492" i="9"/>
  <c r="AB492" i="9"/>
  <c r="L492" i="9"/>
  <c r="K492" i="9"/>
  <c r="J492" i="9"/>
  <c r="I492" i="9"/>
  <c r="H492" i="9"/>
  <c r="G492" i="9"/>
  <c r="F492" i="9"/>
  <c r="E492" i="9"/>
  <c r="D492" i="9"/>
  <c r="C492" i="9"/>
  <c r="B492" i="9"/>
  <c r="AL491" i="9"/>
  <c r="AK491" i="9"/>
  <c r="AJ491" i="9"/>
  <c r="AI491" i="9"/>
  <c r="AH491" i="9"/>
  <c r="AG491" i="9"/>
  <c r="AF491" i="9"/>
  <c r="AE491" i="9"/>
  <c r="AD491" i="9"/>
  <c r="AC491" i="9"/>
  <c r="AB491" i="9"/>
  <c r="L491" i="9"/>
  <c r="K491" i="9"/>
  <c r="J491" i="9"/>
  <c r="I491" i="9"/>
  <c r="H491" i="9"/>
  <c r="G491" i="9"/>
  <c r="F491" i="9"/>
  <c r="E491" i="9"/>
  <c r="D491" i="9"/>
  <c r="C491" i="9"/>
  <c r="B491" i="9"/>
  <c r="AL490" i="9"/>
  <c r="AK490" i="9"/>
  <c r="AJ490" i="9"/>
  <c r="AI490" i="9"/>
  <c r="AH490" i="9"/>
  <c r="AG490" i="9"/>
  <c r="AF490" i="9"/>
  <c r="AE490" i="9"/>
  <c r="AD490" i="9"/>
  <c r="AC490" i="9"/>
  <c r="AB490" i="9"/>
  <c r="L490" i="9"/>
  <c r="K490" i="9"/>
  <c r="J490" i="9"/>
  <c r="I490" i="9"/>
  <c r="H490" i="9"/>
  <c r="G490" i="9"/>
  <c r="F490" i="9"/>
  <c r="E490" i="9"/>
  <c r="D490" i="9"/>
  <c r="C490" i="9"/>
  <c r="B490" i="9"/>
  <c r="AL489" i="9"/>
  <c r="AK489" i="9"/>
  <c r="AJ489" i="9"/>
  <c r="AI489" i="9"/>
  <c r="AH489" i="9"/>
  <c r="AG489" i="9"/>
  <c r="AF489" i="9"/>
  <c r="AE489" i="9"/>
  <c r="AD489" i="9"/>
  <c r="AC489" i="9"/>
  <c r="AB489" i="9"/>
  <c r="L489" i="9"/>
  <c r="K489" i="9"/>
  <c r="J489" i="9"/>
  <c r="I489" i="9"/>
  <c r="H489" i="9"/>
  <c r="G489" i="9"/>
  <c r="F489" i="9"/>
  <c r="E489" i="9"/>
  <c r="D489" i="9"/>
  <c r="C489" i="9"/>
  <c r="B489" i="9"/>
  <c r="AL488" i="9"/>
  <c r="AK488" i="9"/>
  <c r="AJ488" i="9"/>
  <c r="AI488" i="9"/>
  <c r="AH488" i="9"/>
  <c r="AG488" i="9"/>
  <c r="AF488" i="9"/>
  <c r="AE488" i="9"/>
  <c r="AD488" i="9"/>
  <c r="AC488" i="9"/>
  <c r="AB488" i="9"/>
  <c r="L488" i="9"/>
  <c r="K488" i="9"/>
  <c r="J488" i="9"/>
  <c r="I488" i="9"/>
  <c r="H488" i="9"/>
  <c r="G488" i="9"/>
  <c r="F488" i="9"/>
  <c r="E488" i="9"/>
  <c r="D488" i="9"/>
  <c r="C488" i="9"/>
  <c r="B488" i="9"/>
  <c r="AL487" i="9"/>
  <c r="AK487" i="9"/>
  <c r="AJ487" i="9"/>
  <c r="AI487" i="9"/>
  <c r="AH487" i="9"/>
  <c r="AG487" i="9"/>
  <c r="AF487" i="9"/>
  <c r="AE487" i="9"/>
  <c r="AD487" i="9"/>
  <c r="AC487" i="9"/>
  <c r="AB487" i="9"/>
  <c r="L487" i="9"/>
  <c r="K487" i="9"/>
  <c r="J487" i="9"/>
  <c r="I487" i="9"/>
  <c r="H487" i="9"/>
  <c r="G487" i="9"/>
  <c r="F487" i="9"/>
  <c r="E487" i="9"/>
  <c r="D487" i="9"/>
  <c r="C487" i="9"/>
  <c r="B487" i="9"/>
  <c r="AL486" i="9"/>
  <c r="AK486" i="9"/>
  <c r="AJ486" i="9"/>
  <c r="AI486" i="9"/>
  <c r="AH486" i="9"/>
  <c r="AG486" i="9"/>
  <c r="AF486" i="9"/>
  <c r="AE486" i="9"/>
  <c r="AD486" i="9"/>
  <c r="AC486" i="9"/>
  <c r="AB486" i="9"/>
  <c r="L486" i="9"/>
  <c r="K486" i="9"/>
  <c r="J486" i="9"/>
  <c r="I486" i="9"/>
  <c r="H486" i="9"/>
  <c r="G486" i="9"/>
  <c r="F486" i="9"/>
  <c r="E486" i="9"/>
  <c r="D486" i="9"/>
  <c r="C486" i="9"/>
  <c r="B486" i="9"/>
  <c r="AL485" i="9"/>
  <c r="AK485" i="9"/>
  <c r="AJ485" i="9"/>
  <c r="AI485" i="9"/>
  <c r="AH485" i="9"/>
  <c r="AG485" i="9"/>
  <c r="AF485" i="9"/>
  <c r="AE485" i="9"/>
  <c r="AD485" i="9"/>
  <c r="AC485" i="9"/>
  <c r="AB485" i="9"/>
  <c r="L485" i="9"/>
  <c r="K485" i="9"/>
  <c r="J485" i="9"/>
  <c r="I485" i="9"/>
  <c r="H485" i="9"/>
  <c r="G485" i="9"/>
  <c r="F485" i="9"/>
  <c r="E485" i="9"/>
  <c r="D485" i="9"/>
  <c r="C485" i="9"/>
  <c r="B485" i="9"/>
  <c r="AL482" i="9"/>
  <c r="AK482" i="9"/>
  <c r="AJ482" i="9"/>
  <c r="AI482" i="9"/>
  <c r="AH482" i="9"/>
  <c r="AG482" i="9"/>
  <c r="AF482" i="9"/>
  <c r="AE482" i="9"/>
  <c r="AD482" i="9"/>
  <c r="AC482" i="9"/>
  <c r="AB482" i="9"/>
  <c r="L482" i="9"/>
  <c r="K482" i="9"/>
  <c r="J482" i="9"/>
  <c r="I482" i="9"/>
  <c r="H482" i="9"/>
  <c r="G482" i="9"/>
  <c r="F482" i="9"/>
  <c r="E482" i="9"/>
  <c r="D482" i="9"/>
  <c r="C482" i="9"/>
  <c r="B482" i="9"/>
  <c r="AL481" i="9"/>
  <c r="AK481" i="9"/>
  <c r="AJ481" i="9"/>
  <c r="AI481" i="9"/>
  <c r="AH481" i="9"/>
  <c r="AG481" i="9"/>
  <c r="AF481" i="9"/>
  <c r="AE481" i="9"/>
  <c r="AD481" i="9"/>
  <c r="AC481" i="9"/>
  <c r="AB481" i="9"/>
  <c r="L481" i="9"/>
  <c r="K481" i="9"/>
  <c r="J481" i="9"/>
  <c r="I481" i="9"/>
  <c r="H481" i="9"/>
  <c r="G481" i="9"/>
  <c r="F481" i="9"/>
  <c r="E481" i="9"/>
  <c r="D481" i="9"/>
  <c r="C481" i="9"/>
  <c r="B481" i="9"/>
  <c r="AL480" i="9"/>
  <c r="AK480" i="9"/>
  <c r="AJ480" i="9"/>
  <c r="AI480" i="9"/>
  <c r="AH480" i="9"/>
  <c r="AG480" i="9"/>
  <c r="AF480" i="9"/>
  <c r="AE480" i="9"/>
  <c r="AD480" i="9"/>
  <c r="AC480" i="9"/>
  <c r="AB480" i="9"/>
  <c r="L480" i="9"/>
  <c r="K480" i="9"/>
  <c r="J480" i="9"/>
  <c r="I480" i="9"/>
  <c r="H480" i="9"/>
  <c r="G480" i="9"/>
  <c r="F480" i="9"/>
  <c r="E480" i="9"/>
  <c r="D480" i="9"/>
  <c r="C480" i="9"/>
  <c r="B480" i="9"/>
  <c r="AL479" i="9"/>
  <c r="AK479" i="9"/>
  <c r="AJ479" i="9"/>
  <c r="AI479" i="9"/>
  <c r="AH479" i="9"/>
  <c r="AG479" i="9"/>
  <c r="AF479" i="9"/>
  <c r="AE479" i="9"/>
  <c r="AD479" i="9"/>
  <c r="AC479" i="9"/>
  <c r="AB479" i="9"/>
  <c r="L479" i="9"/>
  <c r="K479" i="9"/>
  <c r="J479" i="9"/>
  <c r="I479" i="9"/>
  <c r="H479" i="9"/>
  <c r="G479" i="9"/>
  <c r="F479" i="9"/>
  <c r="E479" i="9"/>
  <c r="D479" i="9"/>
  <c r="C479" i="9"/>
  <c r="B479" i="9"/>
  <c r="AL478" i="9"/>
  <c r="AK478" i="9"/>
  <c r="AJ478" i="9"/>
  <c r="AI478" i="9"/>
  <c r="AH478" i="9"/>
  <c r="AG478" i="9"/>
  <c r="AF478" i="9"/>
  <c r="AE478" i="9"/>
  <c r="AD478" i="9"/>
  <c r="AC478" i="9"/>
  <c r="AB478" i="9"/>
  <c r="L478" i="9"/>
  <c r="K478" i="9"/>
  <c r="J478" i="9"/>
  <c r="I478" i="9"/>
  <c r="H478" i="9"/>
  <c r="G478" i="9"/>
  <c r="F478" i="9"/>
  <c r="E478" i="9"/>
  <c r="D478" i="9"/>
  <c r="C478" i="9"/>
  <c r="B478" i="9"/>
  <c r="AL477" i="9"/>
  <c r="AK477" i="9"/>
  <c r="AJ477" i="9"/>
  <c r="AI477" i="9"/>
  <c r="AH477" i="9"/>
  <c r="AG477" i="9"/>
  <c r="AF477" i="9"/>
  <c r="AE477" i="9"/>
  <c r="AD477" i="9"/>
  <c r="AC477" i="9"/>
  <c r="AB477" i="9"/>
  <c r="L477" i="9"/>
  <c r="K477" i="9"/>
  <c r="J477" i="9"/>
  <c r="I477" i="9"/>
  <c r="H477" i="9"/>
  <c r="G477" i="9"/>
  <c r="F477" i="9"/>
  <c r="E477" i="9"/>
  <c r="D477" i="9"/>
  <c r="C477" i="9"/>
  <c r="B477" i="9"/>
  <c r="AL476" i="9"/>
  <c r="AK476" i="9"/>
  <c r="AJ476" i="9"/>
  <c r="AI476" i="9"/>
  <c r="AH476" i="9"/>
  <c r="AG476" i="9"/>
  <c r="AF476" i="9"/>
  <c r="AE476" i="9"/>
  <c r="AD476" i="9"/>
  <c r="AC476" i="9"/>
  <c r="AB476" i="9"/>
  <c r="L476" i="9"/>
  <c r="K476" i="9"/>
  <c r="J476" i="9"/>
  <c r="I476" i="9"/>
  <c r="H476" i="9"/>
  <c r="G476" i="9"/>
  <c r="F476" i="9"/>
  <c r="E476" i="9"/>
  <c r="D476" i="9"/>
  <c r="C476" i="9"/>
  <c r="B476" i="9"/>
  <c r="AL475" i="9"/>
  <c r="AK475" i="9"/>
  <c r="AJ475" i="9"/>
  <c r="AI475" i="9"/>
  <c r="AH475" i="9"/>
  <c r="AG475" i="9"/>
  <c r="AF475" i="9"/>
  <c r="AE475" i="9"/>
  <c r="AD475" i="9"/>
  <c r="AC475" i="9"/>
  <c r="AB475" i="9"/>
  <c r="L475" i="9"/>
  <c r="K475" i="9"/>
  <c r="J475" i="9"/>
  <c r="I475" i="9"/>
  <c r="H475" i="9"/>
  <c r="G475" i="9"/>
  <c r="F475" i="9"/>
  <c r="E475" i="9"/>
  <c r="D475" i="9"/>
  <c r="C475" i="9"/>
  <c r="B475" i="9"/>
  <c r="AL474" i="9"/>
  <c r="AK474" i="9"/>
  <c r="AJ474" i="9"/>
  <c r="AI474" i="9"/>
  <c r="AH474" i="9"/>
  <c r="AG474" i="9"/>
  <c r="AF474" i="9"/>
  <c r="AE474" i="9"/>
  <c r="AD474" i="9"/>
  <c r="AC474" i="9"/>
  <c r="AB474" i="9"/>
  <c r="L474" i="9"/>
  <c r="K474" i="9"/>
  <c r="J474" i="9"/>
  <c r="I474" i="9"/>
  <c r="H474" i="9"/>
  <c r="G474" i="9"/>
  <c r="F474" i="9"/>
  <c r="E474" i="9"/>
  <c r="D474" i="9"/>
  <c r="C474" i="9"/>
  <c r="B474" i="9"/>
  <c r="AL473" i="9"/>
  <c r="AK473" i="9"/>
  <c r="AJ473" i="9"/>
  <c r="AI473" i="9"/>
  <c r="AH473" i="9"/>
  <c r="AG473" i="9"/>
  <c r="AF473" i="9"/>
  <c r="AE473" i="9"/>
  <c r="AD473" i="9"/>
  <c r="AC473" i="9"/>
  <c r="AB473" i="9"/>
  <c r="L473" i="9"/>
  <c r="K473" i="9"/>
  <c r="J473" i="9"/>
  <c r="I473" i="9"/>
  <c r="H473" i="9"/>
  <c r="G473" i="9"/>
  <c r="F473" i="9"/>
  <c r="E473" i="9"/>
  <c r="D473" i="9"/>
  <c r="C473" i="9"/>
  <c r="B473" i="9"/>
  <c r="AL470" i="9"/>
  <c r="AK470" i="9"/>
  <c r="AJ470" i="9"/>
  <c r="AI470" i="9"/>
  <c r="AH470" i="9"/>
  <c r="AG470" i="9"/>
  <c r="AF470" i="9"/>
  <c r="AE470" i="9"/>
  <c r="AD470" i="9"/>
  <c r="AC470" i="9"/>
  <c r="AB470" i="9"/>
  <c r="L470" i="9"/>
  <c r="K470" i="9"/>
  <c r="J470" i="9"/>
  <c r="I470" i="9"/>
  <c r="H470" i="9"/>
  <c r="G470" i="9"/>
  <c r="F470" i="9"/>
  <c r="E470" i="9"/>
  <c r="D470" i="9"/>
  <c r="C470" i="9"/>
  <c r="B470" i="9"/>
  <c r="AL469" i="9"/>
  <c r="AK469" i="9"/>
  <c r="AJ469" i="9"/>
  <c r="AI469" i="9"/>
  <c r="AH469" i="9"/>
  <c r="AG469" i="9"/>
  <c r="AF469" i="9"/>
  <c r="AE469" i="9"/>
  <c r="AD469" i="9"/>
  <c r="AC469" i="9"/>
  <c r="AB469" i="9"/>
  <c r="L469" i="9"/>
  <c r="K469" i="9"/>
  <c r="J469" i="9"/>
  <c r="I469" i="9"/>
  <c r="H469" i="9"/>
  <c r="G469" i="9"/>
  <c r="F469" i="9"/>
  <c r="E469" i="9"/>
  <c r="D469" i="9"/>
  <c r="C469" i="9"/>
  <c r="B469" i="9"/>
  <c r="AL468" i="9"/>
  <c r="AK468" i="9"/>
  <c r="AJ468" i="9"/>
  <c r="AI468" i="9"/>
  <c r="AH468" i="9"/>
  <c r="AG468" i="9"/>
  <c r="AF468" i="9"/>
  <c r="AE468" i="9"/>
  <c r="AD468" i="9"/>
  <c r="AC468" i="9"/>
  <c r="AB468" i="9"/>
  <c r="L468" i="9"/>
  <c r="K468" i="9"/>
  <c r="J468" i="9"/>
  <c r="I468" i="9"/>
  <c r="H468" i="9"/>
  <c r="G468" i="9"/>
  <c r="F468" i="9"/>
  <c r="E468" i="9"/>
  <c r="D468" i="9"/>
  <c r="C468" i="9"/>
  <c r="B468" i="9"/>
  <c r="AL467" i="9"/>
  <c r="AK467" i="9"/>
  <c r="AJ467" i="9"/>
  <c r="AI467" i="9"/>
  <c r="AH467" i="9"/>
  <c r="AG467" i="9"/>
  <c r="AF467" i="9"/>
  <c r="AE467" i="9"/>
  <c r="AD467" i="9"/>
  <c r="AC467" i="9"/>
  <c r="AB467" i="9"/>
  <c r="L467" i="9"/>
  <c r="K467" i="9"/>
  <c r="J467" i="9"/>
  <c r="I467" i="9"/>
  <c r="H467" i="9"/>
  <c r="G467" i="9"/>
  <c r="F467" i="9"/>
  <c r="E467" i="9"/>
  <c r="D467" i="9"/>
  <c r="C467" i="9"/>
  <c r="B467" i="9"/>
  <c r="AL466" i="9"/>
  <c r="AK466" i="9"/>
  <c r="AJ466" i="9"/>
  <c r="AI466" i="9"/>
  <c r="AH466" i="9"/>
  <c r="AG466" i="9"/>
  <c r="AF466" i="9"/>
  <c r="AE466" i="9"/>
  <c r="AD466" i="9"/>
  <c r="AC466" i="9"/>
  <c r="AB466" i="9"/>
  <c r="L466" i="9"/>
  <c r="K466" i="9"/>
  <c r="J466" i="9"/>
  <c r="I466" i="9"/>
  <c r="H466" i="9"/>
  <c r="G466" i="9"/>
  <c r="F466" i="9"/>
  <c r="E466" i="9"/>
  <c r="D466" i="9"/>
  <c r="C466" i="9"/>
  <c r="B466" i="9"/>
  <c r="AL465" i="9"/>
  <c r="AK465" i="9"/>
  <c r="AJ465" i="9"/>
  <c r="AI465" i="9"/>
  <c r="AH465" i="9"/>
  <c r="AG465" i="9"/>
  <c r="AF465" i="9"/>
  <c r="AE465" i="9"/>
  <c r="AD465" i="9"/>
  <c r="AC465" i="9"/>
  <c r="AB465" i="9"/>
  <c r="L465" i="9"/>
  <c r="K465" i="9"/>
  <c r="J465" i="9"/>
  <c r="I465" i="9"/>
  <c r="H465" i="9"/>
  <c r="G465" i="9"/>
  <c r="F465" i="9"/>
  <c r="E465" i="9"/>
  <c r="D465" i="9"/>
  <c r="C465" i="9"/>
  <c r="B465" i="9"/>
  <c r="AL464" i="9"/>
  <c r="AK464" i="9"/>
  <c r="AJ464" i="9"/>
  <c r="AI464" i="9"/>
  <c r="AH464" i="9"/>
  <c r="AG464" i="9"/>
  <c r="AF464" i="9"/>
  <c r="AE464" i="9"/>
  <c r="AD464" i="9"/>
  <c r="AC464" i="9"/>
  <c r="AB464" i="9"/>
  <c r="L464" i="9"/>
  <c r="K464" i="9"/>
  <c r="J464" i="9"/>
  <c r="I464" i="9"/>
  <c r="H464" i="9"/>
  <c r="G464" i="9"/>
  <c r="F464" i="9"/>
  <c r="E464" i="9"/>
  <c r="D464" i="9"/>
  <c r="C464" i="9"/>
  <c r="B464" i="9"/>
  <c r="AL463" i="9"/>
  <c r="AK463" i="9"/>
  <c r="AJ463" i="9"/>
  <c r="AI463" i="9"/>
  <c r="AH463" i="9"/>
  <c r="AG463" i="9"/>
  <c r="AF463" i="9"/>
  <c r="AE463" i="9"/>
  <c r="AD463" i="9"/>
  <c r="AC463" i="9"/>
  <c r="AB463" i="9"/>
  <c r="L463" i="9"/>
  <c r="K463" i="9"/>
  <c r="J463" i="9"/>
  <c r="I463" i="9"/>
  <c r="H463" i="9"/>
  <c r="G463" i="9"/>
  <c r="F463" i="9"/>
  <c r="E463" i="9"/>
  <c r="D463" i="9"/>
  <c r="C463" i="9"/>
  <c r="B463" i="9"/>
  <c r="AL462" i="9"/>
  <c r="AK462" i="9"/>
  <c r="AJ462" i="9"/>
  <c r="AI462" i="9"/>
  <c r="AH462" i="9"/>
  <c r="AG462" i="9"/>
  <c r="AF462" i="9"/>
  <c r="AE462" i="9"/>
  <c r="AD462" i="9"/>
  <c r="AC462" i="9"/>
  <c r="AB462" i="9"/>
  <c r="L462" i="9"/>
  <c r="K462" i="9"/>
  <c r="J462" i="9"/>
  <c r="I462" i="9"/>
  <c r="H462" i="9"/>
  <c r="G462" i="9"/>
  <c r="F462" i="9"/>
  <c r="E462" i="9"/>
  <c r="D462" i="9"/>
  <c r="C462" i="9"/>
  <c r="B462" i="9"/>
  <c r="AL461" i="9"/>
  <c r="AK461" i="9"/>
  <c r="AJ461" i="9"/>
  <c r="AI461" i="9"/>
  <c r="AH461" i="9"/>
  <c r="AG461" i="9"/>
  <c r="AF461" i="9"/>
  <c r="AE461" i="9"/>
  <c r="AD461" i="9"/>
  <c r="AC461" i="9"/>
  <c r="AB461" i="9"/>
  <c r="L461" i="9"/>
  <c r="K461" i="9"/>
  <c r="J461" i="9"/>
  <c r="I461" i="9"/>
  <c r="H461" i="9"/>
  <c r="G461" i="9"/>
  <c r="F461" i="9"/>
  <c r="E461" i="9"/>
  <c r="D461" i="9"/>
  <c r="C461" i="9"/>
  <c r="B461" i="9"/>
  <c r="AL458" i="9"/>
  <c r="AK458" i="9"/>
  <c r="AJ458" i="9"/>
  <c r="AI458" i="9"/>
  <c r="AH458" i="9"/>
  <c r="AG458" i="9"/>
  <c r="AF458" i="9"/>
  <c r="AE458" i="9"/>
  <c r="AD458" i="9"/>
  <c r="AC458" i="9"/>
  <c r="AB458" i="9"/>
  <c r="L458" i="9"/>
  <c r="K458" i="9"/>
  <c r="J458" i="9"/>
  <c r="I458" i="9"/>
  <c r="H458" i="9"/>
  <c r="G458" i="9"/>
  <c r="F458" i="9"/>
  <c r="E458" i="9"/>
  <c r="D458" i="9"/>
  <c r="C458" i="9"/>
  <c r="B458" i="9"/>
  <c r="AL457" i="9"/>
  <c r="AK457" i="9"/>
  <c r="AJ457" i="9"/>
  <c r="AI457" i="9"/>
  <c r="AH457" i="9"/>
  <c r="AG457" i="9"/>
  <c r="AF457" i="9"/>
  <c r="AE457" i="9"/>
  <c r="AD457" i="9"/>
  <c r="AC457" i="9"/>
  <c r="AB457" i="9"/>
  <c r="L457" i="9"/>
  <c r="K457" i="9"/>
  <c r="J457" i="9"/>
  <c r="I457" i="9"/>
  <c r="H457" i="9"/>
  <c r="G457" i="9"/>
  <c r="F457" i="9"/>
  <c r="E457" i="9"/>
  <c r="D457" i="9"/>
  <c r="C457" i="9"/>
  <c r="B457" i="9"/>
  <c r="AL456" i="9"/>
  <c r="AK456" i="9"/>
  <c r="AJ456" i="9"/>
  <c r="AI456" i="9"/>
  <c r="AH456" i="9"/>
  <c r="AG456" i="9"/>
  <c r="AF456" i="9"/>
  <c r="AE456" i="9"/>
  <c r="AD456" i="9"/>
  <c r="AC456" i="9"/>
  <c r="AB456" i="9"/>
  <c r="L456" i="9"/>
  <c r="K456" i="9"/>
  <c r="J456" i="9"/>
  <c r="I456" i="9"/>
  <c r="H456" i="9"/>
  <c r="G456" i="9"/>
  <c r="F456" i="9"/>
  <c r="E456" i="9"/>
  <c r="D456" i="9"/>
  <c r="C456" i="9"/>
  <c r="B456" i="9"/>
  <c r="AL455" i="9"/>
  <c r="AK455" i="9"/>
  <c r="AJ455" i="9"/>
  <c r="AI455" i="9"/>
  <c r="AH455" i="9"/>
  <c r="AG455" i="9"/>
  <c r="AF455" i="9"/>
  <c r="AE455" i="9"/>
  <c r="AD455" i="9"/>
  <c r="AC455" i="9"/>
  <c r="AB455" i="9"/>
  <c r="L455" i="9"/>
  <c r="K455" i="9"/>
  <c r="J455" i="9"/>
  <c r="I455" i="9"/>
  <c r="H455" i="9"/>
  <c r="G455" i="9"/>
  <c r="F455" i="9"/>
  <c r="E455" i="9"/>
  <c r="D455" i="9"/>
  <c r="C455" i="9"/>
  <c r="B455" i="9"/>
  <c r="AL454" i="9"/>
  <c r="AK454" i="9"/>
  <c r="AJ454" i="9"/>
  <c r="AI454" i="9"/>
  <c r="AH454" i="9"/>
  <c r="AG454" i="9"/>
  <c r="AF454" i="9"/>
  <c r="AE454" i="9"/>
  <c r="AD454" i="9"/>
  <c r="AC454" i="9"/>
  <c r="AB454" i="9"/>
  <c r="L454" i="9"/>
  <c r="K454" i="9"/>
  <c r="J454" i="9"/>
  <c r="I454" i="9"/>
  <c r="H454" i="9"/>
  <c r="G454" i="9"/>
  <c r="F454" i="9"/>
  <c r="E454" i="9"/>
  <c r="D454" i="9"/>
  <c r="C454" i="9"/>
  <c r="B454" i="9"/>
  <c r="AL453" i="9"/>
  <c r="AK453" i="9"/>
  <c r="AJ453" i="9"/>
  <c r="AI453" i="9"/>
  <c r="AH453" i="9"/>
  <c r="AG453" i="9"/>
  <c r="AF453" i="9"/>
  <c r="AE453" i="9"/>
  <c r="AD453" i="9"/>
  <c r="AC453" i="9"/>
  <c r="AB453" i="9"/>
  <c r="L453" i="9"/>
  <c r="K453" i="9"/>
  <c r="J453" i="9"/>
  <c r="I453" i="9"/>
  <c r="H453" i="9"/>
  <c r="G453" i="9"/>
  <c r="F453" i="9"/>
  <c r="E453" i="9"/>
  <c r="D453" i="9"/>
  <c r="C453" i="9"/>
  <c r="B453" i="9"/>
  <c r="AL452" i="9"/>
  <c r="AK452" i="9"/>
  <c r="AJ452" i="9"/>
  <c r="AI452" i="9"/>
  <c r="AH452" i="9"/>
  <c r="AG452" i="9"/>
  <c r="AF452" i="9"/>
  <c r="AE452" i="9"/>
  <c r="AD452" i="9"/>
  <c r="AC452" i="9"/>
  <c r="AB452" i="9"/>
  <c r="L452" i="9"/>
  <c r="K452" i="9"/>
  <c r="J452" i="9"/>
  <c r="I452" i="9"/>
  <c r="H452" i="9"/>
  <c r="G452" i="9"/>
  <c r="F452" i="9"/>
  <c r="E452" i="9"/>
  <c r="D452" i="9"/>
  <c r="C452" i="9"/>
  <c r="B452" i="9"/>
  <c r="AL451" i="9"/>
  <c r="AK451" i="9"/>
  <c r="AJ451" i="9"/>
  <c r="AI451" i="9"/>
  <c r="AH451" i="9"/>
  <c r="AG451" i="9"/>
  <c r="AF451" i="9"/>
  <c r="AE451" i="9"/>
  <c r="AD451" i="9"/>
  <c r="AC451" i="9"/>
  <c r="AB451" i="9"/>
  <c r="L451" i="9"/>
  <c r="K451" i="9"/>
  <c r="J451" i="9"/>
  <c r="I451" i="9"/>
  <c r="H451" i="9"/>
  <c r="G451" i="9"/>
  <c r="F451" i="9"/>
  <c r="E451" i="9"/>
  <c r="D451" i="9"/>
  <c r="C451" i="9"/>
  <c r="B451" i="9"/>
  <c r="AL450" i="9"/>
  <c r="AK450" i="9"/>
  <c r="AJ450" i="9"/>
  <c r="AI450" i="9"/>
  <c r="AH450" i="9"/>
  <c r="AG450" i="9"/>
  <c r="AF450" i="9"/>
  <c r="AE450" i="9"/>
  <c r="AD450" i="9"/>
  <c r="AC450" i="9"/>
  <c r="AB450" i="9"/>
  <c r="L450" i="9"/>
  <c r="K450" i="9"/>
  <c r="J450" i="9"/>
  <c r="I450" i="9"/>
  <c r="H450" i="9"/>
  <c r="G450" i="9"/>
  <c r="F450" i="9"/>
  <c r="E450" i="9"/>
  <c r="D450" i="9"/>
  <c r="C450" i="9"/>
  <c r="B450" i="9"/>
  <c r="AL449" i="9"/>
  <c r="AK449" i="9"/>
  <c r="AJ449" i="9"/>
  <c r="AI449" i="9"/>
  <c r="AH449" i="9"/>
  <c r="AG449" i="9"/>
  <c r="AF449" i="9"/>
  <c r="AE449" i="9"/>
  <c r="AD449" i="9"/>
  <c r="AC449" i="9"/>
  <c r="AB449" i="9"/>
  <c r="L449" i="9"/>
  <c r="K449" i="9"/>
  <c r="J449" i="9"/>
  <c r="I449" i="9"/>
  <c r="H449" i="9"/>
  <c r="G449" i="9"/>
  <c r="F449" i="9"/>
  <c r="E449" i="9"/>
  <c r="D449" i="9"/>
  <c r="C449" i="9"/>
  <c r="B449" i="9"/>
  <c r="AL446" i="9"/>
  <c r="AK446" i="9"/>
  <c r="AJ446" i="9"/>
  <c r="AI446" i="9"/>
  <c r="AH446" i="9"/>
  <c r="AG446" i="9"/>
  <c r="AF446" i="9"/>
  <c r="AE446" i="9"/>
  <c r="AD446" i="9"/>
  <c r="AC446" i="9"/>
  <c r="AB446" i="9"/>
  <c r="L446" i="9"/>
  <c r="K446" i="9"/>
  <c r="J446" i="9"/>
  <c r="I446" i="9"/>
  <c r="H446" i="9"/>
  <c r="G446" i="9"/>
  <c r="F446" i="9"/>
  <c r="E446" i="9"/>
  <c r="D446" i="9"/>
  <c r="C446" i="9"/>
  <c r="B446" i="9"/>
  <c r="AL445" i="9"/>
  <c r="AK445" i="9"/>
  <c r="AJ445" i="9"/>
  <c r="AI445" i="9"/>
  <c r="AH445" i="9"/>
  <c r="AG445" i="9"/>
  <c r="AF445" i="9"/>
  <c r="AE445" i="9"/>
  <c r="AD445" i="9"/>
  <c r="AC445" i="9"/>
  <c r="AB445" i="9"/>
  <c r="L445" i="9"/>
  <c r="K445" i="9"/>
  <c r="J445" i="9"/>
  <c r="I445" i="9"/>
  <c r="H445" i="9"/>
  <c r="G445" i="9"/>
  <c r="F445" i="9"/>
  <c r="E445" i="9"/>
  <c r="D445" i="9"/>
  <c r="C445" i="9"/>
  <c r="B445" i="9"/>
  <c r="AL444" i="9"/>
  <c r="AK444" i="9"/>
  <c r="AJ444" i="9"/>
  <c r="AI444" i="9"/>
  <c r="AH444" i="9"/>
  <c r="AG444" i="9"/>
  <c r="AF444" i="9"/>
  <c r="AE444" i="9"/>
  <c r="AD444" i="9"/>
  <c r="AC444" i="9"/>
  <c r="AB444" i="9"/>
  <c r="L444" i="9"/>
  <c r="K444" i="9"/>
  <c r="J444" i="9"/>
  <c r="I444" i="9"/>
  <c r="H444" i="9"/>
  <c r="G444" i="9"/>
  <c r="F444" i="9"/>
  <c r="E444" i="9"/>
  <c r="D444" i="9"/>
  <c r="C444" i="9"/>
  <c r="B444" i="9"/>
  <c r="AL443" i="9"/>
  <c r="AK443" i="9"/>
  <c r="AJ443" i="9"/>
  <c r="AI443" i="9"/>
  <c r="AH443" i="9"/>
  <c r="AG443" i="9"/>
  <c r="AF443" i="9"/>
  <c r="AE443" i="9"/>
  <c r="AD443" i="9"/>
  <c r="AC443" i="9"/>
  <c r="AB443" i="9"/>
  <c r="L443" i="9"/>
  <c r="K443" i="9"/>
  <c r="J443" i="9"/>
  <c r="I443" i="9"/>
  <c r="H443" i="9"/>
  <c r="G443" i="9"/>
  <c r="F443" i="9"/>
  <c r="E443" i="9"/>
  <c r="D443" i="9"/>
  <c r="C443" i="9"/>
  <c r="B443" i="9"/>
  <c r="AL442" i="9"/>
  <c r="AK442" i="9"/>
  <c r="AJ442" i="9"/>
  <c r="AI442" i="9"/>
  <c r="AH442" i="9"/>
  <c r="AG442" i="9"/>
  <c r="AF442" i="9"/>
  <c r="AE442" i="9"/>
  <c r="AD442" i="9"/>
  <c r="AC442" i="9"/>
  <c r="AB442" i="9"/>
  <c r="L442" i="9"/>
  <c r="K442" i="9"/>
  <c r="J442" i="9"/>
  <c r="I442" i="9"/>
  <c r="H442" i="9"/>
  <c r="G442" i="9"/>
  <c r="F442" i="9"/>
  <c r="E442" i="9"/>
  <c r="D442" i="9"/>
  <c r="C442" i="9"/>
  <c r="B442" i="9"/>
  <c r="AL441" i="9"/>
  <c r="AK441" i="9"/>
  <c r="AJ441" i="9"/>
  <c r="AI441" i="9"/>
  <c r="AH441" i="9"/>
  <c r="AG441" i="9"/>
  <c r="AF441" i="9"/>
  <c r="AE441" i="9"/>
  <c r="AD441" i="9"/>
  <c r="AC441" i="9"/>
  <c r="AB441" i="9"/>
  <c r="L441" i="9"/>
  <c r="K441" i="9"/>
  <c r="J441" i="9"/>
  <c r="I441" i="9"/>
  <c r="H441" i="9"/>
  <c r="G441" i="9"/>
  <c r="F441" i="9"/>
  <c r="E441" i="9"/>
  <c r="D441" i="9"/>
  <c r="C441" i="9"/>
  <c r="B441" i="9"/>
  <c r="AL440" i="9"/>
  <c r="AK440" i="9"/>
  <c r="AJ440" i="9"/>
  <c r="AI440" i="9"/>
  <c r="AH440" i="9"/>
  <c r="AG440" i="9"/>
  <c r="AF440" i="9"/>
  <c r="AE440" i="9"/>
  <c r="AD440" i="9"/>
  <c r="AC440" i="9"/>
  <c r="AB440" i="9"/>
  <c r="L440" i="9"/>
  <c r="K440" i="9"/>
  <c r="J440" i="9"/>
  <c r="I440" i="9"/>
  <c r="H440" i="9"/>
  <c r="G440" i="9"/>
  <c r="F440" i="9"/>
  <c r="E440" i="9"/>
  <c r="D440" i="9"/>
  <c r="C440" i="9"/>
  <c r="B440" i="9"/>
  <c r="AL439" i="9"/>
  <c r="AK439" i="9"/>
  <c r="AJ439" i="9"/>
  <c r="AI439" i="9"/>
  <c r="AH439" i="9"/>
  <c r="AG439" i="9"/>
  <c r="AF439" i="9"/>
  <c r="AE439" i="9"/>
  <c r="AD439" i="9"/>
  <c r="AC439" i="9"/>
  <c r="AB439" i="9"/>
  <c r="L439" i="9"/>
  <c r="K439" i="9"/>
  <c r="J439" i="9"/>
  <c r="I439" i="9"/>
  <c r="H439" i="9"/>
  <c r="G439" i="9"/>
  <c r="F439" i="9"/>
  <c r="E439" i="9"/>
  <c r="D439" i="9"/>
  <c r="C439" i="9"/>
  <c r="B439" i="9"/>
  <c r="AL438" i="9"/>
  <c r="AK438" i="9"/>
  <c r="AJ438" i="9"/>
  <c r="AI438" i="9"/>
  <c r="AH438" i="9"/>
  <c r="AG438" i="9"/>
  <c r="AF438" i="9"/>
  <c r="AE438" i="9"/>
  <c r="AD438" i="9"/>
  <c r="AC438" i="9"/>
  <c r="AB438" i="9"/>
  <c r="L438" i="9"/>
  <c r="K438" i="9"/>
  <c r="J438" i="9"/>
  <c r="I438" i="9"/>
  <c r="H438" i="9"/>
  <c r="G438" i="9"/>
  <c r="F438" i="9"/>
  <c r="E438" i="9"/>
  <c r="D438" i="9"/>
  <c r="C438" i="9"/>
  <c r="B438" i="9"/>
  <c r="AL437" i="9"/>
  <c r="AK437" i="9"/>
  <c r="AJ437" i="9"/>
  <c r="AI437" i="9"/>
  <c r="AH437" i="9"/>
  <c r="AG437" i="9"/>
  <c r="AF437" i="9"/>
  <c r="AE437" i="9"/>
  <c r="AD437" i="9"/>
  <c r="AC437" i="9"/>
  <c r="AB437" i="9"/>
  <c r="L437" i="9"/>
  <c r="K437" i="9"/>
  <c r="J437" i="9"/>
  <c r="I437" i="9"/>
  <c r="H437" i="9"/>
  <c r="G437" i="9"/>
  <c r="F437" i="9"/>
  <c r="E437" i="9"/>
  <c r="D437" i="9"/>
  <c r="C437" i="9"/>
  <c r="B437" i="9"/>
  <c r="AL434" i="9"/>
  <c r="AK434" i="9"/>
  <c r="AJ434" i="9"/>
  <c r="AI434" i="9"/>
  <c r="AH434" i="9"/>
  <c r="AG434" i="9"/>
  <c r="AF434" i="9"/>
  <c r="AE434" i="9"/>
  <c r="AD434" i="9"/>
  <c r="AC434" i="9"/>
  <c r="AB434" i="9"/>
  <c r="L434" i="9"/>
  <c r="K434" i="9"/>
  <c r="J434" i="9"/>
  <c r="I434" i="9"/>
  <c r="H434" i="9"/>
  <c r="G434" i="9"/>
  <c r="F434" i="9"/>
  <c r="E434" i="9"/>
  <c r="D434" i="9"/>
  <c r="C434" i="9"/>
  <c r="B434" i="9"/>
  <c r="AL433" i="9"/>
  <c r="AK433" i="9"/>
  <c r="AJ433" i="9"/>
  <c r="AI433" i="9"/>
  <c r="AH433" i="9"/>
  <c r="AG433" i="9"/>
  <c r="AF433" i="9"/>
  <c r="AE433" i="9"/>
  <c r="AD433" i="9"/>
  <c r="AC433" i="9"/>
  <c r="AB433" i="9"/>
  <c r="L433" i="9"/>
  <c r="K433" i="9"/>
  <c r="J433" i="9"/>
  <c r="I433" i="9"/>
  <c r="H433" i="9"/>
  <c r="G433" i="9"/>
  <c r="F433" i="9"/>
  <c r="E433" i="9"/>
  <c r="D433" i="9"/>
  <c r="C433" i="9"/>
  <c r="B433" i="9"/>
  <c r="AL432" i="9"/>
  <c r="AK432" i="9"/>
  <c r="AJ432" i="9"/>
  <c r="AI432" i="9"/>
  <c r="AH432" i="9"/>
  <c r="AG432" i="9"/>
  <c r="AF432" i="9"/>
  <c r="AE432" i="9"/>
  <c r="AD432" i="9"/>
  <c r="AC432" i="9"/>
  <c r="AB432" i="9"/>
  <c r="L432" i="9"/>
  <c r="K432" i="9"/>
  <c r="J432" i="9"/>
  <c r="I432" i="9"/>
  <c r="H432" i="9"/>
  <c r="G432" i="9"/>
  <c r="F432" i="9"/>
  <c r="E432" i="9"/>
  <c r="D432" i="9"/>
  <c r="C432" i="9"/>
  <c r="B432" i="9"/>
  <c r="AL431" i="9"/>
  <c r="AK431" i="9"/>
  <c r="AJ431" i="9"/>
  <c r="AI431" i="9"/>
  <c r="AH431" i="9"/>
  <c r="AG431" i="9"/>
  <c r="AF431" i="9"/>
  <c r="AE431" i="9"/>
  <c r="AD431" i="9"/>
  <c r="AC431" i="9"/>
  <c r="AB431" i="9"/>
  <c r="L431" i="9"/>
  <c r="K431" i="9"/>
  <c r="J431" i="9"/>
  <c r="I431" i="9"/>
  <c r="H431" i="9"/>
  <c r="G431" i="9"/>
  <c r="F431" i="9"/>
  <c r="E431" i="9"/>
  <c r="D431" i="9"/>
  <c r="C431" i="9"/>
  <c r="B431" i="9"/>
  <c r="AL430" i="9"/>
  <c r="AK430" i="9"/>
  <c r="AJ430" i="9"/>
  <c r="AI430" i="9"/>
  <c r="AH430" i="9"/>
  <c r="AG430" i="9"/>
  <c r="AF430" i="9"/>
  <c r="AE430" i="9"/>
  <c r="AD430" i="9"/>
  <c r="AC430" i="9"/>
  <c r="AB430" i="9"/>
  <c r="L430" i="9"/>
  <c r="K430" i="9"/>
  <c r="J430" i="9"/>
  <c r="I430" i="9"/>
  <c r="H430" i="9"/>
  <c r="G430" i="9"/>
  <c r="F430" i="9"/>
  <c r="E430" i="9"/>
  <c r="D430" i="9"/>
  <c r="C430" i="9"/>
  <c r="B430" i="9"/>
  <c r="AL429" i="9"/>
  <c r="AK429" i="9"/>
  <c r="AJ429" i="9"/>
  <c r="AI429" i="9"/>
  <c r="AH429" i="9"/>
  <c r="AG429" i="9"/>
  <c r="AF429" i="9"/>
  <c r="AE429" i="9"/>
  <c r="AD429" i="9"/>
  <c r="AC429" i="9"/>
  <c r="AB429" i="9"/>
  <c r="L429" i="9"/>
  <c r="K429" i="9"/>
  <c r="J429" i="9"/>
  <c r="I429" i="9"/>
  <c r="H429" i="9"/>
  <c r="G429" i="9"/>
  <c r="F429" i="9"/>
  <c r="E429" i="9"/>
  <c r="D429" i="9"/>
  <c r="C429" i="9"/>
  <c r="B429" i="9"/>
  <c r="AL428" i="9"/>
  <c r="AK428" i="9"/>
  <c r="AJ428" i="9"/>
  <c r="AI428" i="9"/>
  <c r="AH428" i="9"/>
  <c r="AG428" i="9"/>
  <c r="AF428" i="9"/>
  <c r="AE428" i="9"/>
  <c r="AD428" i="9"/>
  <c r="AC428" i="9"/>
  <c r="AB428" i="9"/>
  <c r="L428" i="9"/>
  <c r="K428" i="9"/>
  <c r="J428" i="9"/>
  <c r="I428" i="9"/>
  <c r="H428" i="9"/>
  <c r="G428" i="9"/>
  <c r="F428" i="9"/>
  <c r="E428" i="9"/>
  <c r="D428" i="9"/>
  <c r="C428" i="9"/>
  <c r="B428" i="9"/>
  <c r="AL427" i="9"/>
  <c r="AK427" i="9"/>
  <c r="AJ427" i="9"/>
  <c r="AI427" i="9"/>
  <c r="AH427" i="9"/>
  <c r="AG427" i="9"/>
  <c r="AF427" i="9"/>
  <c r="AE427" i="9"/>
  <c r="AD427" i="9"/>
  <c r="AC427" i="9"/>
  <c r="AB427" i="9"/>
  <c r="L427" i="9"/>
  <c r="K427" i="9"/>
  <c r="J427" i="9"/>
  <c r="I427" i="9"/>
  <c r="H427" i="9"/>
  <c r="G427" i="9"/>
  <c r="F427" i="9"/>
  <c r="E427" i="9"/>
  <c r="D427" i="9"/>
  <c r="C427" i="9"/>
  <c r="B427" i="9"/>
  <c r="AL426" i="9"/>
  <c r="AK426" i="9"/>
  <c r="AJ426" i="9"/>
  <c r="AI426" i="9"/>
  <c r="AH426" i="9"/>
  <c r="AG426" i="9"/>
  <c r="AF426" i="9"/>
  <c r="AE426" i="9"/>
  <c r="AD426" i="9"/>
  <c r="AC426" i="9"/>
  <c r="AB426" i="9"/>
  <c r="L426" i="9"/>
  <c r="K426" i="9"/>
  <c r="J426" i="9"/>
  <c r="I426" i="9"/>
  <c r="H426" i="9"/>
  <c r="G426" i="9"/>
  <c r="F426" i="9"/>
  <c r="E426" i="9"/>
  <c r="D426" i="9"/>
  <c r="C426" i="9"/>
  <c r="B426" i="9"/>
  <c r="AL425" i="9"/>
  <c r="AK425" i="9"/>
  <c r="AJ425" i="9"/>
  <c r="AI425" i="9"/>
  <c r="AH425" i="9"/>
  <c r="AG425" i="9"/>
  <c r="AF425" i="9"/>
  <c r="AE425" i="9"/>
  <c r="AD425" i="9"/>
  <c r="AC425" i="9"/>
  <c r="AB425" i="9"/>
  <c r="L425" i="9"/>
  <c r="K425" i="9"/>
  <c r="J425" i="9"/>
  <c r="I425" i="9"/>
  <c r="H425" i="9"/>
  <c r="G425" i="9"/>
  <c r="F425" i="9"/>
  <c r="E425" i="9"/>
  <c r="D425" i="9"/>
  <c r="C425" i="9"/>
  <c r="B425" i="9"/>
  <c r="AL422" i="9"/>
  <c r="AK422" i="9"/>
  <c r="AJ422" i="9"/>
  <c r="AI422" i="9"/>
  <c r="AH422" i="9"/>
  <c r="AG422" i="9"/>
  <c r="AF422" i="9"/>
  <c r="AE422" i="9"/>
  <c r="AD422" i="9"/>
  <c r="AC422" i="9"/>
  <c r="AB422" i="9"/>
  <c r="L422" i="9"/>
  <c r="K422" i="9"/>
  <c r="J422" i="9"/>
  <c r="I422" i="9"/>
  <c r="H422" i="9"/>
  <c r="G422" i="9"/>
  <c r="F422" i="9"/>
  <c r="E422" i="9"/>
  <c r="D422" i="9"/>
  <c r="C422" i="9"/>
  <c r="B422" i="9"/>
  <c r="AL421" i="9"/>
  <c r="AK421" i="9"/>
  <c r="AJ421" i="9"/>
  <c r="AI421" i="9"/>
  <c r="AH421" i="9"/>
  <c r="AG421" i="9"/>
  <c r="AF421" i="9"/>
  <c r="AE421" i="9"/>
  <c r="AD421" i="9"/>
  <c r="AC421" i="9"/>
  <c r="AB421" i="9"/>
  <c r="L421" i="9"/>
  <c r="K421" i="9"/>
  <c r="J421" i="9"/>
  <c r="I421" i="9"/>
  <c r="H421" i="9"/>
  <c r="G421" i="9"/>
  <c r="F421" i="9"/>
  <c r="E421" i="9"/>
  <c r="D421" i="9"/>
  <c r="C421" i="9"/>
  <c r="B421" i="9"/>
  <c r="AL420" i="9"/>
  <c r="AK420" i="9"/>
  <c r="AJ420" i="9"/>
  <c r="AI420" i="9"/>
  <c r="AH420" i="9"/>
  <c r="AG420" i="9"/>
  <c r="AF420" i="9"/>
  <c r="AE420" i="9"/>
  <c r="AD420" i="9"/>
  <c r="AC420" i="9"/>
  <c r="AB420" i="9"/>
  <c r="L420" i="9"/>
  <c r="K420" i="9"/>
  <c r="J420" i="9"/>
  <c r="I420" i="9"/>
  <c r="H420" i="9"/>
  <c r="G420" i="9"/>
  <c r="F420" i="9"/>
  <c r="E420" i="9"/>
  <c r="D420" i="9"/>
  <c r="C420" i="9"/>
  <c r="B420" i="9"/>
  <c r="AL419" i="9"/>
  <c r="AK419" i="9"/>
  <c r="AJ419" i="9"/>
  <c r="AI419" i="9"/>
  <c r="AH419" i="9"/>
  <c r="AG419" i="9"/>
  <c r="AF419" i="9"/>
  <c r="AE419" i="9"/>
  <c r="AD419" i="9"/>
  <c r="AC419" i="9"/>
  <c r="AB419" i="9"/>
  <c r="L419" i="9"/>
  <c r="K419" i="9"/>
  <c r="J419" i="9"/>
  <c r="I419" i="9"/>
  <c r="H419" i="9"/>
  <c r="G419" i="9"/>
  <c r="F419" i="9"/>
  <c r="E419" i="9"/>
  <c r="D419" i="9"/>
  <c r="C419" i="9"/>
  <c r="B419" i="9"/>
  <c r="AL418" i="9"/>
  <c r="AK418" i="9"/>
  <c r="AJ418" i="9"/>
  <c r="AI418" i="9"/>
  <c r="AH418" i="9"/>
  <c r="AG418" i="9"/>
  <c r="AF418" i="9"/>
  <c r="AE418" i="9"/>
  <c r="AD418" i="9"/>
  <c r="AC418" i="9"/>
  <c r="AB418" i="9"/>
  <c r="L418" i="9"/>
  <c r="K418" i="9"/>
  <c r="J418" i="9"/>
  <c r="I418" i="9"/>
  <c r="H418" i="9"/>
  <c r="G418" i="9"/>
  <c r="F418" i="9"/>
  <c r="E418" i="9"/>
  <c r="D418" i="9"/>
  <c r="C418" i="9"/>
  <c r="B418" i="9"/>
  <c r="AL417" i="9"/>
  <c r="AK417" i="9"/>
  <c r="AJ417" i="9"/>
  <c r="AI417" i="9"/>
  <c r="AH417" i="9"/>
  <c r="AG417" i="9"/>
  <c r="AF417" i="9"/>
  <c r="AE417" i="9"/>
  <c r="AD417" i="9"/>
  <c r="AC417" i="9"/>
  <c r="AB417" i="9"/>
  <c r="L417" i="9"/>
  <c r="K417" i="9"/>
  <c r="J417" i="9"/>
  <c r="I417" i="9"/>
  <c r="H417" i="9"/>
  <c r="G417" i="9"/>
  <c r="F417" i="9"/>
  <c r="E417" i="9"/>
  <c r="D417" i="9"/>
  <c r="C417" i="9"/>
  <c r="B417" i="9"/>
  <c r="AL416" i="9"/>
  <c r="AK416" i="9"/>
  <c r="AJ416" i="9"/>
  <c r="AI416" i="9"/>
  <c r="AH416" i="9"/>
  <c r="AG416" i="9"/>
  <c r="AF416" i="9"/>
  <c r="AE416" i="9"/>
  <c r="AD416" i="9"/>
  <c r="AC416" i="9"/>
  <c r="AB416" i="9"/>
  <c r="L416" i="9"/>
  <c r="K416" i="9"/>
  <c r="J416" i="9"/>
  <c r="I416" i="9"/>
  <c r="H416" i="9"/>
  <c r="G416" i="9"/>
  <c r="F416" i="9"/>
  <c r="E416" i="9"/>
  <c r="D416" i="9"/>
  <c r="C416" i="9"/>
  <c r="B416" i="9"/>
  <c r="AL415" i="9"/>
  <c r="AK415" i="9"/>
  <c r="AJ415" i="9"/>
  <c r="AI415" i="9"/>
  <c r="AH415" i="9"/>
  <c r="AG415" i="9"/>
  <c r="AF415" i="9"/>
  <c r="AE415" i="9"/>
  <c r="AD415" i="9"/>
  <c r="AC415" i="9"/>
  <c r="AB415" i="9"/>
  <c r="L415" i="9"/>
  <c r="K415" i="9"/>
  <c r="J415" i="9"/>
  <c r="I415" i="9"/>
  <c r="H415" i="9"/>
  <c r="G415" i="9"/>
  <c r="F415" i="9"/>
  <c r="E415" i="9"/>
  <c r="D415" i="9"/>
  <c r="C415" i="9"/>
  <c r="B415" i="9"/>
  <c r="AL414" i="9"/>
  <c r="AK414" i="9"/>
  <c r="AJ414" i="9"/>
  <c r="AI414" i="9"/>
  <c r="AH414" i="9"/>
  <c r="AG414" i="9"/>
  <c r="AF414" i="9"/>
  <c r="AE414" i="9"/>
  <c r="AD414" i="9"/>
  <c r="AC414" i="9"/>
  <c r="AB414" i="9"/>
  <c r="L414" i="9"/>
  <c r="K414" i="9"/>
  <c r="J414" i="9"/>
  <c r="I414" i="9"/>
  <c r="H414" i="9"/>
  <c r="G414" i="9"/>
  <c r="F414" i="9"/>
  <c r="E414" i="9"/>
  <c r="D414" i="9"/>
  <c r="C414" i="9"/>
  <c r="B414" i="9"/>
  <c r="AL413" i="9"/>
  <c r="AK413" i="9"/>
  <c r="AJ413" i="9"/>
  <c r="AI413" i="9"/>
  <c r="AH413" i="9"/>
  <c r="AG413" i="9"/>
  <c r="AF413" i="9"/>
  <c r="AE413" i="9"/>
  <c r="AD413" i="9"/>
  <c r="AC413" i="9"/>
  <c r="AB413" i="9"/>
  <c r="L413" i="9"/>
  <c r="K413" i="9"/>
  <c r="J413" i="9"/>
  <c r="I413" i="9"/>
  <c r="H413" i="9"/>
  <c r="G413" i="9"/>
  <c r="F413" i="9"/>
  <c r="E413" i="9"/>
  <c r="D413" i="9"/>
  <c r="C413" i="9"/>
  <c r="B413" i="9"/>
  <c r="AL398" i="9"/>
  <c r="AK398" i="9"/>
  <c r="AJ398" i="9"/>
  <c r="AI398" i="9"/>
  <c r="AH398" i="9"/>
  <c r="AG398" i="9"/>
  <c r="AF398" i="9"/>
  <c r="AE398" i="9"/>
  <c r="AD398" i="9"/>
  <c r="AC398" i="9"/>
  <c r="AB398" i="9"/>
  <c r="L398" i="9"/>
  <c r="K398" i="9"/>
  <c r="J398" i="9"/>
  <c r="I398" i="9"/>
  <c r="H398" i="9"/>
  <c r="G398" i="9"/>
  <c r="F398" i="9"/>
  <c r="E398" i="9"/>
  <c r="D398" i="9"/>
  <c r="C398" i="9"/>
  <c r="B398" i="9"/>
  <c r="AL397" i="9"/>
  <c r="AK397" i="9"/>
  <c r="AJ397" i="9"/>
  <c r="AI397" i="9"/>
  <c r="AH397" i="9"/>
  <c r="AG397" i="9"/>
  <c r="AF397" i="9"/>
  <c r="AE397" i="9"/>
  <c r="AD397" i="9"/>
  <c r="AC397" i="9"/>
  <c r="AB397" i="9"/>
  <c r="L397" i="9"/>
  <c r="K397" i="9"/>
  <c r="J397" i="9"/>
  <c r="I397" i="9"/>
  <c r="H397" i="9"/>
  <c r="G397" i="9"/>
  <c r="F397" i="9"/>
  <c r="E397" i="9"/>
  <c r="D397" i="9"/>
  <c r="C397" i="9"/>
  <c r="B397" i="9"/>
  <c r="AL396" i="9"/>
  <c r="AK396" i="9"/>
  <c r="AJ396" i="9"/>
  <c r="AI396" i="9"/>
  <c r="AH396" i="9"/>
  <c r="AG396" i="9"/>
  <c r="AF396" i="9"/>
  <c r="AE396" i="9"/>
  <c r="AD396" i="9"/>
  <c r="AC396" i="9"/>
  <c r="AB396" i="9"/>
  <c r="L396" i="9"/>
  <c r="K396" i="9"/>
  <c r="J396" i="9"/>
  <c r="I396" i="9"/>
  <c r="H396" i="9"/>
  <c r="G396" i="9"/>
  <c r="F396" i="9"/>
  <c r="E396" i="9"/>
  <c r="D396" i="9"/>
  <c r="C396" i="9"/>
  <c r="B396" i="9"/>
  <c r="AL395" i="9"/>
  <c r="AK395" i="9"/>
  <c r="AJ395" i="9"/>
  <c r="AI395" i="9"/>
  <c r="AH395" i="9"/>
  <c r="AG395" i="9"/>
  <c r="AF395" i="9"/>
  <c r="AE395" i="9"/>
  <c r="AD395" i="9"/>
  <c r="AC395" i="9"/>
  <c r="AB395" i="9"/>
  <c r="L395" i="9"/>
  <c r="K395" i="9"/>
  <c r="J395" i="9"/>
  <c r="I395" i="9"/>
  <c r="H395" i="9"/>
  <c r="G395" i="9"/>
  <c r="F395" i="9"/>
  <c r="E395" i="9"/>
  <c r="D395" i="9"/>
  <c r="C395" i="9"/>
  <c r="B395" i="9"/>
  <c r="AL394" i="9"/>
  <c r="AK394" i="9"/>
  <c r="AJ394" i="9"/>
  <c r="AI394" i="9"/>
  <c r="AH394" i="9"/>
  <c r="AG394" i="9"/>
  <c r="AF394" i="9"/>
  <c r="AE394" i="9"/>
  <c r="AD394" i="9"/>
  <c r="AC394" i="9"/>
  <c r="AB394" i="9"/>
  <c r="L394" i="9"/>
  <c r="K394" i="9"/>
  <c r="J394" i="9"/>
  <c r="I394" i="9"/>
  <c r="H394" i="9"/>
  <c r="G394" i="9"/>
  <c r="F394" i="9"/>
  <c r="E394" i="9"/>
  <c r="D394" i="9"/>
  <c r="C394" i="9"/>
  <c r="B394" i="9"/>
  <c r="AL393" i="9"/>
  <c r="AK393" i="9"/>
  <c r="AJ393" i="9"/>
  <c r="AI393" i="9"/>
  <c r="AH393" i="9"/>
  <c r="AG393" i="9"/>
  <c r="AF393" i="9"/>
  <c r="AE393" i="9"/>
  <c r="AD393" i="9"/>
  <c r="AC393" i="9"/>
  <c r="AB393" i="9"/>
  <c r="L393" i="9"/>
  <c r="K393" i="9"/>
  <c r="J393" i="9"/>
  <c r="I393" i="9"/>
  <c r="H393" i="9"/>
  <c r="G393" i="9"/>
  <c r="F393" i="9"/>
  <c r="E393" i="9"/>
  <c r="D393" i="9"/>
  <c r="C393" i="9"/>
  <c r="B393" i="9"/>
  <c r="AL392" i="9"/>
  <c r="AK392" i="9"/>
  <c r="AJ392" i="9"/>
  <c r="AI392" i="9"/>
  <c r="AH392" i="9"/>
  <c r="AG392" i="9"/>
  <c r="AF392" i="9"/>
  <c r="AE392" i="9"/>
  <c r="AD392" i="9"/>
  <c r="AC392" i="9"/>
  <c r="AB392" i="9"/>
  <c r="L392" i="9"/>
  <c r="K392" i="9"/>
  <c r="J392" i="9"/>
  <c r="I392" i="9"/>
  <c r="H392" i="9"/>
  <c r="G392" i="9"/>
  <c r="F392" i="9"/>
  <c r="E392" i="9"/>
  <c r="D392" i="9"/>
  <c r="C392" i="9"/>
  <c r="B392" i="9"/>
  <c r="AL391" i="9"/>
  <c r="AK391" i="9"/>
  <c r="AJ391" i="9"/>
  <c r="AI391" i="9"/>
  <c r="AH391" i="9"/>
  <c r="AG391" i="9"/>
  <c r="AF391" i="9"/>
  <c r="AE391" i="9"/>
  <c r="AD391" i="9"/>
  <c r="AC391" i="9"/>
  <c r="AB391" i="9"/>
  <c r="L391" i="9"/>
  <c r="K391" i="9"/>
  <c r="J391" i="9"/>
  <c r="I391" i="9"/>
  <c r="H391" i="9"/>
  <c r="G391" i="9"/>
  <c r="F391" i="9"/>
  <c r="E391" i="9"/>
  <c r="D391" i="9"/>
  <c r="C391" i="9"/>
  <c r="B391" i="9"/>
  <c r="AL390" i="9"/>
  <c r="AK390" i="9"/>
  <c r="AJ390" i="9"/>
  <c r="AI390" i="9"/>
  <c r="AH390" i="9"/>
  <c r="AG390" i="9"/>
  <c r="AF390" i="9"/>
  <c r="AE390" i="9"/>
  <c r="AD390" i="9"/>
  <c r="AC390" i="9"/>
  <c r="AB390" i="9"/>
  <c r="L390" i="9"/>
  <c r="K390" i="9"/>
  <c r="J390" i="9"/>
  <c r="I390" i="9"/>
  <c r="H390" i="9"/>
  <c r="G390" i="9"/>
  <c r="F390" i="9"/>
  <c r="E390" i="9"/>
  <c r="D390" i="9"/>
  <c r="C390" i="9"/>
  <c r="B390" i="9"/>
  <c r="AL389" i="9"/>
  <c r="AK389" i="9"/>
  <c r="AJ389" i="9"/>
  <c r="AI389" i="9"/>
  <c r="AH389" i="9"/>
  <c r="AG389" i="9"/>
  <c r="AF389" i="9"/>
  <c r="AE389" i="9"/>
  <c r="AD389" i="9"/>
  <c r="AC389" i="9"/>
  <c r="AB389" i="9"/>
  <c r="L389" i="9"/>
  <c r="K389" i="9"/>
  <c r="J389" i="9"/>
  <c r="I389" i="9"/>
  <c r="H389" i="9"/>
  <c r="G389" i="9"/>
  <c r="F389" i="9"/>
  <c r="E389" i="9"/>
  <c r="D389" i="9"/>
  <c r="C389" i="9"/>
  <c r="B389" i="9"/>
  <c r="AL386" i="9"/>
  <c r="AK386" i="9"/>
  <c r="AJ386" i="9"/>
  <c r="AI386" i="9"/>
  <c r="AH386" i="9"/>
  <c r="AG386" i="9"/>
  <c r="AF386" i="9"/>
  <c r="AE386" i="9"/>
  <c r="AD386" i="9"/>
  <c r="AC386" i="9"/>
  <c r="AB386" i="9"/>
  <c r="L386" i="9"/>
  <c r="K386" i="9"/>
  <c r="J386" i="9"/>
  <c r="I386" i="9"/>
  <c r="H386" i="9"/>
  <c r="G386" i="9"/>
  <c r="F386" i="9"/>
  <c r="E386" i="9"/>
  <c r="D386" i="9"/>
  <c r="C386" i="9"/>
  <c r="B386" i="9"/>
  <c r="AL385" i="9"/>
  <c r="AK385" i="9"/>
  <c r="AJ385" i="9"/>
  <c r="AI385" i="9"/>
  <c r="AH385" i="9"/>
  <c r="AG385" i="9"/>
  <c r="AF385" i="9"/>
  <c r="AE385" i="9"/>
  <c r="AD385" i="9"/>
  <c r="AC385" i="9"/>
  <c r="AB385" i="9"/>
  <c r="L385" i="9"/>
  <c r="K385" i="9"/>
  <c r="J385" i="9"/>
  <c r="I385" i="9"/>
  <c r="H385" i="9"/>
  <c r="G385" i="9"/>
  <c r="F385" i="9"/>
  <c r="E385" i="9"/>
  <c r="D385" i="9"/>
  <c r="C385" i="9"/>
  <c r="B385" i="9"/>
  <c r="AL384" i="9"/>
  <c r="AK384" i="9"/>
  <c r="AJ384" i="9"/>
  <c r="AI384" i="9"/>
  <c r="AH384" i="9"/>
  <c r="AG384" i="9"/>
  <c r="AF384" i="9"/>
  <c r="AE384" i="9"/>
  <c r="AD384" i="9"/>
  <c r="AC384" i="9"/>
  <c r="AB384" i="9"/>
  <c r="L384" i="9"/>
  <c r="K384" i="9"/>
  <c r="J384" i="9"/>
  <c r="I384" i="9"/>
  <c r="H384" i="9"/>
  <c r="G384" i="9"/>
  <c r="F384" i="9"/>
  <c r="E384" i="9"/>
  <c r="D384" i="9"/>
  <c r="C384" i="9"/>
  <c r="B384" i="9"/>
  <c r="AL383" i="9"/>
  <c r="AK383" i="9"/>
  <c r="AJ383" i="9"/>
  <c r="AI383" i="9"/>
  <c r="AH383" i="9"/>
  <c r="AG383" i="9"/>
  <c r="AF383" i="9"/>
  <c r="AE383" i="9"/>
  <c r="AD383" i="9"/>
  <c r="AC383" i="9"/>
  <c r="AB383" i="9"/>
  <c r="L383" i="9"/>
  <c r="K383" i="9"/>
  <c r="J383" i="9"/>
  <c r="I383" i="9"/>
  <c r="H383" i="9"/>
  <c r="G383" i="9"/>
  <c r="F383" i="9"/>
  <c r="E383" i="9"/>
  <c r="D383" i="9"/>
  <c r="C383" i="9"/>
  <c r="B383" i="9"/>
  <c r="AL382" i="9"/>
  <c r="AK382" i="9"/>
  <c r="AJ382" i="9"/>
  <c r="AI382" i="9"/>
  <c r="AH382" i="9"/>
  <c r="AG382" i="9"/>
  <c r="AF382" i="9"/>
  <c r="AE382" i="9"/>
  <c r="AD382" i="9"/>
  <c r="AC382" i="9"/>
  <c r="AB382" i="9"/>
  <c r="L382" i="9"/>
  <c r="K382" i="9"/>
  <c r="J382" i="9"/>
  <c r="I382" i="9"/>
  <c r="H382" i="9"/>
  <c r="G382" i="9"/>
  <c r="F382" i="9"/>
  <c r="E382" i="9"/>
  <c r="D382" i="9"/>
  <c r="C382" i="9"/>
  <c r="B382" i="9"/>
  <c r="AL381" i="9"/>
  <c r="AK381" i="9"/>
  <c r="AJ381" i="9"/>
  <c r="AI381" i="9"/>
  <c r="AH381" i="9"/>
  <c r="AG381" i="9"/>
  <c r="AF381" i="9"/>
  <c r="AE381" i="9"/>
  <c r="AD381" i="9"/>
  <c r="AC381" i="9"/>
  <c r="AB381" i="9"/>
  <c r="L381" i="9"/>
  <c r="K381" i="9"/>
  <c r="J381" i="9"/>
  <c r="I381" i="9"/>
  <c r="H381" i="9"/>
  <c r="G381" i="9"/>
  <c r="F381" i="9"/>
  <c r="E381" i="9"/>
  <c r="D381" i="9"/>
  <c r="C381" i="9"/>
  <c r="B381" i="9"/>
  <c r="AL380" i="9"/>
  <c r="AK380" i="9"/>
  <c r="AJ380" i="9"/>
  <c r="AI380" i="9"/>
  <c r="AH380" i="9"/>
  <c r="AG380" i="9"/>
  <c r="AF380" i="9"/>
  <c r="AE380" i="9"/>
  <c r="AD380" i="9"/>
  <c r="AC380" i="9"/>
  <c r="AB380" i="9"/>
  <c r="L380" i="9"/>
  <c r="K380" i="9"/>
  <c r="J380" i="9"/>
  <c r="I380" i="9"/>
  <c r="H380" i="9"/>
  <c r="G380" i="9"/>
  <c r="F380" i="9"/>
  <c r="E380" i="9"/>
  <c r="D380" i="9"/>
  <c r="C380" i="9"/>
  <c r="B380" i="9"/>
  <c r="AL379" i="9"/>
  <c r="AK379" i="9"/>
  <c r="AJ379" i="9"/>
  <c r="AI379" i="9"/>
  <c r="AH379" i="9"/>
  <c r="AG379" i="9"/>
  <c r="AF379" i="9"/>
  <c r="AE379" i="9"/>
  <c r="AD379" i="9"/>
  <c r="AC379" i="9"/>
  <c r="AB379" i="9"/>
  <c r="L379" i="9"/>
  <c r="K379" i="9"/>
  <c r="J379" i="9"/>
  <c r="I379" i="9"/>
  <c r="H379" i="9"/>
  <c r="G379" i="9"/>
  <c r="F379" i="9"/>
  <c r="E379" i="9"/>
  <c r="D379" i="9"/>
  <c r="C379" i="9"/>
  <c r="B379" i="9"/>
  <c r="AL378" i="9"/>
  <c r="AK378" i="9"/>
  <c r="AJ378" i="9"/>
  <c r="AI378" i="9"/>
  <c r="AH378" i="9"/>
  <c r="AG378" i="9"/>
  <c r="AF378" i="9"/>
  <c r="AE378" i="9"/>
  <c r="AD378" i="9"/>
  <c r="AC378" i="9"/>
  <c r="AB378" i="9"/>
  <c r="L378" i="9"/>
  <c r="K378" i="9"/>
  <c r="J378" i="9"/>
  <c r="I378" i="9"/>
  <c r="H378" i="9"/>
  <c r="G378" i="9"/>
  <c r="F378" i="9"/>
  <c r="E378" i="9"/>
  <c r="D378" i="9"/>
  <c r="C378" i="9"/>
  <c r="B378" i="9"/>
  <c r="AL377" i="9"/>
  <c r="AK377" i="9"/>
  <c r="AJ377" i="9"/>
  <c r="AI377" i="9"/>
  <c r="AH377" i="9"/>
  <c r="AG377" i="9"/>
  <c r="AF377" i="9"/>
  <c r="AE377" i="9"/>
  <c r="AD377" i="9"/>
  <c r="AC377" i="9"/>
  <c r="AB377" i="9"/>
  <c r="L377" i="9"/>
  <c r="K377" i="9"/>
  <c r="J377" i="9"/>
  <c r="I377" i="9"/>
  <c r="H377" i="9"/>
  <c r="G377" i="9"/>
  <c r="F377" i="9"/>
  <c r="E377" i="9"/>
  <c r="D377" i="9"/>
  <c r="C377" i="9"/>
  <c r="B377" i="9"/>
  <c r="AL374" i="9"/>
  <c r="AK374" i="9"/>
  <c r="AJ374" i="9"/>
  <c r="AI374" i="9"/>
  <c r="AH374" i="9"/>
  <c r="AG374" i="9"/>
  <c r="AF374" i="9"/>
  <c r="AE374" i="9"/>
  <c r="AD374" i="9"/>
  <c r="AC374" i="9"/>
  <c r="AB374" i="9"/>
  <c r="L374" i="9"/>
  <c r="K374" i="9"/>
  <c r="J374" i="9"/>
  <c r="I374" i="9"/>
  <c r="H374" i="9"/>
  <c r="G374" i="9"/>
  <c r="F374" i="9"/>
  <c r="E374" i="9"/>
  <c r="D374" i="9"/>
  <c r="C374" i="9"/>
  <c r="B374" i="9"/>
  <c r="AL373" i="9"/>
  <c r="AK373" i="9"/>
  <c r="AJ373" i="9"/>
  <c r="AI373" i="9"/>
  <c r="AH373" i="9"/>
  <c r="AG373" i="9"/>
  <c r="AF373" i="9"/>
  <c r="AE373" i="9"/>
  <c r="AD373" i="9"/>
  <c r="AC373" i="9"/>
  <c r="AB373" i="9"/>
  <c r="L373" i="9"/>
  <c r="K373" i="9"/>
  <c r="J373" i="9"/>
  <c r="I373" i="9"/>
  <c r="H373" i="9"/>
  <c r="G373" i="9"/>
  <c r="F373" i="9"/>
  <c r="E373" i="9"/>
  <c r="D373" i="9"/>
  <c r="C373" i="9"/>
  <c r="B373" i="9"/>
  <c r="AL372" i="9"/>
  <c r="AK372" i="9"/>
  <c r="AJ372" i="9"/>
  <c r="AI372" i="9"/>
  <c r="AH372" i="9"/>
  <c r="AG372" i="9"/>
  <c r="AF372" i="9"/>
  <c r="AE372" i="9"/>
  <c r="AD372" i="9"/>
  <c r="AC372" i="9"/>
  <c r="AB372" i="9"/>
  <c r="L372" i="9"/>
  <c r="K372" i="9"/>
  <c r="J372" i="9"/>
  <c r="I372" i="9"/>
  <c r="H372" i="9"/>
  <c r="G372" i="9"/>
  <c r="F372" i="9"/>
  <c r="E372" i="9"/>
  <c r="D372" i="9"/>
  <c r="C372" i="9"/>
  <c r="B372" i="9"/>
  <c r="AL371" i="9"/>
  <c r="AK371" i="9"/>
  <c r="AJ371" i="9"/>
  <c r="AI371" i="9"/>
  <c r="AH371" i="9"/>
  <c r="AG371" i="9"/>
  <c r="AF371" i="9"/>
  <c r="AE371" i="9"/>
  <c r="AD371" i="9"/>
  <c r="AC371" i="9"/>
  <c r="AB371" i="9"/>
  <c r="L371" i="9"/>
  <c r="K371" i="9"/>
  <c r="J371" i="9"/>
  <c r="I371" i="9"/>
  <c r="H371" i="9"/>
  <c r="G371" i="9"/>
  <c r="F371" i="9"/>
  <c r="E371" i="9"/>
  <c r="D371" i="9"/>
  <c r="C371" i="9"/>
  <c r="B371" i="9"/>
  <c r="AL370" i="9"/>
  <c r="AK370" i="9"/>
  <c r="AJ370" i="9"/>
  <c r="AI370" i="9"/>
  <c r="AH370" i="9"/>
  <c r="AG370" i="9"/>
  <c r="AF370" i="9"/>
  <c r="AE370" i="9"/>
  <c r="AD370" i="9"/>
  <c r="AC370" i="9"/>
  <c r="AB370" i="9"/>
  <c r="L370" i="9"/>
  <c r="K370" i="9"/>
  <c r="J370" i="9"/>
  <c r="I370" i="9"/>
  <c r="H370" i="9"/>
  <c r="G370" i="9"/>
  <c r="F370" i="9"/>
  <c r="E370" i="9"/>
  <c r="D370" i="9"/>
  <c r="C370" i="9"/>
  <c r="B370" i="9"/>
  <c r="AL369" i="9"/>
  <c r="AK369" i="9"/>
  <c r="AJ369" i="9"/>
  <c r="AI369" i="9"/>
  <c r="AH369" i="9"/>
  <c r="AG369" i="9"/>
  <c r="AF369" i="9"/>
  <c r="AE369" i="9"/>
  <c r="AD369" i="9"/>
  <c r="AC369" i="9"/>
  <c r="AB369" i="9"/>
  <c r="L369" i="9"/>
  <c r="K369" i="9"/>
  <c r="J369" i="9"/>
  <c r="I369" i="9"/>
  <c r="H369" i="9"/>
  <c r="G369" i="9"/>
  <c r="F369" i="9"/>
  <c r="E369" i="9"/>
  <c r="D369" i="9"/>
  <c r="C369" i="9"/>
  <c r="B369" i="9"/>
  <c r="AL368" i="9"/>
  <c r="AK368" i="9"/>
  <c r="AJ368" i="9"/>
  <c r="AI368" i="9"/>
  <c r="AH368" i="9"/>
  <c r="AG368" i="9"/>
  <c r="AF368" i="9"/>
  <c r="AE368" i="9"/>
  <c r="AD368" i="9"/>
  <c r="AC368" i="9"/>
  <c r="AB368" i="9"/>
  <c r="L368" i="9"/>
  <c r="K368" i="9"/>
  <c r="J368" i="9"/>
  <c r="I368" i="9"/>
  <c r="H368" i="9"/>
  <c r="G368" i="9"/>
  <c r="F368" i="9"/>
  <c r="E368" i="9"/>
  <c r="D368" i="9"/>
  <c r="C368" i="9"/>
  <c r="B368" i="9"/>
  <c r="AL367" i="9"/>
  <c r="AK367" i="9"/>
  <c r="AJ367" i="9"/>
  <c r="AI367" i="9"/>
  <c r="AH367" i="9"/>
  <c r="AG367" i="9"/>
  <c r="AF367" i="9"/>
  <c r="AE367" i="9"/>
  <c r="AD367" i="9"/>
  <c r="AC367" i="9"/>
  <c r="AB367" i="9"/>
  <c r="L367" i="9"/>
  <c r="K367" i="9"/>
  <c r="J367" i="9"/>
  <c r="I367" i="9"/>
  <c r="H367" i="9"/>
  <c r="G367" i="9"/>
  <c r="F367" i="9"/>
  <c r="E367" i="9"/>
  <c r="D367" i="9"/>
  <c r="C367" i="9"/>
  <c r="B367" i="9"/>
  <c r="AL366" i="9"/>
  <c r="AK366" i="9"/>
  <c r="AJ366" i="9"/>
  <c r="AI366" i="9"/>
  <c r="AH366" i="9"/>
  <c r="AG366" i="9"/>
  <c r="AF366" i="9"/>
  <c r="AE366" i="9"/>
  <c r="AD366" i="9"/>
  <c r="AC366" i="9"/>
  <c r="AB366" i="9"/>
  <c r="L366" i="9"/>
  <c r="K366" i="9"/>
  <c r="J366" i="9"/>
  <c r="I366" i="9"/>
  <c r="H366" i="9"/>
  <c r="G366" i="9"/>
  <c r="F366" i="9"/>
  <c r="E366" i="9"/>
  <c r="D366" i="9"/>
  <c r="C366" i="9"/>
  <c r="B366" i="9"/>
  <c r="AL365" i="9"/>
  <c r="AK365" i="9"/>
  <c r="AJ365" i="9"/>
  <c r="AI365" i="9"/>
  <c r="AH365" i="9"/>
  <c r="AG365" i="9"/>
  <c r="AF365" i="9"/>
  <c r="AE365" i="9"/>
  <c r="AD365" i="9"/>
  <c r="AC365" i="9"/>
  <c r="AB365" i="9"/>
  <c r="L365" i="9"/>
  <c r="K365" i="9"/>
  <c r="J365" i="9"/>
  <c r="I365" i="9"/>
  <c r="H365" i="9"/>
  <c r="G365" i="9"/>
  <c r="F365" i="9"/>
  <c r="E365" i="9"/>
  <c r="D365" i="9"/>
  <c r="C365" i="9"/>
  <c r="B365" i="9"/>
  <c r="AL362" i="9"/>
  <c r="AK362" i="9"/>
  <c r="AJ362" i="9"/>
  <c r="AI362" i="9"/>
  <c r="AH362" i="9"/>
  <c r="AG362" i="9"/>
  <c r="AF362" i="9"/>
  <c r="AE362" i="9"/>
  <c r="AD362" i="9"/>
  <c r="AC362" i="9"/>
  <c r="AB362" i="9"/>
  <c r="L362" i="9"/>
  <c r="K362" i="9"/>
  <c r="J362" i="9"/>
  <c r="I362" i="9"/>
  <c r="H362" i="9"/>
  <c r="G362" i="9"/>
  <c r="F362" i="9"/>
  <c r="E362" i="9"/>
  <c r="D362" i="9"/>
  <c r="C362" i="9"/>
  <c r="B362" i="9"/>
  <c r="AL361" i="9"/>
  <c r="AK361" i="9"/>
  <c r="AJ361" i="9"/>
  <c r="AI361" i="9"/>
  <c r="AH361" i="9"/>
  <c r="AG361" i="9"/>
  <c r="AF361" i="9"/>
  <c r="AE361" i="9"/>
  <c r="AD361" i="9"/>
  <c r="AC361" i="9"/>
  <c r="AB361" i="9"/>
  <c r="L361" i="9"/>
  <c r="K361" i="9"/>
  <c r="J361" i="9"/>
  <c r="I361" i="9"/>
  <c r="H361" i="9"/>
  <c r="G361" i="9"/>
  <c r="F361" i="9"/>
  <c r="E361" i="9"/>
  <c r="D361" i="9"/>
  <c r="C361" i="9"/>
  <c r="B361" i="9"/>
  <c r="AL360" i="9"/>
  <c r="AK360" i="9"/>
  <c r="AJ360" i="9"/>
  <c r="AI360" i="9"/>
  <c r="AH360" i="9"/>
  <c r="AG360" i="9"/>
  <c r="AF360" i="9"/>
  <c r="AE360" i="9"/>
  <c r="AD360" i="9"/>
  <c r="AC360" i="9"/>
  <c r="AB360" i="9"/>
  <c r="L360" i="9"/>
  <c r="K360" i="9"/>
  <c r="J360" i="9"/>
  <c r="I360" i="9"/>
  <c r="H360" i="9"/>
  <c r="G360" i="9"/>
  <c r="F360" i="9"/>
  <c r="E360" i="9"/>
  <c r="D360" i="9"/>
  <c r="C360" i="9"/>
  <c r="B360" i="9"/>
  <c r="AL359" i="9"/>
  <c r="AK359" i="9"/>
  <c r="AJ359" i="9"/>
  <c r="AI359" i="9"/>
  <c r="AH359" i="9"/>
  <c r="AG359" i="9"/>
  <c r="AF359" i="9"/>
  <c r="AE359" i="9"/>
  <c r="AD359" i="9"/>
  <c r="AC359" i="9"/>
  <c r="AB359" i="9"/>
  <c r="L359" i="9"/>
  <c r="K359" i="9"/>
  <c r="J359" i="9"/>
  <c r="I359" i="9"/>
  <c r="H359" i="9"/>
  <c r="G359" i="9"/>
  <c r="F359" i="9"/>
  <c r="E359" i="9"/>
  <c r="D359" i="9"/>
  <c r="C359" i="9"/>
  <c r="B359" i="9"/>
  <c r="AL358" i="9"/>
  <c r="AK358" i="9"/>
  <c r="AJ358" i="9"/>
  <c r="AI358" i="9"/>
  <c r="AH358" i="9"/>
  <c r="AG358" i="9"/>
  <c r="AF358" i="9"/>
  <c r="AE358" i="9"/>
  <c r="AD358" i="9"/>
  <c r="AC358" i="9"/>
  <c r="AB358" i="9"/>
  <c r="L358" i="9"/>
  <c r="K358" i="9"/>
  <c r="J358" i="9"/>
  <c r="I358" i="9"/>
  <c r="H358" i="9"/>
  <c r="G358" i="9"/>
  <c r="F358" i="9"/>
  <c r="E358" i="9"/>
  <c r="D358" i="9"/>
  <c r="C358" i="9"/>
  <c r="B358" i="9"/>
  <c r="AL357" i="9"/>
  <c r="AK357" i="9"/>
  <c r="AJ357" i="9"/>
  <c r="AI357" i="9"/>
  <c r="AH357" i="9"/>
  <c r="AG357" i="9"/>
  <c r="AF357" i="9"/>
  <c r="AE357" i="9"/>
  <c r="AD357" i="9"/>
  <c r="AC357" i="9"/>
  <c r="AB357" i="9"/>
  <c r="L357" i="9"/>
  <c r="K357" i="9"/>
  <c r="J357" i="9"/>
  <c r="I357" i="9"/>
  <c r="H357" i="9"/>
  <c r="G357" i="9"/>
  <c r="F357" i="9"/>
  <c r="E357" i="9"/>
  <c r="D357" i="9"/>
  <c r="C357" i="9"/>
  <c r="B357" i="9"/>
  <c r="AL356" i="9"/>
  <c r="AK356" i="9"/>
  <c r="AJ356" i="9"/>
  <c r="AI356" i="9"/>
  <c r="AH356" i="9"/>
  <c r="AG356" i="9"/>
  <c r="AF356" i="9"/>
  <c r="AE356" i="9"/>
  <c r="AD356" i="9"/>
  <c r="AC356" i="9"/>
  <c r="AB356" i="9"/>
  <c r="L356" i="9"/>
  <c r="K356" i="9"/>
  <c r="J356" i="9"/>
  <c r="I356" i="9"/>
  <c r="H356" i="9"/>
  <c r="G356" i="9"/>
  <c r="F356" i="9"/>
  <c r="E356" i="9"/>
  <c r="D356" i="9"/>
  <c r="C356" i="9"/>
  <c r="B356" i="9"/>
  <c r="AL355" i="9"/>
  <c r="AK355" i="9"/>
  <c r="AJ355" i="9"/>
  <c r="AI355" i="9"/>
  <c r="AH355" i="9"/>
  <c r="AG355" i="9"/>
  <c r="AF355" i="9"/>
  <c r="AE355" i="9"/>
  <c r="AD355" i="9"/>
  <c r="AC355" i="9"/>
  <c r="AB355" i="9"/>
  <c r="L355" i="9"/>
  <c r="K355" i="9"/>
  <c r="J355" i="9"/>
  <c r="I355" i="9"/>
  <c r="H355" i="9"/>
  <c r="G355" i="9"/>
  <c r="F355" i="9"/>
  <c r="E355" i="9"/>
  <c r="D355" i="9"/>
  <c r="C355" i="9"/>
  <c r="B355" i="9"/>
  <c r="AL354" i="9"/>
  <c r="AK354" i="9"/>
  <c r="AJ354" i="9"/>
  <c r="AI354" i="9"/>
  <c r="AH354" i="9"/>
  <c r="AG354" i="9"/>
  <c r="AF354" i="9"/>
  <c r="AE354" i="9"/>
  <c r="AD354" i="9"/>
  <c r="AC354" i="9"/>
  <c r="AB354" i="9"/>
  <c r="L354" i="9"/>
  <c r="K354" i="9"/>
  <c r="J354" i="9"/>
  <c r="I354" i="9"/>
  <c r="H354" i="9"/>
  <c r="G354" i="9"/>
  <c r="F354" i="9"/>
  <c r="E354" i="9"/>
  <c r="D354" i="9"/>
  <c r="C354" i="9"/>
  <c r="B354" i="9"/>
  <c r="AL353" i="9"/>
  <c r="AK353" i="9"/>
  <c r="AJ353" i="9"/>
  <c r="AI353" i="9"/>
  <c r="AH353" i="9"/>
  <c r="AG353" i="9"/>
  <c r="AF353" i="9"/>
  <c r="AE353" i="9"/>
  <c r="AD353" i="9"/>
  <c r="AC353" i="9"/>
  <c r="AB353" i="9"/>
  <c r="L353" i="9"/>
  <c r="K353" i="9"/>
  <c r="J353" i="9"/>
  <c r="I353" i="9"/>
  <c r="H353" i="9"/>
  <c r="G353" i="9"/>
  <c r="F353" i="9"/>
  <c r="E353" i="9"/>
  <c r="D353" i="9"/>
  <c r="C353" i="9"/>
  <c r="B353" i="9"/>
  <c r="AL350" i="9"/>
  <c r="AK350" i="9"/>
  <c r="AJ350" i="9"/>
  <c r="AI350" i="9"/>
  <c r="AH350" i="9"/>
  <c r="AG350" i="9"/>
  <c r="AF350" i="9"/>
  <c r="AE350" i="9"/>
  <c r="AD350" i="9"/>
  <c r="AC350" i="9"/>
  <c r="AB350" i="9"/>
  <c r="L350" i="9"/>
  <c r="K350" i="9"/>
  <c r="J350" i="9"/>
  <c r="I350" i="9"/>
  <c r="H350" i="9"/>
  <c r="G350" i="9"/>
  <c r="F350" i="9"/>
  <c r="E350" i="9"/>
  <c r="D350" i="9"/>
  <c r="C350" i="9"/>
  <c r="B350" i="9"/>
  <c r="AL349" i="9"/>
  <c r="AK349" i="9"/>
  <c r="AJ349" i="9"/>
  <c r="AI349" i="9"/>
  <c r="AH349" i="9"/>
  <c r="AG349" i="9"/>
  <c r="AF349" i="9"/>
  <c r="AE349" i="9"/>
  <c r="AD349" i="9"/>
  <c r="AC349" i="9"/>
  <c r="AB349" i="9"/>
  <c r="L349" i="9"/>
  <c r="K349" i="9"/>
  <c r="J349" i="9"/>
  <c r="I349" i="9"/>
  <c r="H349" i="9"/>
  <c r="G349" i="9"/>
  <c r="F349" i="9"/>
  <c r="E349" i="9"/>
  <c r="D349" i="9"/>
  <c r="C349" i="9"/>
  <c r="B349" i="9"/>
  <c r="AL348" i="9"/>
  <c r="AK348" i="9"/>
  <c r="AJ348" i="9"/>
  <c r="AI348" i="9"/>
  <c r="AH348" i="9"/>
  <c r="AG348" i="9"/>
  <c r="AF348" i="9"/>
  <c r="AE348" i="9"/>
  <c r="AD348" i="9"/>
  <c r="AC348" i="9"/>
  <c r="AB348" i="9"/>
  <c r="L348" i="9"/>
  <c r="K348" i="9"/>
  <c r="J348" i="9"/>
  <c r="I348" i="9"/>
  <c r="H348" i="9"/>
  <c r="G348" i="9"/>
  <c r="F348" i="9"/>
  <c r="E348" i="9"/>
  <c r="D348" i="9"/>
  <c r="C348" i="9"/>
  <c r="B348" i="9"/>
  <c r="AL347" i="9"/>
  <c r="AK347" i="9"/>
  <c r="AJ347" i="9"/>
  <c r="AI347" i="9"/>
  <c r="AH347" i="9"/>
  <c r="AG347" i="9"/>
  <c r="AF347" i="9"/>
  <c r="AE347" i="9"/>
  <c r="AD347" i="9"/>
  <c r="AC347" i="9"/>
  <c r="AB347" i="9"/>
  <c r="L347" i="9"/>
  <c r="K347" i="9"/>
  <c r="J347" i="9"/>
  <c r="I347" i="9"/>
  <c r="H347" i="9"/>
  <c r="G347" i="9"/>
  <c r="F347" i="9"/>
  <c r="E347" i="9"/>
  <c r="D347" i="9"/>
  <c r="C347" i="9"/>
  <c r="B347" i="9"/>
  <c r="AL346" i="9"/>
  <c r="AK346" i="9"/>
  <c r="AJ346" i="9"/>
  <c r="AI346" i="9"/>
  <c r="AH346" i="9"/>
  <c r="AG346" i="9"/>
  <c r="AF346" i="9"/>
  <c r="AE346" i="9"/>
  <c r="AD346" i="9"/>
  <c r="AC346" i="9"/>
  <c r="AB346" i="9"/>
  <c r="L346" i="9"/>
  <c r="K346" i="9"/>
  <c r="J346" i="9"/>
  <c r="I346" i="9"/>
  <c r="H346" i="9"/>
  <c r="G346" i="9"/>
  <c r="F346" i="9"/>
  <c r="E346" i="9"/>
  <c r="D346" i="9"/>
  <c r="C346" i="9"/>
  <c r="B346" i="9"/>
  <c r="AL345" i="9"/>
  <c r="AK345" i="9"/>
  <c r="AJ345" i="9"/>
  <c r="AI345" i="9"/>
  <c r="AH345" i="9"/>
  <c r="AG345" i="9"/>
  <c r="AF345" i="9"/>
  <c r="AE345" i="9"/>
  <c r="AD345" i="9"/>
  <c r="AC345" i="9"/>
  <c r="AB345" i="9"/>
  <c r="L345" i="9"/>
  <c r="K345" i="9"/>
  <c r="J345" i="9"/>
  <c r="I345" i="9"/>
  <c r="H345" i="9"/>
  <c r="G345" i="9"/>
  <c r="F345" i="9"/>
  <c r="E345" i="9"/>
  <c r="D345" i="9"/>
  <c r="C345" i="9"/>
  <c r="B345" i="9"/>
  <c r="AL344" i="9"/>
  <c r="AK344" i="9"/>
  <c r="AJ344" i="9"/>
  <c r="AI344" i="9"/>
  <c r="AH344" i="9"/>
  <c r="AG344" i="9"/>
  <c r="AF344" i="9"/>
  <c r="AE344" i="9"/>
  <c r="AD344" i="9"/>
  <c r="AC344" i="9"/>
  <c r="AB344" i="9"/>
  <c r="L344" i="9"/>
  <c r="K344" i="9"/>
  <c r="J344" i="9"/>
  <c r="I344" i="9"/>
  <c r="H344" i="9"/>
  <c r="G344" i="9"/>
  <c r="F344" i="9"/>
  <c r="E344" i="9"/>
  <c r="D344" i="9"/>
  <c r="C344" i="9"/>
  <c r="B344" i="9"/>
  <c r="AL343" i="9"/>
  <c r="AK343" i="9"/>
  <c r="AJ343" i="9"/>
  <c r="AI343" i="9"/>
  <c r="AH343" i="9"/>
  <c r="AG343" i="9"/>
  <c r="AF343" i="9"/>
  <c r="AE343" i="9"/>
  <c r="AD343" i="9"/>
  <c r="AC343" i="9"/>
  <c r="AB343" i="9"/>
  <c r="L343" i="9"/>
  <c r="K343" i="9"/>
  <c r="J343" i="9"/>
  <c r="I343" i="9"/>
  <c r="H343" i="9"/>
  <c r="G343" i="9"/>
  <c r="F343" i="9"/>
  <c r="E343" i="9"/>
  <c r="D343" i="9"/>
  <c r="C343" i="9"/>
  <c r="B343" i="9"/>
  <c r="AL342" i="9"/>
  <c r="AK342" i="9"/>
  <c r="AJ342" i="9"/>
  <c r="AI342" i="9"/>
  <c r="AH342" i="9"/>
  <c r="AG342" i="9"/>
  <c r="AF342" i="9"/>
  <c r="AE342" i="9"/>
  <c r="AD342" i="9"/>
  <c r="AC342" i="9"/>
  <c r="AB342" i="9"/>
  <c r="L342" i="9"/>
  <c r="K342" i="9"/>
  <c r="J342" i="9"/>
  <c r="I342" i="9"/>
  <c r="H342" i="9"/>
  <c r="G342" i="9"/>
  <c r="F342" i="9"/>
  <c r="E342" i="9"/>
  <c r="D342" i="9"/>
  <c r="C342" i="9"/>
  <c r="B342" i="9"/>
  <c r="AL341" i="9"/>
  <c r="AK341" i="9"/>
  <c r="AJ341" i="9"/>
  <c r="AI341" i="9"/>
  <c r="AH341" i="9"/>
  <c r="AG341" i="9"/>
  <c r="AF341" i="9"/>
  <c r="AE341" i="9"/>
  <c r="AD341" i="9"/>
  <c r="AC341" i="9"/>
  <c r="AB341" i="9"/>
  <c r="L341" i="9"/>
  <c r="K341" i="9"/>
  <c r="J341" i="9"/>
  <c r="I341" i="9"/>
  <c r="H341" i="9"/>
  <c r="G341" i="9"/>
  <c r="F341" i="9"/>
  <c r="E341" i="9"/>
  <c r="D341" i="9"/>
  <c r="C341" i="9"/>
  <c r="B341" i="9"/>
  <c r="AL338" i="9"/>
  <c r="AK338" i="9"/>
  <c r="AJ338" i="9"/>
  <c r="AI338" i="9"/>
  <c r="AH338" i="9"/>
  <c r="AG338" i="9"/>
  <c r="AF338" i="9"/>
  <c r="AE338" i="9"/>
  <c r="AD338" i="9"/>
  <c r="AC338" i="9"/>
  <c r="AB338" i="9"/>
  <c r="L338" i="9"/>
  <c r="K338" i="9"/>
  <c r="J338" i="9"/>
  <c r="I338" i="9"/>
  <c r="H338" i="9"/>
  <c r="G338" i="9"/>
  <c r="F338" i="9"/>
  <c r="E338" i="9"/>
  <c r="D338" i="9"/>
  <c r="C338" i="9"/>
  <c r="B338" i="9"/>
  <c r="AL337" i="9"/>
  <c r="AK337" i="9"/>
  <c r="AJ337" i="9"/>
  <c r="AI337" i="9"/>
  <c r="AH337" i="9"/>
  <c r="AG337" i="9"/>
  <c r="AF337" i="9"/>
  <c r="AE337" i="9"/>
  <c r="AD337" i="9"/>
  <c r="AC337" i="9"/>
  <c r="AB337" i="9"/>
  <c r="L337" i="9"/>
  <c r="K337" i="9"/>
  <c r="J337" i="9"/>
  <c r="I337" i="9"/>
  <c r="H337" i="9"/>
  <c r="G337" i="9"/>
  <c r="F337" i="9"/>
  <c r="E337" i="9"/>
  <c r="D337" i="9"/>
  <c r="C337" i="9"/>
  <c r="B337" i="9"/>
  <c r="AL336" i="9"/>
  <c r="AK336" i="9"/>
  <c r="AJ336" i="9"/>
  <c r="AI336" i="9"/>
  <c r="AH336" i="9"/>
  <c r="AG336" i="9"/>
  <c r="AF336" i="9"/>
  <c r="AE336" i="9"/>
  <c r="AD336" i="9"/>
  <c r="AC336" i="9"/>
  <c r="AB336" i="9"/>
  <c r="L336" i="9"/>
  <c r="K336" i="9"/>
  <c r="J336" i="9"/>
  <c r="I336" i="9"/>
  <c r="H336" i="9"/>
  <c r="G336" i="9"/>
  <c r="F336" i="9"/>
  <c r="E336" i="9"/>
  <c r="D336" i="9"/>
  <c r="C336" i="9"/>
  <c r="B336" i="9"/>
  <c r="AL335" i="9"/>
  <c r="AK335" i="9"/>
  <c r="AJ335" i="9"/>
  <c r="AI335" i="9"/>
  <c r="AH335" i="9"/>
  <c r="AG335" i="9"/>
  <c r="AF335" i="9"/>
  <c r="AE335" i="9"/>
  <c r="AD335" i="9"/>
  <c r="AC335" i="9"/>
  <c r="AB335" i="9"/>
  <c r="L335" i="9"/>
  <c r="K335" i="9"/>
  <c r="J335" i="9"/>
  <c r="I335" i="9"/>
  <c r="H335" i="9"/>
  <c r="G335" i="9"/>
  <c r="F335" i="9"/>
  <c r="E335" i="9"/>
  <c r="D335" i="9"/>
  <c r="C335" i="9"/>
  <c r="B335" i="9"/>
  <c r="AL334" i="9"/>
  <c r="AK334" i="9"/>
  <c r="AJ334" i="9"/>
  <c r="AI334" i="9"/>
  <c r="AH334" i="9"/>
  <c r="AG334" i="9"/>
  <c r="AF334" i="9"/>
  <c r="AE334" i="9"/>
  <c r="AD334" i="9"/>
  <c r="AC334" i="9"/>
  <c r="AB334" i="9"/>
  <c r="L334" i="9"/>
  <c r="K334" i="9"/>
  <c r="J334" i="9"/>
  <c r="I334" i="9"/>
  <c r="H334" i="9"/>
  <c r="G334" i="9"/>
  <c r="F334" i="9"/>
  <c r="E334" i="9"/>
  <c r="D334" i="9"/>
  <c r="C334" i="9"/>
  <c r="B334" i="9"/>
  <c r="AL333" i="9"/>
  <c r="AK333" i="9"/>
  <c r="AJ333" i="9"/>
  <c r="AI333" i="9"/>
  <c r="AH333" i="9"/>
  <c r="AG333" i="9"/>
  <c r="AF333" i="9"/>
  <c r="AE333" i="9"/>
  <c r="AD333" i="9"/>
  <c r="AC333" i="9"/>
  <c r="AB333" i="9"/>
  <c r="L333" i="9"/>
  <c r="K333" i="9"/>
  <c r="J333" i="9"/>
  <c r="I333" i="9"/>
  <c r="H333" i="9"/>
  <c r="G333" i="9"/>
  <c r="F333" i="9"/>
  <c r="E333" i="9"/>
  <c r="D333" i="9"/>
  <c r="C333" i="9"/>
  <c r="B333" i="9"/>
  <c r="AL332" i="9"/>
  <c r="AK332" i="9"/>
  <c r="AJ332" i="9"/>
  <c r="AI332" i="9"/>
  <c r="AH332" i="9"/>
  <c r="AG332" i="9"/>
  <c r="AF332" i="9"/>
  <c r="AE332" i="9"/>
  <c r="AD332" i="9"/>
  <c r="AC332" i="9"/>
  <c r="AB332" i="9"/>
  <c r="L332" i="9"/>
  <c r="K332" i="9"/>
  <c r="J332" i="9"/>
  <c r="I332" i="9"/>
  <c r="H332" i="9"/>
  <c r="G332" i="9"/>
  <c r="F332" i="9"/>
  <c r="E332" i="9"/>
  <c r="D332" i="9"/>
  <c r="C332" i="9"/>
  <c r="B332" i="9"/>
  <c r="AL331" i="9"/>
  <c r="AK331" i="9"/>
  <c r="AJ331" i="9"/>
  <c r="AI331" i="9"/>
  <c r="AH331" i="9"/>
  <c r="AG331" i="9"/>
  <c r="AF331" i="9"/>
  <c r="AE331" i="9"/>
  <c r="AD331" i="9"/>
  <c r="AC331" i="9"/>
  <c r="AB331" i="9"/>
  <c r="L331" i="9"/>
  <c r="K331" i="9"/>
  <c r="J331" i="9"/>
  <c r="I331" i="9"/>
  <c r="H331" i="9"/>
  <c r="G331" i="9"/>
  <c r="F331" i="9"/>
  <c r="E331" i="9"/>
  <c r="D331" i="9"/>
  <c r="C331" i="9"/>
  <c r="B331" i="9"/>
  <c r="AL330" i="9"/>
  <c r="AK330" i="9"/>
  <c r="AJ330" i="9"/>
  <c r="AI330" i="9"/>
  <c r="AH330" i="9"/>
  <c r="AG330" i="9"/>
  <c r="AF330" i="9"/>
  <c r="AE330" i="9"/>
  <c r="AD330" i="9"/>
  <c r="AC330" i="9"/>
  <c r="AB330" i="9"/>
  <c r="L330" i="9"/>
  <c r="K330" i="9"/>
  <c r="J330" i="9"/>
  <c r="I330" i="9"/>
  <c r="H330" i="9"/>
  <c r="G330" i="9"/>
  <c r="F330" i="9"/>
  <c r="E330" i="9"/>
  <c r="D330" i="9"/>
  <c r="C330" i="9"/>
  <c r="B330" i="9"/>
  <c r="AL329" i="9"/>
  <c r="AK329" i="9"/>
  <c r="AJ329" i="9"/>
  <c r="AI329" i="9"/>
  <c r="AH329" i="9"/>
  <c r="AG329" i="9"/>
  <c r="AF329" i="9"/>
  <c r="AE329" i="9"/>
  <c r="AD329" i="9"/>
  <c r="AC329" i="9"/>
  <c r="AB329" i="9"/>
  <c r="L329" i="9"/>
  <c r="K329" i="9"/>
  <c r="J329" i="9"/>
  <c r="I329" i="9"/>
  <c r="H329" i="9"/>
  <c r="G329" i="9"/>
  <c r="F329" i="9"/>
  <c r="E329" i="9"/>
  <c r="D329" i="9"/>
  <c r="C329" i="9"/>
  <c r="B329" i="9"/>
  <c r="AL326" i="9"/>
  <c r="AK326" i="9"/>
  <c r="AJ326" i="9"/>
  <c r="AI326" i="9"/>
  <c r="AH326" i="9"/>
  <c r="AG326" i="9"/>
  <c r="AF326" i="9"/>
  <c r="AE326" i="9"/>
  <c r="AD326" i="9"/>
  <c r="AC326" i="9"/>
  <c r="AB326" i="9"/>
  <c r="L326" i="9"/>
  <c r="K326" i="9"/>
  <c r="J326" i="9"/>
  <c r="I326" i="9"/>
  <c r="H326" i="9"/>
  <c r="G326" i="9"/>
  <c r="F326" i="9"/>
  <c r="E326" i="9"/>
  <c r="D326" i="9"/>
  <c r="C326" i="9"/>
  <c r="B326" i="9"/>
  <c r="AL325" i="9"/>
  <c r="AK325" i="9"/>
  <c r="AJ325" i="9"/>
  <c r="AI325" i="9"/>
  <c r="AH325" i="9"/>
  <c r="AG325" i="9"/>
  <c r="AF325" i="9"/>
  <c r="AE325" i="9"/>
  <c r="AD325" i="9"/>
  <c r="AC325" i="9"/>
  <c r="AB325" i="9"/>
  <c r="L325" i="9"/>
  <c r="K325" i="9"/>
  <c r="J325" i="9"/>
  <c r="I325" i="9"/>
  <c r="H325" i="9"/>
  <c r="G325" i="9"/>
  <c r="F325" i="9"/>
  <c r="E325" i="9"/>
  <c r="D325" i="9"/>
  <c r="C325" i="9"/>
  <c r="B325" i="9"/>
  <c r="AL324" i="9"/>
  <c r="AK324" i="9"/>
  <c r="AJ324" i="9"/>
  <c r="AI324" i="9"/>
  <c r="AH324" i="9"/>
  <c r="AG324" i="9"/>
  <c r="AF324" i="9"/>
  <c r="AE324" i="9"/>
  <c r="AD324" i="9"/>
  <c r="AC324" i="9"/>
  <c r="AB324" i="9"/>
  <c r="L324" i="9"/>
  <c r="K324" i="9"/>
  <c r="J324" i="9"/>
  <c r="I324" i="9"/>
  <c r="H324" i="9"/>
  <c r="G324" i="9"/>
  <c r="F324" i="9"/>
  <c r="E324" i="9"/>
  <c r="D324" i="9"/>
  <c r="C324" i="9"/>
  <c r="B324" i="9"/>
  <c r="AL323" i="9"/>
  <c r="AK323" i="9"/>
  <c r="AJ323" i="9"/>
  <c r="AI323" i="9"/>
  <c r="AH323" i="9"/>
  <c r="AG323" i="9"/>
  <c r="AF323" i="9"/>
  <c r="AE323" i="9"/>
  <c r="AD323" i="9"/>
  <c r="AC323" i="9"/>
  <c r="AB323" i="9"/>
  <c r="L323" i="9"/>
  <c r="K323" i="9"/>
  <c r="J323" i="9"/>
  <c r="I323" i="9"/>
  <c r="H323" i="9"/>
  <c r="G323" i="9"/>
  <c r="F323" i="9"/>
  <c r="E323" i="9"/>
  <c r="D323" i="9"/>
  <c r="C323" i="9"/>
  <c r="B323" i="9"/>
  <c r="AL322" i="9"/>
  <c r="AK322" i="9"/>
  <c r="AJ322" i="9"/>
  <c r="AI322" i="9"/>
  <c r="AH322" i="9"/>
  <c r="AG322" i="9"/>
  <c r="AF322" i="9"/>
  <c r="AE322" i="9"/>
  <c r="AD322" i="9"/>
  <c r="AC322" i="9"/>
  <c r="AB322" i="9"/>
  <c r="L322" i="9"/>
  <c r="K322" i="9"/>
  <c r="J322" i="9"/>
  <c r="I322" i="9"/>
  <c r="H322" i="9"/>
  <c r="G322" i="9"/>
  <c r="F322" i="9"/>
  <c r="E322" i="9"/>
  <c r="D322" i="9"/>
  <c r="C322" i="9"/>
  <c r="B322" i="9"/>
  <c r="AL321" i="9"/>
  <c r="AK321" i="9"/>
  <c r="AJ321" i="9"/>
  <c r="AI321" i="9"/>
  <c r="AH321" i="9"/>
  <c r="AG321" i="9"/>
  <c r="AF321" i="9"/>
  <c r="AE321" i="9"/>
  <c r="AD321" i="9"/>
  <c r="AC321" i="9"/>
  <c r="AB321" i="9"/>
  <c r="L321" i="9"/>
  <c r="K321" i="9"/>
  <c r="J321" i="9"/>
  <c r="I321" i="9"/>
  <c r="H321" i="9"/>
  <c r="G321" i="9"/>
  <c r="F321" i="9"/>
  <c r="E321" i="9"/>
  <c r="D321" i="9"/>
  <c r="C321" i="9"/>
  <c r="B321" i="9"/>
  <c r="AL320" i="9"/>
  <c r="AK320" i="9"/>
  <c r="AJ320" i="9"/>
  <c r="AI320" i="9"/>
  <c r="AH320" i="9"/>
  <c r="AG320" i="9"/>
  <c r="AF320" i="9"/>
  <c r="AE320" i="9"/>
  <c r="AD320" i="9"/>
  <c r="AC320" i="9"/>
  <c r="AB320" i="9"/>
  <c r="L320" i="9"/>
  <c r="K320" i="9"/>
  <c r="J320" i="9"/>
  <c r="I320" i="9"/>
  <c r="H320" i="9"/>
  <c r="G320" i="9"/>
  <c r="F320" i="9"/>
  <c r="E320" i="9"/>
  <c r="D320" i="9"/>
  <c r="C320" i="9"/>
  <c r="B320" i="9"/>
  <c r="AL319" i="9"/>
  <c r="AK319" i="9"/>
  <c r="AJ319" i="9"/>
  <c r="AI319" i="9"/>
  <c r="AH319" i="9"/>
  <c r="AG319" i="9"/>
  <c r="AF319" i="9"/>
  <c r="AE319" i="9"/>
  <c r="AD319" i="9"/>
  <c r="AC319" i="9"/>
  <c r="AB319" i="9"/>
  <c r="L319" i="9"/>
  <c r="K319" i="9"/>
  <c r="J319" i="9"/>
  <c r="I319" i="9"/>
  <c r="H319" i="9"/>
  <c r="G319" i="9"/>
  <c r="F319" i="9"/>
  <c r="E319" i="9"/>
  <c r="D319" i="9"/>
  <c r="C319" i="9"/>
  <c r="B319" i="9"/>
  <c r="AL318" i="9"/>
  <c r="AK318" i="9"/>
  <c r="AJ318" i="9"/>
  <c r="AI318" i="9"/>
  <c r="AH318" i="9"/>
  <c r="AG318" i="9"/>
  <c r="AF318" i="9"/>
  <c r="AE318" i="9"/>
  <c r="AD318" i="9"/>
  <c r="AC318" i="9"/>
  <c r="AB318" i="9"/>
  <c r="L318" i="9"/>
  <c r="K318" i="9"/>
  <c r="J318" i="9"/>
  <c r="I318" i="9"/>
  <c r="H318" i="9"/>
  <c r="G318" i="9"/>
  <c r="F318" i="9"/>
  <c r="E318" i="9"/>
  <c r="D318" i="9"/>
  <c r="C318" i="9"/>
  <c r="B318" i="9"/>
  <c r="AL317" i="9"/>
  <c r="AK317" i="9"/>
  <c r="AJ317" i="9"/>
  <c r="AI317" i="9"/>
  <c r="AH317" i="9"/>
  <c r="AG317" i="9"/>
  <c r="AF317" i="9"/>
  <c r="AE317" i="9"/>
  <c r="AD317" i="9"/>
  <c r="AC317" i="9"/>
  <c r="AB317" i="9"/>
  <c r="L317" i="9"/>
  <c r="K317" i="9"/>
  <c r="J317" i="9"/>
  <c r="I317" i="9"/>
  <c r="H317" i="9"/>
  <c r="G317" i="9"/>
  <c r="F317" i="9"/>
  <c r="E317" i="9"/>
  <c r="D317" i="9"/>
  <c r="C317" i="9"/>
  <c r="B317" i="9"/>
  <c r="AL314" i="9"/>
  <c r="AK314" i="9"/>
  <c r="AJ314" i="9"/>
  <c r="AI314" i="9"/>
  <c r="AH314" i="9"/>
  <c r="AG314" i="9"/>
  <c r="AF314" i="9"/>
  <c r="AE314" i="9"/>
  <c r="AD314" i="9"/>
  <c r="AC314" i="9"/>
  <c r="AB314" i="9"/>
  <c r="L314" i="9"/>
  <c r="K314" i="9"/>
  <c r="J314" i="9"/>
  <c r="I314" i="9"/>
  <c r="H314" i="9"/>
  <c r="G314" i="9"/>
  <c r="F314" i="9"/>
  <c r="E314" i="9"/>
  <c r="D314" i="9"/>
  <c r="C314" i="9"/>
  <c r="B314" i="9"/>
  <c r="AL313" i="9"/>
  <c r="AK313" i="9"/>
  <c r="AJ313" i="9"/>
  <c r="AI313" i="9"/>
  <c r="AH313" i="9"/>
  <c r="AG313" i="9"/>
  <c r="AF313" i="9"/>
  <c r="AE313" i="9"/>
  <c r="AD313" i="9"/>
  <c r="AC313" i="9"/>
  <c r="AB313" i="9"/>
  <c r="L313" i="9"/>
  <c r="K313" i="9"/>
  <c r="J313" i="9"/>
  <c r="I313" i="9"/>
  <c r="H313" i="9"/>
  <c r="G313" i="9"/>
  <c r="F313" i="9"/>
  <c r="E313" i="9"/>
  <c r="D313" i="9"/>
  <c r="C313" i="9"/>
  <c r="B313" i="9"/>
  <c r="AL312" i="9"/>
  <c r="AK312" i="9"/>
  <c r="AJ312" i="9"/>
  <c r="AI312" i="9"/>
  <c r="AH312" i="9"/>
  <c r="AG312" i="9"/>
  <c r="AF312" i="9"/>
  <c r="AE312" i="9"/>
  <c r="AD312" i="9"/>
  <c r="AC312" i="9"/>
  <c r="AB312" i="9"/>
  <c r="L312" i="9"/>
  <c r="K312" i="9"/>
  <c r="J312" i="9"/>
  <c r="I312" i="9"/>
  <c r="H312" i="9"/>
  <c r="G312" i="9"/>
  <c r="F312" i="9"/>
  <c r="E312" i="9"/>
  <c r="D312" i="9"/>
  <c r="C312" i="9"/>
  <c r="B312" i="9"/>
  <c r="AL311" i="9"/>
  <c r="AK311" i="9"/>
  <c r="AJ311" i="9"/>
  <c r="AI311" i="9"/>
  <c r="AH311" i="9"/>
  <c r="AG311" i="9"/>
  <c r="AF311" i="9"/>
  <c r="AE311" i="9"/>
  <c r="AD311" i="9"/>
  <c r="AC311" i="9"/>
  <c r="AB311" i="9"/>
  <c r="L311" i="9"/>
  <c r="K311" i="9"/>
  <c r="J311" i="9"/>
  <c r="I311" i="9"/>
  <c r="H311" i="9"/>
  <c r="G311" i="9"/>
  <c r="F311" i="9"/>
  <c r="E311" i="9"/>
  <c r="D311" i="9"/>
  <c r="C311" i="9"/>
  <c r="B311" i="9"/>
  <c r="AL310" i="9"/>
  <c r="AK310" i="9"/>
  <c r="AJ310" i="9"/>
  <c r="AI310" i="9"/>
  <c r="AH310" i="9"/>
  <c r="AG310" i="9"/>
  <c r="AF310" i="9"/>
  <c r="AE310" i="9"/>
  <c r="AD310" i="9"/>
  <c r="AC310" i="9"/>
  <c r="AB310" i="9"/>
  <c r="L310" i="9"/>
  <c r="K310" i="9"/>
  <c r="J310" i="9"/>
  <c r="I310" i="9"/>
  <c r="H310" i="9"/>
  <c r="G310" i="9"/>
  <c r="F310" i="9"/>
  <c r="E310" i="9"/>
  <c r="D310" i="9"/>
  <c r="C310" i="9"/>
  <c r="B310" i="9"/>
  <c r="AL309" i="9"/>
  <c r="AK309" i="9"/>
  <c r="AJ309" i="9"/>
  <c r="AI309" i="9"/>
  <c r="AH309" i="9"/>
  <c r="AG309" i="9"/>
  <c r="AF309" i="9"/>
  <c r="AE309" i="9"/>
  <c r="AD309" i="9"/>
  <c r="AC309" i="9"/>
  <c r="AB309" i="9"/>
  <c r="L309" i="9"/>
  <c r="K309" i="9"/>
  <c r="J309" i="9"/>
  <c r="I309" i="9"/>
  <c r="H309" i="9"/>
  <c r="G309" i="9"/>
  <c r="F309" i="9"/>
  <c r="E309" i="9"/>
  <c r="D309" i="9"/>
  <c r="C309" i="9"/>
  <c r="B309" i="9"/>
  <c r="AL308" i="9"/>
  <c r="AK308" i="9"/>
  <c r="AJ308" i="9"/>
  <c r="AI308" i="9"/>
  <c r="AH308" i="9"/>
  <c r="AG308" i="9"/>
  <c r="AF308" i="9"/>
  <c r="AE308" i="9"/>
  <c r="AD308" i="9"/>
  <c r="AC308" i="9"/>
  <c r="AB308" i="9"/>
  <c r="L308" i="9"/>
  <c r="K308" i="9"/>
  <c r="J308" i="9"/>
  <c r="I308" i="9"/>
  <c r="H308" i="9"/>
  <c r="G308" i="9"/>
  <c r="F308" i="9"/>
  <c r="E308" i="9"/>
  <c r="D308" i="9"/>
  <c r="C308" i="9"/>
  <c r="B308" i="9"/>
  <c r="AL307" i="9"/>
  <c r="AK307" i="9"/>
  <c r="AJ307" i="9"/>
  <c r="AI307" i="9"/>
  <c r="AH307" i="9"/>
  <c r="AG307" i="9"/>
  <c r="AF307" i="9"/>
  <c r="AE307" i="9"/>
  <c r="AD307" i="9"/>
  <c r="AC307" i="9"/>
  <c r="AB307" i="9"/>
  <c r="L307" i="9"/>
  <c r="K307" i="9"/>
  <c r="J307" i="9"/>
  <c r="I307" i="9"/>
  <c r="H307" i="9"/>
  <c r="G307" i="9"/>
  <c r="F307" i="9"/>
  <c r="E307" i="9"/>
  <c r="D307" i="9"/>
  <c r="C307" i="9"/>
  <c r="B307" i="9"/>
  <c r="AL306" i="9"/>
  <c r="AK306" i="9"/>
  <c r="AJ306" i="9"/>
  <c r="AI306" i="9"/>
  <c r="AH306" i="9"/>
  <c r="AG306" i="9"/>
  <c r="AF306" i="9"/>
  <c r="AE306" i="9"/>
  <c r="AD306" i="9"/>
  <c r="AC306" i="9"/>
  <c r="AB306" i="9"/>
  <c r="L306" i="9"/>
  <c r="K306" i="9"/>
  <c r="J306" i="9"/>
  <c r="I306" i="9"/>
  <c r="H306" i="9"/>
  <c r="G306" i="9"/>
  <c r="F306" i="9"/>
  <c r="E306" i="9"/>
  <c r="D306" i="9"/>
  <c r="C306" i="9"/>
  <c r="B306" i="9"/>
  <c r="AL305" i="9"/>
  <c r="AK305" i="9"/>
  <c r="AJ305" i="9"/>
  <c r="AI305" i="9"/>
  <c r="AH305" i="9"/>
  <c r="AG305" i="9"/>
  <c r="AF305" i="9"/>
  <c r="AE305" i="9"/>
  <c r="AD305" i="9"/>
  <c r="AC305" i="9"/>
  <c r="AB305" i="9"/>
  <c r="L305" i="9"/>
  <c r="K305" i="9"/>
  <c r="J305" i="9"/>
  <c r="I305" i="9"/>
  <c r="H305" i="9"/>
  <c r="G305" i="9"/>
  <c r="F305" i="9"/>
  <c r="E305" i="9"/>
  <c r="D305" i="9"/>
  <c r="C305" i="9"/>
  <c r="B305" i="9"/>
  <c r="AL302" i="9"/>
  <c r="AK302" i="9"/>
  <c r="AJ302" i="9"/>
  <c r="AI302" i="9"/>
  <c r="AH302" i="9"/>
  <c r="AG302" i="9"/>
  <c r="AF302" i="9"/>
  <c r="AE302" i="9"/>
  <c r="AD302" i="9"/>
  <c r="AC302" i="9"/>
  <c r="AB302" i="9"/>
  <c r="L302" i="9"/>
  <c r="K302" i="9"/>
  <c r="J302" i="9"/>
  <c r="I302" i="9"/>
  <c r="H302" i="9"/>
  <c r="G302" i="9"/>
  <c r="F302" i="9"/>
  <c r="E302" i="9"/>
  <c r="D302" i="9"/>
  <c r="C302" i="9"/>
  <c r="B302" i="9"/>
  <c r="AL301" i="9"/>
  <c r="AK301" i="9"/>
  <c r="AJ301" i="9"/>
  <c r="AI301" i="9"/>
  <c r="AH301" i="9"/>
  <c r="AG301" i="9"/>
  <c r="AF301" i="9"/>
  <c r="AE301" i="9"/>
  <c r="AD301" i="9"/>
  <c r="AC301" i="9"/>
  <c r="AB301" i="9"/>
  <c r="L301" i="9"/>
  <c r="K301" i="9"/>
  <c r="J301" i="9"/>
  <c r="I301" i="9"/>
  <c r="H301" i="9"/>
  <c r="G301" i="9"/>
  <c r="F301" i="9"/>
  <c r="E301" i="9"/>
  <c r="D301" i="9"/>
  <c r="C301" i="9"/>
  <c r="B301" i="9"/>
  <c r="AL300" i="9"/>
  <c r="AK300" i="9"/>
  <c r="AJ300" i="9"/>
  <c r="AI300" i="9"/>
  <c r="AH300" i="9"/>
  <c r="AG300" i="9"/>
  <c r="AF300" i="9"/>
  <c r="AE300" i="9"/>
  <c r="AD300" i="9"/>
  <c r="AC300" i="9"/>
  <c r="AB300" i="9"/>
  <c r="L300" i="9"/>
  <c r="K300" i="9"/>
  <c r="J300" i="9"/>
  <c r="I300" i="9"/>
  <c r="H300" i="9"/>
  <c r="G300" i="9"/>
  <c r="F300" i="9"/>
  <c r="E300" i="9"/>
  <c r="D300" i="9"/>
  <c r="C300" i="9"/>
  <c r="B300" i="9"/>
  <c r="AL299" i="9"/>
  <c r="AK299" i="9"/>
  <c r="AJ299" i="9"/>
  <c r="AI299" i="9"/>
  <c r="AH299" i="9"/>
  <c r="AG299" i="9"/>
  <c r="AF299" i="9"/>
  <c r="AE299" i="9"/>
  <c r="AD299" i="9"/>
  <c r="AC299" i="9"/>
  <c r="AB299" i="9"/>
  <c r="L299" i="9"/>
  <c r="K299" i="9"/>
  <c r="J299" i="9"/>
  <c r="I299" i="9"/>
  <c r="H299" i="9"/>
  <c r="G299" i="9"/>
  <c r="F299" i="9"/>
  <c r="E299" i="9"/>
  <c r="D299" i="9"/>
  <c r="C299" i="9"/>
  <c r="B299" i="9"/>
  <c r="AL298" i="9"/>
  <c r="AK298" i="9"/>
  <c r="AJ298" i="9"/>
  <c r="AI298" i="9"/>
  <c r="AH298" i="9"/>
  <c r="AG298" i="9"/>
  <c r="AF298" i="9"/>
  <c r="AE298" i="9"/>
  <c r="AD298" i="9"/>
  <c r="AC298" i="9"/>
  <c r="AB298" i="9"/>
  <c r="L298" i="9"/>
  <c r="K298" i="9"/>
  <c r="J298" i="9"/>
  <c r="I298" i="9"/>
  <c r="H298" i="9"/>
  <c r="G298" i="9"/>
  <c r="F298" i="9"/>
  <c r="E298" i="9"/>
  <c r="D298" i="9"/>
  <c r="C298" i="9"/>
  <c r="B298" i="9"/>
  <c r="AL297" i="9"/>
  <c r="AK297" i="9"/>
  <c r="AJ297" i="9"/>
  <c r="AI297" i="9"/>
  <c r="AH297" i="9"/>
  <c r="AG297" i="9"/>
  <c r="AF297" i="9"/>
  <c r="AE297" i="9"/>
  <c r="AD297" i="9"/>
  <c r="AC297" i="9"/>
  <c r="AB297" i="9"/>
  <c r="L297" i="9"/>
  <c r="K297" i="9"/>
  <c r="J297" i="9"/>
  <c r="I297" i="9"/>
  <c r="H297" i="9"/>
  <c r="G297" i="9"/>
  <c r="F297" i="9"/>
  <c r="E297" i="9"/>
  <c r="D297" i="9"/>
  <c r="C297" i="9"/>
  <c r="B297" i="9"/>
  <c r="AL296" i="9"/>
  <c r="AK296" i="9"/>
  <c r="AJ296" i="9"/>
  <c r="AI296" i="9"/>
  <c r="AH296" i="9"/>
  <c r="AG296" i="9"/>
  <c r="AF296" i="9"/>
  <c r="AE296" i="9"/>
  <c r="AD296" i="9"/>
  <c r="AC296" i="9"/>
  <c r="AB296" i="9"/>
  <c r="L296" i="9"/>
  <c r="K296" i="9"/>
  <c r="J296" i="9"/>
  <c r="I296" i="9"/>
  <c r="H296" i="9"/>
  <c r="G296" i="9"/>
  <c r="F296" i="9"/>
  <c r="E296" i="9"/>
  <c r="D296" i="9"/>
  <c r="C296" i="9"/>
  <c r="B296" i="9"/>
  <c r="AL295" i="9"/>
  <c r="AK295" i="9"/>
  <c r="AJ295" i="9"/>
  <c r="AI295" i="9"/>
  <c r="AH295" i="9"/>
  <c r="AG295" i="9"/>
  <c r="AF295" i="9"/>
  <c r="AE295" i="9"/>
  <c r="AD295" i="9"/>
  <c r="AC295" i="9"/>
  <c r="AB295" i="9"/>
  <c r="L295" i="9"/>
  <c r="K295" i="9"/>
  <c r="J295" i="9"/>
  <c r="I295" i="9"/>
  <c r="H295" i="9"/>
  <c r="G295" i="9"/>
  <c r="F295" i="9"/>
  <c r="E295" i="9"/>
  <c r="D295" i="9"/>
  <c r="C295" i="9"/>
  <c r="B295" i="9"/>
  <c r="AL294" i="9"/>
  <c r="AK294" i="9"/>
  <c r="AJ294" i="9"/>
  <c r="AI294" i="9"/>
  <c r="AH294" i="9"/>
  <c r="AG294" i="9"/>
  <c r="AF294" i="9"/>
  <c r="AE294" i="9"/>
  <c r="AD294" i="9"/>
  <c r="AC294" i="9"/>
  <c r="AB294" i="9"/>
  <c r="L294" i="9"/>
  <c r="K294" i="9"/>
  <c r="J294" i="9"/>
  <c r="I294" i="9"/>
  <c r="H294" i="9"/>
  <c r="G294" i="9"/>
  <c r="F294" i="9"/>
  <c r="E294" i="9"/>
  <c r="D294" i="9"/>
  <c r="C294" i="9"/>
  <c r="B294" i="9"/>
  <c r="AL293" i="9"/>
  <c r="AK293" i="9"/>
  <c r="AJ293" i="9"/>
  <c r="AI293" i="9"/>
  <c r="AH293" i="9"/>
  <c r="AG293" i="9"/>
  <c r="AF293" i="9"/>
  <c r="AE293" i="9"/>
  <c r="AD293" i="9"/>
  <c r="AC293" i="9"/>
  <c r="AB293" i="9"/>
  <c r="L293" i="9"/>
  <c r="K293" i="9"/>
  <c r="J293" i="9"/>
  <c r="I293" i="9"/>
  <c r="H293" i="9"/>
  <c r="G293" i="9"/>
  <c r="F293" i="9"/>
  <c r="E293" i="9"/>
  <c r="D293" i="9"/>
  <c r="C293" i="9"/>
  <c r="B293" i="9"/>
  <c r="AL290" i="9"/>
  <c r="AK290" i="9"/>
  <c r="AJ290" i="9"/>
  <c r="AI290" i="9"/>
  <c r="AH290" i="9"/>
  <c r="AG290" i="9"/>
  <c r="AF290" i="9"/>
  <c r="AE290" i="9"/>
  <c r="AD290" i="9"/>
  <c r="AC290" i="9"/>
  <c r="AB290" i="9"/>
  <c r="L290" i="9"/>
  <c r="K290" i="9"/>
  <c r="J290" i="9"/>
  <c r="I290" i="9"/>
  <c r="H290" i="9"/>
  <c r="G290" i="9"/>
  <c r="F290" i="9"/>
  <c r="E290" i="9"/>
  <c r="D290" i="9"/>
  <c r="C290" i="9"/>
  <c r="B290" i="9"/>
  <c r="AL289" i="9"/>
  <c r="AK289" i="9"/>
  <c r="AJ289" i="9"/>
  <c r="AI289" i="9"/>
  <c r="AH289" i="9"/>
  <c r="AG289" i="9"/>
  <c r="AF289" i="9"/>
  <c r="AE289" i="9"/>
  <c r="AD289" i="9"/>
  <c r="AC289" i="9"/>
  <c r="AB289" i="9"/>
  <c r="L289" i="9"/>
  <c r="K289" i="9"/>
  <c r="J289" i="9"/>
  <c r="I289" i="9"/>
  <c r="H289" i="9"/>
  <c r="G289" i="9"/>
  <c r="F289" i="9"/>
  <c r="E289" i="9"/>
  <c r="D289" i="9"/>
  <c r="C289" i="9"/>
  <c r="B289" i="9"/>
  <c r="AL288" i="9"/>
  <c r="AK288" i="9"/>
  <c r="AJ288" i="9"/>
  <c r="AI288" i="9"/>
  <c r="AH288" i="9"/>
  <c r="AG288" i="9"/>
  <c r="AF288" i="9"/>
  <c r="AE288" i="9"/>
  <c r="AD288" i="9"/>
  <c r="AC288" i="9"/>
  <c r="AB288" i="9"/>
  <c r="L288" i="9"/>
  <c r="K288" i="9"/>
  <c r="J288" i="9"/>
  <c r="I288" i="9"/>
  <c r="H288" i="9"/>
  <c r="G288" i="9"/>
  <c r="F288" i="9"/>
  <c r="E288" i="9"/>
  <c r="D288" i="9"/>
  <c r="C288" i="9"/>
  <c r="B288" i="9"/>
  <c r="AL287" i="9"/>
  <c r="AK287" i="9"/>
  <c r="AJ287" i="9"/>
  <c r="AI287" i="9"/>
  <c r="AH287" i="9"/>
  <c r="AG287" i="9"/>
  <c r="AF287" i="9"/>
  <c r="AE287" i="9"/>
  <c r="AD287" i="9"/>
  <c r="AC287" i="9"/>
  <c r="AB287" i="9"/>
  <c r="L287" i="9"/>
  <c r="K287" i="9"/>
  <c r="J287" i="9"/>
  <c r="I287" i="9"/>
  <c r="H287" i="9"/>
  <c r="G287" i="9"/>
  <c r="F287" i="9"/>
  <c r="E287" i="9"/>
  <c r="D287" i="9"/>
  <c r="C287" i="9"/>
  <c r="B287" i="9"/>
  <c r="AL286" i="9"/>
  <c r="AK286" i="9"/>
  <c r="AJ286" i="9"/>
  <c r="AI286" i="9"/>
  <c r="AH286" i="9"/>
  <c r="AG286" i="9"/>
  <c r="AF286" i="9"/>
  <c r="AE286" i="9"/>
  <c r="AD286" i="9"/>
  <c r="AC286" i="9"/>
  <c r="AB286" i="9"/>
  <c r="L286" i="9"/>
  <c r="K286" i="9"/>
  <c r="J286" i="9"/>
  <c r="I286" i="9"/>
  <c r="H286" i="9"/>
  <c r="G286" i="9"/>
  <c r="F286" i="9"/>
  <c r="E286" i="9"/>
  <c r="D286" i="9"/>
  <c r="C286" i="9"/>
  <c r="B286" i="9"/>
  <c r="AL285" i="9"/>
  <c r="AK285" i="9"/>
  <c r="AJ285" i="9"/>
  <c r="AI285" i="9"/>
  <c r="AH285" i="9"/>
  <c r="AG285" i="9"/>
  <c r="AF285" i="9"/>
  <c r="AE285" i="9"/>
  <c r="AD285" i="9"/>
  <c r="AC285" i="9"/>
  <c r="AB285" i="9"/>
  <c r="L285" i="9"/>
  <c r="K285" i="9"/>
  <c r="J285" i="9"/>
  <c r="I285" i="9"/>
  <c r="H285" i="9"/>
  <c r="G285" i="9"/>
  <c r="F285" i="9"/>
  <c r="E285" i="9"/>
  <c r="D285" i="9"/>
  <c r="C285" i="9"/>
  <c r="B285" i="9"/>
  <c r="AL284" i="9"/>
  <c r="AK284" i="9"/>
  <c r="AJ284" i="9"/>
  <c r="AI284" i="9"/>
  <c r="AH284" i="9"/>
  <c r="AG284" i="9"/>
  <c r="AF284" i="9"/>
  <c r="AE284" i="9"/>
  <c r="AD284" i="9"/>
  <c r="AC284" i="9"/>
  <c r="AB284" i="9"/>
  <c r="L284" i="9"/>
  <c r="K284" i="9"/>
  <c r="J284" i="9"/>
  <c r="I284" i="9"/>
  <c r="H284" i="9"/>
  <c r="G284" i="9"/>
  <c r="F284" i="9"/>
  <c r="E284" i="9"/>
  <c r="D284" i="9"/>
  <c r="C284" i="9"/>
  <c r="B284" i="9"/>
  <c r="AL283" i="9"/>
  <c r="AK283" i="9"/>
  <c r="AJ283" i="9"/>
  <c r="AI283" i="9"/>
  <c r="AH283" i="9"/>
  <c r="AG283" i="9"/>
  <c r="AF283" i="9"/>
  <c r="AE283" i="9"/>
  <c r="AD283" i="9"/>
  <c r="AC283" i="9"/>
  <c r="AB283" i="9"/>
  <c r="L283" i="9"/>
  <c r="K283" i="9"/>
  <c r="J283" i="9"/>
  <c r="I283" i="9"/>
  <c r="H283" i="9"/>
  <c r="G283" i="9"/>
  <c r="F283" i="9"/>
  <c r="E283" i="9"/>
  <c r="D283" i="9"/>
  <c r="C283" i="9"/>
  <c r="B283" i="9"/>
  <c r="AL282" i="9"/>
  <c r="AK282" i="9"/>
  <c r="AJ282" i="9"/>
  <c r="AI282" i="9"/>
  <c r="AH282" i="9"/>
  <c r="AG282" i="9"/>
  <c r="AF282" i="9"/>
  <c r="AE282" i="9"/>
  <c r="AD282" i="9"/>
  <c r="AC282" i="9"/>
  <c r="AB282" i="9"/>
  <c r="L282" i="9"/>
  <c r="K282" i="9"/>
  <c r="J282" i="9"/>
  <c r="I282" i="9"/>
  <c r="H282" i="9"/>
  <c r="G282" i="9"/>
  <c r="F282" i="9"/>
  <c r="E282" i="9"/>
  <c r="D282" i="9"/>
  <c r="C282" i="9"/>
  <c r="B282" i="9"/>
  <c r="AL281" i="9"/>
  <c r="AK281" i="9"/>
  <c r="AJ281" i="9"/>
  <c r="AI281" i="9"/>
  <c r="AH281" i="9"/>
  <c r="AG281" i="9"/>
  <c r="AF281" i="9"/>
  <c r="AE281" i="9"/>
  <c r="AD281" i="9"/>
  <c r="AC281" i="9"/>
  <c r="AB281" i="9"/>
  <c r="L281" i="9"/>
  <c r="K281" i="9"/>
  <c r="J281" i="9"/>
  <c r="I281" i="9"/>
  <c r="H281" i="9"/>
  <c r="G281" i="9"/>
  <c r="F281" i="9"/>
  <c r="E281" i="9"/>
  <c r="D281" i="9"/>
  <c r="C281" i="9"/>
  <c r="B281" i="9"/>
  <c r="AL277" i="9"/>
  <c r="AK277" i="9"/>
  <c r="AJ277" i="9"/>
  <c r="AI277" i="9"/>
  <c r="AH277" i="9"/>
  <c r="AG277" i="9"/>
  <c r="AF277" i="9"/>
  <c r="AE277" i="9"/>
  <c r="AD277" i="9"/>
  <c r="AC277" i="9"/>
  <c r="AB277" i="9"/>
  <c r="L277" i="9"/>
  <c r="K277" i="9"/>
  <c r="J277" i="9"/>
  <c r="I277" i="9"/>
  <c r="H277" i="9"/>
  <c r="G277" i="9"/>
  <c r="F277" i="9"/>
  <c r="E277" i="9"/>
  <c r="D277" i="9"/>
  <c r="C277" i="9"/>
  <c r="B277" i="9"/>
  <c r="AL276" i="9"/>
  <c r="AK276" i="9"/>
  <c r="AJ276" i="9"/>
  <c r="AI276" i="9"/>
  <c r="AH276" i="9"/>
  <c r="AG276" i="9"/>
  <c r="AF276" i="9"/>
  <c r="AE276" i="9"/>
  <c r="AD276" i="9"/>
  <c r="AC276" i="9"/>
  <c r="AB276" i="9"/>
  <c r="L276" i="9"/>
  <c r="K276" i="9"/>
  <c r="J276" i="9"/>
  <c r="I276" i="9"/>
  <c r="H276" i="9"/>
  <c r="G276" i="9"/>
  <c r="F276" i="9"/>
  <c r="E276" i="9"/>
  <c r="D276" i="9"/>
  <c r="C276" i="9"/>
  <c r="B276" i="9"/>
  <c r="AL275" i="9"/>
  <c r="AK275" i="9"/>
  <c r="AJ275" i="9"/>
  <c r="AI275" i="9"/>
  <c r="AH275" i="9"/>
  <c r="AG275" i="9"/>
  <c r="AF275" i="9"/>
  <c r="AE275" i="9"/>
  <c r="AD275" i="9"/>
  <c r="AC275" i="9"/>
  <c r="AB275" i="9"/>
  <c r="L275" i="9"/>
  <c r="K275" i="9"/>
  <c r="J275" i="9"/>
  <c r="I275" i="9"/>
  <c r="H275" i="9"/>
  <c r="G275" i="9"/>
  <c r="F275" i="9"/>
  <c r="E275" i="9"/>
  <c r="D275" i="9"/>
  <c r="C275" i="9"/>
  <c r="B275" i="9"/>
  <c r="AL274" i="9"/>
  <c r="AK274" i="9"/>
  <c r="AJ274" i="9"/>
  <c r="AI274" i="9"/>
  <c r="AH274" i="9"/>
  <c r="AG274" i="9"/>
  <c r="AF274" i="9"/>
  <c r="AE274" i="9"/>
  <c r="AD274" i="9"/>
  <c r="AC274" i="9"/>
  <c r="AB274" i="9"/>
  <c r="L274" i="9"/>
  <c r="K274" i="9"/>
  <c r="J274" i="9"/>
  <c r="I274" i="9"/>
  <c r="H274" i="9"/>
  <c r="G274" i="9"/>
  <c r="F274" i="9"/>
  <c r="E274" i="9"/>
  <c r="D274" i="9"/>
  <c r="C274" i="9"/>
  <c r="B274" i="9"/>
  <c r="AL273" i="9"/>
  <c r="AK273" i="9"/>
  <c r="AJ273" i="9"/>
  <c r="AI273" i="9"/>
  <c r="AH273" i="9"/>
  <c r="AG273" i="9"/>
  <c r="AF273" i="9"/>
  <c r="AE273" i="9"/>
  <c r="AD273" i="9"/>
  <c r="AC273" i="9"/>
  <c r="AB273" i="9"/>
  <c r="L273" i="9"/>
  <c r="K273" i="9"/>
  <c r="J273" i="9"/>
  <c r="I273" i="9"/>
  <c r="H273" i="9"/>
  <c r="G273" i="9"/>
  <c r="F273" i="9"/>
  <c r="E273" i="9"/>
  <c r="D273" i="9"/>
  <c r="C273" i="9"/>
  <c r="B273" i="9"/>
  <c r="AL272" i="9"/>
  <c r="AK272" i="9"/>
  <c r="AJ272" i="9"/>
  <c r="AI272" i="9"/>
  <c r="AH272" i="9"/>
  <c r="AG272" i="9"/>
  <c r="AF272" i="9"/>
  <c r="AE272" i="9"/>
  <c r="AD272" i="9"/>
  <c r="AC272" i="9"/>
  <c r="AB272" i="9"/>
  <c r="L272" i="9"/>
  <c r="K272" i="9"/>
  <c r="J272" i="9"/>
  <c r="I272" i="9"/>
  <c r="H272" i="9"/>
  <c r="G272" i="9"/>
  <c r="F272" i="9"/>
  <c r="E272" i="9"/>
  <c r="D272" i="9"/>
  <c r="C272" i="9"/>
  <c r="B272" i="9"/>
  <c r="AL271" i="9"/>
  <c r="AK271" i="9"/>
  <c r="AJ271" i="9"/>
  <c r="AI271" i="9"/>
  <c r="AH271" i="9"/>
  <c r="AG271" i="9"/>
  <c r="AF271" i="9"/>
  <c r="AE271" i="9"/>
  <c r="AD271" i="9"/>
  <c r="AC271" i="9"/>
  <c r="AB271" i="9"/>
  <c r="L271" i="9"/>
  <c r="K271" i="9"/>
  <c r="J271" i="9"/>
  <c r="I271" i="9"/>
  <c r="H271" i="9"/>
  <c r="G271" i="9"/>
  <c r="F271" i="9"/>
  <c r="E271" i="9"/>
  <c r="D271" i="9"/>
  <c r="C271" i="9"/>
  <c r="B271" i="9"/>
  <c r="AL270" i="9"/>
  <c r="AK270" i="9"/>
  <c r="AJ270" i="9"/>
  <c r="AI270" i="9"/>
  <c r="AH270" i="9"/>
  <c r="AG270" i="9"/>
  <c r="AF270" i="9"/>
  <c r="AE270" i="9"/>
  <c r="AD270" i="9"/>
  <c r="AC270" i="9"/>
  <c r="AB270" i="9"/>
  <c r="L270" i="9"/>
  <c r="K270" i="9"/>
  <c r="J270" i="9"/>
  <c r="I270" i="9"/>
  <c r="H270" i="9"/>
  <c r="G270" i="9"/>
  <c r="F270" i="9"/>
  <c r="E270" i="9"/>
  <c r="D270" i="9"/>
  <c r="C270" i="9"/>
  <c r="B270" i="9"/>
  <c r="AL269" i="9"/>
  <c r="AK269" i="9"/>
  <c r="AJ269" i="9"/>
  <c r="AI269" i="9"/>
  <c r="AH269" i="9"/>
  <c r="AG269" i="9"/>
  <c r="AF269" i="9"/>
  <c r="AE269" i="9"/>
  <c r="AD269" i="9"/>
  <c r="AC269" i="9"/>
  <c r="AB269" i="9"/>
  <c r="L269" i="9"/>
  <c r="K269" i="9"/>
  <c r="J269" i="9"/>
  <c r="I269" i="9"/>
  <c r="H269" i="9"/>
  <c r="G269" i="9"/>
  <c r="F269" i="9"/>
  <c r="E269" i="9"/>
  <c r="D269" i="9"/>
  <c r="C269" i="9"/>
  <c r="B269" i="9"/>
  <c r="AL268" i="9"/>
  <c r="AK268" i="9"/>
  <c r="AJ268" i="9"/>
  <c r="AI268" i="9"/>
  <c r="AH268" i="9"/>
  <c r="AG268" i="9"/>
  <c r="AF268" i="9"/>
  <c r="AE268" i="9"/>
  <c r="AD268" i="9"/>
  <c r="AC268" i="9"/>
  <c r="AB268" i="9"/>
  <c r="L268" i="9"/>
  <c r="K268" i="9"/>
  <c r="J268" i="9"/>
  <c r="I268" i="9"/>
  <c r="H268" i="9"/>
  <c r="G268" i="9"/>
  <c r="F268" i="9"/>
  <c r="E268" i="9"/>
  <c r="D268" i="9"/>
  <c r="C268" i="9"/>
  <c r="B268" i="9"/>
  <c r="AL241" i="9"/>
  <c r="AK241" i="9"/>
  <c r="AJ241" i="9"/>
  <c r="AI241" i="9"/>
  <c r="AH241" i="9"/>
  <c r="AG241" i="9"/>
  <c r="AF241" i="9"/>
  <c r="AE241" i="9"/>
  <c r="AD241" i="9"/>
  <c r="AC241" i="9"/>
  <c r="AB241" i="9"/>
  <c r="L241" i="9"/>
  <c r="K241" i="9"/>
  <c r="J241" i="9"/>
  <c r="I241" i="9"/>
  <c r="H241" i="9"/>
  <c r="G241" i="9"/>
  <c r="F241" i="9"/>
  <c r="E241" i="9"/>
  <c r="D241" i="9"/>
  <c r="C241" i="9"/>
  <c r="B241" i="9"/>
  <c r="AL240" i="9"/>
  <c r="AK240" i="9"/>
  <c r="AJ240" i="9"/>
  <c r="AI240" i="9"/>
  <c r="AH240" i="9"/>
  <c r="AG240" i="9"/>
  <c r="AF240" i="9"/>
  <c r="AE240" i="9"/>
  <c r="AD240" i="9"/>
  <c r="AC240" i="9"/>
  <c r="AB240" i="9"/>
  <c r="L240" i="9"/>
  <c r="K240" i="9"/>
  <c r="J240" i="9"/>
  <c r="I240" i="9"/>
  <c r="H240" i="9"/>
  <c r="G240" i="9"/>
  <c r="F240" i="9"/>
  <c r="E240" i="9"/>
  <c r="D240" i="9"/>
  <c r="C240" i="9"/>
  <c r="B240" i="9"/>
  <c r="AL239" i="9"/>
  <c r="AK239" i="9"/>
  <c r="AJ239" i="9"/>
  <c r="AI239" i="9"/>
  <c r="AH239" i="9"/>
  <c r="AG239" i="9"/>
  <c r="AF239" i="9"/>
  <c r="AE239" i="9"/>
  <c r="AD239" i="9"/>
  <c r="AC239" i="9"/>
  <c r="AB239" i="9"/>
  <c r="L239" i="9"/>
  <c r="K239" i="9"/>
  <c r="J239" i="9"/>
  <c r="I239" i="9"/>
  <c r="H239" i="9"/>
  <c r="G239" i="9"/>
  <c r="F239" i="9"/>
  <c r="E239" i="9"/>
  <c r="D239" i="9"/>
  <c r="C239" i="9"/>
  <c r="B239" i="9"/>
  <c r="AL238" i="9"/>
  <c r="AK238" i="9"/>
  <c r="AJ238" i="9"/>
  <c r="AI238" i="9"/>
  <c r="AH238" i="9"/>
  <c r="AG238" i="9"/>
  <c r="AF238" i="9"/>
  <c r="AE238" i="9"/>
  <c r="AD238" i="9"/>
  <c r="AC238" i="9"/>
  <c r="AB238" i="9"/>
  <c r="L238" i="9"/>
  <c r="K238" i="9"/>
  <c r="J238" i="9"/>
  <c r="I238" i="9"/>
  <c r="H238" i="9"/>
  <c r="G238" i="9"/>
  <c r="F238" i="9"/>
  <c r="E238" i="9"/>
  <c r="D238" i="9"/>
  <c r="C238" i="9"/>
  <c r="B238" i="9"/>
  <c r="AL237" i="9"/>
  <c r="AK237" i="9"/>
  <c r="AJ237" i="9"/>
  <c r="AI237" i="9"/>
  <c r="AH237" i="9"/>
  <c r="AG237" i="9"/>
  <c r="AF237" i="9"/>
  <c r="AE237" i="9"/>
  <c r="AD237" i="9"/>
  <c r="AC237" i="9"/>
  <c r="AB237" i="9"/>
  <c r="L237" i="9"/>
  <c r="K237" i="9"/>
  <c r="J237" i="9"/>
  <c r="I237" i="9"/>
  <c r="H237" i="9"/>
  <c r="G237" i="9"/>
  <c r="F237" i="9"/>
  <c r="E237" i="9"/>
  <c r="D237" i="9"/>
  <c r="C237" i="9"/>
  <c r="B237" i="9"/>
  <c r="AL236" i="9"/>
  <c r="AK236" i="9"/>
  <c r="AJ236" i="9"/>
  <c r="AI236" i="9"/>
  <c r="AH236" i="9"/>
  <c r="AG236" i="9"/>
  <c r="AF236" i="9"/>
  <c r="AE236" i="9"/>
  <c r="AD236" i="9"/>
  <c r="AC236" i="9"/>
  <c r="AB236" i="9"/>
  <c r="L236" i="9"/>
  <c r="K236" i="9"/>
  <c r="J236" i="9"/>
  <c r="I236" i="9"/>
  <c r="H236" i="9"/>
  <c r="G236" i="9"/>
  <c r="F236" i="9"/>
  <c r="E236" i="9"/>
  <c r="D236" i="9"/>
  <c r="C236" i="9"/>
  <c r="B236" i="9"/>
  <c r="AL235" i="9"/>
  <c r="AK235" i="9"/>
  <c r="AJ235" i="9"/>
  <c r="AI235" i="9"/>
  <c r="AH235" i="9"/>
  <c r="AG235" i="9"/>
  <c r="AF235" i="9"/>
  <c r="AE235" i="9"/>
  <c r="AD235" i="9"/>
  <c r="AC235" i="9"/>
  <c r="AB235" i="9"/>
  <c r="L235" i="9"/>
  <c r="K235" i="9"/>
  <c r="J235" i="9"/>
  <c r="I235" i="9"/>
  <c r="H235" i="9"/>
  <c r="G235" i="9"/>
  <c r="F235" i="9"/>
  <c r="E235" i="9"/>
  <c r="D235" i="9"/>
  <c r="C235" i="9"/>
  <c r="B235" i="9"/>
  <c r="AL234" i="9"/>
  <c r="AK234" i="9"/>
  <c r="AJ234" i="9"/>
  <c r="AI234" i="9"/>
  <c r="AH234" i="9"/>
  <c r="AG234" i="9"/>
  <c r="AF234" i="9"/>
  <c r="AE234" i="9"/>
  <c r="AD234" i="9"/>
  <c r="AC234" i="9"/>
  <c r="AB234" i="9"/>
  <c r="L234" i="9"/>
  <c r="K234" i="9"/>
  <c r="J234" i="9"/>
  <c r="I234" i="9"/>
  <c r="H234" i="9"/>
  <c r="G234" i="9"/>
  <c r="F234" i="9"/>
  <c r="E234" i="9"/>
  <c r="D234" i="9"/>
  <c r="C234" i="9"/>
  <c r="B234" i="9"/>
  <c r="AL233" i="9"/>
  <c r="AK233" i="9"/>
  <c r="AJ233" i="9"/>
  <c r="AI233" i="9"/>
  <c r="AH233" i="9"/>
  <c r="AG233" i="9"/>
  <c r="AF233" i="9"/>
  <c r="AE233" i="9"/>
  <c r="AD233" i="9"/>
  <c r="AC233" i="9"/>
  <c r="AB233" i="9"/>
  <c r="L233" i="9"/>
  <c r="K233" i="9"/>
  <c r="J233" i="9"/>
  <c r="I233" i="9"/>
  <c r="H233" i="9"/>
  <c r="G233" i="9"/>
  <c r="F233" i="9"/>
  <c r="E233" i="9"/>
  <c r="D233" i="9"/>
  <c r="C233" i="9"/>
  <c r="B233" i="9"/>
  <c r="AL232" i="9"/>
  <c r="AK232" i="9"/>
  <c r="AJ232" i="9"/>
  <c r="AI232" i="9"/>
  <c r="AH232" i="9"/>
  <c r="AG232" i="9"/>
  <c r="AF232" i="9"/>
  <c r="AE232" i="9"/>
  <c r="AD232" i="9"/>
  <c r="AC232" i="9"/>
  <c r="AB232" i="9"/>
  <c r="L232" i="9"/>
  <c r="K232" i="9"/>
  <c r="J232" i="9"/>
  <c r="I232" i="9"/>
  <c r="H232" i="9"/>
  <c r="G232" i="9"/>
  <c r="F232" i="9"/>
  <c r="E232" i="9"/>
  <c r="D232" i="9"/>
  <c r="C232" i="9"/>
  <c r="B232" i="9"/>
  <c r="AL265" i="9"/>
  <c r="AK265" i="9"/>
  <c r="AJ265" i="9"/>
  <c r="AI265" i="9"/>
  <c r="AH265" i="9"/>
  <c r="AG265" i="9"/>
  <c r="AF265" i="9"/>
  <c r="AE265" i="9"/>
  <c r="AD265" i="9"/>
  <c r="AC265" i="9"/>
  <c r="AB265" i="9"/>
  <c r="L265" i="9"/>
  <c r="K265" i="9"/>
  <c r="J265" i="9"/>
  <c r="I265" i="9"/>
  <c r="H265" i="9"/>
  <c r="G265" i="9"/>
  <c r="F265" i="9"/>
  <c r="E265" i="9"/>
  <c r="D265" i="9"/>
  <c r="C265" i="9"/>
  <c r="B265" i="9"/>
  <c r="AL264" i="9"/>
  <c r="AK264" i="9"/>
  <c r="AJ264" i="9"/>
  <c r="AI264" i="9"/>
  <c r="AH264" i="9"/>
  <c r="AG264" i="9"/>
  <c r="AF264" i="9"/>
  <c r="AE264" i="9"/>
  <c r="AD264" i="9"/>
  <c r="AC264" i="9"/>
  <c r="AB264" i="9"/>
  <c r="L264" i="9"/>
  <c r="K264" i="9"/>
  <c r="J264" i="9"/>
  <c r="I264" i="9"/>
  <c r="H264" i="9"/>
  <c r="G264" i="9"/>
  <c r="F264" i="9"/>
  <c r="E264" i="9"/>
  <c r="D264" i="9"/>
  <c r="C264" i="9"/>
  <c r="B264" i="9"/>
  <c r="AL263" i="9"/>
  <c r="AK263" i="9"/>
  <c r="AJ263" i="9"/>
  <c r="AI263" i="9"/>
  <c r="AH263" i="9"/>
  <c r="AG263" i="9"/>
  <c r="AF263" i="9"/>
  <c r="AE263" i="9"/>
  <c r="AD263" i="9"/>
  <c r="AC263" i="9"/>
  <c r="AB263" i="9"/>
  <c r="L263" i="9"/>
  <c r="K263" i="9"/>
  <c r="J263" i="9"/>
  <c r="I263" i="9"/>
  <c r="H263" i="9"/>
  <c r="G263" i="9"/>
  <c r="F263" i="9"/>
  <c r="E263" i="9"/>
  <c r="D263" i="9"/>
  <c r="C263" i="9"/>
  <c r="B263" i="9"/>
  <c r="AL262" i="9"/>
  <c r="AK262" i="9"/>
  <c r="AJ262" i="9"/>
  <c r="AI262" i="9"/>
  <c r="AH262" i="9"/>
  <c r="AG262" i="9"/>
  <c r="AF262" i="9"/>
  <c r="AE262" i="9"/>
  <c r="AD262" i="9"/>
  <c r="AC262" i="9"/>
  <c r="AB262" i="9"/>
  <c r="L262" i="9"/>
  <c r="K262" i="9"/>
  <c r="J262" i="9"/>
  <c r="I262" i="9"/>
  <c r="H262" i="9"/>
  <c r="G262" i="9"/>
  <c r="F262" i="9"/>
  <c r="E262" i="9"/>
  <c r="D262" i="9"/>
  <c r="C262" i="9"/>
  <c r="B262" i="9"/>
  <c r="AL261" i="9"/>
  <c r="AK261" i="9"/>
  <c r="AJ261" i="9"/>
  <c r="AI261" i="9"/>
  <c r="AH261" i="9"/>
  <c r="AG261" i="9"/>
  <c r="AF261" i="9"/>
  <c r="AE261" i="9"/>
  <c r="AD261" i="9"/>
  <c r="AC261" i="9"/>
  <c r="AB261" i="9"/>
  <c r="L261" i="9"/>
  <c r="K261" i="9"/>
  <c r="J261" i="9"/>
  <c r="I261" i="9"/>
  <c r="H261" i="9"/>
  <c r="G261" i="9"/>
  <c r="F261" i="9"/>
  <c r="E261" i="9"/>
  <c r="D261" i="9"/>
  <c r="C261" i="9"/>
  <c r="B261" i="9"/>
  <c r="AL260" i="9"/>
  <c r="AK260" i="9"/>
  <c r="AJ260" i="9"/>
  <c r="AI260" i="9"/>
  <c r="AH260" i="9"/>
  <c r="AG260" i="9"/>
  <c r="AF260" i="9"/>
  <c r="AE260" i="9"/>
  <c r="AD260" i="9"/>
  <c r="AC260" i="9"/>
  <c r="AB260" i="9"/>
  <c r="L260" i="9"/>
  <c r="K260" i="9"/>
  <c r="J260" i="9"/>
  <c r="I260" i="9"/>
  <c r="H260" i="9"/>
  <c r="G260" i="9"/>
  <c r="F260" i="9"/>
  <c r="E260" i="9"/>
  <c r="D260" i="9"/>
  <c r="C260" i="9"/>
  <c r="B260" i="9"/>
  <c r="AL259" i="9"/>
  <c r="AK259" i="9"/>
  <c r="AJ259" i="9"/>
  <c r="AI259" i="9"/>
  <c r="AH259" i="9"/>
  <c r="AG259" i="9"/>
  <c r="AF259" i="9"/>
  <c r="AE259" i="9"/>
  <c r="AD259" i="9"/>
  <c r="AC259" i="9"/>
  <c r="AB259" i="9"/>
  <c r="L259" i="9"/>
  <c r="K259" i="9"/>
  <c r="J259" i="9"/>
  <c r="I259" i="9"/>
  <c r="H259" i="9"/>
  <c r="G259" i="9"/>
  <c r="F259" i="9"/>
  <c r="E259" i="9"/>
  <c r="D259" i="9"/>
  <c r="C259" i="9"/>
  <c r="B259" i="9"/>
  <c r="AL258" i="9"/>
  <c r="AK258" i="9"/>
  <c r="AJ258" i="9"/>
  <c r="AI258" i="9"/>
  <c r="AH258" i="9"/>
  <c r="AG258" i="9"/>
  <c r="AF258" i="9"/>
  <c r="AE258" i="9"/>
  <c r="AD258" i="9"/>
  <c r="AC258" i="9"/>
  <c r="AB258" i="9"/>
  <c r="L258" i="9"/>
  <c r="K258" i="9"/>
  <c r="J258" i="9"/>
  <c r="I258" i="9"/>
  <c r="H258" i="9"/>
  <c r="G258" i="9"/>
  <c r="F258" i="9"/>
  <c r="E258" i="9"/>
  <c r="D258" i="9"/>
  <c r="C258" i="9"/>
  <c r="B258" i="9"/>
  <c r="AL257" i="9"/>
  <c r="AK257" i="9"/>
  <c r="AJ257" i="9"/>
  <c r="AI257" i="9"/>
  <c r="AH257" i="9"/>
  <c r="AG257" i="9"/>
  <c r="AF257" i="9"/>
  <c r="AE257" i="9"/>
  <c r="AD257" i="9"/>
  <c r="AC257" i="9"/>
  <c r="AB257" i="9"/>
  <c r="L257" i="9"/>
  <c r="K257" i="9"/>
  <c r="J257" i="9"/>
  <c r="I257" i="9"/>
  <c r="H257" i="9"/>
  <c r="G257" i="9"/>
  <c r="F257" i="9"/>
  <c r="E257" i="9"/>
  <c r="D257" i="9"/>
  <c r="C257" i="9"/>
  <c r="B257" i="9"/>
  <c r="AL256" i="9"/>
  <c r="AK256" i="9"/>
  <c r="AJ256" i="9"/>
  <c r="AI256" i="9"/>
  <c r="AH256" i="9"/>
  <c r="AG256" i="9"/>
  <c r="AF256" i="9"/>
  <c r="AE256" i="9"/>
  <c r="AD256" i="9"/>
  <c r="AC256" i="9"/>
  <c r="AB256" i="9"/>
  <c r="L256" i="9"/>
  <c r="K256" i="9"/>
  <c r="J256" i="9"/>
  <c r="I256" i="9"/>
  <c r="H256" i="9"/>
  <c r="G256" i="9"/>
  <c r="F256" i="9"/>
  <c r="E256" i="9"/>
  <c r="D256" i="9"/>
  <c r="C256" i="9"/>
  <c r="B256" i="9"/>
  <c r="AL253" i="9"/>
  <c r="AK253" i="9"/>
  <c r="AJ253" i="9"/>
  <c r="AI253" i="9"/>
  <c r="AH253" i="9"/>
  <c r="AG253" i="9"/>
  <c r="AF253" i="9"/>
  <c r="AE253" i="9"/>
  <c r="AD253" i="9"/>
  <c r="AC253" i="9"/>
  <c r="AB253" i="9"/>
  <c r="L253" i="9"/>
  <c r="K253" i="9"/>
  <c r="J253" i="9"/>
  <c r="I253" i="9"/>
  <c r="H253" i="9"/>
  <c r="G253" i="9"/>
  <c r="F253" i="9"/>
  <c r="E253" i="9"/>
  <c r="D253" i="9"/>
  <c r="C253" i="9"/>
  <c r="B253" i="9"/>
  <c r="AL252" i="9"/>
  <c r="AK252" i="9"/>
  <c r="AJ252" i="9"/>
  <c r="AI252" i="9"/>
  <c r="AH252" i="9"/>
  <c r="AG252" i="9"/>
  <c r="AF252" i="9"/>
  <c r="AE252" i="9"/>
  <c r="AD252" i="9"/>
  <c r="AC252" i="9"/>
  <c r="AB252" i="9"/>
  <c r="L252" i="9"/>
  <c r="K252" i="9"/>
  <c r="J252" i="9"/>
  <c r="I252" i="9"/>
  <c r="H252" i="9"/>
  <c r="G252" i="9"/>
  <c r="F252" i="9"/>
  <c r="E252" i="9"/>
  <c r="D252" i="9"/>
  <c r="C252" i="9"/>
  <c r="B252" i="9"/>
  <c r="AL251" i="9"/>
  <c r="AK251" i="9"/>
  <c r="AJ251" i="9"/>
  <c r="AI251" i="9"/>
  <c r="AH251" i="9"/>
  <c r="AG251" i="9"/>
  <c r="AF251" i="9"/>
  <c r="AE251" i="9"/>
  <c r="AD251" i="9"/>
  <c r="AC251" i="9"/>
  <c r="AB251" i="9"/>
  <c r="L251" i="9"/>
  <c r="K251" i="9"/>
  <c r="J251" i="9"/>
  <c r="I251" i="9"/>
  <c r="H251" i="9"/>
  <c r="G251" i="9"/>
  <c r="F251" i="9"/>
  <c r="E251" i="9"/>
  <c r="D251" i="9"/>
  <c r="C251" i="9"/>
  <c r="B251" i="9"/>
  <c r="AL250" i="9"/>
  <c r="AK250" i="9"/>
  <c r="AJ250" i="9"/>
  <c r="AI250" i="9"/>
  <c r="AH250" i="9"/>
  <c r="AG250" i="9"/>
  <c r="AF250" i="9"/>
  <c r="AE250" i="9"/>
  <c r="AD250" i="9"/>
  <c r="AC250" i="9"/>
  <c r="AB250" i="9"/>
  <c r="L250" i="9"/>
  <c r="K250" i="9"/>
  <c r="J250" i="9"/>
  <c r="I250" i="9"/>
  <c r="H250" i="9"/>
  <c r="G250" i="9"/>
  <c r="F250" i="9"/>
  <c r="E250" i="9"/>
  <c r="D250" i="9"/>
  <c r="C250" i="9"/>
  <c r="B250" i="9"/>
  <c r="AL249" i="9"/>
  <c r="AK249" i="9"/>
  <c r="AJ249" i="9"/>
  <c r="AI249" i="9"/>
  <c r="AH249" i="9"/>
  <c r="AG249" i="9"/>
  <c r="AF249" i="9"/>
  <c r="AE249" i="9"/>
  <c r="AD249" i="9"/>
  <c r="AC249" i="9"/>
  <c r="AB249" i="9"/>
  <c r="L249" i="9"/>
  <c r="K249" i="9"/>
  <c r="J249" i="9"/>
  <c r="I249" i="9"/>
  <c r="H249" i="9"/>
  <c r="G249" i="9"/>
  <c r="F249" i="9"/>
  <c r="E249" i="9"/>
  <c r="D249" i="9"/>
  <c r="C249" i="9"/>
  <c r="B249" i="9"/>
  <c r="AL248" i="9"/>
  <c r="AK248" i="9"/>
  <c r="AJ248" i="9"/>
  <c r="AI248" i="9"/>
  <c r="AH248" i="9"/>
  <c r="AG248" i="9"/>
  <c r="AF248" i="9"/>
  <c r="AE248" i="9"/>
  <c r="AD248" i="9"/>
  <c r="AC248" i="9"/>
  <c r="AB248" i="9"/>
  <c r="L248" i="9"/>
  <c r="K248" i="9"/>
  <c r="J248" i="9"/>
  <c r="I248" i="9"/>
  <c r="H248" i="9"/>
  <c r="G248" i="9"/>
  <c r="F248" i="9"/>
  <c r="E248" i="9"/>
  <c r="D248" i="9"/>
  <c r="C248" i="9"/>
  <c r="B248" i="9"/>
  <c r="AL247" i="9"/>
  <c r="AK247" i="9"/>
  <c r="AJ247" i="9"/>
  <c r="AI247" i="9"/>
  <c r="AH247" i="9"/>
  <c r="AG247" i="9"/>
  <c r="AF247" i="9"/>
  <c r="AE247" i="9"/>
  <c r="AD247" i="9"/>
  <c r="AC247" i="9"/>
  <c r="AB247" i="9"/>
  <c r="L247" i="9"/>
  <c r="K247" i="9"/>
  <c r="J247" i="9"/>
  <c r="I247" i="9"/>
  <c r="H247" i="9"/>
  <c r="G247" i="9"/>
  <c r="F247" i="9"/>
  <c r="E247" i="9"/>
  <c r="D247" i="9"/>
  <c r="C247" i="9"/>
  <c r="B247" i="9"/>
  <c r="AL246" i="9"/>
  <c r="AK246" i="9"/>
  <c r="AJ246" i="9"/>
  <c r="AI246" i="9"/>
  <c r="AH246" i="9"/>
  <c r="AG246" i="9"/>
  <c r="AF246" i="9"/>
  <c r="AE246" i="9"/>
  <c r="AD246" i="9"/>
  <c r="AC246" i="9"/>
  <c r="AB246" i="9"/>
  <c r="L246" i="9"/>
  <c r="K246" i="9"/>
  <c r="J246" i="9"/>
  <c r="I246" i="9"/>
  <c r="H246" i="9"/>
  <c r="G246" i="9"/>
  <c r="F246" i="9"/>
  <c r="E246" i="9"/>
  <c r="D246" i="9"/>
  <c r="C246" i="9"/>
  <c r="B246" i="9"/>
  <c r="AL245" i="9"/>
  <c r="AK245" i="9"/>
  <c r="AJ245" i="9"/>
  <c r="AI245" i="9"/>
  <c r="AH245" i="9"/>
  <c r="AG245" i="9"/>
  <c r="AF245" i="9"/>
  <c r="AE245" i="9"/>
  <c r="AD245" i="9"/>
  <c r="AC245" i="9"/>
  <c r="AB245" i="9"/>
  <c r="L245" i="9"/>
  <c r="K245" i="9"/>
  <c r="J245" i="9"/>
  <c r="I245" i="9"/>
  <c r="H245" i="9"/>
  <c r="G245" i="9"/>
  <c r="F245" i="9"/>
  <c r="E245" i="9"/>
  <c r="D245" i="9"/>
  <c r="C245" i="9"/>
  <c r="B245" i="9"/>
  <c r="AL244" i="9"/>
  <c r="AK244" i="9"/>
  <c r="AJ244" i="9"/>
  <c r="AI244" i="9"/>
  <c r="AH244" i="9"/>
  <c r="AG244" i="9"/>
  <c r="AF244" i="9"/>
  <c r="AE244" i="9"/>
  <c r="AD244" i="9"/>
  <c r="AC244" i="9"/>
  <c r="AB244" i="9"/>
  <c r="L244" i="9"/>
  <c r="K244" i="9"/>
  <c r="J244" i="9"/>
  <c r="I244" i="9"/>
  <c r="H244" i="9"/>
  <c r="G244" i="9"/>
  <c r="F244" i="9"/>
  <c r="E244" i="9"/>
  <c r="D244" i="9"/>
  <c r="C244" i="9"/>
  <c r="B244" i="9"/>
  <c r="AL229" i="9"/>
  <c r="AK229" i="9"/>
  <c r="AJ229" i="9"/>
  <c r="AI229" i="9"/>
  <c r="AH229" i="9"/>
  <c r="AG229" i="9"/>
  <c r="AF229" i="9"/>
  <c r="AE229" i="9"/>
  <c r="AD229" i="9"/>
  <c r="AC229" i="9"/>
  <c r="AB229" i="9"/>
  <c r="L229" i="9"/>
  <c r="K229" i="9"/>
  <c r="J229" i="9"/>
  <c r="I229" i="9"/>
  <c r="H229" i="9"/>
  <c r="G229" i="9"/>
  <c r="F229" i="9"/>
  <c r="E229" i="9"/>
  <c r="D229" i="9"/>
  <c r="C229" i="9"/>
  <c r="B229" i="9"/>
  <c r="AL228" i="9"/>
  <c r="AK228" i="9"/>
  <c r="AJ228" i="9"/>
  <c r="AI228" i="9"/>
  <c r="AH228" i="9"/>
  <c r="AG228" i="9"/>
  <c r="AF228" i="9"/>
  <c r="AE228" i="9"/>
  <c r="AD228" i="9"/>
  <c r="AC228" i="9"/>
  <c r="AB228" i="9"/>
  <c r="L228" i="9"/>
  <c r="K228" i="9"/>
  <c r="J228" i="9"/>
  <c r="I228" i="9"/>
  <c r="H228" i="9"/>
  <c r="G228" i="9"/>
  <c r="F228" i="9"/>
  <c r="E228" i="9"/>
  <c r="D228" i="9"/>
  <c r="C228" i="9"/>
  <c r="B228" i="9"/>
  <c r="AL227" i="9"/>
  <c r="AK227" i="9"/>
  <c r="AJ227" i="9"/>
  <c r="AI227" i="9"/>
  <c r="AH227" i="9"/>
  <c r="AG227" i="9"/>
  <c r="AF227" i="9"/>
  <c r="AE227" i="9"/>
  <c r="AD227" i="9"/>
  <c r="AC227" i="9"/>
  <c r="AB227" i="9"/>
  <c r="L227" i="9"/>
  <c r="K227" i="9"/>
  <c r="J227" i="9"/>
  <c r="I227" i="9"/>
  <c r="H227" i="9"/>
  <c r="G227" i="9"/>
  <c r="F227" i="9"/>
  <c r="E227" i="9"/>
  <c r="D227" i="9"/>
  <c r="C227" i="9"/>
  <c r="B227" i="9"/>
  <c r="AL226" i="9"/>
  <c r="AK226" i="9"/>
  <c r="AJ226" i="9"/>
  <c r="AI226" i="9"/>
  <c r="AH226" i="9"/>
  <c r="AG226" i="9"/>
  <c r="AF226" i="9"/>
  <c r="AE226" i="9"/>
  <c r="AD226" i="9"/>
  <c r="AC226" i="9"/>
  <c r="AB226" i="9"/>
  <c r="L226" i="9"/>
  <c r="K226" i="9"/>
  <c r="J226" i="9"/>
  <c r="I226" i="9"/>
  <c r="H226" i="9"/>
  <c r="G226" i="9"/>
  <c r="F226" i="9"/>
  <c r="E226" i="9"/>
  <c r="D226" i="9"/>
  <c r="C226" i="9"/>
  <c r="B226" i="9"/>
  <c r="AL225" i="9"/>
  <c r="AK225" i="9"/>
  <c r="AJ225" i="9"/>
  <c r="AI225" i="9"/>
  <c r="AH225" i="9"/>
  <c r="AG225" i="9"/>
  <c r="AF225" i="9"/>
  <c r="AE225" i="9"/>
  <c r="AD225" i="9"/>
  <c r="AC225" i="9"/>
  <c r="AB225" i="9"/>
  <c r="L225" i="9"/>
  <c r="K225" i="9"/>
  <c r="J225" i="9"/>
  <c r="I225" i="9"/>
  <c r="H225" i="9"/>
  <c r="G225" i="9"/>
  <c r="F225" i="9"/>
  <c r="E225" i="9"/>
  <c r="D225" i="9"/>
  <c r="C225" i="9"/>
  <c r="B225" i="9"/>
  <c r="AL224" i="9"/>
  <c r="AK224" i="9"/>
  <c r="AJ224" i="9"/>
  <c r="AI224" i="9"/>
  <c r="AH224" i="9"/>
  <c r="AG224" i="9"/>
  <c r="AF224" i="9"/>
  <c r="AE224" i="9"/>
  <c r="AD224" i="9"/>
  <c r="AC224" i="9"/>
  <c r="AB224" i="9"/>
  <c r="L224" i="9"/>
  <c r="K224" i="9"/>
  <c r="J224" i="9"/>
  <c r="I224" i="9"/>
  <c r="H224" i="9"/>
  <c r="G224" i="9"/>
  <c r="F224" i="9"/>
  <c r="E224" i="9"/>
  <c r="D224" i="9"/>
  <c r="C224" i="9"/>
  <c r="B224" i="9"/>
  <c r="AL223" i="9"/>
  <c r="AK223" i="9"/>
  <c r="AJ223" i="9"/>
  <c r="AI223" i="9"/>
  <c r="AH223" i="9"/>
  <c r="AG223" i="9"/>
  <c r="AF223" i="9"/>
  <c r="AE223" i="9"/>
  <c r="AD223" i="9"/>
  <c r="AC223" i="9"/>
  <c r="AB223" i="9"/>
  <c r="L223" i="9"/>
  <c r="K223" i="9"/>
  <c r="J223" i="9"/>
  <c r="I223" i="9"/>
  <c r="H223" i="9"/>
  <c r="G223" i="9"/>
  <c r="F223" i="9"/>
  <c r="E223" i="9"/>
  <c r="D223" i="9"/>
  <c r="C223" i="9"/>
  <c r="B223" i="9"/>
  <c r="AL222" i="9"/>
  <c r="AK222" i="9"/>
  <c r="AJ222" i="9"/>
  <c r="AI222" i="9"/>
  <c r="AH222" i="9"/>
  <c r="AG222" i="9"/>
  <c r="AF222" i="9"/>
  <c r="AE222" i="9"/>
  <c r="AD222" i="9"/>
  <c r="AC222" i="9"/>
  <c r="AB222" i="9"/>
  <c r="L222" i="9"/>
  <c r="K222" i="9"/>
  <c r="J222" i="9"/>
  <c r="I222" i="9"/>
  <c r="H222" i="9"/>
  <c r="G222" i="9"/>
  <c r="F222" i="9"/>
  <c r="E222" i="9"/>
  <c r="D222" i="9"/>
  <c r="C222" i="9"/>
  <c r="B222" i="9"/>
  <c r="AL221" i="9"/>
  <c r="AK221" i="9"/>
  <c r="AJ221" i="9"/>
  <c r="AI221" i="9"/>
  <c r="AH221" i="9"/>
  <c r="AG221" i="9"/>
  <c r="AF221" i="9"/>
  <c r="AE221" i="9"/>
  <c r="AD221" i="9"/>
  <c r="AC221" i="9"/>
  <c r="AB221" i="9"/>
  <c r="L221" i="9"/>
  <c r="K221" i="9"/>
  <c r="J221" i="9"/>
  <c r="I221" i="9"/>
  <c r="H221" i="9"/>
  <c r="G221" i="9"/>
  <c r="F221" i="9"/>
  <c r="E221" i="9"/>
  <c r="D221" i="9"/>
  <c r="C221" i="9"/>
  <c r="B221" i="9"/>
  <c r="AL220" i="9"/>
  <c r="AK220" i="9"/>
  <c r="AJ220" i="9"/>
  <c r="AI220" i="9"/>
  <c r="AH220" i="9"/>
  <c r="AG220" i="9"/>
  <c r="AF220" i="9"/>
  <c r="AE220" i="9"/>
  <c r="AD220" i="9"/>
  <c r="AC220" i="9"/>
  <c r="AB220" i="9"/>
  <c r="L220" i="9"/>
  <c r="K220" i="9"/>
  <c r="J220" i="9"/>
  <c r="I220" i="9"/>
  <c r="H220" i="9"/>
  <c r="G220" i="9"/>
  <c r="F220" i="9"/>
  <c r="E220" i="9"/>
  <c r="D220" i="9"/>
  <c r="C220" i="9"/>
  <c r="B220" i="9"/>
  <c r="AL217" i="9"/>
  <c r="AK217" i="9"/>
  <c r="AJ217" i="9"/>
  <c r="AI217" i="9"/>
  <c r="AH217" i="9"/>
  <c r="AG217" i="9"/>
  <c r="AF217" i="9"/>
  <c r="AE217" i="9"/>
  <c r="AD217" i="9"/>
  <c r="AC217" i="9"/>
  <c r="AB217" i="9"/>
  <c r="L217" i="9"/>
  <c r="K217" i="9"/>
  <c r="J217" i="9"/>
  <c r="I217" i="9"/>
  <c r="H217" i="9"/>
  <c r="G217" i="9"/>
  <c r="F217" i="9"/>
  <c r="E217" i="9"/>
  <c r="D217" i="9"/>
  <c r="C217" i="9"/>
  <c r="B217" i="9"/>
  <c r="AL216" i="9"/>
  <c r="AK216" i="9"/>
  <c r="AJ216" i="9"/>
  <c r="AI216" i="9"/>
  <c r="AH216" i="9"/>
  <c r="AG216" i="9"/>
  <c r="AF216" i="9"/>
  <c r="AE216" i="9"/>
  <c r="AD216" i="9"/>
  <c r="AC216" i="9"/>
  <c r="AB216" i="9"/>
  <c r="L216" i="9"/>
  <c r="K216" i="9"/>
  <c r="J216" i="9"/>
  <c r="I216" i="9"/>
  <c r="H216" i="9"/>
  <c r="G216" i="9"/>
  <c r="F216" i="9"/>
  <c r="E216" i="9"/>
  <c r="D216" i="9"/>
  <c r="C216" i="9"/>
  <c r="B216" i="9"/>
  <c r="AL215" i="9"/>
  <c r="AK215" i="9"/>
  <c r="AJ215" i="9"/>
  <c r="AI215" i="9"/>
  <c r="AH215" i="9"/>
  <c r="AG215" i="9"/>
  <c r="AF215" i="9"/>
  <c r="AE215" i="9"/>
  <c r="AD215" i="9"/>
  <c r="AC215" i="9"/>
  <c r="AB215" i="9"/>
  <c r="L215" i="9"/>
  <c r="K215" i="9"/>
  <c r="J215" i="9"/>
  <c r="I215" i="9"/>
  <c r="H215" i="9"/>
  <c r="G215" i="9"/>
  <c r="F215" i="9"/>
  <c r="E215" i="9"/>
  <c r="D215" i="9"/>
  <c r="C215" i="9"/>
  <c r="B215" i="9"/>
  <c r="AL214" i="9"/>
  <c r="AK214" i="9"/>
  <c r="AJ214" i="9"/>
  <c r="AI214" i="9"/>
  <c r="AH214" i="9"/>
  <c r="AG214" i="9"/>
  <c r="AF214" i="9"/>
  <c r="AE214" i="9"/>
  <c r="AD214" i="9"/>
  <c r="AC214" i="9"/>
  <c r="AB214" i="9"/>
  <c r="L214" i="9"/>
  <c r="K214" i="9"/>
  <c r="J214" i="9"/>
  <c r="I214" i="9"/>
  <c r="H214" i="9"/>
  <c r="G214" i="9"/>
  <c r="F214" i="9"/>
  <c r="E214" i="9"/>
  <c r="D214" i="9"/>
  <c r="C214" i="9"/>
  <c r="B214" i="9"/>
  <c r="AL213" i="9"/>
  <c r="AK213" i="9"/>
  <c r="AJ213" i="9"/>
  <c r="AI213" i="9"/>
  <c r="AH213" i="9"/>
  <c r="AG213" i="9"/>
  <c r="AF213" i="9"/>
  <c r="AE213" i="9"/>
  <c r="AD213" i="9"/>
  <c r="AC213" i="9"/>
  <c r="AB213" i="9"/>
  <c r="L213" i="9"/>
  <c r="K213" i="9"/>
  <c r="J213" i="9"/>
  <c r="I213" i="9"/>
  <c r="H213" i="9"/>
  <c r="G213" i="9"/>
  <c r="F213" i="9"/>
  <c r="E213" i="9"/>
  <c r="D213" i="9"/>
  <c r="C213" i="9"/>
  <c r="B213" i="9"/>
  <c r="AL212" i="9"/>
  <c r="AK212" i="9"/>
  <c r="AJ212" i="9"/>
  <c r="AI212" i="9"/>
  <c r="AH212" i="9"/>
  <c r="AG212" i="9"/>
  <c r="AF212" i="9"/>
  <c r="AE212" i="9"/>
  <c r="AD212" i="9"/>
  <c r="AC212" i="9"/>
  <c r="AB212" i="9"/>
  <c r="L212" i="9"/>
  <c r="K212" i="9"/>
  <c r="J212" i="9"/>
  <c r="I212" i="9"/>
  <c r="H212" i="9"/>
  <c r="G212" i="9"/>
  <c r="F212" i="9"/>
  <c r="E212" i="9"/>
  <c r="D212" i="9"/>
  <c r="C212" i="9"/>
  <c r="B212" i="9"/>
  <c r="AL211" i="9"/>
  <c r="AK211" i="9"/>
  <c r="AJ211" i="9"/>
  <c r="AI211" i="9"/>
  <c r="AH211" i="9"/>
  <c r="AG211" i="9"/>
  <c r="AF211" i="9"/>
  <c r="AE211" i="9"/>
  <c r="AD211" i="9"/>
  <c r="AC211" i="9"/>
  <c r="AB211" i="9"/>
  <c r="L211" i="9"/>
  <c r="K211" i="9"/>
  <c r="J211" i="9"/>
  <c r="I211" i="9"/>
  <c r="H211" i="9"/>
  <c r="G211" i="9"/>
  <c r="F211" i="9"/>
  <c r="E211" i="9"/>
  <c r="D211" i="9"/>
  <c r="C211" i="9"/>
  <c r="B211" i="9"/>
  <c r="AL210" i="9"/>
  <c r="AK210" i="9"/>
  <c r="AJ210" i="9"/>
  <c r="AI210" i="9"/>
  <c r="AH210" i="9"/>
  <c r="AG210" i="9"/>
  <c r="AF210" i="9"/>
  <c r="AE210" i="9"/>
  <c r="AD210" i="9"/>
  <c r="AC210" i="9"/>
  <c r="AB210" i="9"/>
  <c r="L210" i="9"/>
  <c r="K210" i="9"/>
  <c r="J210" i="9"/>
  <c r="I210" i="9"/>
  <c r="H210" i="9"/>
  <c r="G210" i="9"/>
  <c r="F210" i="9"/>
  <c r="E210" i="9"/>
  <c r="D210" i="9"/>
  <c r="C210" i="9"/>
  <c r="B210" i="9"/>
  <c r="AL209" i="9"/>
  <c r="AK209" i="9"/>
  <c r="AJ209" i="9"/>
  <c r="AI209" i="9"/>
  <c r="AH209" i="9"/>
  <c r="AG209" i="9"/>
  <c r="AF209" i="9"/>
  <c r="AE209" i="9"/>
  <c r="AD209" i="9"/>
  <c r="AC209" i="9"/>
  <c r="AB209" i="9"/>
  <c r="L209" i="9"/>
  <c r="K209" i="9"/>
  <c r="J209" i="9"/>
  <c r="I209" i="9"/>
  <c r="H209" i="9"/>
  <c r="G209" i="9"/>
  <c r="F209" i="9"/>
  <c r="E209" i="9"/>
  <c r="D209" i="9"/>
  <c r="C209" i="9"/>
  <c r="B209" i="9"/>
  <c r="AL208" i="9"/>
  <c r="AK208" i="9"/>
  <c r="AJ208" i="9"/>
  <c r="AI208" i="9"/>
  <c r="AH208" i="9"/>
  <c r="AG208" i="9"/>
  <c r="AF208" i="9"/>
  <c r="AE208" i="9"/>
  <c r="AD208" i="9"/>
  <c r="AC208" i="9"/>
  <c r="AB208" i="9"/>
  <c r="L208" i="9"/>
  <c r="K208" i="9"/>
  <c r="J208" i="9"/>
  <c r="I208" i="9"/>
  <c r="H208" i="9"/>
  <c r="G208" i="9"/>
  <c r="F208" i="9"/>
  <c r="E208" i="9"/>
  <c r="D208" i="9"/>
  <c r="C208" i="9"/>
  <c r="B208" i="9"/>
  <c r="AL205" i="9"/>
  <c r="AK205" i="9"/>
  <c r="AJ205" i="9"/>
  <c r="AI205" i="9"/>
  <c r="AH205" i="9"/>
  <c r="AG205" i="9"/>
  <c r="AF205" i="9"/>
  <c r="AE205" i="9"/>
  <c r="AD205" i="9"/>
  <c r="AC205" i="9"/>
  <c r="AB205" i="9"/>
  <c r="L205" i="9"/>
  <c r="K205" i="9"/>
  <c r="J205" i="9"/>
  <c r="I205" i="9"/>
  <c r="H205" i="9"/>
  <c r="G205" i="9"/>
  <c r="F205" i="9"/>
  <c r="E205" i="9"/>
  <c r="D205" i="9"/>
  <c r="C205" i="9"/>
  <c r="B205" i="9"/>
  <c r="AL204" i="9"/>
  <c r="AK204" i="9"/>
  <c r="AJ204" i="9"/>
  <c r="AI204" i="9"/>
  <c r="AH204" i="9"/>
  <c r="AG204" i="9"/>
  <c r="AF204" i="9"/>
  <c r="AE204" i="9"/>
  <c r="AD204" i="9"/>
  <c r="AC204" i="9"/>
  <c r="AB204" i="9"/>
  <c r="L204" i="9"/>
  <c r="K204" i="9"/>
  <c r="J204" i="9"/>
  <c r="I204" i="9"/>
  <c r="H204" i="9"/>
  <c r="G204" i="9"/>
  <c r="F204" i="9"/>
  <c r="E204" i="9"/>
  <c r="D204" i="9"/>
  <c r="C204" i="9"/>
  <c r="B204" i="9"/>
  <c r="AL203" i="9"/>
  <c r="AK203" i="9"/>
  <c r="AJ203" i="9"/>
  <c r="AI203" i="9"/>
  <c r="AH203" i="9"/>
  <c r="AG203" i="9"/>
  <c r="AF203" i="9"/>
  <c r="AE203" i="9"/>
  <c r="AD203" i="9"/>
  <c r="AC203" i="9"/>
  <c r="AB203" i="9"/>
  <c r="L203" i="9"/>
  <c r="K203" i="9"/>
  <c r="J203" i="9"/>
  <c r="I203" i="9"/>
  <c r="H203" i="9"/>
  <c r="G203" i="9"/>
  <c r="F203" i="9"/>
  <c r="E203" i="9"/>
  <c r="D203" i="9"/>
  <c r="C203" i="9"/>
  <c r="B203" i="9"/>
  <c r="AL202" i="9"/>
  <c r="AK202" i="9"/>
  <c r="AJ202" i="9"/>
  <c r="AI202" i="9"/>
  <c r="AH202" i="9"/>
  <c r="AG202" i="9"/>
  <c r="AF202" i="9"/>
  <c r="AE202" i="9"/>
  <c r="AD202" i="9"/>
  <c r="AC202" i="9"/>
  <c r="AB202" i="9"/>
  <c r="L202" i="9"/>
  <c r="K202" i="9"/>
  <c r="J202" i="9"/>
  <c r="I202" i="9"/>
  <c r="H202" i="9"/>
  <c r="G202" i="9"/>
  <c r="F202" i="9"/>
  <c r="E202" i="9"/>
  <c r="D202" i="9"/>
  <c r="C202" i="9"/>
  <c r="B202" i="9"/>
  <c r="AL201" i="9"/>
  <c r="AK201" i="9"/>
  <c r="AJ201" i="9"/>
  <c r="AI201" i="9"/>
  <c r="AH201" i="9"/>
  <c r="AG201" i="9"/>
  <c r="AF201" i="9"/>
  <c r="AE201" i="9"/>
  <c r="AD201" i="9"/>
  <c r="AC201" i="9"/>
  <c r="AB201" i="9"/>
  <c r="L201" i="9"/>
  <c r="K201" i="9"/>
  <c r="J201" i="9"/>
  <c r="I201" i="9"/>
  <c r="H201" i="9"/>
  <c r="G201" i="9"/>
  <c r="F201" i="9"/>
  <c r="E201" i="9"/>
  <c r="D201" i="9"/>
  <c r="C201" i="9"/>
  <c r="B201" i="9"/>
  <c r="AL200" i="9"/>
  <c r="AK200" i="9"/>
  <c r="AJ200" i="9"/>
  <c r="AI200" i="9"/>
  <c r="AH200" i="9"/>
  <c r="AG200" i="9"/>
  <c r="AF200" i="9"/>
  <c r="AE200" i="9"/>
  <c r="AD200" i="9"/>
  <c r="AC200" i="9"/>
  <c r="AB200" i="9"/>
  <c r="L200" i="9"/>
  <c r="K200" i="9"/>
  <c r="J200" i="9"/>
  <c r="I200" i="9"/>
  <c r="H200" i="9"/>
  <c r="G200" i="9"/>
  <c r="F200" i="9"/>
  <c r="E200" i="9"/>
  <c r="D200" i="9"/>
  <c r="C200" i="9"/>
  <c r="B200" i="9"/>
  <c r="AL199" i="9"/>
  <c r="AK199" i="9"/>
  <c r="AJ199" i="9"/>
  <c r="AI199" i="9"/>
  <c r="AH199" i="9"/>
  <c r="AG199" i="9"/>
  <c r="AF199" i="9"/>
  <c r="AE199" i="9"/>
  <c r="AD199" i="9"/>
  <c r="AC199" i="9"/>
  <c r="AB199" i="9"/>
  <c r="L199" i="9"/>
  <c r="K199" i="9"/>
  <c r="J199" i="9"/>
  <c r="I199" i="9"/>
  <c r="H199" i="9"/>
  <c r="G199" i="9"/>
  <c r="F199" i="9"/>
  <c r="E199" i="9"/>
  <c r="D199" i="9"/>
  <c r="C199" i="9"/>
  <c r="B199" i="9"/>
  <c r="AL198" i="9"/>
  <c r="AK198" i="9"/>
  <c r="AJ198" i="9"/>
  <c r="AI198" i="9"/>
  <c r="AH198" i="9"/>
  <c r="AG198" i="9"/>
  <c r="AF198" i="9"/>
  <c r="AE198" i="9"/>
  <c r="AD198" i="9"/>
  <c r="AC198" i="9"/>
  <c r="AB198" i="9"/>
  <c r="L198" i="9"/>
  <c r="K198" i="9"/>
  <c r="J198" i="9"/>
  <c r="I198" i="9"/>
  <c r="H198" i="9"/>
  <c r="G198" i="9"/>
  <c r="F198" i="9"/>
  <c r="E198" i="9"/>
  <c r="D198" i="9"/>
  <c r="C198" i="9"/>
  <c r="B198" i="9"/>
  <c r="AL197" i="9"/>
  <c r="AK197" i="9"/>
  <c r="AJ197" i="9"/>
  <c r="AI197" i="9"/>
  <c r="AH197" i="9"/>
  <c r="AG197" i="9"/>
  <c r="AF197" i="9"/>
  <c r="AE197" i="9"/>
  <c r="AD197" i="9"/>
  <c r="AC197" i="9"/>
  <c r="AB197" i="9"/>
  <c r="L197" i="9"/>
  <c r="K197" i="9"/>
  <c r="J197" i="9"/>
  <c r="I197" i="9"/>
  <c r="H197" i="9"/>
  <c r="G197" i="9"/>
  <c r="F197" i="9"/>
  <c r="E197" i="9"/>
  <c r="D197" i="9"/>
  <c r="C197" i="9"/>
  <c r="B197" i="9"/>
  <c r="AL196" i="9"/>
  <c r="AK196" i="9"/>
  <c r="AJ196" i="9"/>
  <c r="AI196" i="9"/>
  <c r="AH196" i="9"/>
  <c r="AG196" i="9"/>
  <c r="AF196" i="9"/>
  <c r="AE196" i="9"/>
  <c r="AD196" i="9"/>
  <c r="AC196" i="9"/>
  <c r="AB196" i="9"/>
  <c r="L196" i="9"/>
  <c r="K196" i="9"/>
  <c r="J196" i="9"/>
  <c r="I196" i="9"/>
  <c r="H196" i="9"/>
  <c r="G196" i="9"/>
  <c r="F196" i="9"/>
  <c r="E196" i="9"/>
  <c r="D196" i="9"/>
  <c r="C196" i="9"/>
  <c r="B196" i="9"/>
  <c r="AL193" i="9"/>
  <c r="AK193" i="9"/>
  <c r="AJ193" i="9"/>
  <c r="AI193" i="9"/>
  <c r="AH193" i="9"/>
  <c r="AG193" i="9"/>
  <c r="AF193" i="9"/>
  <c r="AE193" i="9"/>
  <c r="AD193" i="9"/>
  <c r="AC193" i="9"/>
  <c r="AB193" i="9"/>
  <c r="L193" i="9"/>
  <c r="K193" i="9"/>
  <c r="J193" i="9"/>
  <c r="I193" i="9"/>
  <c r="H193" i="9"/>
  <c r="G193" i="9"/>
  <c r="F193" i="9"/>
  <c r="E193" i="9"/>
  <c r="D193" i="9"/>
  <c r="C193" i="9"/>
  <c r="B193" i="9"/>
  <c r="AL192" i="9"/>
  <c r="AK192" i="9"/>
  <c r="AJ192" i="9"/>
  <c r="AI192" i="9"/>
  <c r="AH192" i="9"/>
  <c r="AG192" i="9"/>
  <c r="AF192" i="9"/>
  <c r="AE192" i="9"/>
  <c r="AD192" i="9"/>
  <c r="AC192" i="9"/>
  <c r="AB192" i="9"/>
  <c r="L192" i="9"/>
  <c r="K192" i="9"/>
  <c r="J192" i="9"/>
  <c r="I192" i="9"/>
  <c r="H192" i="9"/>
  <c r="G192" i="9"/>
  <c r="F192" i="9"/>
  <c r="E192" i="9"/>
  <c r="D192" i="9"/>
  <c r="C192" i="9"/>
  <c r="B192" i="9"/>
  <c r="AL191" i="9"/>
  <c r="AK191" i="9"/>
  <c r="AJ191" i="9"/>
  <c r="AI191" i="9"/>
  <c r="AH191" i="9"/>
  <c r="AG191" i="9"/>
  <c r="AF191" i="9"/>
  <c r="AE191" i="9"/>
  <c r="AD191" i="9"/>
  <c r="AC191" i="9"/>
  <c r="AB191" i="9"/>
  <c r="L191" i="9"/>
  <c r="K191" i="9"/>
  <c r="J191" i="9"/>
  <c r="I191" i="9"/>
  <c r="H191" i="9"/>
  <c r="G191" i="9"/>
  <c r="F191" i="9"/>
  <c r="E191" i="9"/>
  <c r="D191" i="9"/>
  <c r="C191" i="9"/>
  <c r="B191" i="9"/>
  <c r="AL190" i="9"/>
  <c r="AK190" i="9"/>
  <c r="AJ190" i="9"/>
  <c r="AI190" i="9"/>
  <c r="AH190" i="9"/>
  <c r="AG190" i="9"/>
  <c r="AF190" i="9"/>
  <c r="AE190" i="9"/>
  <c r="AD190" i="9"/>
  <c r="AC190" i="9"/>
  <c r="AB190" i="9"/>
  <c r="L190" i="9"/>
  <c r="K190" i="9"/>
  <c r="J190" i="9"/>
  <c r="I190" i="9"/>
  <c r="H190" i="9"/>
  <c r="G190" i="9"/>
  <c r="F190" i="9"/>
  <c r="E190" i="9"/>
  <c r="D190" i="9"/>
  <c r="C190" i="9"/>
  <c r="B190" i="9"/>
  <c r="AL189" i="9"/>
  <c r="AK189" i="9"/>
  <c r="AJ189" i="9"/>
  <c r="AI189" i="9"/>
  <c r="AH189" i="9"/>
  <c r="AG189" i="9"/>
  <c r="AF189" i="9"/>
  <c r="AE189" i="9"/>
  <c r="AD189" i="9"/>
  <c r="AC189" i="9"/>
  <c r="AB189" i="9"/>
  <c r="L189" i="9"/>
  <c r="K189" i="9"/>
  <c r="J189" i="9"/>
  <c r="I189" i="9"/>
  <c r="H189" i="9"/>
  <c r="G189" i="9"/>
  <c r="F189" i="9"/>
  <c r="E189" i="9"/>
  <c r="D189" i="9"/>
  <c r="C189" i="9"/>
  <c r="B189" i="9"/>
  <c r="AL188" i="9"/>
  <c r="AK188" i="9"/>
  <c r="AJ188" i="9"/>
  <c r="AI188" i="9"/>
  <c r="AH188" i="9"/>
  <c r="AG188" i="9"/>
  <c r="AF188" i="9"/>
  <c r="AE188" i="9"/>
  <c r="AD188" i="9"/>
  <c r="AC188" i="9"/>
  <c r="AB188" i="9"/>
  <c r="L188" i="9"/>
  <c r="K188" i="9"/>
  <c r="J188" i="9"/>
  <c r="I188" i="9"/>
  <c r="H188" i="9"/>
  <c r="G188" i="9"/>
  <c r="F188" i="9"/>
  <c r="E188" i="9"/>
  <c r="D188" i="9"/>
  <c r="C188" i="9"/>
  <c r="B188" i="9"/>
  <c r="AL187" i="9"/>
  <c r="AK187" i="9"/>
  <c r="AJ187" i="9"/>
  <c r="AI187" i="9"/>
  <c r="AH187" i="9"/>
  <c r="AG187" i="9"/>
  <c r="AF187" i="9"/>
  <c r="AE187" i="9"/>
  <c r="AD187" i="9"/>
  <c r="AC187" i="9"/>
  <c r="AB187" i="9"/>
  <c r="L187" i="9"/>
  <c r="K187" i="9"/>
  <c r="J187" i="9"/>
  <c r="I187" i="9"/>
  <c r="H187" i="9"/>
  <c r="G187" i="9"/>
  <c r="F187" i="9"/>
  <c r="E187" i="9"/>
  <c r="D187" i="9"/>
  <c r="C187" i="9"/>
  <c r="B187" i="9"/>
  <c r="AL186" i="9"/>
  <c r="AK186" i="9"/>
  <c r="AJ186" i="9"/>
  <c r="AI186" i="9"/>
  <c r="AH186" i="9"/>
  <c r="AG186" i="9"/>
  <c r="AF186" i="9"/>
  <c r="AE186" i="9"/>
  <c r="AD186" i="9"/>
  <c r="AC186" i="9"/>
  <c r="AB186" i="9"/>
  <c r="L186" i="9"/>
  <c r="K186" i="9"/>
  <c r="J186" i="9"/>
  <c r="I186" i="9"/>
  <c r="H186" i="9"/>
  <c r="G186" i="9"/>
  <c r="F186" i="9"/>
  <c r="E186" i="9"/>
  <c r="D186" i="9"/>
  <c r="C186" i="9"/>
  <c r="B186" i="9"/>
  <c r="AL185" i="9"/>
  <c r="AK185" i="9"/>
  <c r="AJ185" i="9"/>
  <c r="AI185" i="9"/>
  <c r="AH185" i="9"/>
  <c r="AG185" i="9"/>
  <c r="AF185" i="9"/>
  <c r="AE185" i="9"/>
  <c r="AD185" i="9"/>
  <c r="AC185" i="9"/>
  <c r="AB185" i="9"/>
  <c r="L185" i="9"/>
  <c r="K185" i="9"/>
  <c r="J185" i="9"/>
  <c r="I185" i="9"/>
  <c r="H185" i="9"/>
  <c r="G185" i="9"/>
  <c r="F185" i="9"/>
  <c r="E185" i="9"/>
  <c r="D185" i="9"/>
  <c r="C185" i="9"/>
  <c r="B185" i="9"/>
  <c r="AL184" i="9"/>
  <c r="AK184" i="9"/>
  <c r="AJ184" i="9"/>
  <c r="AI184" i="9"/>
  <c r="AH184" i="9"/>
  <c r="AG184" i="9"/>
  <c r="AF184" i="9"/>
  <c r="AE184" i="9"/>
  <c r="AD184" i="9"/>
  <c r="AC184" i="9"/>
  <c r="AB184" i="9"/>
  <c r="L184" i="9"/>
  <c r="K184" i="9"/>
  <c r="J184" i="9"/>
  <c r="I184" i="9"/>
  <c r="H184" i="9"/>
  <c r="G184" i="9"/>
  <c r="F184" i="9"/>
  <c r="E184" i="9"/>
  <c r="D184" i="9"/>
  <c r="C184" i="9"/>
  <c r="B184" i="9"/>
  <c r="AL181" i="9"/>
  <c r="AK181" i="9"/>
  <c r="AJ181" i="9"/>
  <c r="AI181" i="9"/>
  <c r="AH181" i="9"/>
  <c r="AG181" i="9"/>
  <c r="AF181" i="9"/>
  <c r="AE181" i="9"/>
  <c r="AD181" i="9"/>
  <c r="AC181" i="9"/>
  <c r="AB181" i="9"/>
  <c r="L181" i="9"/>
  <c r="K181" i="9"/>
  <c r="J181" i="9"/>
  <c r="I181" i="9"/>
  <c r="H181" i="9"/>
  <c r="G181" i="9"/>
  <c r="F181" i="9"/>
  <c r="E181" i="9"/>
  <c r="D181" i="9"/>
  <c r="C181" i="9"/>
  <c r="B181" i="9"/>
  <c r="AL180" i="9"/>
  <c r="AK180" i="9"/>
  <c r="AJ180" i="9"/>
  <c r="AI180" i="9"/>
  <c r="AH180" i="9"/>
  <c r="AG180" i="9"/>
  <c r="AF180" i="9"/>
  <c r="AE180" i="9"/>
  <c r="AD180" i="9"/>
  <c r="AC180" i="9"/>
  <c r="AB180" i="9"/>
  <c r="L180" i="9"/>
  <c r="K180" i="9"/>
  <c r="J180" i="9"/>
  <c r="I180" i="9"/>
  <c r="H180" i="9"/>
  <c r="G180" i="9"/>
  <c r="F180" i="9"/>
  <c r="E180" i="9"/>
  <c r="D180" i="9"/>
  <c r="C180" i="9"/>
  <c r="B180" i="9"/>
  <c r="AL179" i="9"/>
  <c r="AK179" i="9"/>
  <c r="AJ179" i="9"/>
  <c r="AI179" i="9"/>
  <c r="AH179" i="9"/>
  <c r="AG179" i="9"/>
  <c r="AF179" i="9"/>
  <c r="AE179" i="9"/>
  <c r="AD179" i="9"/>
  <c r="AC179" i="9"/>
  <c r="AB179" i="9"/>
  <c r="L179" i="9"/>
  <c r="K179" i="9"/>
  <c r="J179" i="9"/>
  <c r="I179" i="9"/>
  <c r="H179" i="9"/>
  <c r="G179" i="9"/>
  <c r="F179" i="9"/>
  <c r="E179" i="9"/>
  <c r="D179" i="9"/>
  <c r="C179" i="9"/>
  <c r="B179" i="9"/>
  <c r="AL178" i="9"/>
  <c r="AK178" i="9"/>
  <c r="AJ178" i="9"/>
  <c r="AI178" i="9"/>
  <c r="AH178" i="9"/>
  <c r="AG178" i="9"/>
  <c r="AF178" i="9"/>
  <c r="AE178" i="9"/>
  <c r="AD178" i="9"/>
  <c r="AC178" i="9"/>
  <c r="AB178" i="9"/>
  <c r="L178" i="9"/>
  <c r="K178" i="9"/>
  <c r="J178" i="9"/>
  <c r="I178" i="9"/>
  <c r="H178" i="9"/>
  <c r="G178" i="9"/>
  <c r="F178" i="9"/>
  <c r="E178" i="9"/>
  <c r="D178" i="9"/>
  <c r="C178" i="9"/>
  <c r="B178" i="9"/>
  <c r="AL177" i="9"/>
  <c r="AK177" i="9"/>
  <c r="AJ177" i="9"/>
  <c r="AI177" i="9"/>
  <c r="AH177" i="9"/>
  <c r="AG177" i="9"/>
  <c r="AF177" i="9"/>
  <c r="AE177" i="9"/>
  <c r="AD177" i="9"/>
  <c r="AC177" i="9"/>
  <c r="AB177" i="9"/>
  <c r="L177" i="9"/>
  <c r="K177" i="9"/>
  <c r="J177" i="9"/>
  <c r="I177" i="9"/>
  <c r="H177" i="9"/>
  <c r="G177" i="9"/>
  <c r="F177" i="9"/>
  <c r="E177" i="9"/>
  <c r="D177" i="9"/>
  <c r="C177" i="9"/>
  <c r="B177" i="9"/>
  <c r="AL176" i="9"/>
  <c r="AK176" i="9"/>
  <c r="AJ176" i="9"/>
  <c r="AI176" i="9"/>
  <c r="AH176" i="9"/>
  <c r="AG176" i="9"/>
  <c r="AF176" i="9"/>
  <c r="AE176" i="9"/>
  <c r="AD176" i="9"/>
  <c r="AC176" i="9"/>
  <c r="AB176" i="9"/>
  <c r="L176" i="9"/>
  <c r="K176" i="9"/>
  <c r="J176" i="9"/>
  <c r="I176" i="9"/>
  <c r="H176" i="9"/>
  <c r="G176" i="9"/>
  <c r="F176" i="9"/>
  <c r="E176" i="9"/>
  <c r="D176" i="9"/>
  <c r="C176" i="9"/>
  <c r="B176" i="9"/>
  <c r="AL175" i="9"/>
  <c r="AK175" i="9"/>
  <c r="AJ175" i="9"/>
  <c r="AI175" i="9"/>
  <c r="AH175" i="9"/>
  <c r="AG175" i="9"/>
  <c r="AF175" i="9"/>
  <c r="AE175" i="9"/>
  <c r="AD175" i="9"/>
  <c r="AC175" i="9"/>
  <c r="AB175" i="9"/>
  <c r="L175" i="9"/>
  <c r="K175" i="9"/>
  <c r="J175" i="9"/>
  <c r="I175" i="9"/>
  <c r="H175" i="9"/>
  <c r="G175" i="9"/>
  <c r="F175" i="9"/>
  <c r="E175" i="9"/>
  <c r="D175" i="9"/>
  <c r="C175" i="9"/>
  <c r="B175" i="9"/>
  <c r="AL174" i="9"/>
  <c r="AK174" i="9"/>
  <c r="AJ174" i="9"/>
  <c r="AI174" i="9"/>
  <c r="AH174" i="9"/>
  <c r="AG174" i="9"/>
  <c r="AF174" i="9"/>
  <c r="AE174" i="9"/>
  <c r="AD174" i="9"/>
  <c r="AC174" i="9"/>
  <c r="AB174" i="9"/>
  <c r="L174" i="9"/>
  <c r="K174" i="9"/>
  <c r="J174" i="9"/>
  <c r="I174" i="9"/>
  <c r="H174" i="9"/>
  <c r="G174" i="9"/>
  <c r="F174" i="9"/>
  <c r="E174" i="9"/>
  <c r="D174" i="9"/>
  <c r="C174" i="9"/>
  <c r="B174" i="9"/>
  <c r="AL173" i="9"/>
  <c r="AK173" i="9"/>
  <c r="AJ173" i="9"/>
  <c r="AI173" i="9"/>
  <c r="AH173" i="9"/>
  <c r="AG173" i="9"/>
  <c r="AF173" i="9"/>
  <c r="AE173" i="9"/>
  <c r="AD173" i="9"/>
  <c r="AC173" i="9"/>
  <c r="AB173" i="9"/>
  <c r="L173" i="9"/>
  <c r="K173" i="9"/>
  <c r="J173" i="9"/>
  <c r="I173" i="9"/>
  <c r="H173" i="9"/>
  <c r="G173" i="9"/>
  <c r="F173" i="9"/>
  <c r="E173" i="9"/>
  <c r="D173" i="9"/>
  <c r="C173" i="9"/>
  <c r="B173" i="9"/>
  <c r="AL172" i="9"/>
  <c r="AK172" i="9"/>
  <c r="AJ172" i="9"/>
  <c r="AI172" i="9"/>
  <c r="AH172" i="9"/>
  <c r="AG172" i="9"/>
  <c r="AF172" i="9"/>
  <c r="AE172" i="9"/>
  <c r="AD172" i="9"/>
  <c r="AC172" i="9"/>
  <c r="AB172" i="9"/>
  <c r="L172" i="9"/>
  <c r="K172" i="9"/>
  <c r="J172" i="9"/>
  <c r="I172" i="9"/>
  <c r="H172" i="9"/>
  <c r="G172" i="9"/>
  <c r="F172" i="9"/>
  <c r="E172" i="9"/>
  <c r="D172" i="9"/>
  <c r="C172" i="9"/>
  <c r="B172" i="9"/>
  <c r="AL169" i="9"/>
  <c r="AK169" i="9"/>
  <c r="AJ169" i="9"/>
  <c r="AI169" i="9"/>
  <c r="AH169" i="9"/>
  <c r="AG169" i="9"/>
  <c r="AF169" i="9"/>
  <c r="AE169" i="9"/>
  <c r="AD169" i="9"/>
  <c r="AC169" i="9"/>
  <c r="AB169" i="9"/>
  <c r="L169" i="9"/>
  <c r="K169" i="9"/>
  <c r="J169" i="9"/>
  <c r="I169" i="9"/>
  <c r="H169" i="9"/>
  <c r="G169" i="9"/>
  <c r="F169" i="9"/>
  <c r="E169" i="9"/>
  <c r="D169" i="9"/>
  <c r="C169" i="9"/>
  <c r="B169" i="9"/>
  <c r="AL168" i="9"/>
  <c r="AK168" i="9"/>
  <c r="AJ168" i="9"/>
  <c r="AI168" i="9"/>
  <c r="AH168" i="9"/>
  <c r="AG168" i="9"/>
  <c r="AF168" i="9"/>
  <c r="AE168" i="9"/>
  <c r="AD168" i="9"/>
  <c r="AC168" i="9"/>
  <c r="AB168" i="9"/>
  <c r="L168" i="9"/>
  <c r="K168" i="9"/>
  <c r="J168" i="9"/>
  <c r="I168" i="9"/>
  <c r="H168" i="9"/>
  <c r="G168" i="9"/>
  <c r="F168" i="9"/>
  <c r="E168" i="9"/>
  <c r="D168" i="9"/>
  <c r="C168" i="9"/>
  <c r="B168" i="9"/>
  <c r="AL167" i="9"/>
  <c r="AK167" i="9"/>
  <c r="AJ167" i="9"/>
  <c r="AI167" i="9"/>
  <c r="AH167" i="9"/>
  <c r="AG167" i="9"/>
  <c r="AF167" i="9"/>
  <c r="AE167" i="9"/>
  <c r="AD167" i="9"/>
  <c r="AC167" i="9"/>
  <c r="AB167" i="9"/>
  <c r="L167" i="9"/>
  <c r="K167" i="9"/>
  <c r="J167" i="9"/>
  <c r="I167" i="9"/>
  <c r="H167" i="9"/>
  <c r="G167" i="9"/>
  <c r="F167" i="9"/>
  <c r="E167" i="9"/>
  <c r="D167" i="9"/>
  <c r="C167" i="9"/>
  <c r="B167" i="9"/>
  <c r="AL166" i="9"/>
  <c r="AK166" i="9"/>
  <c r="AJ166" i="9"/>
  <c r="AI166" i="9"/>
  <c r="AH166" i="9"/>
  <c r="AG166" i="9"/>
  <c r="AF166" i="9"/>
  <c r="AE166" i="9"/>
  <c r="AD166" i="9"/>
  <c r="AC166" i="9"/>
  <c r="AB166" i="9"/>
  <c r="L166" i="9"/>
  <c r="K166" i="9"/>
  <c r="J166" i="9"/>
  <c r="I166" i="9"/>
  <c r="H166" i="9"/>
  <c r="G166" i="9"/>
  <c r="F166" i="9"/>
  <c r="E166" i="9"/>
  <c r="D166" i="9"/>
  <c r="C166" i="9"/>
  <c r="B166" i="9"/>
  <c r="AL165" i="9"/>
  <c r="AK165" i="9"/>
  <c r="AJ165" i="9"/>
  <c r="AI165" i="9"/>
  <c r="AH165" i="9"/>
  <c r="AG165" i="9"/>
  <c r="AF165" i="9"/>
  <c r="AE165" i="9"/>
  <c r="AD165" i="9"/>
  <c r="AC165" i="9"/>
  <c r="AB165" i="9"/>
  <c r="L165" i="9"/>
  <c r="K165" i="9"/>
  <c r="J165" i="9"/>
  <c r="I165" i="9"/>
  <c r="H165" i="9"/>
  <c r="G165" i="9"/>
  <c r="F165" i="9"/>
  <c r="E165" i="9"/>
  <c r="D165" i="9"/>
  <c r="C165" i="9"/>
  <c r="B165" i="9"/>
  <c r="AL164" i="9"/>
  <c r="AK164" i="9"/>
  <c r="AJ164" i="9"/>
  <c r="AI164" i="9"/>
  <c r="AH164" i="9"/>
  <c r="AG164" i="9"/>
  <c r="AF164" i="9"/>
  <c r="AE164" i="9"/>
  <c r="AD164" i="9"/>
  <c r="AC164" i="9"/>
  <c r="AB164" i="9"/>
  <c r="L164" i="9"/>
  <c r="K164" i="9"/>
  <c r="J164" i="9"/>
  <c r="I164" i="9"/>
  <c r="H164" i="9"/>
  <c r="G164" i="9"/>
  <c r="F164" i="9"/>
  <c r="E164" i="9"/>
  <c r="D164" i="9"/>
  <c r="C164" i="9"/>
  <c r="B164" i="9"/>
  <c r="AL163" i="9"/>
  <c r="AK163" i="9"/>
  <c r="AJ163" i="9"/>
  <c r="AI163" i="9"/>
  <c r="AH163" i="9"/>
  <c r="AG163" i="9"/>
  <c r="AF163" i="9"/>
  <c r="AE163" i="9"/>
  <c r="AD163" i="9"/>
  <c r="AC163" i="9"/>
  <c r="AB163" i="9"/>
  <c r="L163" i="9"/>
  <c r="K163" i="9"/>
  <c r="J163" i="9"/>
  <c r="I163" i="9"/>
  <c r="H163" i="9"/>
  <c r="G163" i="9"/>
  <c r="F163" i="9"/>
  <c r="E163" i="9"/>
  <c r="D163" i="9"/>
  <c r="C163" i="9"/>
  <c r="B163" i="9"/>
  <c r="AL162" i="9"/>
  <c r="AK162" i="9"/>
  <c r="AJ162" i="9"/>
  <c r="AI162" i="9"/>
  <c r="AH162" i="9"/>
  <c r="AG162" i="9"/>
  <c r="AF162" i="9"/>
  <c r="AE162" i="9"/>
  <c r="AD162" i="9"/>
  <c r="AC162" i="9"/>
  <c r="AB162" i="9"/>
  <c r="L162" i="9"/>
  <c r="K162" i="9"/>
  <c r="J162" i="9"/>
  <c r="I162" i="9"/>
  <c r="H162" i="9"/>
  <c r="G162" i="9"/>
  <c r="F162" i="9"/>
  <c r="E162" i="9"/>
  <c r="D162" i="9"/>
  <c r="C162" i="9"/>
  <c r="B162" i="9"/>
  <c r="AL161" i="9"/>
  <c r="AK161" i="9"/>
  <c r="AJ161" i="9"/>
  <c r="AI161" i="9"/>
  <c r="AH161" i="9"/>
  <c r="AG161" i="9"/>
  <c r="AF161" i="9"/>
  <c r="AE161" i="9"/>
  <c r="AD161" i="9"/>
  <c r="AC161" i="9"/>
  <c r="AB161" i="9"/>
  <c r="L161" i="9"/>
  <c r="K161" i="9"/>
  <c r="J161" i="9"/>
  <c r="I161" i="9"/>
  <c r="H161" i="9"/>
  <c r="G161" i="9"/>
  <c r="F161" i="9"/>
  <c r="E161" i="9"/>
  <c r="D161" i="9"/>
  <c r="C161" i="9"/>
  <c r="B161" i="9"/>
  <c r="AL160" i="9"/>
  <c r="AK160" i="9"/>
  <c r="AJ160" i="9"/>
  <c r="AI160" i="9"/>
  <c r="AH160" i="9"/>
  <c r="AG160" i="9"/>
  <c r="AF160" i="9"/>
  <c r="AE160" i="9"/>
  <c r="AD160" i="9"/>
  <c r="AC160" i="9"/>
  <c r="AB160" i="9"/>
  <c r="L160" i="9"/>
  <c r="K160" i="9"/>
  <c r="J160" i="9"/>
  <c r="I160" i="9"/>
  <c r="H160" i="9"/>
  <c r="G160" i="9"/>
  <c r="F160" i="9"/>
  <c r="E160" i="9"/>
  <c r="D160" i="9"/>
  <c r="C160" i="9"/>
  <c r="B160" i="9"/>
  <c r="AL157" i="9"/>
  <c r="AK157" i="9"/>
  <c r="AJ157" i="9"/>
  <c r="AI157" i="9"/>
  <c r="AH157" i="9"/>
  <c r="AG157" i="9"/>
  <c r="AF157" i="9"/>
  <c r="AE157" i="9"/>
  <c r="AD157" i="9"/>
  <c r="AC157" i="9"/>
  <c r="AB157" i="9"/>
  <c r="L157" i="9"/>
  <c r="K157" i="9"/>
  <c r="J157" i="9"/>
  <c r="I157" i="9"/>
  <c r="H157" i="9"/>
  <c r="G157" i="9"/>
  <c r="F157" i="9"/>
  <c r="E157" i="9"/>
  <c r="D157" i="9"/>
  <c r="C157" i="9"/>
  <c r="B157" i="9"/>
  <c r="AL156" i="9"/>
  <c r="AK156" i="9"/>
  <c r="AJ156" i="9"/>
  <c r="AI156" i="9"/>
  <c r="AH156" i="9"/>
  <c r="AG156" i="9"/>
  <c r="AF156" i="9"/>
  <c r="AE156" i="9"/>
  <c r="AD156" i="9"/>
  <c r="AC156" i="9"/>
  <c r="AB156" i="9"/>
  <c r="L156" i="9"/>
  <c r="K156" i="9"/>
  <c r="J156" i="9"/>
  <c r="I156" i="9"/>
  <c r="H156" i="9"/>
  <c r="G156" i="9"/>
  <c r="F156" i="9"/>
  <c r="E156" i="9"/>
  <c r="D156" i="9"/>
  <c r="C156" i="9"/>
  <c r="B156" i="9"/>
  <c r="AL155" i="9"/>
  <c r="AK155" i="9"/>
  <c r="AJ155" i="9"/>
  <c r="AI155" i="9"/>
  <c r="AH155" i="9"/>
  <c r="AG155" i="9"/>
  <c r="AF155" i="9"/>
  <c r="AE155" i="9"/>
  <c r="AD155" i="9"/>
  <c r="AC155" i="9"/>
  <c r="AB155" i="9"/>
  <c r="L155" i="9"/>
  <c r="K155" i="9"/>
  <c r="J155" i="9"/>
  <c r="I155" i="9"/>
  <c r="H155" i="9"/>
  <c r="G155" i="9"/>
  <c r="F155" i="9"/>
  <c r="E155" i="9"/>
  <c r="D155" i="9"/>
  <c r="C155" i="9"/>
  <c r="B155" i="9"/>
  <c r="AL154" i="9"/>
  <c r="AK154" i="9"/>
  <c r="AJ154" i="9"/>
  <c r="AI154" i="9"/>
  <c r="AH154" i="9"/>
  <c r="AG154" i="9"/>
  <c r="AF154" i="9"/>
  <c r="AE154" i="9"/>
  <c r="AD154" i="9"/>
  <c r="AC154" i="9"/>
  <c r="AB154" i="9"/>
  <c r="L154" i="9"/>
  <c r="K154" i="9"/>
  <c r="J154" i="9"/>
  <c r="I154" i="9"/>
  <c r="H154" i="9"/>
  <c r="G154" i="9"/>
  <c r="F154" i="9"/>
  <c r="E154" i="9"/>
  <c r="D154" i="9"/>
  <c r="C154" i="9"/>
  <c r="B154" i="9"/>
  <c r="AL153" i="9"/>
  <c r="AK153" i="9"/>
  <c r="AJ153" i="9"/>
  <c r="AI153" i="9"/>
  <c r="AH153" i="9"/>
  <c r="AG153" i="9"/>
  <c r="AF153" i="9"/>
  <c r="AE153" i="9"/>
  <c r="AD153" i="9"/>
  <c r="AC153" i="9"/>
  <c r="AB153" i="9"/>
  <c r="L153" i="9"/>
  <c r="K153" i="9"/>
  <c r="J153" i="9"/>
  <c r="I153" i="9"/>
  <c r="H153" i="9"/>
  <c r="G153" i="9"/>
  <c r="F153" i="9"/>
  <c r="E153" i="9"/>
  <c r="D153" i="9"/>
  <c r="C153" i="9"/>
  <c r="B153" i="9"/>
  <c r="AL152" i="9"/>
  <c r="AK152" i="9"/>
  <c r="AJ152" i="9"/>
  <c r="AI152" i="9"/>
  <c r="AH152" i="9"/>
  <c r="AG152" i="9"/>
  <c r="AF152" i="9"/>
  <c r="AE152" i="9"/>
  <c r="AD152" i="9"/>
  <c r="AC152" i="9"/>
  <c r="AB152" i="9"/>
  <c r="L152" i="9"/>
  <c r="K152" i="9"/>
  <c r="J152" i="9"/>
  <c r="I152" i="9"/>
  <c r="H152" i="9"/>
  <c r="G152" i="9"/>
  <c r="F152" i="9"/>
  <c r="E152" i="9"/>
  <c r="D152" i="9"/>
  <c r="C152" i="9"/>
  <c r="B152" i="9"/>
  <c r="AL151" i="9"/>
  <c r="AK151" i="9"/>
  <c r="AJ151" i="9"/>
  <c r="AI151" i="9"/>
  <c r="AH151" i="9"/>
  <c r="AG151" i="9"/>
  <c r="AF151" i="9"/>
  <c r="AE151" i="9"/>
  <c r="AD151" i="9"/>
  <c r="AC151" i="9"/>
  <c r="AB151" i="9"/>
  <c r="L151" i="9"/>
  <c r="K151" i="9"/>
  <c r="J151" i="9"/>
  <c r="I151" i="9"/>
  <c r="H151" i="9"/>
  <c r="G151" i="9"/>
  <c r="F151" i="9"/>
  <c r="E151" i="9"/>
  <c r="D151" i="9"/>
  <c r="C151" i="9"/>
  <c r="B151" i="9"/>
  <c r="AL150" i="9"/>
  <c r="AK150" i="9"/>
  <c r="AJ150" i="9"/>
  <c r="AI150" i="9"/>
  <c r="AH150" i="9"/>
  <c r="AG150" i="9"/>
  <c r="AF150" i="9"/>
  <c r="AE150" i="9"/>
  <c r="AD150" i="9"/>
  <c r="AC150" i="9"/>
  <c r="AB150" i="9"/>
  <c r="L150" i="9"/>
  <c r="K150" i="9"/>
  <c r="J150" i="9"/>
  <c r="I150" i="9"/>
  <c r="H150" i="9"/>
  <c r="G150" i="9"/>
  <c r="F150" i="9"/>
  <c r="E150" i="9"/>
  <c r="D150" i="9"/>
  <c r="C150" i="9"/>
  <c r="B150" i="9"/>
  <c r="AL149" i="9"/>
  <c r="AK149" i="9"/>
  <c r="AJ149" i="9"/>
  <c r="AI149" i="9"/>
  <c r="AH149" i="9"/>
  <c r="AG149" i="9"/>
  <c r="AF149" i="9"/>
  <c r="AE149" i="9"/>
  <c r="AD149" i="9"/>
  <c r="AC149" i="9"/>
  <c r="AB149" i="9"/>
  <c r="L149" i="9"/>
  <c r="K149" i="9"/>
  <c r="J149" i="9"/>
  <c r="I149" i="9"/>
  <c r="H149" i="9"/>
  <c r="G149" i="9"/>
  <c r="F149" i="9"/>
  <c r="E149" i="9"/>
  <c r="D149" i="9"/>
  <c r="C149" i="9"/>
  <c r="B149" i="9"/>
  <c r="AL148" i="9"/>
  <c r="AK148" i="9"/>
  <c r="AJ148" i="9"/>
  <c r="AI148" i="9"/>
  <c r="AH148" i="9"/>
  <c r="AG148" i="9"/>
  <c r="AF148" i="9"/>
  <c r="AE148" i="9"/>
  <c r="AD148" i="9"/>
  <c r="AC148" i="9"/>
  <c r="AB148" i="9"/>
  <c r="L148" i="9"/>
  <c r="K148" i="9"/>
  <c r="J148" i="9"/>
  <c r="I148" i="9"/>
  <c r="H148" i="9"/>
  <c r="G148" i="9"/>
  <c r="F148" i="9"/>
  <c r="E148" i="9"/>
  <c r="D148" i="9"/>
  <c r="C148" i="9"/>
  <c r="B148" i="9"/>
  <c r="AL145" i="9"/>
  <c r="AK145" i="9"/>
  <c r="AJ145" i="9"/>
  <c r="AI145" i="9"/>
  <c r="AH145" i="9"/>
  <c r="AG145" i="9"/>
  <c r="AF145" i="9"/>
  <c r="AE145" i="9"/>
  <c r="AD145" i="9"/>
  <c r="AC145" i="9"/>
  <c r="AB145" i="9"/>
  <c r="L145" i="9"/>
  <c r="K145" i="9"/>
  <c r="J145" i="9"/>
  <c r="I145" i="9"/>
  <c r="H145" i="9"/>
  <c r="G145" i="9"/>
  <c r="F145" i="9"/>
  <c r="E145" i="9"/>
  <c r="D145" i="9"/>
  <c r="C145" i="9"/>
  <c r="B145" i="9"/>
  <c r="AL144" i="9"/>
  <c r="AK144" i="9"/>
  <c r="AJ144" i="9"/>
  <c r="AI144" i="9"/>
  <c r="AH144" i="9"/>
  <c r="AG144" i="9"/>
  <c r="AF144" i="9"/>
  <c r="AE144" i="9"/>
  <c r="AD144" i="9"/>
  <c r="AC144" i="9"/>
  <c r="AB144" i="9"/>
  <c r="L144" i="9"/>
  <c r="K144" i="9"/>
  <c r="J144" i="9"/>
  <c r="I144" i="9"/>
  <c r="H144" i="9"/>
  <c r="G144" i="9"/>
  <c r="F144" i="9"/>
  <c r="E144" i="9"/>
  <c r="D144" i="9"/>
  <c r="C144" i="9"/>
  <c r="B144" i="9"/>
  <c r="AL143" i="9"/>
  <c r="AK143" i="9"/>
  <c r="AJ143" i="9"/>
  <c r="AI143" i="9"/>
  <c r="AH143" i="9"/>
  <c r="AG143" i="9"/>
  <c r="AF143" i="9"/>
  <c r="AE143" i="9"/>
  <c r="AD143" i="9"/>
  <c r="AC143" i="9"/>
  <c r="AB143" i="9"/>
  <c r="L143" i="9"/>
  <c r="K143" i="9"/>
  <c r="J143" i="9"/>
  <c r="I143" i="9"/>
  <c r="H143" i="9"/>
  <c r="G143" i="9"/>
  <c r="F143" i="9"/>
  <c r="E143" i="9"/>
  <c r="D143" i="9"/>
  <c r="C143" i="9"/>
  <c r="B143" i="9"/>
  <c r="AL142" i="9"/>
  <c r="AK142" i="9"/>
  <c r="AJ142" i="9"/>
  <c r="AI142" i="9"/>
  <c r="AH142" i="9"/>
  <c r="AG142" i="9"/>
  <c r="AF142" i="9"/>
  <c r="AE142" i="9"/>
  <c r="AD142" i="9"/>
  <c r="AC142" i="9"/>
  <c r="AB142" i="9"/>
  <c r="L142" i="9"/>
  <c r="K142" i="9"/>
  <c r="J142" i="9"/>
  <c r="I142" i="9"/>
  <c r="H142" i="9"/>
  <c r="G142" i="9"/>
  <c r="F142" i="9"/>
  <c r="E142" i="9"/>
  <c r="D142" i="9"/>
  <c r="C142" i="9"/>
  <c r="B142" i="9"/>
  <c r="AL141" i="9"/>
  <c r="AK141" i="9"/>
  <c r="AJ141" i="9"/>
  <c r="AI141" i="9"/>
  <c r="AH141" i="9"/>
  <c r="AG141" i="9"/>
  <c r="AF141" i="9"/>
  <c r="AE141" i="9"/>
  <c r="AD141" i="9"/>
  <c r="AC141" i="9"/>
  <c r="AB141" i="9"/>
  <c r="L141" i="9"/>
  <c r="K141" i="9"/>
  <c r="J141" i="9"/>
  <c r="I141" i="9"/>
  <c r="H141" i="9"/>
  <c r="G141" i="9"/>
  <c r="F141" i="9"/>
  <c r="E141" i="9"/>
  <c r="D141" i="9"/>
  <c r="C141" i="9"/>
  <c r="B141" i="9"/>
  <c r="AL140" i="9"/>
  <c r="AK140" i="9"/>
  <c r="AJ140" i="9"/>
  <c r="AI140" i="9"/>
  <c r="AH140" i="9"/>
  <c r="AG140" i="9"/>
  <c r="AF140" i="9"/>
  <c r="AE140" i="9"/>
  <c r="AD140" i="9"/>
  <c r="AC140" i="9"/>
  <c r="AB140" i="9"/>
  <c r="L140" i="9"/>
  <c r="K140" i="9"/>
  <c r="J140" i="9"/>
  <c r="I140" i="9"/>
  <c r="H140" i="9"/>
  <c r="G140" i="9"/>
  <c r="F140" i="9"/>
  <c r="E140" i="9"/>
  <c r="D140" i="9"/>
  <c r="C140" i="9"/>
  <c r="B140" i="9"/>
  <c r="AL139" i="9"/>
  <c r="AK139" i="9"/>
  <c r="AJ139" i="9"/>
  <c r="AI139" i="9"/>
  <c r="AH139" i="9"/>
  <c r="AG139" i="9"/>
  <c r="AF139" i="9"/>
  <c r="AE139" i="9"/>
  <c r="AD139" i="9"/>
  <c r="AC139" i="9"/>
  <c r="AB139" i="9"/>
  <c r="L139" i="9"/>
  <c r="K139" i="9"/>
  <c r="J139" i="9"/>
  <c r="I139" i="9"/>
  <c r="H139" i="9"/>
  <c r="G139" i="9"/>
  <c r="F139" i="9"/>
  <c r="E139" i="9"/>
  <c r="D139" i="9"/>
  <c r="C139" i="9"/>
  <c r="B139" i="9"/>
  <c r="AL138" i="9"/>
  <c r="AK138" i="9"/>
  <c r="AJ138" i="9"/>
  <c r="AI138" i="9"/>
  <c r="AH138" i="9"/>
  <c r="AG138" i="9"/>
  <c r="AF138" i="9"/>
  <c r="AE138" i="9"/>
  <c r="AD138" i="9"/>
  <c r="AC138" i="9"/>
  <c r="AB138" i="9"/>
  <c r="L138" i="9"/>
  <c r="K138" i="9"/>
  <c r="J138" i="9"/>
  <c r="I138" i="9"/>
  <c r="H138" i="9"/>
  <c r="G138" i="9"/>
  <c r="F138" i="9"/>
  <c r="E138" i="9"/>
  <c r="D138" i="9"/>
  <c r="C138" i="9"/>
  <c r="B138" i="9"/>
  <c r="AL137" i="9"/>
  <c r="AK137" i="9"/>
  <c r="AJ137" i="9"/>
  <c r="AI137" i="9"/>
  <c r="AH137" i="9"/>
  <c r="AG137" i="9"/>
  <c r="AF137" i="9"/>
  <c r="AE137" i="9"/>
  <c r="AD137" i="9"/>
  <c r="AC137" i="9"/>
  <c r="AB137" i="9"/>
  <c r="L137" i="9"/>
  <c r="K137" i="9"/>
  <c r="J137" i="9"/>
  <c r="I137" i="9"/>
  <c r="H137" i="9"/>
  <c r="G137" i="9"/>
  <c r="F137" i="9"/>
  <c r="E137" i="9"/>
  <c r="D137" i="9"/>
  <c r="C137" i="9"/>
  <c r="B137" i="9"/>
  <c r="AL136" i="9"/>
  <c r="AK136" i="9"/>
  <c r="AJ136" i="9"/>
  <c r="AI136" i="9"/>
  <c r="AH136" i="9"/>
  <c r="AG136" i="9"/>
  <c r="AF136" i="9"/>
  <c r="AE136" i="9"/>
  <c r="AD136" i="9"/>
  <c r="AC136" i="9"/>
  <c r="AB136" i="9"/>
  <c r="L136" i="9"/>
  <c r="K136" i="9"/>
  <c r="J136" i="9"/>
  <c r="I136" i="9"/>
  <c r="H136" i="9"/>
  <c r="G136" i="9"/>
  <c r="F136" i="9"/>
  <c r="E136" i="9"/>
  <c r="D136" i="9"/>
  <c r="C136" i="9"/>
  <c r="B136" i="9"/>
  <c r="AL133" i="9"/>
  <c r="AK133" i="9"/>
  <c r="AJ133" i="9"/>
  <c r="AI133" i="9"/>
  <c r="AH133" i="9"/>
  <c r="AG133" i="9"/>
  <c r="AF133" i="9"/>
  <c r="AE133" i="9"/>
  <c r="AD133" i="9"/>
  <c r="AC133" i="9"/>
  <c r="AB133" i="9"/>
  <c r="L133" i="9"/>
  <c r="K133" i="9"/>
  <c r="J133" i="9"/>
  <c r="I133" i="9"/>
  <c r="H133" i="9"/>
  <c r="G133" i="9"/>
  <c r="F133" i="9"/>
  <c r="E133" i="9"/>
  <c r="D133" i="9"/>
  <c r="C133" i="9"/>
  <c r="B133" i="9"/>
  <c r="AL132" i="9"/>
  <c r="AK132" i="9"/>
  <c r="AJ132" i="9"/>
  <c r="AI132" i="9"/>
  <c r="AH132" i="9"/>
  <c r="AG132" i="9"/>
  <c r="AF132" i="9"/>
  <c r="AE132" i="9"/>
  <c r="AD132" i="9"/>
  <c r="AC132" i="9"/>
  <c r="AB132" i="9"/>
  <c r="L132" i="9"/>
  <c r="K132" i="9"/>
  <c r="J132" i="9"/>
  <c r="I132" i="9"/>
  <c r="H132" i="9"/>
  <c r="G132" i="9"/>
  <c r="F132" i="9"/>
  <c r="E132" i="9"/>
  <c r="D132" i="9"/>
  <c r="C132" i="9"/>
  <c r="B132" i="9"/>
  <c r="AL131" i="9"/>
  <c r="AK131" i="9"/>
  <c r="AJ131" i="9"/>
  <c r="AI131" i="9"/>
  <c r="AH131" i="9"/>
  <c r="AG131" i="9"/>
  <c r="AF131" i="9"/>
  <c r="AE131" i="9"/>
  <c r="AD131" i="9"/>
  <c r="AC131" i="9"/>
  <c r="AB131" i="9"/>
  <c r="L131" i="9"/>
  <c r="K131" i="9"/>
  <c r="J131" i="9"/>
  <c r="I131" i="9"/>
  <c r="H131" i="9"/>
  <c r="G131" i="9"/>
  <c r="F131" i="9"/>
  <c r="E131" i="9"/>
  <c r="D131" i="9"/>
  <c r="C131" i="9"/>
  <c r="B131" i="9"/>
  <c r="AL130" i="9"/>
  <c r="AK130" i="9"/>
  <c r="AJ130" i="9"/>
  <c r="AI130" i="9"/>
  <c r="AH130" i="9"/>
  <c r="AG130" i="9"/>
  <c r="AF130" i="9"/>
  <c r="AE130" i="9"/>
  <c r="AD130" i="9"/>
  <c r="AC130" i="9"/>
  <c r="AB130" i="9"/>
  <c r="L130" i="9"/>
  <c r="K130" i="9"/>
  <c r="J130" i="9"/>
  <c r="I130" i="9"/>
  <c r="H130" i="9"/>
  <c r="G130" i="9"/>
  <c r="F130" i="9"/>
  <c r="E130" i="9"/>
  <c r="D130" i="9"/>
  <c r="C130" i="9"/>
  <c r="B130" i="9"/>
  <c r="AL129" i="9"/>
  <c r="AK129" i="9"/>
  <c r="AJ129" i="9"/>
  <c r="AI129" i="9"/>
  <c r="AH129" i="9"/>
  <c r="AG129" i="9"/>
  <c r="AF129" i="9"/>
  <c r="AE129" i="9"/>
  <c r="AD129" i="9"/>
  <c r="AC129" i="9"/>
  <c r="AB129" i="9"/>
  <c r="L129" i="9"/>
  <c r="K129" i="9"/>
  <c r="J129" i="9"/>
  <c r="I129" i="9"/>
  <c r="H129" i="9"/>
  <c r="G129" i="9"/>
  <c r="F129" i="9"/>
  <c r="E129" i="9"/>
  <c r="D129" i="9"/>
  <c r="C129" i="9"/>
  <c r="B129" i="9"/>
  <c r="AL128" i="9"/>
  <c r="AK128" i="9"/>
  <c r="AJ128" i="9"/>
  <c r="AI128" i="9"/>
  <c r="AH128" i="9"/>
  <c r="AG128" i="9"/>
  <c r="AF128" i="9"/>
  <c r="AE128" i="9"/>
  <c r="AD128" i="9"/>
  <c r="AC128" i="9"/>
  <c r="AB128" i="9"/>
  <c r="L128" i="9"/>
  <c r="K128" i="9"/>
  <c r="J128" i="9"/>
  <c r="I128" i="9"/>
  <c r="H128" i="9"/>
  <c r="G128" i="9"/>
  <c r="F128" i="9"/>
  <c r="E128" i="9"/>
  <c r="D128" i="9"/>
  <c r="C128" i="9"/>
  <c r="B128" i="9"/>
  <c r="AL127" i="9"/>
  <c r="AK127" i="9"/>
  <c r="AJ127" i="9"/>
  <c r="AI127" i="9"/>
  <c r="AH127" i="9"/>
  <c r="AG127" i="9"/>
  <c r="AF127" i="9"/>
  <c r="AE127" i="9"/>
  <c r="AD127" i="9"/>
  <c r="AC127" i="9"/>
  <c r="AB127" i="9"/>
  <c r="L127" i="9"/>
  <c r="K127" i="9"/>
  <c r="J127" i="9"/>
  <c r="I127" i="9"/>
  <c r="H127" i="9"/>
  <c r="G127" i="9"/>
  <c r="F127" i="9"/>
  <c r="E127" i="9"/>
  <c r="D127" i="9"/>
  <c r="C127" i="9"/>
  <c r="B127" i="9"/>
  <c r="AL126" i="9"/>
  <c r="AK126" i="9"/>
  <c r="AJ126" i="9"/>
  <c r="AI126" i="9"/>
  <c r="AH126" i="9"/>
  <c r="AG126" i="9"/>
  <c r="AF126" i="9"/>
  <c r="AE126" i="9"/>
  <c r="AD126" i="9"/>
  <c r="AC126" i="9"/>
  <c r="AB126" i="9"/>
  <c r="L126" i="9"/>
  <c r="K126" i="9"/>
  <c r="J126" i="9"/>
  <c r="I126" i="9"/>
  <c r="H126" i="9"/>
  <c r="G126" i="9"/>
  <c r="F126" i="9"/>
  <c r="E126" i="9"/>
  <c r="D126" i="9"/>
  <c r="C126" i="9"/>
  <c r="B126" i="9"/>
  <c r="AL125" i="9"/>
  <c r="AK125" i="9"/>
  <c r="AJ125" i="9"/>
  <c r="AI125" i="9"/>
  <c r="AH125" i="9"/>
  <c r="AG125" i="9"/>
  <c r="AF125" i="9"/>
  <c r="AE125" i="9"/>
  <c r="AD125" i="9"/>
  <c r="AC125" i="9"/>
  <c r="AB125" i="9"/>
  <c r="L125" i="9"/>
  <c r="K125" i="9"/>
  <c r="J125" i="9"/>
  <c r="I125" i="9"/>
  <c r="H125" i="9"/>
  <c r="G125" i="9"/>
  <c r="F125" i="9"/>
  <c r="E125" i="9"/>
  <c r="D125" i="9"/>
  <c r="C125" i="9"/>
  <c r="B125" i="9"/>
  <c r="AL124" i="9"/>
  <c r="AK124" i="9"/>
  <c r="AJ124" i="9"/>
  <c r="AI124" i="9"/>
  <c r="AH124" i="9"/>
  <c r="AG124" i="9"/>
  <c r="AF124" i="9"/>
  <c r="AE124" i="9"/>
  <c r="AD124" i="9"/>
  <c r="AC124" i="9"/>
  <c r="AB124" i="9"/>
  <c r="L124" i="9"/>
  <c r="K124" i="9"/>
  <c r="J124" i="9"/>
  <c r="I124" i="9"/>
  <c r="H124" i="9"/>
  <c r="G124" i="9"/>
  <c r="F124" i="9"/>
  <c r="E124" i="9"/>
  <c r="D124" i="9"/>
  <c r="C124" i="9"/>
  <c r="B124" i="9"/>
  <c r="AL121" i="9"/>
  <c r="AK121" i="9"/>
  <c r="AJ121" i="9"/>
  <c r="AI121" i="9"/>
  <c r="AH121" i="9"/>
  <c r="AG121" i="9"/>
  <c r="AF121" i="9"/>
  <c r="AE121" i="9"/>
  <c r="AD121" i="9"/>
  <c r="AC121" i="9"/>
  <c r="AB121" i="9"/>
  <c r="L121" i="9"/>
  <c r="K121" i="9"/>
  <c r="J121" i="9"/>
  <c r="I121" i="9"/>
  <c r="H121" i="9"/>
  <c r="G121" i="9"/>
  <c r="F121" i="9"/>
  <c r="E121" i="9"/>
  <c r="D121" i="9"/>
  <c r="C121" i="9"/>
  <c r="B121" i="9"/>
  <c r="AL120" i="9"/>
  <c r="AK120" i="9"/>
  <c r="AJ120" i="9"/>
  <c r="AI120" i="9"/>
  <c r="AH120" i="9"/>
  <c r="AG120" i="9"/>
  <c r="AF120" i="9"/>
  <c r="AE120" i="9"/>
  <c r="AD120" i="9"/>
  <c r="AC120" i="9"/>
  <c r="AB120" i="9"/>
  <c r="L120" i="9"/>
  <c r="K120" i="9"/>
  <c r="J120" i="9"/>
  <c r="I120" i="9"/>
  <c r="H120" i="9"/>
  <c r="G120" i="9"/>
  <c r="F120" i="9"/>
  <c r="E120" i="9"/>
  <c r="D120" i="9"/>
  <c r="C120" i="9"/>
  <c r="B120" i="9"/>
  <c r="AL119" i="9"/>
  <c r="AK119" i="9"/>
  <c r="AJ119" i="9"/>
  <c r="AI119" i="9"/>
  <c r="AH119" i="9"/>
  <c r="AG119" i="9"/>
  <c r="AF119" i="9"/>
  <c r="AE119" i="9"/>
  <c r="AD119" i="9"/>
  <c r="AC119" i="9"/>
  <c r="AB119" i="9"/>
  <c r="L119" i="9"/>
  <c r="K119" i="9"/>
  <c r="J119" i="9"/>
  <c r="I119" i="9"/>
  <c r="H119" i="9"/>
  <c r="G119" i="9"/>
  <c r="F119" i="9"/>
  <c r="E119" i="9"/>
  <c r="D119" i="9"/>
  <c r="C119" i="9"/>
  <c r="B119" i="9"/>
  <c r="AL118" i="9"/>
  <c r="AK118" i="9"/>
  <c r="AJ118" i="9"/>
  <c r="AI118" i="9"/>
  <c r="AH118" i="9"/>
  <c r="AG118" i="9"/>
  <c r="AF118" i="9"/>
  <c r="AE118" i="9"/>
  <c r="AD118" i="9"/>
  <c r="AC118" i="9"/>
  <c r="AB118" i="9"/>
  <c r="L118" i="9"/>
  <c r="K118" i="9"/>
  <c r="J118" i="9"/>
  <c r="I118" i="9"/>
  <c r="H118" i="9"/>
  <c r="G118" i="9"/>
  <c r="F118" i="9"/>
  <c r="E118" i="9"/>
  <c r="D118" i="9"/>
  <c r="C118" i="9"/>
  <c r="B118" i="9"/>
  <c r="AL117" i="9"/>
  <c r="AK117" i="9"/>
  <c r="AJ117" i="9"/>
  <c r="AI117" i="9"/>
  <c r="AH117" i="9"/>
  <c r="AG117" i="9"/>
  <c r="AF117" i="9"/>
  <c r="AE117" i="9"/>
  <c r="AD117" i="9"/>
  <c r="AC117" i="9"/>
  <c r="AB117" i="9"/>
  <c r="L117" i="9"/>
  <c r="K117" i="9"/>
  <c r="J117" i="9"/>
  <c r="I117" i="9"/>
  <c r="H117" i="9"/>
  <c r="G117" i="9"/>
  <c r="F117" i="9"/>
  <c r="E117" i="9"/>
  <c r="D117" i="9"/>
  <c r="C117" i="9"/>
  <c r="B117" i="9"/>
  <c r="AL116" i="9"/>
  <c r="AK116" i="9"/>
  <c r="AJ116" i="9"/>
  <c r="AI116" i="9"/>
  <c r="AH116" i="9"/>
  <c r="AG116" i="9"/>
  <c r="AF116" i="9"/>
  <c r="AE116" i="9"/>
  <c r="AD116" i="9"/>
  <c r="AC116" i="9"/>
  <c r="AB116" i="9"/>
  <c r="L116" i="9"/>
  <c r="K116" i="9"/>
  <c r="J116" i="9"/>
  <c r="I116" i="9"/>
  <c r="H116" i="9"/>
  <c r="G116" i="9"/>
  <c r="F116" i="9"/>
  <c r="E116" i="9"/>
  <c r="D116" i="9"/>
  <c r="C116" i="9"/>
  <c r="B116" i="9"/>
  <c r="AL115" i="9"/>
  <c r="AK115" i="9"/>
  <c r="AJ115" i="9"/>
  <c r="AI115" i="9"/>
  <c r="AH115" i="9"/>
  <c r="AG115" i="9"/>
  <c r="AF115" i="9"/>
  <c r="AE115" i="9"/>
  <c r="AD115" i="9"/>
  <c r="AC115" i="9"/>
  <c r="AB115" i="9"/>
  <c r="L115" i="9"/>
  <c r="K115" i="9"/>
  <c r="J115" i="9"/>
  <c r="I115" i="9"/>
  <c r="H115" i="9"/>
  <c r="G115" i="9"/>
  <c r="F115" i="9"/>
  <c r="E115" i="9"/>
  <c r="D115" i="9"/>
  <c r="C115" i="9"/>
  <c r="B115" i="9"/>
  <c r="AL114" i="9"/>
  <c r="AK114" i="9"/>
  <c r="AJ114" i="9"/>
  <c r="AI114" i="9"/>
  <c r="AH114" i="9"/>
  <c r="AG114" i="9"/>
  <c r="AF114" i="9"/>
  <c r="AE114" i="9"/>
  <c r="AD114" i="9"/>
  <c r="AC114" i="9"/>
  <c r="AB114" i="9"/>
  <c r="L114" i="9"/>
  <c r="K114" i="9"/>
  <c r="J114" i="9"/>
  <c r="I114" i="9"/>
  <c r="H114" i="9"/>
  <c r="G114" i="9"/>
  <c r="F114" i="9"/>
  <c r="E114" i="9"/>
  <c r="D114" i="9"/>
  <c r="C114" i="9"/>
  <c r="B114" i="9"/>
  <c r="AL113" i="9"/>
  <c r="AK113" i="9"/>
  <c r="AJ113" i="9"/>
  <c r="AI113" i="9"/>
  <c r="AH113" i="9"/>
  <c r="AG113" i="9"/>
  <c r="AF113" i="9"/>
  <c r="AE113" i="9"/>
  <c r="AD113" i="9"/>
  <c r="AC113" i="9"/>
  <c r="AB113" i="9"/>
  <c r="L113" i="9"/>
  <c r="K113" i="9"/>
  <c r="J113" i="9"/>
  <c r="I113" i="9"/>
  <c r="H113" i="9"/>
  <c r="G113" i="9"/>
  <c r="F113" i="9"/>
  <c r="E113" i="9"/>
  <c r="D113" i="9"/>
  <c r="C113" i="9"/>
  <c r="B113" i="9"/>
  <c r="AL112" i="9"/>
  <c r="AK112" i="9"/>
  <c r="AJ112" i="9"/>
  <c r="AI112" i="9"/>
  <c r="AH112" i="9"/>
  <c r="AG112" i="9"/>
  <c r="AF112" i="9"/>
  <c r="AE112" i="9"/>
  <c r="AD112" i="9"/>
  <c r="AC112" i="9"/>
  <c r="AB112" i="9"/>
  <c r="L112" i="9"/>
  <c r="K112" i="9"/>
  <c r="J112" i="9"/>
  <c r="I112" i="9"/>
  <c r="H112" i="9"/>
  <c r="G112" i="9"/>
  <c r="F112" i="9"/>
  <c r="E112" i="9"/>
  <c r="D112" i="9"/>
  <c r="C112" i="9"/>
  <c r="B112" i="9"/>
  <c r="AL109" i="9"/>
  <c r="AK109" i="9"/>
  <c r="AJ109" i="9"/>
  <c r="AI109" i="9"/>
  <c r="AH109" i="9"/>
  <c r="AG109" i="9"/>
  <c r="AF109" i="9"/>
  <c r="AE109" i="9"/>
  <c r="AD109" i="9"/>
  <c r="AC109" i="9"/>
  <c r="AB109" i="9"/>
  <c r="L109" i="9"/>
  <c r="K109" i="9"/>
  <c r="J109" i="9"/>
  <c r="I109" i="9"/>
  <c r="H109" i="9"/>
  <c r="G109" i="9"/>
  <c r="F109" i="9"/>
  <c r="E109" i="9"/>
  <c r="D109" i="9"/>
  <c r="C109" i="9"/>
  <c r="B109" i="9"/>
  <c r="AL108" i="9"/>
  <c r="AK108" i="9"/>
  <c r="AJ108" i="9"/>
  <c r="AI108" i="9"/>
  <c r="AH108" i="9"/>
  <c r="AG108" i="9"/>
  <c r="AF108" i="9"/>
  <c r="AE108" i="9"/>
  <c r="AD108" i="9"/>
  <c r="AC108" i="9"/>
  <c r="AB108" i="9"/>
  <c r="L108" i="9"/>
  <c r="K108" i="9"/>
  <c r="J108" i="9"/>
  <c r="I108" i="9"/>
  <c r="H108" i="9"/>
  <c r="G108" i="9"/>
  <c r="F108" i="9"/>
  <c r="E108" i="9"/>
  <c r="D108" i="9"/>
  <c r="C108" i="9"/>
  <c r="B108" i="9"/>
  <c r="AL107" i="9"/>
  <c r="AK107" i="9"/>
  <c r="AJ107" i="9"/>
  <c r="AI107" i="9"/>
  <c r="AH107" i="9"/>
  <c r="AG107" i="9"/>
  <c r="AF107" i="9"/>
  <c r="AE107" i="9"/>
  <c r="AD107" i="9"/>
  <c r="AC107" i="9"/>
  <c r="AB107" i="9"/>
  <c r="L107" i="9"/>
  <c r="K107" i="9"/>
  <c r="J107" i="9"/>
  <c r="I107" i="9"/>
  <c r="H107" i="9"/>
  <c r="G107" i="9"/>
  <c r="F107" i="9"/>
  <c r="E107" i="9"/>
  <c r="D107" i="9"/>
  <c r="C107" i="9"/>
  <c r="B107" i="9"/>
  <c r="AL106" i="9"/>
  <c r="AK106" i="9"/>
  <c r="AJ106" i="9"/>
  <c r="AI106" i="9"/>
  <c r="AH106" i="9"/>
  <c r="AG106" i="9"/>
  <c r="AF106" i="9"/>
  <c r="AE106" i="9"/>
  <c r="AD106" i="9"/>
  <c r="AC106" i="9"/>
  <c r="AB106" i="9"/>
  <c r="L106" i="9"/>
  <c r="K106" i="9"/>
  <c r="J106" i="9"/>
  <c r="I106" i="9"/>
  <c r="H106" i="9"/>
  <c r="G106" i="9"/>
  <c r="F106" i="9"/>
  <c r="E106" i="9"/>
  <c r="D106" i="9"/>
  <c r="C106" i="9"/>
  <c r="B106" i="9"/>
  <c r="AL105" i="9"/>
  <c r="AK105" i="9"/>
  <c r="AJ105" i="9"/>
  <c r="AI105" i="9"/>
  <c r="AH105" i="9"/>
  <c r="AG105" i="9"/>
  <c r="AF105" i="9"/>
  <c r="AE105" i="9"/>
  <c r="AD105" i="9"/>
  <c r="AC105" i="9"/>
  <c r="AB105" i="9"/>
  <c r="L105" i="9"/>
  <c r="K105" i="9"/>
  <c r="J105" i="9"/>
  <c r="I105" i="9"/>
  <c r="H105" i="9"/>
  <c r="G105" i="9"/>
  <c r="F105" i="9"/>
  <c r="E105" i="9"/>
  <c r="D105" i="9"/>
  <c r="C105" i="9"/>
  <c r="B105" i="9"/>
  <c r="AL104" i="9"/>
  <c r="AK104" i="9"/>
  <c r="AJ104" i="9"/>
  <c r="AI104" i="9"/>
  <c r="AH104" i="9"/>
  <c r="AG104" i="9"/>
  <c r="AF104" i="9"/>
  <c r="AE104" i="9"/>
  <c r="AD104" i="9"/>
  <c r="AC104" i="9"/>
  <c r="AB104" i="9"/>
  <c r="L104" i="9"/>
  <c r="K104" i="9"/>
  <c r="J104" i="9"/>
  <c r="I104" i="9"/>
  <c r="H104" i="9"/>
  <c r="G104" i="9"/>
  <c r="F104" i="9"/>
  <c r="E104" i="9"/>
  <c r="D104" i="9"/>
  <c r="C104" i="9"/>
  <c r="B104" i="9"/>
  <c r="AL103" i="9"/>
  <c r="AK103" i="9"/>
  <c r="AJ103" i="9"/>
  <c r="AI103" i="9"/>
  <c r="AH103" i="9"/>
  <c r="AG103" i="9"/>
  <c r="AF103" i="9"/>
  <c r="AE103" i="9"/>
  <c r="AD103" i="9"/>
  <c r="AC103" i="9"/>
  <c r="AB103" i="9"/>
  <c r="L103" i="9"/>
  <c r="K103" i="9"/>
  <c r="J103" i="9"/>
  <c r="I103" i="9"/>
  <c r="H103" i="9"/>
  <c r="G103" i="9"/>
  <c r="F103" i="9"/>
  <c r="E103" i="9"/>
  <c r="D103" i="9"/>
  <c r="C103" i="9"/>
  <c r="B103" i="9"/>
  <c r="AL102" i="9"/>
  <c r="AK102" i="9"/>
  <c r="AJ102" i="9"/>
  <c r="AI102" i="9"/>
  <c r="AH102" i="9"/>
  <c r="AG102" i="9"/>
  <c r="AF102" i="9"/>
  <c r="AE102" i="9"/>
  <c r="AD102" i="9"/>
  <c r="AC102" i="9"/>
  <c r="AB102" i="9"/>
  <c r="L102" i="9"/>
  <c r="K102" i="9"/>
  <c r="J102" i="9"/>
  <c r="I102" i="9"/>
  <c r="H102" i="9"/>
  <c r="G102" i="9"/>
  <c r="F102" i="9"/>
  <c r="E102" i="9"/>
  <c r="D102" i="9"/>
  <c r="C102" i="9"/>
  <c r="B102" i="9"/>
  <c r="AL101" i="9"/>
  <c r="AK101" i="9"/>
  <c r="AJ101" i="9"/>
  <c r="AI101" i="9"/>
  <c r="AH101" i="9"/>
  <c r="AG101" i="9"/>
  <c r="AF101" i="9"/>
  <c r="AE101" i="9"/>
  <c r="AD101" i="9"/>
  <c r="AC101" i="9"/>
  <c r="AB101" i="9"/>
  <c r="L101" i="9"/>
  <c r="K101" i="9"/>
  <c r="J101" i="9"/>
  <c r="I101" i="9"/>
  <c r="H101" i="9"/>
  <c r="G101" i="9"/>
  <c r="F101" i="9"/>
  <c r="E101" i="9"/>
  <c r="D101" i="9"/>
  <c r="C101" i="9"/>
  <c r="B101" i="9"/>
  <c r="AL100" i="9"/>
  <c r="AK100" i="9"/>
  <c r="AJ100" i="9"/>
  <c r="AI100" i="9"/>
  <c r="AH100" i="9"/>
  <c r="AG100" i="9"/>
  <c r="AF100" i="9"/>
  <c r="AE100" i="9"/>
  <c r="AD100" i="9"/>
  <c r="AC100" i="9"/>
  <c r="AB100" i="9"/>
  <c r="L100" i="9"/>
  <c r="K100" i="9"/>
  <c r="J100" i="9"/>
  <c r="I100" i="9"/>
  <c r="H100" i="9"/>
  <c r="G100" i="9"/>
  <c r="F100" i="9"/>
  <c r="E100" i="9"/>
  <c r="D100" i="9"/>
  <c r="C100" i="9"/>
  <c r="B100" i="9"/>
  <c r="AL97" i="9"/>
  <c r="AK97" i="9"/>
  <c r="AJ97" i="9"/>
  <c r="AI97" i="9"/>
  <c r="AH97" i="9"/>
  <c r="AG97" i="9"/>
  <c r="AF97" i="9"/>
  <c r="AE97" i="9"/>
  <c r="AD97" i="9"/>
  <c r="AC97" i="9"/>
  <c r="AB97" i="9"/>
  <c r="L97" i="9"/>
  <c r="K97" i="9"/>
  <c r="J97" i="9"/>
  <c r="I97" i="9"/>
  <c r="H97" i="9"/>
  <c r="G97" i="9"/>
  <c r="F97" i="9"/>
  <c r="E97" i="9"/>
  <c r="D97" i="9"/>
  <c r="C97" i="9"/>
  <c r="B97" i="9"/>
  <c r="AL96" i="9"/>
  <c r="AK96" i="9"/>
  <c r="AJ96" i="9"/>
  <c r="AI96" i="9"/>
  <c r="AH96" i="9"/>
  <c r="AG96" i="9"/>
  <c r="AF96" i="9"/>
  <c r="AE96" i="9"/>
  <c r="AD96" i="9"/>
  <c r="AC96" i="9"/>
  <c r="AB96" i="9"/>
  <c r="L96" i="9"/>
  <c r="K96" i="9"/>
  <c r="J96" i="9"/>
  <c r="I96" i="9"/>
  <c r="H96" i="9"/>
  <c r="G96" i="9"/>
  <c r="F96" i="9"/>
  <c r="E96" i="9"/>
  <c r="D96" i="9"/>
  <c r="C96" i="9"/>
  <c r="B96" i="9"/>
  <c r="AL95" i="9"/>
  <c r="AK95" i="9"/>
  <c r="AJ95" i="9"/>
  <c r="AI95" i="9"/>
  <c r="AH95" i="9"/>
  <c r="AG95" i="9"/>
  <c r="AF95" i="9"/>
  <c r="AE95" i="9"/>
  <c r="AD95" i="9"/>
  <c r="AC95" i="9"/>
  <c r="AB95" i="9"/>
  <c r="L95" i="9"/>
  <c r="K95" i="9"/>
  <c r="J95" i="9"/>
  <c r="I95" i="9"/>
  <c r="H95" i="9"/>
  <c r="G95" i="9"/>
  <c r="F95" i="9"/>
  <c r="E95" i="9"/>
  <c r="D95" i="9"/>
  <c r="C95" i="9"/>
  <c r="B95" i="9"/>
  <c r="AL94" i="9"/>
  <c r="AK94" i="9"/>
  <c r="AJ94" i="9"/>
  <c r="AI94" i="9"/>
  <c r="AH94" i="9"/>
  <c r="AG94" i="9"/>
  <c r="AF94" i="9"/>
  <c r="AE94" i="9"/>
  <c r="AD94" i="9"/>
  <c r="AC94" i="9"/>
  <c r="AB94" i="9"/>
  <c r="L94" i="9"/>
  <c r="K94" i="9"/>
  <c r="J94" i="9"/>
  <c r="I94" i="9"/>
  <c r="H94" i="9"/>
  <c r="G94" i="9"/>
  <c r="F94" i="9"/>
  <c r="E94" i="9"/>
  <c r="D94" i="9"/>
  <c r="C94" i="9"/>
  <c r="B94" i="9"/>
  <c r="AL93" i="9"/>
  <c r="AK93" i="9"/>
  <c r="AJ93" i="9"/>
  <c r="AI93" i="9"/>
  <c r="AH93" i="9"/>
  <c r="AG93" i="9"/>
  <c r="AF93" i="9"/>
  <c r="AE93" i="9"/>
  <c r="AD93" i="9"/>
  <c r="AC93" i="9"/>
  <c r="AB93" i="9"/>
  <c r="L93" i="9"/>
  <c r="K93" i="9"/>
  <c r="J93" i="9"/>
  <c r="I93" i="9"/>
  <c r="H93" i="9"/>
  <c r="G93" i="9"/>
  <c r="F93" i="9"/>
  <c r="E93" i="9"/>
  <c r="D93" i="9"/>
  <c r="C93" i="9"/>
  <c r="B93" i="9"/>
  <c r="AL92" i="9"/>
  <c r="AK92" i="9"/>
  <c r="AJ92" i="9"/>
  <c r="AI92" i="9"/>
  <c r="AH92" i="9"/>
  <c r="AG92" i="9"/>
  <c r="AF92" i="9"/>
  <c r="AE92" i="9"/>
  <c r="AD92" i="9"/>
  <c r="AC92" i="9"/>
  <c r="AB92" i="9"/>
  <c r="L92" i="9"/>
  <c r="K92" i="9"/>
  <c r="J92" i="9"/>
  <c r="I92" i="9"/>
  <c r="H92" i="9"/>
  <c r="G92" i="9"/>
  <c r="F92" i="9"/>
  <c r="E92" i="9"/>
  <c r="D92" i="9"/>
  <c r="C92" i="9"/>
  <c r="B92" i="9"/>
  <c r="AL91" i="9"/>
  <c r="AK91" i="9"/>
  <c r="AJ91" i="9"/>
  <c r="AI91" i="9"/>
  <c r="AH91" i="9"/>
  <c r="AG91" i="9"/>
  <c r="AF91" i="9"/>
  <c r="AE91" i="9"/>
  <c r="AD91" i="9"/>
  <c r="AC91" i="9"/>
  <c r="AB91" i="9"/>
  <c r="L91" i="9"/>
  <c r="K91" i="9"/>
  <c r="J91" i="9"/>
  <c r="I91" i="9"/>
  <c r="H91" i="9"/>
  <c r="G91" i="9"/>
  <c r="F91" i="9"/>
  <c r="E91" i="9"/>
  <c r="D91" i="9"/>
  <c r="C91" i="9"/>
  <c r="B91" i="9"/>
  <c r="AL90" i="9"/>
  <c r="AK90" i="9"/>
  <c r="AJ90" i="9"/>
  <c r="AI90" i="9"/>
  <c r="AH90" i="9"/>
  <c r="AG90" i="9"/>
  <c r="AF90" i="9"/>
  <c r="AE90" i="9"/>
  <c r="AD90" i="9"/>
  <c r="AC90" i="9"/>
  <c r="AB90" i="9"/>
  <c r="L90" i="9"/>
  <c r="K90" i="9"/>
  <c r="J90" i="9"/>
  <c r="I90" i="9"/>
  <c r="H90" i="9"/>
  <c r="G90" i="9"/>
  <c r="F90" i="9"/>
  <c r="E90" i="9"/>
  <c r="D90" i="9"/>
  <c r="C90" i="9"/>
  <c r="B90" i="9"/>
  <c r="AL89" i="9"/>
  <c r="AK89" i="9"/>
  <c r="AJ89" i="9"/>
  <c r="AI89" i="9"/>
  <c r="AH89" i="9"/>
  <c r="AG89" i="9"/>
  <c r="AF89" i="9"/>
  <c r="AE89" i="9"/>
  <c r="AD89" i="9"/>
  <c r="AC89" i="9"/>
  <c r="AB89" i="9"/>
  <c r="L89" i="9"/>
  <c r="K89" i="9"/>
  <c r="J89" i="9"/>
  <c r="I89" i="9"/>
  <c r="H89" i="9"/>
  <c r="G89" i="9"/>
  <c r="F89" i="9"/>
  <c r="E89" i="9"/>
  <c r="D89" i="9"/>
  <c r="C89" i="9"/>
  <c r="B89" i="9"/>
  <c r="AL88" i="9"/>
  <c r="AK88" i="9"/>
  <c r="AJ88" i="9"/>
  <c r="AI88" i="9"/>
  <c r="AH88" i="9"/>
  <c r="AG88" i="9"/>
  <c r="AF88" i="9"/>
  <c r="AE88" i="9"/>
  <c r="AD88" i="9"/>
  <c r="AC88" i="9"/>
  <c r="AB88" i="9"/>
  <c r="L88" i="9"/>
  <c r="K88" i="9"/>
  <c r="J88" i="9"/>
  <c r="I88" i="9"/>
  <c r="H88" i="9"/>
  <c r="G88" i="9"/>
  <c r="F88" i="9"/>
  <c r="E88" i="9"/>
  <c r="D88" i="9"/>
  <c r="C88" i="9"/>
  <c r="B88" i="9"/>
  <c r="AL85" i="9"/>
  <c r="AK85" i="9"/>
  <c r="AJ85" i="9"/>
  <c r="AI85" i="9"/>
  <c r="AH85" i="9"/>
  <c r="AG85" i="9"/>
  <c r="AF85" i="9"/>
  <c r="AE85" i="9"/>
  <c r="AD85" i="9"/>
  <c r="AC85" i="9"/>
  <c r="AB85" i="9"/>
  <c r="L85" i="9"/>
  <c r="K85" i="9"/>
  <c r="J85" i="9"/>
  <c r="I85" i="9"/>
  <c r="H85" i="9"/>
  <c r="G85" i="9"/>
  <c r="F85" i="9"/>
  <c r="E85" i="9"/>
  <c r="D85" i="9"/>
  <c r="C85" i="9"/>
  <c r="B85" i="9"/>
  <c r="AL84" i="9"/>
  <c r="AK84" i="9"/>
  <c r="AJ84" i="9"/>
  <c r="AI84" i="9"/>
  <c r="AH84" i="9"/>
  <c r="AG84" i="9"/>
  <c r="AF84" i="9"/>
  <c r="AE84" i="9"/>
  <c r="AD84" i="9"/>
  <c r="AC84" i="9"/>
  <c r="AB84" i="9"/>
  <c r="L84" i="9"/>
  <c r="K84" i="9"/>
  <c r="J84" i="9"/>
  <c r="I84" i="9"/>
  <c r="H84" i="9"/>
  <c r="G84" i="9"/>
  <c r="F84" i="9"/>
  <c r="E84" i="9"/>
  <c r="D84" i="9"/>
  <c r="C84" i="9"/>
  <c r="B84" i="9"/>
  <c r="AL83" i="9"/>
  <c r="AK83" i="9"/>
  <c r="AJ83" i="9"/>
  <c r="AI83" i="9"/>
  <c r="AH83" i="9"/>
  <c r="AG83" i="9"/>
  <c r="AF83" i="9"/>
  <c r="AE83" i="9"/>
  <c r="AD83" i="9"/>
  <c r="AC83" i="9"/>
  <c r="AB83" i="9"/>
  <c r="L83" i="9"/>
  <c r="K83" i="9"/>
  <c r="J83" i="9"/>
  <c r="I83" i="9"/>
  <c r="H83" i="9"/>
  <c r="G83" i="9"/>
  <c r="F83" i="9"/>
  <c r="E83" i="9"/>
  <c r="D83" i="9"/>
  <c r="C83" i="9"/>
  <c r="B83" i="9"/>
  <c r="AL82" i="9"/>
  <c r="AK82" i="9"/>
  <c r="AJ82" i="9"/>
  <c r="AI82" i="9"/>
  <c r="AH82" i="9"/>
  <c r="AG82" i="9"/>
  <c r="AF82" i="9"/>
  <c r="AE82" i="9"/>
  <c r="AD82" i="9"/>
  <c r="AC82" i="9"/>
  <c r="AB82" i="9"/>
  <c r="L82" i="9"/>
  <c r="K82" i="9"/>
  <c r="J82" i="9"/>
  <c r="I82" i="9"/>
  <c r="H82" i="9"/>
  <c r="G82" i="9"/>
  <c r="F82" i="9"/>
  <c r="E82" i="9"/>
  <c r="D82" i="9"/>
  <c r="C82" i="9"/>
  <c r="B82" i="9"/>
  <c r="AL81" i="9"/>
  <c r="AK81" i="9"/>
  <c r="AJ81" i="9"/>
  <c r="AI81" i="9"/>
  <c r="AH81" i="9"/>
  <c r="AG81" i="9"/>
  <c r="AF81" i="9"/>
  <c r="AE81" i="9"/>
  <c r="AD81" i="9"/>
  <c r="AC81" i="9"/>
  <c r="AB81" i="9"/>
  <c r="L81" i="9"/>
  <c r="K81" i="9"/>
  <c r="J81" i="9"/>
  <c r="I81" i="9"/>
  <c r="H81" i="9"/>
  <c r="G81" i="9"/>
  <c r="F81" i="9"/>
  <c r="E81" i="9"/>
  <c r="D81" i="9"/>
  <c r="C81" i="9"/>
  <c r="B81" i="9"/>
  <c r="AL80" i="9"/>
  <c r="AK80" i="9"/>
  <c r="AJ80" i="9"/>
  <c r="AI80" i="9"/>
  <c r="AH80" i="9"/>
  <c r="AG80" i="9"/>
  <c r="AF80" i="9"/>
  <c r="AE80" i="9"/>
  <c r="AD80" i="9"/>
  <c r="AC80" i="9"/>
  <c r="AB80" i="9"/>
  <c r="L80" i="9"/>
  <c r="K80" i="9"/>
  <c r="J80" i="9"/>
  <c r="I80" i="9"/>
  <c r="H80" i="9"/>
  <c r="G80" i="9"/>
  <c r="F80" i="9"/>
  <c r="E80" i="9"/>
  <c r="D80" i="9"/>
  <c r="C80" i="9"/>
  <c r="B80" i="9"/>
  <c r="AL79" i="9"/>
  <c r="AK79" i="9"/>
  <c r="AJ79" i="9"/>
  <c r="AI79" i="9"/>
  <c r="AH79" i="9"/>
  <c r="AG79" i="9"/>
  <c r="AF79" i="9"/>
  <c r="AE79" i="9"/>
  <c r="AD79" i="9"/>
  <c r="AC79" i="9"/>
  <c r="AB79" i="9"/>
  <c r="L79" i="9"/>
  <c r="K79" i="9"/>
  <c r="J79" i="9"/>
  <c r="I79" i="9"/>
  <c r="H79" i="9"/>
  <c r="G79" i="9"/>
  <c r="F79" i="9"/>
  <c r="E79" i="9"/>
  <c r="D79" i="9"/>
  <c r="C79" i="9"/>
  <c r="B79" i="9"/>
  <c r="AL78" i="9"/>
  <c r="AK78" i="9"/>
  <c r="AJ78" i="9"/>
  <c r="AI78" i="9"/>
  <c r="AH78" i="9"/>
  <c r="AG78" i="9"/>
  <c r="AF78" i="9"/>
  <c r="AE78" i="9"/>
  <c r="AD78" i="9"/>
  <c r="AC78" i="9"/>
  <c r="AB78" i="9"/>
  <c r="L78" i="9"/>
  <c r="K78" i="9"/>
  <c r="J78" i="9"/>
  <c r="I78" i="9"/>
  <c r="H78" i="9"/>
  <c r="G78" i="9"/>
  <c r="F78" i="9"/>
  <c r="E78" i="9"/>
  <c r="D78" i="9"/>
  <c r="C78" i="9"/>
  <c r="B78" i="9"/>
  <c r="AL77" i="9"/>
  <c r="AK77" i="9"/>
  <c r="AJ77" i="9"/>
  <c r="AI77" i="9"/>
  <c r="AH77" i="9"/>
  <c r="AG77" i="9"/>
  <c r="AF77" i="9"/>
  <c r="AE77" i="9"/>
  <c r="AD77" i="9"/>
  <c r="AC77" i="9"/>
  <c r="AB77" i="9"/>
  <c r="L77" i="9"/>
  <c r="K77" i="9"/>
  <c r="J77" i="9"/>
  <c r="I77" i="9"/>
  <c r="H77" i="9"/>
  <c r="G77" i="9"/>
  <c r="F77" i="9"/>
  <c r="E77" i="9"/>
  <c r="D77" i="9"/>
  <c r="C77" i="9"/>
  <c r="B77" i="9"/>
  <c r="AL76" i="9"/>
  <c r="AK76" i="9"/>
  <c r="AJ76" i="9"/>
  <c r="AI76" i="9"/>
  <c r="AH76" i="9"/>
  <c r="AG76" i="9"/>
  <c r="AF76" i="9"/>
  <c r="AE76" i="9"/>
  <c r="AD76" i="9"/>
  <c r="AC76" i="9"/>
  <c r="AB76" i="9"/>
  <c r="L76" i="9"/>
  <c r="K76" i="9"/>
  <c r="J76" i="9"/>
  <c r="I76" i="9"/>
  <c r="H76" i="9"/>
  <c r="G76" i="9"/>
  <c r="F76" i="9"/>
  <c r="E76" i="9"/>
  <c r="D76" i="9"/>
  <c r="C76" i="9"/>
  <c r="B76" i="9"/>
  <c r="AL73" i="9"/>
  <c r="AK73" i="9"/>
  <c r="AJ73" i="9"/>
  <c r="AI73" i="9"/>
  <c r="AH73" i="9"/>
  <c r="AG73" i="9"/>
  <c r="AF73" i="9"/>
  <c r="AE73" i="9"/>
  <c r="AD73" i="9"/>
  <c r="AC73" i="9"/>
  <c r="AB73" i="9"/>
  <c r="L73" i="9"/>
  <c r="K73" i="9"/>
  <c r="J73" i="9"/>
  <c r="I73" i="9"/>
  <c r="H73" i="9"/>
  <c r="G73" i="9"/>
  <c r="F73" i="9"/>
  <c r="E73" i="9"/>
  <c r="D73" i="9"/>
  <c r="C73" i="9"/>
  <c r="B73" i="9"/>
  <c r="AL72" i="9"/>
  <c r="AK72" i="9"/>
  <c r="AJ72" i="9"/>
  <c r="AI72" i="9"/>
  <c r="AH72" i="9"/>
  <c r="AG72" i="9"/>
  <c r="AF72" i="9"/>
  <c r="AE72" i="9"/>
  <c r="AD72" i="9"/>
  <c r="AC72" i="9"/>
  <c r="AB72" i="9"/>
  <c r="L72" i="9"/>
  <c r="K72" i="9"/>
  <c r="J72" i="9"/>
  <c r="I72" i="9"/>
  <c r="H72" i="9"/>
  <c r="G72" i="9"/>
  <c r="F72" i="9"/>
  <c r="E72" i="9"/>
  <c r="D72" i="9"/>
  <c r="C72" i="9"/>
  <c r="B72" i="9"/>
  <c r="AL71" i="9"/>
  <c r="AK71" i="9"/>
  <c r="AJ71" i="9"/>
  <c r="AI71" i="9"/>
  <c r="AH71" i="9"/>
  <c r="AG71" i="9"/>
  <c r="AF71" i="9"/>
  <c r="AE71" i="9"/>
  <c r="AD71" i="9"/>
  <c r="AC71" i="9"/>
  <c r="AB71" i="9"/>
  <c r="L71" i="9"/>
  <c r="K71" i="9"/>
  <c r="J71" i="9"/>
  <c r="I71" i="9"/>
  <c r="H71" i="9"/>
  <c r="G71" i="9"/>
  <c r="F71" i="9"/>
  <c r="E71" i="9"/>
  <c r="D71" i="9"/>
  <c r="C71" i="9"/>
  <c r="B71" i="9"/>
  <c r="AL70" i="9"/>
  <c r="AK70" i="9"/>
  <c r="AJ70" i="9"/>
  <c r="AI70" i="9"/>
  <c r="AH70" i="9"/>
  <c r="AG70" i="9"/>
  <c r="AF70" i="9"/>
  <c r="AE70" i="9"/>
  <c r="AD70" i="9"/>
  <c r="AC70" i="9"/>
  <c r="AB70" i="9"/>
  <c r="L70" i="9"/>
  <c r="K70" i="9"/>
  <c r="J70" i="9"/>
  <c r="I70" i="9"/>
  <c r="H70" i="9"/>
  <c r="G70" i="9"/>
  <c r="F70" i="9"/>
  <c r="E70" i="9"/>
  <c r="D70" i="9"/>
  <c r="C70" i="9"/>
  <c r="B70" i="9"/>
  <c r="AL69" i="9"/>
  <c r="AK69" i="9"/>
  <c r="AJ69" i="9"/>
  <c r="AI69" i="9"/>
  <c r="AH69" i="9"/>
  <c r="AG69" i="9"/>
  <c r="AF69" i="9"/>
  <c r="AE69" i="9"/>
  <c r="AD69" i="9"/>
  <c r="AC69" i="9"/>
  <c r="AB69" i="9"/>
  <c r="L69" i="9"/>
  <c r="K69" i="9"/>
  <c r="J69" i="9"/>
  <c r="I69" i="9"/>
  <c r="H69" i="9"/>
  <c r="G69" i="9"/>
  <c r="F69" i="9"/>
  <c r="E69" i="9"/>
  <c r="D69" i="9"/>
  <c r="C69" i="9"/>
  <c r="B69" i="9"/>
  <c r="AL68" i="9"/>
  <c r="AK68" i="9"/>
  <c r="AJ68" i="9"/>
  <c r="AI68" i="9"/>
  <c r="AH68" i="9"/>
  <c r="AG68" i="9"/>
  <c r="AF68" i="9"/>
  <c r="AE68" i="9"/>
  <c r="AD68" i="9"/>
  <c r="AC68" i="9"/>
  <c r="AB68" i="9"/>
  <c r="L68" i="9"/>
  <c r="K68" i="9"/>
  <c r="J68" i="9"/>
  <c r="I68" i="9"/>
  <c r="H68" i="9"/>
  <c r="G68" i="9"/>
  <c r="F68" i="9"/>
  <c r="E68" i="9"/>
  <c r="D68" i="9"/>
  <c r="C68" i="9"/>
  <c r="B68" i="9"/>
  <c r="AL67" i="9"/>
  <c r="AK67" i="9"/>
  <c r="AJ67" i="9"/>
  <c r="AI67" i="9"/>
  <c r="AH67" i="9"/>
  <c r="AG67" i="9"/>
  <c r="AF67" i="9"/>
  <c r="AE67" i="9"/>
  <c r="AD67" i="9"/>
  <c r="AC67" i="9"/>
  <c r="AB67" i="9"/>
  <c r="L67" i="9"/>
  <c r="K67" i="9"/>
  <c r="J67" i="9"/>
  <c r="I67" i="9"/>
  <c r="H67" i="9"/>
  <c r="G67" i="9"/>
  <c r="F67" i="9"/>
  <c r="E67" i="9"/>
  <c r="D67" i="9"/>
  <c r="C67" i="9"/>
  <c r="B67" i="9"/>
  <c r="AL66" i="9"/>
  <c r="AK66" i="9"/>
  <c r="AJ66" i="9"/>
  <c r="AI66" i="9"/>
  <c r="AH66" i="9"/>
  <c r="AG66" i="9"/>
  <c r="AF66" i="9"/>
  <c r="AE66" i="9"/>
  <c r="AD66" i="9"/>
  <c r="AC66" i="9"/>
  <c r="AB66" i="9"/>
  <c r="L66" i="9"/>
  <c r="K66" i="9"/>
  <c r="J66" i="9"/>
  <c r="I66" i="9"/>
  <c r="H66" i="9"/>
  <c r="G66" i="9"/>
  <c r="F66" i="9"/>
  <c r="E66" i="9"/>
  <c r="D66" i="9"/>
  <c r="C66" i="9"/>
  <c r="B66" i="9"/>
  <c r="AL65" i="9"/>
  <c r="AK65" i="9"/>
  <c r="AJ65" i="9"/>
  <c r="AI65" i="9"/>
  <c r="AH65" i="9"/>
  <c r="AG65" i="9"/>
  <c r="AF65" i="9"/>
  <c r="AE65" i="9"/>
  <c r="AD65" i="9"/>
  <c r="AC65" i="9"/>
  <c r="AB65" i="9"/>
  <c r="L65" i="9"/>
  <c r="K65" i="9"/>
  <c r="J65" i="9"/>
  <c r="I65" i="9"/>
  <c r="H65" i="9"/>
  <c r="G65" i="9"/>
  <c r="F65" i="9"/>
  <c r="E65" i="9"/>
  <c r="D65" i="9"/>
  <c r="C65" i="9"/>
  <c r="B65" i="9"/>
  <c r="AL64" i="9"/>
  <c r="AK64" i="9"/>
  <c r="AJ64" i="9"/>
  <c r="AI64" i="9"/>
  <c r="AH64" i="9"/>
  <c r="AG64" i="9"/>
  <c r="AF64" i="9"/>
  <c r="AE64" i="9"/>
  <c r="AD64" i="9"/>
  <c r="AC64" i="9"/>
  <c r="AB64" i="9"/>
  <c r="L64" i="9"/>
  <c r="K64" i="9"/>
  <c r="J64" i="9"/>
  <c r="I64" i="9"/>
  <c r="H64" i="9"/>
  <c r="G64" i="9"/>
  <c r="F64" i="9"/>
  <c r="E64" i="9"/>
  <c r="D64" i="9"/>
  <c r="C64" i="9"/>
  <c r="B64" i="9"/>
  <c r="AL49" i="9"/>
  <c r="AK49" i="9"/>
  <c r="AJ49" i="9"/>
  <c r="AI49" i="9"/>
  <c r="AH49" i="9"/>
  <c r="AG49" i="9"/>
  <c r="AF49" i="9"/>
  <c r="AE49" i="9"/>
  <c r="AD49" i="9"/>
  <c r="AC49" i="9"/>
  <c r="AB49" i="9"/>
  <c r="L49" i="9"/>
  <c r="K49" i="9"/>
  <c r="J49" i="9"/>
  <c r="I49" i="9"/>
  <c r="H49" i="9"/>
  <c r="G49" i="9"/>
  <c r="F49" i="9"/>
  <c r="E49" i="9"/>
  <c r="D49" i="9"/>
  <c r="C49" i="9"/>
  <c r="B49" i="9"/>
  <c r="AL48" i="9"/>
  <c r="AK48" i="9"/>
  <c r="AJ48" i="9"/>
  <c r="AI48" i="9"/>
  <c r="AH48" i="9"/>
  <c r="AG48" i="9"/>
  <c r="AF48" i="9"/>
  <c r="AE48" i="9"/>
  <c r="AD48" i="9"/>
  <c r="AC48" i="9"/>
  <c r="AB48" i="9"/>
  <c r="L48" i="9"/>
  <c r="K48" i="9"/>
  <c r="J48" i="9"/>
  <c r="I48" i="9"/>
  <c r="H48" i="9"/>
  <c r="G48" i="9"/>
  <c r="F48" i="9"/>
  <c r="E48" i="9"/>
  <c r="D48" i="9"/>
  <c r="C48" i="9"/>
  <c r="B48" i="9"/>
  <c r="AL47" i="9"/>
  <c r="AK47" i="9"/>
  <c r="AJ47" i="9"/>
  <c r="AI47" i="9"/>
  <c r="AH47" i="9"/>
  <c r="AG47" i="9"/>
  <c r="AF47" i="9"/>
  <c r="AE47" i="9"/>
  <c r="AD47" i="9"/>
  <c r="AC47" i="9"/>
  <c r="AB47" i="9"/>
  <c r="L47" i="9"/>
  <c r="K47" i="9"/>
  <c r="J47" i="9"/>
  <c r="I47" i="9"/>
  <c r="H47" i="9"/>
  <c r="G47" i="9"/>
  <c r="F47" i="9"/>
  <c r="E47" i="9"/>
  <c r="D47" i="9"/>
  <c r="C47" i="9"/>
  <c r="B47" i="9"/>
  <c r="AL46" i="9"/>
  <c r="AK46" i="9"/>
  <c r="AJ46" i="9"/>
  <c r="AI46" i="9"/>
  <c r="AH46" i="9"/>
  <c r="AG46" i="9"/>
  <c r="AF46" i="9"/>
  <c r="AE46" i="9"/>
  <c r="AD46" i="9"/>
  <c r="AC46" i="9"/>
  <c r="AB46" i="9"/>
  <c r="L46" i="9"/>
  <c r="K46" i="9"/>
  <c r="J46" i="9"/>
  <c r="I46" i="9"/>
  <c r="H46" i="9"/>
  <c r="G46" i="9"/>
  <c r="F46" i="9"/>
  <c r="E46" i="9"/>
  <c r="D46" i="9"/>
  <c r="C46" i="9"/>
  <c r="B46" i="9"/>
  <c r="AL45" i="9"/>
  <c r="AK45" i="9"/>
  <c r="AJ45" i="9"/>
  <c r="AI45" i="9"/>
  <c r="AH45" i="9"/>
  <c r="AG45" i="9"/>
  <c r="AF45" i="9"/>
  <c r="AE45" i="9"/>
  <c r="AD45" i="9"/>
  <c r="AC45" i="9"/>
  <c r="AB45" i="9"/>
  <c r="L45" i="9"/>
  <c r="K45" i="9"/>
  <c r="J45" i="9"/>
  <c r="I45" i="9"/>
  <c r="H45" i="9"/>
  <c r="G45" i="9"/>
  <c r="F45" i="9"/>
  <c r="E45" i="9"/>
  <c r="D45" i="9"/>
  <c r="C45" i="9"/>
  <c r="B45" i="9"/>
  <c r="AL44" i="9"/>
  <c r="AK44" i="9"/>
  <c r="AJ44" i="9"/>
  <c r="AI44" i="9"/>
  <c r="AH44" i="9"/>
  <c r="AG44" i="9"/>
  <c r="AF44" i="9"/>
  <c r="AE44" i="9"/>
  <c r="AD44" i="9"/>
  <c r="AC44" i="9"/>
  <c r="AB44" i="9"/>
  <c r="L44" i="9"/>
  <c r="K44" i="9"/>
  <c r="J44" i="9"/>
  <c r="I44" i="9"/>
  <c r="H44" i="9"/>
  <c r="G44" i="9"/>
  <c r="F44" i="9"/>
  <c r="E44" i="9"/>
  <c r="D44" i="9"/>
  <c r="C44" i="9"/>
  <c r="B44" i="9"/>
  <c r="AL43" i="9"/>
  <c r="AK43" i="9"/>
  <c r="AJ43" i="9"/>
  <c r="AI43" i="9"/>
  <c r="AH43" i="9"/>
  <c r="AG43" i="9"/>
  <c r="AF43" i="9"/>
  <c r="AE43" i="9"/>
  <c r="AD43" i="9"/>
  <c r="AC43" i="9"/>
  <c r="AB43" i="9"/>
  <c r="L43" i="9"/>
  <c r="K43" i="9"/>
  <c r="J43" i="9"/>
  <c r="I43" i="9"/>
  <c r="H43" i="9"/>
  <c r="G43" i="9"/>
  <c r="F43" i="9"/>
  <c r="E43" i="9"/>
  <c r="D43" i="9"/>
  <c r="C43" i="9"/>
  <c r="B43" i="9"/>
  <c r="AL42" i="9"/>
  <c r="AK42" i="9"/>
  <c r="AJ42" i="9"/>
  <c r="AI42" i="9"/>
  <c r="AH42" i="9"/>
  <c r="AG42" i="9"/>
  <c r="AF42" i="9"/>
  <c r="AE42" i="9"/>
  <c r="AD42" i="9"/>
  <c r="AC42" i="9"/>
  <c r="AB42" i="9"/>
  <c r="L42" i="9"/>
  <c r="K42" i="9"/>
  <c r="J42" i="9"/>
  <c r="I42" i="9"/>
  <c r="H42" i="9"/>
  <c r="G42" i="9"/>
  <c r="F42" i="9"/>
  <c r="E42" i="9"/>
  <c r="D42" i="9"/>
  <c r="C42" i="9"/>
  <c r="B42" i="9"/>
  <c r="AL41" i="9"/>
  <c r="AK41" i="9"/>
  <c r="AJ41" i="9"/>
  <c r="AI41" i="9"/>
  <c r="AH41" i="9"/>
  <c r="AG41" i="9"/>
  <c r="AF41" i="9"/>
  <c r="AE41" i="9"/>
  <c r="AD41" i="9"/>
  <c r="AC41" i="9"/>
  <c r="AB41" i="9"/>
  <c r="L41" i="9"/>
  <c r="K41" i="9"/>
  <c r="J41" i="9"/>
  <c r="I41" i="9"/>
  <c r="H41" i="9"/>
  <c r="G41" i="9"/>
  <c r="F41" i="9"/>
  <c r="E41" i="9"/>
  <c r="D41" i="9"/>
  <c r="C41" i="9"/>
  <c r="B41" i="9"/>
  <c r="AL40" i="9"/>
  <c r="AK40" i="9"/>
  <c r="AJ40" i="9"/>
  <c r="AI40" i="9"/>
  <c r="AH40" i="9"/>
  <c r="AG40" i="9"/>
  <c r="AF40" i="9"/>
  <c r="AE40" i="9"/>
  <c r="AD40" i="9"/>
  <c r="AC40" i="9"/>
  <c r="AB40" i="9"/>
  <c r="L40" i="9"/>
  <c r="K40" i="9"/>
  <c r="J40" i="9"/>
  <c r="I40" i="9"/>
  <c r="H40" i="9"/>
  <c r="G40" i="9"/>
  <c r="F40" i="9"/>
  <c r="E40" i="9"/>
  <c r="D40" i="9"/>
  <c r="C40" i="9"/>
  <c r="B40" i="9"/>
  <c r="AL37" i="9"/>
  <c r="AK37" i="9"/>
  <c r="AJ37" i="9"/>
  <c r="AI37" i="9"/>
  <c r="AH37" i="9"/>
  <c r="AG37" i="9"/>
  <c r="AF37" i="9"/>
  <c r="AE37" i="9"/>
  <c r="AD37" i="9"/>
  <c r="AC37" i="9"/>
  <c r="AB37" i="9"/>
  <c r="L37" i="9"/>
  <c r="K37" i="9"/>
  <c r="J37" i="9"/>
  <c r="I37" i="9"/>
  <c r="H37" i="9"/>
  <c r="G37" i="9"/>
  <c r="F37" i="9"/>
  <c r="E37" i="9"/>
  <c r="D37" i="9"/>
  <c r="C37" i="9"/>
  <c r="B37" i="9"/>
  <c r="AL36" i="9"/>
  <c r="AK36" i="9"/>
  <c r="AJ36" i="9"/>
  <c r="AI36" i="9"/>
  <c r="AH36" i="9"/>
  <c r="AG36" i="9"/>
  <c r="AF36" i="9"/>
  <c r="AE36" i="9"/>
  <c r="AD36" i="9"/>
  <c r="AC36" i="9"/>
  <c r="AB36" i="9"/>
  <c r="L36" i="9"/>
  <c r="K36" i="9"/>
  <c r="J36" i="9"/>
  <c r="I36" i="9"/>
  <c r="H36" i="9"/>
  <c r="G36" i="9"/>
  <c r="F36" i="9"/>
  <c r="E36" i="9"/>
  <c r="D36" i="9"/>
  <c r="C36" i="9"/>
  <c r="B36" i="9"/>
  <c r="AL35" i="9"/>
  <c r="AK35" i="9"/>
  <c r="AJ35" i="9"/>
  <c r="AI35" i="9"/>
  <c r="AH35" i="9"/>
  <c r="AG35" i="9"/>
  <c r="AF35" i="9"/>
  <c r="AE35" i="9"/>
  <c r="AD35" i="9"/>
  <c r="AC35" i="9"/>
  <c r="AB35" i="9"/>
  <c r="L35" i="9"/>
  <c r="K35" i="9"/>
  <c r="J35" i="9"/>
  <c r="I35" i="9"/>
  <c r="H35" i="9"/>
  <c r="G35" i="9"/>
  <c r="F35" i="9"/>
  <c r="E35" i="9"/>
  <c r="D35" i="9"/>
  <c r="C35" i="9"/>
  <c r="B35" i="9"/>
  <c r="AL34" i="9"/>
  <c r="AK34" i="9"/>
  <c r="AJ34" i="9"/>
  <c r="AI34" i="9"/>
  <c r="AH34" i="9"/>
  <c r="AG34" i="9"/>
  <c r="AF34" i="9"/>
  <c r="AE34" i="9"/>
  <c r="AD34" i="9"/>
  <c r="AC34" i="9"/>
  <c r="AB34" i="9"/>
  <c r="L34" i="9"/>
  <c r="K34" i="9"/>
  <c r="J34" i="9"/>
  <c r="I34" i="9"/>
  <c r="H34" i="9"/>
  <c r="G34" i="9"/>
  <c r="F34" i="9"/>
  <c r="E34" i="9"/>
  <c r="D34" i="9"/>
  <c r="C34" i="9"/>
  <c r="B34" i="9"/>
  <c r="AL33" i="9"/>
  <c r="AK33" i="9"/>
  <c r="AJ33" i="9"/>
  <c r="AI33" i="9"/>
  <c r="AH33" i="9"/>
  <c r="AG33" i="9"/>
  <c r="AF33" i="9"/>
  <c r="AE33" i="9"/>
  <c r="AD33" i="9"/>
  <c r="AC33" i="9"/>
  <c r="AB33" i="9"/>
  <c r="L33" i="9"/>
  <c r="K33" i="9"/>
  <c r="J33" i="9"/>
  <c r="I33" i="9"/>
  <c r="H33" i="9"/>
  <c r="G33" i="9"/>
  <c r="F33" i="9"/>
  <c r="E33" i="9"/>
  <c r="D33" i="9"/>
  <c r="C33" i="9"/>
  <c r="B33" i="9"/>
  <c r="AL32" i="9"/>
  <c r="AK32" i="9"/>
  <c r="AJ32" i="9"/>
  <c r="AI32" i="9"/>
  <c r="AH32" i="9"/>
  <c r="AG32" i="9"/>
  <c r="AF32" i="9"/>
  <c r="AE32" i="9"/>
  <c r="AD32" i="9"/>
  <c r="AC32" i="9"/>
  <c r="AB32" i="9"/>
  <c r="L32" i="9"/>
  <c r="K32" i="9"/>
  <c r="J32" i="9"/>
  <c r="I32" i="9"/>
  <c r="H32" i="9"/>
  <c r="G32" i="9"/>
  <c r="F32" i="9"/>
  <c r="E32" i="9"/>
  <c r="D32" i="9"/>
  <c r="C32" i="9"/>
  <c r="B32" i="9"/>
  <c r="AL31" i="9"/>
  <c r="AK31" i="9"/>
  <c r="AJ31" i="9"/>
  <c r="AI31" i="9"/>
  <c r="AH31" i="9"/>
  <c r="AG31" i="9"/>
  <c r="AF31" i="9"/>
  <c r="AE31" i="9"/>
  <c r="AD31" i="9"/>
  <c r="AC31" i="9"/>
  <c r="AB31" i="9"/>
  <c r="L31" i="9"/>
  <c r="K31" i="9"/>
  <c r="J31" i="9"/>
  <c r="I31" i="9"/>
  <c r="H31" i="9"/>
  <c r="G31" i="9"/>
  <c r="F31" i="9"/>
  <c r="E31" i="9"/>
  <c r="D31" i="9"/>
  <c r="C31" i="9"/>
  <c r="B31" i="9"/>
  <c r="AL30" i="9"/>
  <c r="AK30" i="9"/>
  <c r="AJ30" i="9"/>
  <c r="AI30" i="9"/>
  <c r="AH30" i="9"/>
  <c r="AG30" i="9"/>
  <c r="AF30" i="9"/>
  <c r="AE30" i="9"/>
  <c r="AD30" i="9"/>
  <c r="AC30" i="9"/>
  <c r="AB30" i="9"/>
  <c r="L30" i="9"/>
  <c r="K30" i="9"/>
  <c r="J30" i="9"/>
  <c r="I30" i="9"/>
  <c r="H30" i="9"/>
  <c r="G30" i="9"/>
  <c r="F30" i="9"/>
  <c r="E30" i="9"/>
  <c r="D30" i="9"/>
  <c r="C30" i="9"/>
  <c r="B30" i="9"/>
  <c r="AL29" i="9"/>
  <c r="AK29" i="9"/>
  <c r="AJ29" i="9"/>
  <c r="AI29" i="9"/>
  <c r="AH29" i="9"/>
  <c r="AG29" i="9"/>
  <c r="AF29" i="9"/>
  <c r="AE29" i="9"/>
  <c r="AD29" i="9"/>
  <c r="AC29" i="9"/>
  <c r="AB29" i="9"/>
  <c r="L29" i="9"/>
  <c r="K29" i="9"/>
  <c r="J29" i="9"/>
  <c r="I29" i="9"/>
  <c r="H29" i="9"/>
  <c r="G29" i="9"/>
  <c r="F29" i="9"/>
  <c r="E29" i="9"/>
  <c r="D29" i="9"/>
  <c r="C29" i="9"/>
  <c r="B29" i="9"/>
  <c r="AL28" i="9"/>
  <c r="AK28" i="9"/>
  <c r="AJ28" i="9"/>
  <c r="AI28" i="9"/>
  <c r="AH28" i="9"/>
  <c r="AG28" i="9"/>
  <c r="AF28" i="9"/>
  <c r="AE28" i="9"/>
  <c r="AD28" i="9"/>
  <c r="AC28" i="9"/>
  <c r="AB28" i="9"/>
  <c r="L28" i="9"/>
  <c r="K28" i="9"/>
  <c r="J28" i="9"/>
  <c r="I28" i="9"/>
  <c r="H28" i="9"/>
  <c r="G28" i="9"/>
  <c r="F28" i="9"/>
  <c r="E28" i="9"/>
  <c r="D28" i="9"/>
  <c r="C28" i="9"/>
  <c r="B28" i="9"/>
  <c r="AL61" i="9"/>
  <c r="AK61" i="9"/>
  <c r="AJ61" i="9"/>
  <c r="AI61" i="9"/>
  <c r="AH61" i="9"/>
  <c r="AG61" i="9"/>
  <c r="AF61" i="9"/>
  <c r="AE61" i="9"/>
  <c r="AD61" i="9"/>
  <c r="AC61" i="9"/>
  <c r="AB61" i="9"/>
  <c r="AL60" i="9"/>
  <c r="AK60" i="9"/>
  <c r="AJ60" i="9"/>
  <c r="AI60" i="9"/>
  <c r="AH60" i="9"/>
  <c r="AG60" i="9"/>
  <c r="AF60" i="9"/>
  <c r="AE60" i="9"/>
  <c r="AD60" i="9"/>
  <c r="AC60" i="9"/>
  <c r="AB60" i="9"/>
  <c r="AL59" i="9"/>
  <c r="AK59" i="9"/>
  <c r="AJ59" i="9"/>
  <c r="AI59" i="9"/>
  <c r="AH59" i="9"/>
  <c r="AG59" i="9"/>
  <c r="AF59" i="9"/>
  <c r="AE59" i="9"/>
  <c r="AD59" i="9"/>
  <c r="AC59" i="9"/>
  <c r="AB59" i="9"/>
  <c r="AL58" i="9"/>
  <c r="AK58" i="9"/>
  <c r="AJ58" i="9"/>
  <c r="AI58" i="9"/>
  <c r="AH58" i="9"/>
  <c r="AG58" i="9"/>
  <c r="AF58" i="9"/>
  <c r="AE58" i="9"/>
  <c r="AD58" i="9"/>
  <c r="AC58" i="9"/>
  <c r="AB58" i="9"/>
  <c r="AL57" i="9"/>
  <c r="AK57" i="9"/>
  <c r="AJ57" i="9"/>
  <c r="AI57" i="9"/>
  <c r="AH57" i="9"/>
  <c r="AG57" i="9"/>
  <c r="AF57" i="9"/>
  <c r="AE57" i="9"/>
  <c r="AD57" i="9"/>
  <c r="AC57" i="9"/>
  <c r="AB57" i="9"/>
  <c r="AL56" i="9"/>
  <c r="AK56" i="9"/>
  <c r="AJ56" i="9"/>
  <c r="AI56" i="9"/>
  <c r="AH56" i="9"/>
  <c r="AG56" i="9"/>
  <c r="AF56" i="9"/>
  <c r="AE56" i="9"/>
  <c r="AD56" i="9"/>
  <c r="AC56" i="9"/>
  <c r="AB56" i="9"/>
  <c r="AL55" i="9"/>
  <c r="AK55" i="9"/>
  <c r="AJ55" i="9"/>
  <c r="AI55" i="9"/>
  <c r="AH55" i="9"/>
  <c r="AG55" i="9"/>
  <c r="AF55" i="9"/>
  <c r="AE55" i="9"/>
  <c r="AD55" i="9"/>
  <c r="AC55" i="9"/>
  <c r="AB55" i="9"/>
  <c r="AL54" i="9"/>
  <c r="AK54" i="9"/>
  <c r="AJ54" i="9"/>
  <c r="AI54" i="9"/>
  <c r="AH54" i="9"/>
  <c r="AG54" i="9"/>
  <c r="AF54" i="9"/>
  <c r="AE54" i="9"/>
  <c r="AD54" i="9"/>
  <c r="AC54" i="9"/>
  <c r="AB54" i="9"/>
  <c r="AL53" i="9"/>
  <c r="AK53" i="9"/>
  <c r="AJ53" i="9"/>
  <c r="AI53" i="9"/>
  <c r="AH53" i="9"/>
  <c r="AG53" i="9"/>
  <c r="AF53" i="9"/>
  <c r="AE53" i="9"/>
  <c r="AD53" i="9"/>
  <c r="AC53" i="9"/>
  <c r="AB53" i="9"/>
  <c r="AL52" i="9"/>
  <c r="AK52" i="9"/>
  <c r="AJ52" i="9"/>
  <c r="AI52" i="9"/>
  <c r="AH52" i="9"/>
  <c r="AG52" i="9"/>
  <c r="AF52" i="9"/>
  <c r="AE52" i="9"/>
  <c r="AD52" i="9"/>
  <c r="AC52" i="9"/>
  <c r="AB52" i="9"/>
  <c r="L61" i="9"/>
  <c r="K61" i="9"/>
  <c r="J61" i="9"/>
  <c r="I61" i="9"/>
  <c r="H61" i="9"/>
  <c r="G61" i="9"/>
  <c r="F61" i="9"/>
  <c r="E61" i="9"/>
  <c r="D61" i="9"/>
  <c r="C61" i="9"/>
  <c r="B61" i="9"/>
  <c r="L60" i="9"/>
  <c r="K60" i="9"/>
  <c r="J60" i="9"/>
  <c r="I60" i="9"/>
  <c r="H60" i="9"/>
  <c r="G60" i="9"/>
  <c r="F60" i="9"/>
  <c r="E60" i="9"/>
  <c r="D60" i="9"/>
  <c r="C60" i="9"/>
  <c r="B60" i="9"/>
  <c r="L59" i="9"/>
  <c r="K59" i="9"/>
  <c r="J59" i="9"/>
  <c r="I59" i="9"/>
  <c r="H59" i="9"/>
  <c r="G59" i="9"/>
  <c r="F59" i="9"/>
  <c r="E59" i="9"/>
  <c r="D59" i="9"/>
  <c r="C59" i="9"/>
  <c r="B59" i="9"/>
  <c r="L58" i="9"/>
  <c r="K58" i="9"/>
  <c r="J58" i="9"/>
  <c r="I58" i="9"/>
  <c r="H58" i="9"/>
  <c r="G58" i="9"/>
  <c r="F58" i="9"/>
  <c r="E58" i="9"/>
  <c r="D58" i="9"/>
  <c r="C58" i="9"/>
  <c r="B58" i="9"/>
  <c r="L57" i="9"/>
  <c r="K57" i="9"/>
  <c r="J57" i="9"/>
  <c r="I57" i="9"/>
  <c r="H57" i="9"/>
  <c r="G57" i="9"/>
  <c r="F57" i="9"/>
  <c r="E57" i="9"/>
  <c r="D57" i="9"/>
  <c r="C57" i="9"/>
  <c r="B57" i="9"/>
  <c r="L56" i="9"/>
  <c r="K56" i="9"/>
  <c r="J56" i="9"/>
  <c r="I56" i="9"/>
  <c r="H56" i="9"/>
  <c r="G56" i="9"/>
  <c r="F56" i="9"/>
  <c r="E56" i="9"/>
  <c r="D56" i="9"/>
  <c r="C56" i="9"/>
  <c r="B56" i="9"/>
  <c r="L55" i="9"/>
  <c r="K55" i="9"/>
  <c r="J55" i="9"/>
  <c r="I55" i="9"/>
  <c r="H55" i="9"/>
  <c r="G55" i="9"/>
  <c r="F55" i="9"/>
  <c r="E55" i="9"/>
  <c r="D55" i="9"/>
  <c r="C55" i="9"/>
  <c r="B55" i="9"/>
  <c r="L54" i="9"/>
  <c r="K54" i="9"/>
  <c r="J54" i="9"/>
  <c r="I54" i="9"/>
  <c r="H54" i="9"/>
  <c r="G54" i="9"/>
  <c r="F54" i="9"/>
  <c r="E54" i="9"/>
  <c r="D54" i="9"/>
  <c r="C54" i="9"/>
  <c r="B54" i="9"/>
  <c r="L53" i="9"/>
  <c r="K53" i="9"/>
  <c r="J53" i="9"/>
  <c r="I53" i="9"/>
  <c r="H53" i="9"/>
  <c r="G53" i="9"/>
  <c r="F53" i="9"/>
  <c r="E53" i="9"/>
  <c r="D53" i="9"/>
  <c r="C53" i="9"/>
  <c r="B53" i="9"/>
  <c r="L52" i="9"/>
  <c r="K52" i="9"/>
  <c r="J52" i="9"/>
  <c r="I52" i="9"/>
  <c r="H52" i="9"/>
  <c r="G52" i="9"/>
  <c r="F52" i="9"/>
  <c r="E52" i="9"/>
  <c r="D52" i="9"/>
  <c r="C52" i="9"/>
  <c r="B52" i="9"/>
  <c r="AL530" i="9"/>
  <c r="AK530" i="9"/>
  <c r="AJ530" i="9"/>
  <c r="AI530" i="9"/>
  <c r="AH530" i="9"/>
  <c r="AG530" i="9"/>
  <c r="AF530" i="9"/>
  <c r="AE530" i="9"/>
  <c r="AD530" i="9"/>
  <c r="AC530" i="9"/>
  <c r="AB530" i="9"/>
  <c r="AA530" i="9"/>
  <c r="AL529" i="9"/>
  <c r="AK529" i="9"/>
  <c r="AJ529" i="9"/>
  <c r="AI529" i="9"/>
  <c r="AH529" i="9"/>
  <c r="AG529" i="9"/>
  <c r="AF529" i="9"/>
  <c r="AE529" i="9"/>
  <c r="AD529" i="9"/>
  <c r="AC529" i="9"/>
  <c r="AB529" i="9"/>
  <c r="AA529" i="9"/>
  <c r="AL528" i="9"/>
  <c r="AK528" i="9"/>
  <c r="AJ528" i="9"/>
  <c r="AI528" i="9"/>
  <c r="AH528" i="9"/>
  <c r="AG528" i="9"/>
  <c r="AF528" i="9"/>
  <c r="AE528" i="9"/>
  <c r="AD528" i="9"/>
  <c r="AC528" i="9"/>
  <c r="AB528" i="9"/>
  <c r="AA528" i="9"/>
  <c r="AL527" i="9"/>
  <c r="AK527" i="9"/>
  <c r="AJ527" i="9"/>
  <c r="AI527" i="9"/>
  <c r="AH527" i="9"/>
  <c r="AG527" i="9"/>
  <c r="AF527" i="9"/>
  <c r="AE527" i="9"/>
  <c r="AD527" i="9"/>
  <c r="AC527" i="9"/>
  <c r="AB527" i="9"/>
  <c r="AA527" i="9"/>
  <c r="AL526" i="9"/>
  <c r="AK526" i="9"/>
  <c r="AJ526" i="9"/>
  <c r="AI526" i="9"/>
  <c r="AH526" i="9"/>
  <c r="AG526" i="9"/>
  <c r="AF526" i="9"/>
  <c r="AE526" i="9"/>
  <c r="AD526" i="9"/>
  <c r="AC526" i="9"/>
  <c r="AB526" i="9"/>
  <c r="AA526" i="9"/>
  <c r="AL525" i="9"/>
  <c r="AK525" i="9"/>
  <c r="AJ525" i="9"/>
  <c r="AI525" i="9"/>
  <c r="AH525" i="9"/>
  <c r="AG525" i="9"/>
  <c r="AF525" i="9"/>
  <c r="AE525" i="9"/>
  <c r="AD525" i="9"/>
  <c r="AC525" i="9"/>
  <c r="AB525" i="9"/>
  <c r="AA525" i="9"/>
  <c r="AL524" i="9"/>
  <c r="AK524" i="9"/>
  <c r="AJ524" i="9"/>
  <c r="AI524" i="9"/>
  <c r="AH524" i="9"/>
  <c r="AG524" i="9"/>
  <c r="AF524" i="9"/>
  <c r="AE524" i="9"/>
  <c r="AD524" i="9"/>
  <c r="AC524" i="9"/>
  <c r="AB524" i="9"/>
  <c r="AA524" i="9"/>
  <c r="AL523" i="9"/>
  <c r="AK523" i="9"/>
  <c r="AJ523" i="9"/>
  <c r="AI523" i="9"/>
  <c r="AH523" i="9"/>
  <c r="AG523" i="9"/>
  <c r="AF523" i="9"/>
  <c r="AE523" i="9"/>
  <c r="AD523" i="9"/>
  <c r="AC523" i="9"/>
  <c r="AB523" i="9"/>
  <c r="AA523" i="9"/>
  <c r="AL522" i="9"/>
  <c r="AK522" i="9"/>
  <c r="AJ522" i="9"/>
  <c r="AI522" i="9"/>
  <c r="AH522" i="9"/>
  <c r="AG522" i="9"/>
  <c r="AF522" i="9"/>
  <c r="AE522" i="9"/>
  <c r="AD522" i="9"/>
  <c r="AC522" i="9"/>
  <c r="AB522" i="9"/>
  <c r="AA522" i="9"/>
  <c r="AL521" i="9"/>
  <c r="AK521" i="9"/>
  <c r="AJ521" i="9"/>
  <c r="AI521" i="9"/>
  <c r="AH521" i="9"/>
  <c r="AG521" i="9"/>
  <c r="AF521" i="9"/>
  <c r="AE521" i="9"/>
  <c r="AD521" i="9"/>
  <c r="AC521" i="9"/>
  <c r="AB521" i="9"/>
  <c r="AA521" i="9"/>
  <c r="AA25" i="9"/>
  <c r="AA18" i="9"/>
  <c r="AA19" i="9"/>
  <c r="AA20" i="9"/>
  <c r="AA21" i="9"/>
  <c r="AA22" i="9"/>
  <c r="AA23" i="9"/>
  <c r="AA24" i="9"/>
  <c r="AA17" i="9"/>
  <c r="AA16" i="9"/>
  <c r="AB17" i="9"/>
  <c r="AC17" i="9"/>
  <c r="AD17" i="9"/>
  <c r="AE17" i="9"/>
  <c r="AF17" i="9"/>
  <c r="AG17" i="9"/>
  <c r="AH17" i="9"/>
  <c r="AI17" i="9"/>
  <c r="AJ17" i="9"/>
  <c r="AK17" i="9"/>
  <c r="AL17" i="9"/>
  <c r="AB18" i="9"/>
  <c r="AC18" i="9"/>
  <c r="AD18" i="9"/>
  <c r="AE18" i="9"/>
  <c r="AF18" i="9"/>
  <c r="AG18" i="9"/>
  <c r="AH18" i="9"/>
  <c r="AI18" i="9"/>
  <c r="AJ18" i="9"/>
  <c r="AK18" i="9"/>
  <c r="AL18" i="9"/>
  <c r="AB19" i="9"/>
  <c r="AC19" i="9"/>
  <c r="AD19" i="9"/>
  <c r="AE19" i="9"/>
  <c r="AF19" i="9"/>
  <c r="AG19" i="9"/>
  <c r="AH19" i="9"/>
  <c r="AI19" i="9"/>
  <c r="AJ19" i="9"/>
  <c r="AK19" i="9"/>
  <c r="AL19" i="9"/>
  <c r="AB20" i="9"/>
  <c r="AC20" i="9"/>
  <c r="AD20" i="9"/>
  <c r="AE20" i="9"/>
  <c r="AF20" i="9"/>
  <c r="AG20" i="9"/>
  <c r="AH20" i="9"/>
  <c r="AI20" i="9"/>
  <c r="AJ20" i="9"/>
  <c r="AK20" i="9"/>
  <c r="AL20" i="9"/>
  <c r="AB21" i="9"/>
  <c r="AC21" i="9"/>
  <c r="AD21" i="9"/>
  <c r="AE21" i="9"/>
  <c r="AF21" i="9"/>
  <c r="AG21" i="9"/>
  <c r="AH21" i="9"/>
  <c r="AI21" i="9"/>
  <c r="AJ21" i="9"/>
  <c r="AK21" i="9"/>
  <c r="AL21" i="9"/>
  <c r="AB22" i="9"/>
  <c r="AC22" i="9"/>
  <c r="AD22" i="9"/>
  <c r="AE22" i="9"/>
  <c r="AF22" i="9"/>
  <c r="AG22" i="9"/>
  <c r="AH22" i="9"/>
  <c r="AI22" i="9"/>
  <c r="AJ22" i="9"/>
  <c r="AK22" i="9"/>
  <c r="AL22" i="9"/>
  <c r="AB23" i="9"/>
  <c r="AC23" i="9"/>
  <c r="AD23" i="9"/>
  <c r="AE23" i="9"/>
  <c r="AF23" i="9"/>
  <c r="AG23" i="9"/>
  <c r="AH23" i="9"/>
  <c r="AI23" i="9"/>
  <c r="AJ23" i="9"/>
  <c r="AK23" i="9"/>
  <c r="AL23" i="9"/>
  <c r="AB24" i="9"/>
  <c r="AC24" i="9"/>
  <c r="AD24" i="9"/>
  <c r="AE24" i="9"/>
  <c r="AF24" i="9"/>
  <c r="AG24" i="9"/>
  <c r="AH24" i="9"/>
  <c r="AI24" i="9"/>
  <c r="AJ24" i="9"/>
  <c r="AK24" i="9"/>
  <c r="AL24" i="9"/>
  <c r="AB25" i="9"/>
  <c r="AC25" i="9"/>
  <c r="AD25" i="9"/>
  <c r="AE25" i="9"/>
  <c r="AF25" i="9"/>
  <c r="AG25" i="9"/>
  <c r="AH25" i="9"/>
  <c r="AI25" i="9"/>
  <c r="AJ25" i="9"/>
  <c r="AK25" i="9"/>
  <c r="AL25" i="9"/>
  <c r="AC16" i="9"/>
  <c r="AD16" i="9"/>
  <c r="AE16" i="9"/>
  <c r="AF16" i="9"/>
  <c r="AG16" i="9"/>
  <c r="AH16" i="9"/>
  <c r="AI16" i="9"/>
  <c r="AJ16" i="9"/>
  <c r="AK16" i="9"/>
  <c r="AL16" i="9"/>
  <c r="AB16" i="9"/>
  <c r="H258" i="8"/>
  <c r="G258" i="8"/>
  <c r="H257" i="8"/>
  <c r="G257" i="8"/>
  <c r="G256" i="8"/>
  <c r="H256" i="8" s="1"/>
  <c r="H255" i="8"/>
  <c r="G255" i="8"/>
  <c r="H254" i="8"/>
  <c r="G254" i="8"/>
  <c r="H253" i="8"/>
  <c r="G253" i="8"/>
  <c r="G252" i="8"/>
  <c r="H252" i="8" s="1"/>
  <c r="H251" i="8"/>
  <c r="G251" i="8"/>
  <c r="H250" i="8"/>
  <c r="G250" i="8"/>
  <c r="H249" i="8"/>
  <c r="G249" i="8"/>
  <c r="G248" i="8"/>
  <c r="H248" i="8" s="1"/>
  <c r="H247" i="8"/>
  <c r="G247" i="8"/>
  <c r="H246" i="8"/>
  <c r="G246" i="8"/>
  <c r="H245" i="8"/>
  <c r="G245" i="8"/>
  <c r="G244" i="8"/>
  <c r="H244" i="8" s="1"/>
  <c r="H243" i="8"/>
  <c r="G243" i="8"/>
  <c r="H242" i="8"/>
  <c r="G242" i="8"/>
  <c r="H241" i="8"/>
  <c r="G241" i="8"/>
  <c r="G240" i="8"/>
  <c r="H240" i="8" s="1"/>
  <c r="H239" i="8"/>
  <c r="G239" i="8"/>
  <c r="H238" i="8"/>
  <c r="G238" i="8"/>
  <c r="H237" i="8"/>
  <c r="G237" i="8"/>
  <c r="G236" i="8"/>
  <c r="H236" i="8" s="1"/>
  <c r="H235" i="8"/>
  <c r="G235" i="8"/>
  <c r="H234" i="8"/>
  <c r="G234" i="8"/>
  <c r="H233" i="8"/>
  <c r="G233" i="8"/>
  <c r="G232" i="8"/>
  <c r="H232" i="8" s="1"/>
  <c r="H231" i="8"/>
  <c r="G231" i="8"/>
  <c r="H230" i="8"/>
  <c r="G230" i="8"/>
  <c r="H229" i="8"/>
  <c r="G229" i="8"/>
  <c r="G228" i="8"/>
  <c r="H228" i="8" s="1"/>
  <c r="H227" i="8"/>
  <c r="G227" i="8"/>
  <c r="H226" i="8"/>
  <c r="G226" i="8"/>
  <c r="H225" i="8"/>
  <c r="G225" i="8"/>
  <c r="G224" i="8"/>
  <c r="H224" i="8" s="1"/>
  <c r="H223" i="8"/>
  <c r="G223" i="8"/>
  <c r="H222" i="8"/>
  <c r="G222" i="8"/>
  <c r="H221" i="8"/>
  <c r="G221" i="8"/>
  <c r="G220" i="8"/>
  <c r="H220" i="8" s="1"/>
  <c r="H219" i="8"/>
  <c r="G219" i="8"/>
  <c r="H218" i="8"/>
  <c r="G218" i="8"/>
  <c r="H217" i="8"/>
  <c r="G217" i="8"/>
  <c r="G216" i="8"/>
  <c r="H216" i="8" s="1"/>
  <c r="H215" i="8"/>
  <c r="G215" i="8"/>
  <c r="H214" i="8"/>
  <c r="G214" i="8"/>
  <c r="H213" i="8"/>
  <c r="G213" i="8"/>
  <c r="G212" i="8"/>
  <c r="H212" i="8" s="1"/>
  <c r="H211" i="8"/>
  <c r="G211" i="8"/>
  <c r="H210" i="8"/>
  <c r="G210" i="8"/>
  <c r="H209" i="8"/>
  <c r="G209" i="8"/>
  <c r="G208" i="8"/>
  <c r="H208" i="8" s="1"/>
  <c r="H207" i="8"/>
  <c r="G207" i="8"/>
  <c r="H206" i="8"/>
  <c r="G206" i="8"/>
  <c r="H205" i="8"/>
  <c r="G205" i="8"/>
  <c r="G204" i="8"/>
  <c r="H204" i="8" s="1"/>
  <c r="H203" i="8"/>
  <c r="G203" i="8"/>
  <c r="H202" i="8"/>
  <c r="G202" i="8"/>
  <c r="H201" i="8"/>
  <c r="G201" i="8"/>
  <c r="G200" i="8"/>
  <c r="H200" i="8" s="1"/>
  <c r="H199" i="8"/>
  <c r="G199" i="8"/>
  <c r="H198" i="8"/>
  <c r="G198" i="8"/>
  <c r="H197" i="8"/>
  <c r="G197" i="8"/>
  <c r="G196" i="8"/>
  <c r="H196" i="8" s="1"/>
  <c r="H195" i="8"/>
  <c r="G195" i="8"/>
  <c r="H194" i="8"/>
  <c r="G194" i="8"/>
  <c r="H193" i="8"/>
  <c r="G193" i="8"/>
  <c r="G192" i="8"/>
  <c r="H192" i="8" s="1"/>
  <c r="H191" i="8"/>
  <c r="G191" i="8"/>
  <c r="H190" i="8"/>
  <c r="G190" i="8"/>
  <c r="H189" i="8"/>
  <c r="G189" i="8"/>
  <c r="G188" i="8"/>
  <c r="H188" i="8" s="1"/>
  <c r="H187" i="8"/>
  <c r="G187" i="8"/>
  <c r="H186" i="8"/>
  <c r="G186" i="8"/>
  <c r="H185" i="8"/>
  <c r="G185" i="8"/>
  <c r="G184" i="8"/>
  <c r="H184" i="8" s="1"/>
  <c r="H183" i="8"/>
  <c r="G183" i="8"/>
  <c r="H182" i="8"/>
  <c r="G182" i="8"/>
  <c r="H181" i="8"/>
  <c r="G181" i="8"/>
  <c r="G180" i="8"/>
  <c r="H180" i="8" s="1"/>
  <c r="H179" i="8"/>
  <c r="G179" i="8"/>
  <c r="H178" i="8"/>
  <c r="G178" i="8"/>
  <c r="H177" i="8"/>
  <c r="G177" i="8"/>
  <c r="G176" i="8"/>
  <c r="H176" i="8" s="1"/>
  <c r="H175" i="8"/>
  <c r="G175" i="8"/>
  <c r="H174" i="8"/>
  <c r="G174" i="8"/>
  <c r="H173" i="8"/>
  <c r="G173" i="8"/>
  <c r="G172" i="8"/>
  <c r="H172" i="8" s="1"/>
  <c r="H171" i="8"/>
  <c r="G171" i="8"/>
  <c r="H170" i="8"/>
  <c r="G170" i="8"/>
  <c r="H169" i="8"/>
  <c r="G169" i="8"/>
  <c r="G168" i="8"/>
  <c r="H168" i="8" s="1"/>
  <c r="H167" i="8"/>
  <c r="G167" i="8"/>
  <c r="H166" i="8"/>
  <c r="G166" i="8"/>
  <c r="H165" i="8"/>
  <c r="G165" i="8"/>
  <c r="G164" i="8"/>
  <c r="H164" i="8" s="1"/>
  <c r="H163" i="8"/>
  <c r="G163" i="8"/>
  <c r="H162" i="8"/>
  <c r="G162" i="8"/>
  <c r="H161" i="8"/>
  <c r="G161" i="8"/>
  <c r="G160" i="8"/>
  <c r="H160" i="8" s="1"/>
  <c r="H159" i="8"/>
  <c r="G159" i="8"/>
  <c r="H158" i="8"/>
  <c r="G158" i="8"/>
  <c r="H157" i="8"/>
  <c r="G157" i="8"/>
  <c r="G156" i="8"/>
  <c r="H156" i="8" s="1"/>
  <c r="H155" i="8"/>
  <c r="G155" i="8"/>
  <c r="H154" i="8"/>
  <c r="G154" i="8"/>
  <c r="H153" i="8"/>
  <c r="G153" i="8"/>
  <c r="G152" i="8"/>
  <c r="H152" i="8" s="1"/>
  <c r="H151" i="8"/>
  <c r="G151" i="8"/>
  <c r="H150" i="8"/>
  <c r="G150" i="8"/>
  <c r="H149" i="8"/>
  <c r="G149" i="8"/>
  <c r="G148" i="8"/>
  <c r="H148" i="8" s="1"/>
  <c r="H147" i="8"/>
  <c r="G147" i="8"/>
  <c r="H146" i="8"/>
  <c r="G146" i="8"/>
  <c r="H145" i="8"/>
  <c r="G145" i="8"/>
  <c r="G144" i="8"/>
  <c r="H144" i="8" s="1"/>
  <c r="H143" i="8"/>
  <c r="G143" i="8"/>
  <c r="H142" i="8"/>
  <c r="G142" i="8"/>
  <c r="H141" i="8"/>
  <c r="G141" i="8"/>
  <c r="G140" i="8"/>
  <c r="H140" i="8" s="1"/>
  <c r="H139" i="8"/>
  <c r="G139" i="8"/>
  <c r="H138" i="8"/>
  <c r="G138" i="8"/>
  <c r="H137" i="8"/>
  <c r="G137" i="8"/>
  <c r="G136" i="8"/>
  <c r="H136" i="8" s="1"/>
  <c r="H135" i="8"/>
  <c r="G135" i="8"/>
  <c r="H134" i="8"/>
  <c r="G134" i="8"/>
  <c r="H133" i="8"/>
  <c r="G133" i="8"/>
  <c r="G132" i="8"/>
  <c r="H132" i="8" s="1"/>
  <c r="H131" i="8"/>
  <c r="G131" i="8"/>
  <c r="H130" i="8"/>
  <c r="G130" i="8"/>
  <c r="H129" i="8"/>
  <c r="G129" i="8"/>
  <c r="G128" i="8"/>
  <c r="H128" i="8" s="1"/>
  <c r="H127" i="8"/>
  <c r="G127" i="8"/>
  <c r="H126" i="8"/>
  <c r="G126" i="8"/>
  <c r="H125" i="8"/>
  <c r="G125" i="8"/>
  <c r="G124" i="8"/>
  <c r="H124" i="8" s="1"/>
  <c r="H123" i="8"/>
  <c r="G123" i="8"/>
  <c r="H122" i="8"/>
  <c r="G122" i="8"/>
  <c r="H121" i="8"/>
  <c r="G121" i="8"/>
  <c r="G120" i="8"/>
  <c r="H120" i="8" s="1"/>
  <c r="H119" i="8"/>
  <c r="G119" i="8"/>
  <c r="H118" i="8"/>
  <c r="G118" i="8"/>
  <c r="H117" i="8"/>
  <c r="G117" i="8"/>
  <c r="G116" i="8"/>
  <c r="H116" i="8" s="1"/>
  <c r="H115" i="8"/>
  <c r="G115" i="8"/>
  <c r="H114" i="8"/>
  <c r="G114" i="8"/>
  <c r="H113" i="8"/>
  <c r="G113" i="8"/>
  <c r="G112" i="8"/>
  <c r="H112" i="8" s="1"/>
  <c r="H111" i="8"/>
  <c r="G111" i="8"/>
  <c r="H110" i="8"/>
  <c r="G110" i="8"/>
  <c r="H109" i="8"/>
  <c r="G109" i="8"/>
  <c r="G108" i="8"/>
  <c r="H108" i="8" s="1"/>
  <c r="H107" i="8"/>
  <c r="G107" i="8"/>
  <c r="H106" i="8"/>
  <c r="G106" i="8"/>
  <c r="H105" i="8"/>
  <c r="G105" i="8"/>
  <c r="G104" i="8"/>
  <c r="H104" i="8" s="1"/>
  <c r="H103" i="8"/>
  <c r="G103" i="8"/>
  <c r="H102" i="8"/>
  <c r="G102" i="8"/>
  <c r="H101" i="8"/>
  <c r="G101" i="8"/>
  <c r="G100" i="8"/>
  <c r="H100" i="8" s="1"/>
  <c r="H99" i="8"/>
  <c r="G99" i="8"/>
  <c r="H98" i="8"/>
  <c r="G98" i="8"/>
  <c r="H97" i="8"/>
  <c r="G97" i="8"/>
  <c r="G96" i="8"/>
  <c r="H96" i="8" s="1"/>
  <c r="H95" i="8"/>
  <c r="G95" i="8"/>
  <c r="H94" i="8"/>
  <c r="G94" i="8"/>
  <c r="H93" i="8"/>
  <c r="G93" i="8"/>
  <c r="G92" i="8"/>
  <c r="H92" i="8" s="1"/>
  <c r="H91" i="8"/>
  <c r="G91" i="8"/>
  <c r="H90" i="8"/>
  <c r="G90" i="8"/>
  <c r="H89" i="8"/>
  <c r="G89" i="8"/>
  <c r="G88" i="8"/>
  <c r="H88" i="8" s="1"/>
  <c r="H87" i="8"/>
  <c r="G87" i="8"/>
  <c r="H86" i="8"/>
  <c r="G86" i="8"/>
  <c r="H85" i="8"/>
  <c r="G85" i="8"/>
  <c r="G84" i="8"/>
  <c r="H84" i="8" s="1"/>
  <c r="H83" i="8"/>
  <c r="G83" i="8"/>
  <c r="H82" i="8"/>
  <c r="G82" i="8"/>
  <c r="H81" i="8"/>
  <c r="G81" i="8"/>
  <c r="G80" i="8"/>
  <c r="H80" i="8" s="1"/>
  <c r="H79" i="8"/>
  <c r="G79" i="8"/>
  <c r="H78" i="8"/>
  <c r="G78" i="8"/>
  <c r="H77" i="8"/>
  <c r="G77" i="8"/>
  <c r="G76" i="8"/>
  <c r="H76" i="8" s="1"/>
  <c r="H75" i="8"/>
  <c r="G75" i="8"/>
  <c r="H74" i="8"/>
  <c r="G74" i="8"/>
  <c r="H73" i="8"/>
  <c r="G73" i="8"/>
  <c r="G72" i="8"/>
  <c r="H72" i="8" s="1"/>
  <c r="H71" i="8"/>
  <c r="G71" i="8"/>
  <c r="H70" i="8"/>
  <c r="G70" i="8"/>
  <c r="H69" i="8"/>
  <c r="G69" i="8"/>
  <c r="G68" i="8"/>
  <c r="H68" i="8" s="1"/>
  <c r="H67" i="8"/>
  <c r="G67" i="8"/>
  <c r="K66" i="8"/>
  <c r="L66" i="8" s="1"/>
  <c r="J66" i="8"/>
  <c r="I66" i="8"/>
  <c r="G66" i="8"/>
  <c r="H66" i="8" s="1"/>
  <c r="J65" i="8"/>
  <c r="K65" i="8" s="1"/>
  <c r="L65" i="8" s="1"/>
  <c r="I65" i="8"/>
  <c r="G65" i="8"/>
  <c r="H65" i="8" s="1"/>
  <c r="I64" i="8"/>
  <c r="J64" i="8" s="1"/>
  <c r="K64" i="8" s="1"/>
  <c r="L64" i="8" s="1"/>
  <c r="H64" i="8"/>
  <c r="G64" i="8"/>
  <c r="J63" i="8"/>
  <c r="K63" i="8" s="1"/>
  <c r="L63" i="8" s="1"/>
  <c r="I63" i="8"/>
  <c r="H63" i="8"/>
  <c r="G63" i="8"/>
  <c r="K62" i="8"/>
  <c r="L62" i="8" s="1"/>
  <c r="I62" i="8"/>
  <c r="J62" i="8" s="1"/>
  <c r="G62" i="8"/>
  <c r="H62" i="8" s="1"/>
  <c r="K61" i="8"/>
  <c r="L61" i="8" s="1"/>
  <c r="J61" i="8"/>
  <c r="I61" i="8"/>
  <c r="G61" i="8"/>
  <c r="H61" i="8" s="1"/>
  <c r="I60" i="8"/>
  <c r="J60" i="8" s="1"/>
  <c r="K60" i="8" s="1"/>
  <c r="L60" i="8" s="1"/>
  <c r="G60" i="8"/>
  <c r="H60" i="8" s="1"/>
  <c r="I59" i="8"/>
  <c r="J59" i="8" s="1"/>
  <c r="K59" i="8" s="1"/>
  <c r="L59" i="8" s="1"/>
  <c r="H59" i="8"/>
  <c r="G59" i="8"/>
  <c r="K58" i="8"/>
  <c r="L58" i="8" s="1"/>
  <c r="J58" i="8"/>
  <c r="I58" i="8"/>
  <c r="G58" i="8"/>
  <c r="H58" i="8" s="1"/>
  <c r="I57" i="8"/>
  <c r="J57" i="8" s="1"/>
  <c r="K57" i="8" s="1"/>
  <c r="L57" i="8" s="1"/>
  <c r="G57" i="8"/>
  <c r="H57" i="8" s="1"/>
  <c r="J56" i="8"/>
  <c r="K56" i="8" s="1"/>
  <c r="L56" i="8" s="1"/>
  <c r="I56" i="8"/>
  <c r="H56" i="8"/>
  <c r="G56" i="8"/>
  <c r="I55" i="8"/>
  <c r="J55" i="8" s="1"/>
  <c r="K55" i="8" s="1"/>
  <c r="L55" i="8" s="1"/>
  <c r="H55" i="8"/>
  <c r="G55" i="8"/>
  <c r="I54" i="8"/>
  <c r="J54" i="8" s="1"/>
  <c r="K54" i="8" s="1"/>
  <c r="L54" i="8" s="1"/>
  <c r="H54" i="8"/>
  <c r="G54" i="8"/>
  <c r="K53" i="8"/>
  <c r="L53" i="8" s="1"/>
  <c r="J53" i="8"/>
  <c r="I53" i="8"/>
  <c r="G53" i="8"/>
  <c r="H53" i="8" s="1"/>
  <c r="I52" i="8"/>
  <c r="J52" i="8" s="1"/>
  <c r="K52" i="8" s="1"/>
  <c r="L52" i="8" s="1"/>
  <c r="G52" i="8"/>
  <c r="H52" i="8" s="1"/>
  <c r="K51" i="8"/>
  <c r="L51" i="8" s="1"/>
  <c r="I51" i="8"/>
  <c r="J51" i="8" s="1"/>
  <c r="H51" i="8"/>
  <c r="G51" i="8"/>
  <c r="J50" i="8"/>
  <c r="K50" i="8" s="1"/>
  <c r="L50" i="8" s="1"/>
  <c r="I50" i="8"/>
  <c r="H50" i="8"/>
  <c r="G50" i="8"/>
  <c r="I49" i="8"/>
  <c r="J49" i="8" s="1"/>
  <c r="K49" i="8" s="1"/>
  <c r="L49" i="8" s="1"/>
  <c r="G49" i="8"/>
  <c r="H49" i="8" s="1"/>
  <c r="I48" i="8"/>
  <c r="J48" i="8" s="1"/>
  <c r="K48" i="8" s="1"/>
  <c r="L48" i="8" s="1"/>
  <c r="H48" i="8"/>
  <c r="G48" i="8"/>
  <c r="J47" i="8"/>
  <c r="K47" i="8" s="1"/>
  <c r="L47" i="8" s="1"/>
  <c r="I47" i="8"/>
  <c r="G47" i="8"/>
  <c r="H47" i="8" s="1"/>
  <c r="I46" i="8"/>
  <c r="J46" i="8" s="1"/>
  <c r="K46" i="8" s="1"/>
  <c r="L46" i="8" s="1"/>
  <c r="G46" i="8"/>
  <c r="H46" i="8" s="1"/>
  <c r="J45" i="8"/>
  <c r="K45" i="8" s="1"/>
  <c r="L45" i="8" s="1"/>
  <c r="I45" i="8"/>
  <c r="G45" i="8"/>
  <c r="H45" i="8" s="1"/>
  <c r="L44" i="8"/>
  <c r="J44" i="8"/>
  <c r="K44" i="8" s="1"/>
  <c r="I44" i="8"/>
  <c r="G44" i="8"/>
  <c r="H44" i="8" s="1"/>
  <c r="I43" i="8"/>
  <c r="J43" i="8" s="1"/>
  <c r="K43" i="8" s="1"/>
  <c r="L43" i="8" s="1"/>
  <c r="H43" i="8"/>
  <c r="G43" i="8"/>
  <c r="K42" i="8"/>
  <c r="L42" i="8" s="1"/>
  <c r="J42" i="8"/>
  <c r="I42" i="8"/>
  <c r="G42" i="8"/>
  <c r="H42" i="8" s="1"/>
  <c r="I41" i="8"/>
  <c r="J41" i="8" s="1"/>
  <c r="K41" i="8" s="1"/>
  <c r="L41" i="8" s="1"/>
  <c r="G41" i="8"/>
  <c r="H41" i="8" s="1"/>
  <c r="J40" i="8"/>
  <c r="K40" i="8" s="1"/>
  <c r="L40" i="8" s="1"/>
  <c r="I40" i="8"/>
  <c r="H40" i="8"/>
  <c r="G40" i="8"/>
  <c r="I39" i="8"/>
  <c r="J39" i="8" s="1"/>
  <c r="K39" i="8" s="1"/>
  <c r="L39" i="8" s="1"/>
  <c r="H39" i="8"/>
  <c r="G39" i="8"/>
  <c r="I38" i="8"/>
  <c r="J38" i="8" s="1"/>
  <c r="K38" i="8" s="1"/>
  <c r="L38" i="8" s="1"/>
  <c r="G38" i="8"/>
  <c r="H38" i="8" s="1"/>
  <c r="K37" i="8"/>
  <c r="L37" i="8" s="1"/>
  <c r="J37" i="8"/>
  <c r="I37" i="8"/>
  <c r="G37" i="8"/>
  <c r="H37" i="8" s="1"/>
  <c r="I36" i="8"/>
  <c r="J36" i="8" s="1"/>
  <c r="K36" i="8" s="1"/>
  <c r="L36" i="8" s="1"/>
  <c r="G36" i="8"/>
  <c r="H36" i="8" s="1"/>
  <c r="K35" i="8"/>
  <c r="L35" i="8" s="1"/>
  <c r="I35" i="8"/>
  <c r="J35" i="8" s="1"/>
  <c r="H35" i="8"/>
  <c r="G35" i="8"/>
  <c r="D35" i="8"/>
  <c r="C35" i="8"/>
  <c r="J34" i="8"/>
  <c r="K34" i="8" s="1"/>
  <c r="L34" i="8" s="1"/>
  <c r="I34" i="8"/>
  <c r="G34" i="8"/>
  <c r="H34" i="8" s="1"/>
  <c r="C34" i="8"/>
  <c r="D34" i="8" s="1"/>
  <c r="J33" i="8"/>
  <c r="K33" i="8" s="1"/>
  <c r="L33" i="8" s="1"/>
  <c r="I33" i="8"/>
  <c r="G33" i="8"/>
  <c r="H33" i="8" s="1"/>
  <c r="C33" i="8"/>
  <c r="D33" i="8" s="1"/>
  <c r="I32" i="8"/>
  <c r="J32" i="8" s="1"/>
  <c r="K32" i="8" s="1"/>
  <c r="L32" i="8" s="1"/>
  <c r="H32" i="8"/>
  <c r="G32" i="8"/>
  <c r="D32" i="8"/>
  <c r="C32" i="8"/>
  <c r="I31" i="8"/>
  <c r="J31" i="8" s="1"/>
  <c r="K31" i="8" s="1"/>
  <c r="L31" i="8" s="1"/>
  <c r="H31" i="8"/>
  <c r="G31" i="8"/>
  <c r="C31" i="8"/>
  <c r="D31" i="8" s="1"/>
  <c r="K30" i="8"/>
  <c r="L30" i="8" s="1"/>
  <c r="J30" i="8"/>
  <c r="I30" i="8"/>
  <c r="H30" i="8"/>
  <c r="G30" i="8"/>
  <c r="C30" i="8"/>
  <c r="D30" i="8" s="1"/>
  <c r="K29" i="8"/>
  <c r="L29" i="8" s="1"/>
  <c r="J29" i="8"/>
  <c r="I29" i="8"/>
  <c r="G29" i="8"/>
  <c r="H29" i="8" s="1"/>
  <c r="D29" i="8"/>
  <c r="C29" i="8"/>
  <c r="K28" i="8"/>
  <c r="L28" i="8" s="1"/>
  <c r="J28" i="8"/>
  <c r="I28" i="8"/>
  <c r="G28" i="8"/>
  <c r="H28" i="8" s="1"/>
  <c r="C28" i="8"/>
  <c r="D28" i="8" s="1"/>
  <c r="K27" i="8"/>
  <c r="L27" i="8" s="1"/>
  <c r="I27" i="8"/>
  <c r="J27" i="8" s="1"/>
  <c r="H27" i="8"/>
  <c r="G27" i="8"/>
  <c r="D27" i="8"/>
  <c r="C27" i="8"/>
  <c r="J26" i="8"/>
  <c r="K26" i="8" s="1"/>
  <c r="L26" i="8" s="1"/>
  <c r="I26" i="8"/>
  <c r="G26" i="8"/>
  <c r="H26" i="8" s="1"/>
  <c r="C26" i="8"/>
  <c r="D26" i="8" s="1"/>
  <c r="K25" i="8"/>
  <c r="L25" i="8" s="1"/>
  <c r="J25" i="8"/>
  <c r="I25" i="8"/>
  <c r="H25" i="8"/>
  <c r="G25" i="8"/>
  <c r="C25" i="8"/>
  <c r="D25" i="8" s="1"/>
  <c r="K24" i="8"/>
  <c r="L24" i="8" s="1"/>
  <c r="I24" i="8"/>
  <c r="J24" i="8" s="1"/>
  <c r="H24" i="8"/>
  <c r="G24" i="8"/>
  <c r="D24" i="8"/>
  <c r="C24" i="8"/>
  <c r="J23" i="8"/>
  <c r="K23" i="8" s="1"/>
  <c r="L23" i="8" s="1"/>
  <c r="I23" i="8"/>
  <c r="H23" i="8"/>
  <c r="G23" i="8"/>
  <c r="C23" i="8"/>
  <c r="D23" i="8" s="1"/>
  <c r="I22" i="8"/>
  <c r="J22" i="8" s="1"/>
  <c r="K22" i="8" s="1"/>
  <c r="L22" i="8" s="1"/>
  <c r="H22" i="8"/>
  <c r="G22" i="8"/>
  <c r="D22" i="8"/>
  <c r="C22" i="8"/>
  <c r="I21" i="8"/>
  <c r="J21" i="8" s="1"/>
  <c r="K21" i="8" s="1"/>
  <c r="L21" i="8" s="1"/>
  <c r="G21" i="8"/>
  <c r="H21" i="8" s="1"/>
  <c r="D21" i="8"/>
  <c r="C21" i="8"/>
  <c r="K20" i="8"/>
  <c r="L20" i="8" s="1"/>
  <c r="J20" i="8"/>
  <c r="I20" i="8"/>
  <c r="G20" i="8"/>
  <c r="H20" i="8" s="1"/>
  <c r="D20" i="8"/>
  <c r="C20" i="8"/>
  <c r="I19" i="8"/>
  <c r="J19" i="8" s="1"/>
  <c r="K19" i="8" s="1"/>
  <c r="L19" i="8" s="1"/>
  <c r="G19" i="8"/>
  <c r="H19" i="8" s="1"/>
  <c r="D19" i="8"/>
  <c r="C19" i="8"/>
  <c r="I18" i="8"/>
  <c r="J18" i="8" s="1"/>
  <c r="K18" i="8" s="1"/>
  <c r="L18" i="8" s="1"/>
  <c r="G18" i="8"/>
  <c r="H18" i="8" s="1"/>
  <c r="D18" i="8"/>
  <c r="C18" i="8"/>
  <c r="I17" i="8"/>
  <c r="J17" i="8" s="1"/>
  <c r="K17" i="8" s="1"/>
  <c r="L17" i="8" s="1"/>
  <c r="G17" i="8"/>
  <c r="H17" i="8" s="1"/>
  <c r="D17" i="8"/>
  <c r="C17" i="8"/>
  <c r="I16" i="8"/>
  <c r="J16" i="8" s="1"/>
  <c r="K16" i="8" s="1"/>
  <c r="L16" i="8" s="1"/>
  <c r="G16" i="8"/>
  <c r="H16" i="8" s="1"/>
  <c r="D16" i="8"/>
  <c r="C16" i="8"/>
  <c r="J15" i="8"/>
  <c r="K15" i="8" s="1"/>
  <c r="L15" i="8" s="1"/>
  <c r="I15" i="8"/>
  <c r="H15" i="8"/>
  <c r="G15" i="8"/>
  <c r="C15" i="8"/>
  <c r="D15" i="8" s="1"/>
  <c r="J14" i="8"/>
  <c r="K14" i="8" s="1"/>
  <c r="L14" i="8" s="1"/>
  <c r="I14" i="8"/>
  <c r="H14" i="8"/>
  <c r="G14" i="8"/>
  <c r="D14" i="8"/>
  <c r="C14" i="8"/>
  <c r="I13" i="8"/>
  <c r="J13" i="8" s="1"/>
  <c r="K13" i="8" s="1"/>
  <c r="L13" i="8" s="1"/>
  <c r="G13" i="8"/>
  <c r="H13" i="8" s="1"/>
  <c r="D13" i="8"/>
  <c r="C13" i="8"/>
  <c r="I12" i="8"/>
  <c r="J12" i="8" s="1"/>
  <c r="K12" i="8" s="1"/>
  <c r="L12" i="8" s="1"/>
  <c r="H12" i="8"/>
  <c r="G12" i="8"/>
  <c r="C12" i="8"/>
  <c r="D12" i="8" s="1"/>
  <c r="J11" i="8"/>
  <c r="K11" i="8" s="1"/>
  <c r="L11" i="8" s="1"/>
  <c r="I11" i="8"/>
  <c r="H11" i="8"/>
  <c r="G11" i="8"/>
  <c r="D11" i="8"/>
  <c r="C11" i="8"/>
  <c r="K10" i="8"/>
  <c r="L10" i="8" s="1"/>
  <c r="J10" i="8"/>
  <c r="I10" i="8"/>
  <c r="G10" i="8"/>
  <c r="H10" i="8" s="1"/>
  <c r="C10" i="8"/>
  <c r="D10" i="8" s="1"/>
  <c r="L9" i="8"/>
  <c r="K9" i="8"/>
  <c r="J9" i="8"/>
  <c r="I9" i="8"/>
  <c r="H9" i="8"/>
  <c r="G9" i="8"/>
  <c r="D9" i="8"/>
  <c r="C9" i="8"/>
  <c r="I8" i="8"/>
  <c r="J8" i="8" s="1"/>
  <c r="K8" i="8" s="1"/>
  <c r="L8" i="8" s="1"/>
  <c r="G8" i="8"/>
  <c r="H8" i="8" s="1"/>
  <c r="C8" i="8"/>
  <c r="D8" i="8" s="1"/>
  <c r="J7" i="8"/>
  <c r="K7" i="8" s="1"/>
  <c r="L7" i="8" s="1"/>
  <c r="I7" i="8"/>
  <c r="H7" i="8"/>
  <c r="G7" i="8"/>
  <c r="D7" i="8"/>
  <c r="C7" i="8"/>
  <c r="I6" i="8"/>
  <c r="J6" i="8" s="1"/>
  <c r="K6" i="8" s="1"/>
  <c r="L6" i="8" s="1"/>
  <c r="G6" i="8"/>
  <c r="H6" i="8" s="1"/>
  <c r="D6" i="8"/>
  <c r="C6" i="8"/>
  <c r="J5" i="8"/>
  <c r="K5" i="8" s="1"/>
  <c r="L5" i="8" s="1"/>
  <c r="I5" i="8"/>
  <c r="H5" i="8"/>
  <c r="G5" i="8"/>
  <c r="D5" i="8"/>
  <c r="C5" i="8"/>
  <c r="I4" i="8"/>
  <c r="J4" i="8" s="1"/>
  <c r="K4" i="8" s="1"/>
  <c r="L4" i="8" s="1"/>
  <c r="H4" i="8"/>
  <c r="G4" i="8"/>
  <c r="C4" i="8"/>
  <c r="D4" i="8" s="1"/>
  <c r="L3" i="8"/>
  <c r="M3" i="8" s="1"/>
  <c r="K3" i="8"/>
  <c r="I3" i="8"/>
  <c r="H3" i="8"/>
  <c r="G3" i="8"/>
  <c r="C3" i="8"/>
  <c r="D3" i="8" s="1"/>
  <c r="AA559" i="9" l="1"/>
  <c r="AA563" i="9"/>
  <c r="AM561" i="9"/>
  <c r="AM559" i="9"/>
  <c r="AM563" i="9"/>
  <c r="AA557" i="9"/>
  <c r="Z557" i="9" s="1"/>
  <c r="AA561" i="9"/>
  <c r="AM564" i="9"/>
  <c r="AA565" i="9"/>
  <c r="AM470" i="9"/>
  <c r="AA493" i="9"/>
  <c r="AM505" i="9"/>
  <c r="AA408" i="9"/>
  <c r="AM566" i="9"/>
  <c r="Z566" i="9" s="1"/>
  <c r="AM558" i="9"/>
  <c r="AM562" i="9"/>
  <c r="Z562" i="9" s="1"/>
  <c r="AA564" i="9"/>
  <c r="Z564" i="9" s="1"/>
  <c r="AM557" i="9"/>
  <c r="AM565" i="9"/>
  <c r="AA558" i="9"/>
  <c r="Z558" i="9" s="1"/>
  <c r="Z559" i="9"/>
  <c r="Z563" i="9"/>
  <c r="Z561" i="9"/>
  <c r="Z565" i="9"/>
  <c r="AM438" i="9"/>
  <c r="AM446" i="9"/>
  <c r="AM462" i="9"/>
  <c r="AA464" i="9"/>
  <c r="AA468" i="9"/>
  <c r="AA478" i="9"/>
  <c r="AA482" i="9"/>
  <c r="AA534" i="9"/>
  <c r="AM536" i="9"/>
  <c r="AA538" i="9"/>
  <c r="AM540" i="9"/>
  <c r="AM546" i="9"/>
  <c r="AA548" i="9"/>
  <c r="AM550" i="9"/>
  <c r="AA552" i="9"/>
  <c r="AM554" i="9"/>
  <c r="AA406" i="9"/>
  <c r="AM408" i="9"/>
  <c r="AM451" i="9"/>
  <c r="AM475" i="9"/>
  <c r="AA402" i="9"/>
  <c r="AM407" i="9"/>
  <c r="AA410" i="9"/>
  <c r="AA537" i="9"/>
  <c r="AA547" i="9"/>
  <c r="AA551" i="9"/>
  <c r="AA401" i="9"/>
  <c r="AM404" i="9"/>
  <c r="AA405" i="9"/>
  <c r="Z405" i="9" s="1"/>
  <c r="AM398" i="9"/>
  <c r="AA426" i="9"/>
  <c r="AM426" i="9"/>
  <c r="AA434" i="9"/>
  <c r="AM434" i="9"/>
  <c r="AA533" i="9"/>
  <c r="AM535" i="9"/>
  <c r="AM539" i="9"/>
  <c r="AA541" i="9"/>
  <c r="AM545" i="9"/>
  <c r="AM549" i="9"/>
  <c r="AM552" i="9"/>
  <c r="AM553" i="9"/>
  <c r="AM402" i="9"/>
  <c r="AM406" i="9"/>
  <c r="AA409" i="9"/>
  <c r="Z409" i="9" s="1"/>
  <c r="AA390" i="9"/>
  <c r="AA392" i="9"/>
  <c r="AM498" i="9"/>
  <c r="AA500" i="9"/>
  <c r="AM502" i="9"/>
  <c r="AA536" i="9"/>
  <c r="Z536" i="9" s="1"/>
  <c r="AA540" i="9"/>
  <c r="AA542" i="9"/>
  <c r="AA546" i="9"/>
  <c r="Z546" i="9" s="1"/>
  <c r="AA550" i="9"/>
  <c r="AA554" i="9"/>
  <c r="Z554" i="9" s="1"/>
  <c r="AM403" i="9"/>
  <c r="AA404" i="9"/>
  <c r="Z404" i="9" s="1"/>
  <c r="AM410" i="9"/>
  <c r="AA510" i="9"/>
  <c r="AM533" i="9"/>
  <c r="AM537" i="9"/>
  <c r="AM541" i="9"/>
  <c r="AM547" i="9"/>
  <c r="AM551" i="9"/>
  <c r="AM405" i="9"/>
  <c r="AA469" i="9"/>
  <c r="AM534" i="9"/>
  <c r="AA535" i="9"/>
  <c r="AM538" i="9"/>
  <c r="AA539" i="9"/>
  <c r="AM542" i="9"/>
  <c r="AA545" i="9"/>
  <c r="AM548" i="9"/>
  <c r="AA549" i="9"/>
  <c r="AA553" i="9"/>
  <c r="AM401" i="9"/>
  <c r="Z401" i="9" s="1"/>
  <c r="AA403" i="9"/>
  <c r="Z403" i="9" s="1"/>
  <c r="AA407" i="9"/>
  <c r="Z407" i="9" s="1"/>
  <c r="AM409" i="9"/>
  <c r="Z408" i="9"/>
  <c r="AA514" i="9"/>
  <c r="AM441" i="9"/>
  <c r="AA515" i="9"/>
  <c r="AA517" i="9"/>
  <c r="AM510" i="9"/>
  <c r="Z510" i="9" s="1"/>
  <c r="AA513" i="9"/>
  <c r="AM518" i="9"/>
  <c r="AM509" i="9"/>
  <c r="AM511" i="9"/>
  <c r="AA516" i="9"/>
  <c r="Z516" i="9" s="1"/>
  <c r="AA518" i="9"/>
  <c r="Z518" i="9" s="1"/>
  <c r="AM513" i="9"/>
  <c r="AM517" i="9"/>
  <c r="AA511" i="9"/>
  <c r="AA512" i="9"/>
  <c r="AM514" i="9"/>
  <c r="Z514" i="9" s="1"/>
  <c r="AM516" i="9"/>
  <c r="AM512" i="9"/>
  <c r="AA509" i="9"/>
  <c r="AM515" i="9"/>
  <c r="AM501" i="9"/>
  <c r="AA502" i="9"/>
  <c r="Z502" i="9" s="1"/>
  <c r="AA504" i="9"/>
  <c r="AA506" i="9"/>
  <c r="AM499" i="9"/>
  <c r="AM503" i="9"/>
  <c r="AA497" i="9"/>
  <c r="AA498" i="9"/>
  <c r="AM500" i="9"/>
  <c r="Z500" i="9" s="1"/>
  <c r="AM504" i="9"/>
  <c r="AA505" i="9"/>
  <c r="AM506" i="9"/>
  <c r="AM497" i="9"/>
  <c r="AA501" i="9"/>
  <c r="AA499" i="9"/>
  <c r="AA503" i="9"/>
  <c r="AA486" i="9"/>
  <c r="AM486" i="9"/>
  <c r="AA488" i="9"/>
  <c r="AA492" i="9"/>
  <c r="AA494" i="9"/>
  <c r="AM485" i="9"/>
  <c r="AM489" i="9"/>
  <c r="AM493" i="9"/>
  <c r="Z493" i="9" s="1"/>
  <c r="AA487" i="9"/>
  <c r="AM490" i="9"/>
  <c r="AA491" i="9"/>
  <c r="AM494" i="9"/>
  <c r="AM488" i="9"/>
  <c r="AA490" i="9"/>
  <c r="AM492" i="9"/>
  <c r="AM487" i="9"/>
  <c r="AM491" i="9"/>
  <c r="AA485" i="9"/>
  <c r="AA489" i="9"/>
  <c r="AA474" i="9"/>
  <c r="AM476" i="9"/>
  <c r="AM480" i="9"/>
  <c r="AA473" i="9"/>
  <c r="AM474" i="9"/>
  <c r="AA479" i="9"/>
  <c r="AA481" i="9"/>
  <c r="AM478" i="9"/>
  <c r="Z478" i="9" s="1"/>
  <c r="AM482" i="9"/>
  <c r="Z482" i="9" s="1"/>
  <c r="AA476" i="9"/>
  <c r="Z476" i="9" s="1"/>
  <c r="AA477" i="9"/>
  <c r="AM479" i="9"/>
  <c r="AA480" i="9"/>
  <c r="AM473" i="9"/>
  <c r="Z473" i="9" s="1"/>
  <c r="AA475" i="9"/>
  <c r="Z475" i="9" s="1"/>
  <c r="AM477" i="9"/>
  <c r="AM481" i="9"/>
  <c r="AA461" i="9"/>
  <c r="AA463" i="9"/>
  <c r="AM464" i="9"/>
  <c r="Z464" i="9" s="1"/>
  <c r="AM468" i="9"/>
  <c r="AM461" i="9"/>
  <c r="AA462" i="9"/>
  <c r="Z462" i="9" s="1"/>
  <c r="AM465" i="9"/>
  <c r="AA466" i="9"/>
  <c r="AA467" i="9"/>
  <c r="AM467" i="9"/>
  <c r="AM469" i="9"/>
  <c r="Z469" i="9" s="1"/>
  <c r="AM463" i="9"/>
  <c r="AA465" i="9"/>
  <c r="Z465" i="9" s="1"/>
  <c r="AA470" i="9"/>
  <c r="Z470" i="9" s="1"/>
  <c r="AM466" i="9"/>
  <c r="AA449" i="9"/>
  <c r="AA451" i="9"/>
  <c r="Z451" i="9" s="1"/>
  <c r="AA453" i="9"/>
  <c r="Z453" i="9" s="1"/>
  <c r="AA457" i="9"/>
  <c r="AA450" i="9"/>
  <c r="AM450" i="9"/>
  <c r="AM458" i="9"/>
  <c r="AM455" i="9"/>
  <c r="AA456" i="9"/>
  <c r="AM454" i="9"/>
  <c r="AM449" i="9"/>
  <c r="AA455" i="9"/>
  <c r="Z455" i="9" s="1"/>
  <c r="AM457" i="9"/>
  <c r="AM452" i="9"/>
  <c r="AM456" i="9"/>
  <c r="AA452" i="9"/>
  <c r="AM453" i="9"/>
  <c r="AA454" i="9"/>
  <c r="Z454" i="9" s="1"/>
  <c r="AA458" i="9"/>
  <c r="AA439" i="9"/>
  <c r="AA441" i="9"/>
  <c r="Z441" i="9" s="1"/>
  <c r="AA443" i="9"/>
  <c r="AM440" i="9"/>
  <c r="AM437" i="9"/>
  <c r="AA438" i="9"/>
  <c r="Z438" i="9" s="1"/>
  <c r="AA440" i="9"/>
  <c r="AM445" i="9"/>
  <c r="AA446" i="9"/>
  <c r="Z446" i="9" s="1"/>
  <c r="AM439" i="9"/>
  <c r="AM444" i="9"/>
  <c r="AA437" i="9"/>
  <c r="AA445" i="9"/>
  <c r="AA442" i="9"/>
  <c r="AM442" i="9"/>
  <c r="AM443" i="9"/>
  <c r="Z443" i="9" s="1"/>
  <c r="AA444" i="9"/>
  <c r="AM413" i="9"/>
  <c r="AM417" i="9"/>
  <c r="AA419" i="9"/>
  <c r="AM421" i="9"/>
  <c r="AA421" i="9"/>
  <c r="AM422" i="9"/>
  <c r="AA398" i="9"/>
  <c r="Z398" i="9" s="1"/>
  <c r="AM431" i="9"/>
  <c r="AM427" i="9"/>
  <c r="AA429" i="9"/>
  <c r="AA428" i="9"/>
  <c r="AA432" i="9"/>
  <c r="AM425" i="9"/>
  <c r="AM430" i="9"/>
  <c r="AM433" i="9"/>
  <c r="AA425" i="9"/>
  <c r="AA427" i="9"/>
  <c r="Z427" i="9" s="1"/>
  <c r="AA431" i="9"/>
  <c r="AA433" i="9"/>
  <c r="AM428" i="9"/>
  <c r="AM432" i="9"/>
  <c r="AM429" i="9"/>
  <c r="AA430" i="9"/>
  <c r="AA414" i="9"/>
  <c r="AA418" i="9"/>
  <c r="AA420" i="9"/>
  <c r="AA422" i="9"/>
  <c r="AM415" i="9"/>
  <c r="AM420" i="9"/>
  <c r="AA413" i="9"/>
  <c r="AA415" i="9"/>
  <c r="AM416" i="9"/>
  <c r="AA417" i="9"/>
  <c r="Z417" i="9" s="1"/>
  <c r="AM414" i="9"/>
  <c r="AM418" i="9"/>
  <c r="AA416" i="9"/>
  <c r="AM419" i="9"/>
  <c r="AA391" i="9"/>
  <c r="AM391" i="9"/>
  <c r="AM395" i="9"/>
  <c r="AA389" i="9"/>
  <c r="Z389" i="9" s="1"/>
  <c r="AA393" i="9"/>
  <c r="AA397" i="9"/>
  <c r="AM390" i="9"/>
  <c r="Z390" i="9" s="1"/>
  <c r="AM389" i="9"/>
  <c r="AA396" i="9"/>
  <c r="AM397" i="9"/>
  <c r="AM394" i="9"/>
  <c r="AA395" i="9"/>
  <c r="Z395" i="9" s="1"/>
  <c r="AM392" i="9"/>
  <c r="Z392" i="9" s="1"/>
  <c r="AM396" i="9"/>
  <c r="AM393" i="9"/>
  <c r="AA394" i="9"/>
  <c r="Z542" i="9"/>
  <c r="Z489" i="9"/>
  <c r="Z506" i="9"/>
  <c r="Z498" i="9"/>
  <c r="Z505" i="9"/>
  <c r="Z501" i="9"/>
  <c r="Z468" i="9"/>
  <c r="Z466" i="9"/>
  <c r="Z437" i="9"/>
  <c r="Z429" i="9"/>
  <c r="AM354" i="9"/>
  <c r="AM362" i="9"/>
  <c r="AM368" i="9"/>
  <c r="AM372" i="9"/>
  <c r="AM378" i="9"/>
  <c r="AM382" i="9"/>
  <c r="AM386" i="9"/>
  <c r="AM73" i="9"/>
  <c r="AA77" i="9"/>
  <c r="AM82" i="9"/>
  <c r="AM92" i="9"/>
  <c r="AA95" i="9"/>
  <c r="AM102" i="9"/>
  <c r="AM106" i="9"/>
  <c r="AM116" i="9"/>
  <c r="AM120" i="9"/>
  <c r="AM126" i="9"/>
  <c r="AM202" i="9"/>
  <c r="AA66" i="9"/>
  <c r="AM68" i="9"/>
  <c r="AA70" i="9"/>
  <c r="AA250" i="9"/>
  <c r="AM28" i="9"/>
  <c r="AM32" i="9"/>
  <c r="AM35" i="9"/>
  <c r="AM41" i="9"/>
  <c r="AM45" i="9"/>
  <c r="AM250" i="9"/>
  <c r="AA251" i="9"/>
  <c r="AA257" i="9"/>
  <c r="AA261" i="9"/>
  <c r="AM263" i="9"/>
  <c r="AA265" i="9"/>
  <c r="AM233" i="9"/>
  <c r="AA235" i="9"/>
  <c r="AM237" i="9"/>
  <c r="AA239" i="9"/>
  <c r="AM241" i="9"/>
  <c r="AA269" i="9"/>
  <c r="AA273" i="9"/>
  <c r="AA277" i="9"/>
  <c r="AM283" i="9"/>
  <c r="AA284" i="9"/>
  <c r="AA285" i="9"/>
  <c r="AM287" i="9"/>
  <c r="AA288" i="9"/>
  <c r="AA294" i="9"/>
  <c r="AA295" i="9"/>
  <c r="AM297" i="9"/>
  <c r="AA298" i="9"/>
  <c r="AA302" i="9"/>
  <c r="AM307" i="9"/>
  <c r="AA308" i="9"/>
  <c r="AA318" i="9"/>
  <c r="AA319" i="9"/>
  <c r="AM321" i="9"/>
  <c r="AA322" i="9"/>
  <c r="AA326" i="9"/>
  <c r="AM330" i="9"/>
  <c r="AA332" i="9"/>
  <c r="AM334" i="9"/>
  <c r="AA346" i="9"/>
  <c r="AM130" i="9"/>
  <c r="AA143" i="9"/>
  <c r="AM150" i="9"/>
  <c r="AM154" i="9"/>
  <c r="AM174" i="9"/>
  <c r="AM178" i="9"/>
  <c r="AM184" i="9"/>
  <c r="AM198" i="9"/>
  <c r="AA211" i="9"/>
  <c r="AM212" i="9"/>
  <c r="AM216" i="9"/>
  <c r="AM222" i="9"/>
  <c r="AM226" i="9"/>
  <c r="AM248" i="9"/>
  <c r="AA48" i="9"/>
  <c r="AM36" i="9"/>
  <c r="AM49" i="9"/>
  <c r="AM67" i="9"/>
  <c r="AA29" i="9"/>
  <c r="AA33" i="9"/>
  <c r="AA37" i="9"/>
  <c r="AA43" i="9"/>
  <c r="AA47" i="9"/>
  <c r="AM48" i="9"/>
  <c r="AM72" i="9"/>
  <c r="AA73" i="9"/>
  <c r="Z73" i="9" s="1"/>
  <c r="AA79" i="9"/>
  <c r="AA28" i="9"/>
  <c r="AM31" i="9"/>
  <c r="AA32" i="9"/>
  <c r="AA36" i="9"/>
  <c r="AA42" i="9"/>
  <c r="AA46" i="9"/>
  <c r="AM21" i="9"/>
  <c r="Z21" i="9" s="1"/>
  <c r="AA78" i="9"/>
  <c r="AM96" i="9"/>
  <c r="AM523" i="9"/>
  <c r="Z523" i="9" s="1"/>
  <c r="AM527" i="9"/>
  <c r="Z527" i="9" s="1"/>
  <c r="AM30" i="9"/>
  <c r="AM34" i="9"/>
  <c r="AM44" i="9"/>
  <c r="AM64" i="9"/>
  <c r="AA65" i="9"/>
  <c r="AA69" i="9"/>
  <c r="AM71" i="9"/>
  <c r="AM77" i="9"/>
  <c r="AM85" i="9"/>
  <c r="AM91" i="9"/>
  <c r="AM95" i="9"/>
  <c r="AM119" i="9"/>
  <c r="AM129" i="9"/>
  <c r="AM133" i="9"/>
  <c r="AM139" i="9"/>
  <c r="AM143" i="9"/>
  <c r="AA162" i="9"/>
  <c r="AM173" i="9"/>
  <c r="AA176" i="9"/>
  <c r="AM181" i="9"/>
  <c r="AM188" i="9"/>
  <c r="AM191" i="9"/>
  <c r="AM192" i="9"/>
  <c r="AM211" i="9"/>
  <c r="AM215" i="9"/>
  <c r="AM247" i="9"/>
  <c r="AM252" i="9"/>
  <c r="AA256" i="9"/>
  <c r="AA260" i="9"/>
  <c r="AA264" i="9"/>
  <c r="AA234" i="9"/>
  <c r="AA238" i="9"/>
  <c r="AA268" i="9"/>
  <c r="AA272" i="9"/>
  <c r="AA276" i="9"/>
  <c r="AM281" i="9"/>
  <c r="AA283" i="9"/>
  <c r="AM289" i="9"/>
  <c r="AA293" i="9"/>
  <c r="AA297" i="9"/>
  <c r="AM299" i="9"/>
  <c r="AA301" i="9"/>
  <c r="AA307" i="9"/>
  <c r="AA309" i="9"/>
  <c r="AA321" i="9"/>
  <c r="AM323" i="9"/>
  <c r="AA325" i="9"/>
  <c r="AA331" i="9"/>
  <c r="AA335" i="9"/>
  <c r="AA341" i="9"/>
  <c r="AA342" i="9"/>
  <c r="AM344" i="9"/>
  <c r="AA345" i="9"/>
  <c r="AM348" i="9"/>
  <c r="AA349" i="9"/>
  <c r="AA350" i="9"/>
  <c r="AA359" i="9"/>
  <c r="AM361" i="9"/>
  <c r="AA365" i="9"/>
  <c r="AA369" i="9"/>
  <c r="AA373" i="9"/>
  <c r="AA374" i="9"/>
  <c r="AA379" i="9"/>
  <c r="AA383" i="9"/>
  <c r="AA107" i="9"/>
  <c r="AM112" i="9"/>
  <c r="AA117" i="9"/>
  <c r="AA119" i="9"/>
  <c r="Z119" i="9" s="1"/>
  <c r="AA121" i="9"/>
  <c r="AM125" i="9"/>
  <c r="AA127" i="9"/>
  <c r="AA131" i="9"/>
  <c r="AM136" i="9"/>
  <c r="AM140" i="9"/>
  <c r="AA141" i="9"/>
  <c r="AA142" i="9"/>
  <c r="AM144" i="9"/>
  <c r="AM149" i="9"/>
  <c r="AA151" i="9"/>
  <c r="AM153" i="9"/>
  <c r="AA155" i="9"/>
  <c r="AM157" i="9"/>
  <c r="AA161" i="9"/>
  <c r="AA165" i="9"/>
  <c r="AA169" i="9"/>
  <c r="AA173" i="9"/>
  <c r="Z173" i="9" s="1"/>
  <c r="AA179" i="9"/>
  <c r="AA181" i="9"/>
  <c r="Z181" i="9" s="1"/>
  <c r="AA189" i="9"/>
  <c r="AA193" i="9"/>
  <c r="AM197" i="9"/>
  <c r="AA199" i="9"/>
  <c r="AM201" i="9"/>
  <c r="AA203" i="9"/>
  <c r="AM205" i="9"/>
  <c r="AA209" i="9"/>
  <c r="AA217" i="9"/>
  <c r="AM221" i="9"/>
  <c r="AA223" i="9"/>
  <c r="AM225" i="9"/>
  <c r="AM229" i="9"/>
  <c r="AA245" i="9"/>
  <c r="AA249" i="9"/>
  <c r="AM251" i="9"/>
  <c r="AM265" i="9"/>
  <c r="AM232" i="9"/>
  <c r="AM236" i="9"/>
  <c r="AM240" i="9"/>
  <c r="AM269" i="9"/>
  <c r="AM273" i="9"/>
  <c r="AM277" i="9"/>
  <c r="AM284" i="9"/>
  <c r="AM288" i="9"/>
  <c r="AM294" i="9"/>
  <c r="AM302" i="9"/>
  <c r="AA312" i="9"/>
  <c r="AM312" i="9"/>
  <c r="AM318" i="9"/>
  <c r="AM326" i="9"/>
  <c r="AM332" i="9"/>
  <c r="AM333" i="9"/>
  <c r="AM336" i="9"/>
  <c r="AA356" i="9"/>
  <c r="AM356" i="9"/>
  <c r="AM384" i="9"/>
  <c r="AA89" i="9"/>
  <c r="AA97" i="9"/>
  <c r="AA103" i="9"/>
  <c r="AM521" i="9"/>
  <c r="Z521" i="9" s="1"/>
  <c r="AM529" i="9"/>
  <c r="Z529" i="9" s="1"/>
  <c r="AA64" i="9"/>
  <c r="Z64" i="9" s="1"/>
  <c r="AA68" i="9"/>
  <c r="AM76" i="9"/>
  <c r="AM84" i="9"/>
  <c r="AM90" i="9"/>
  <c r="AA93" i="9"/>
  <c r="AM100" i="9"/>
  <c r="AM104" i="9"/>
  <c r="AM108" i="9"/>
  <c r="AM114" i="9"/>
  <c r="AM118" i="9"/>
  <c r="AA137" i="9"/>
  <c r="AM142" i="9"/>
  <c r="AA145" i="9"/>
  <c r="AM162" i="9"/>
  <c r="AM166" i="9"/>
  <c r="AM167" i="9"/>
  <c r="AM172" i="9"/>
  <c r="AM176" i="9"/>
  <c r="AM180" i="9"/>
  <c r="AM186" i="9"/>
  <c r="AM190" i="9"/>
  <c r="AA213" i="9"/>
  <c r="AM220" i="9"/>
  <c r="AM224" i="9"/>
  <c r="AM228" i="9"/>
  <c r="AA253" i="9"/>
  <c r="AA259" i="9"/>
  <c r="AA263" i="9"/>
  <c r="AA237" i="9"/>
  <c r="AM270" i="9"/>
  <c r="AM274" i="9"/>
  <c r="AA275" i="9"/>
  <c r="AA282" i="9"/>
  <c r="AA286" i="9"/>
  <c r="AA290" i="9"/>
  <c r="AM298" i="9"/>
  <c r="AA300" i="9"/>
  <c r="AM305" i="9"/>
  <c r="AA306" i="9"/>
  <c r="AA310" i="9"/>
  <c r="AM313" i="9"/>
  <c r="AA314" i="9"/>
  <c r="AA324" i="9"/>
  <c r="AM329" i="9"/>
  <c r="AA330" i="9"/>
  <c r="Z330" i="9" s="1"/>
  <c r="AA334" i="9"/>
  <c r="Z334" i="9" s="1"/>
  <c r="AM337" i="9"/>
  <c r="AA338" i="9"/>
  <c r="AM342" i="9"/>
  <c r="AA344" i="9"/>
  <c r="AM346" i="9"/>
  <c r="AA348" i="9"/>
  <c r="Z348" i="9" s="1"/>
  <c r="AM350" i="9"/>
  <c r="AA358" i="9"/>
  <c r="AA362" i="9"/>
  <c r="Z362" i="9" s="1"/>
  <c r="AM366" i="9"/>
  <c r="AA368" i="9"/>
  <c r="AM370" i="9"/>
  <c r="AA372" i="9"/>
  <c r="Z372" i="9" s="1"/>
  <c r="AM374" i="9"/>
  <c r="AA382" i="9"/>
  <c r="AA384" i="9"/>
  <c r="AA386" i="9"/>
  <c r="AM525" i="9"/>
  <c r="Z525" i="9" s="1"/>
  <c r="AA54" i="9"/>
  <c r="AM29" i="9"/>
  <c r="AA31" i="9"/>
  <c r="Z31" i="9" s="1"/>
  <c r="AM33" i="9"/>
  <c r="AA35" i="9"/>
  <c r="Z35" i="9" s="1"/>
  <c r="AM37" i="9"/>
  <c r="AM40" i="9"/>
  <c r="AA41" i="9"/>
  <c r="Z41" i="9" s="1"/>
  <c r="AA45" i="9"/>
  <c r="Z45" i="9" s="1"/>
  <c r="AM47" i="9"/>
  <c r="AM69" i="9"/>
  <c r="AM70" i="9"/>
  <c r="Z70" i="9" s="1"/>
  <c r="AA72" i="9"/>
  <c r="AM80" i="9"/>
  <c r="AA82" i="9"/>
  <c r="Z82" i="9" s="1"/>
  <c r="AA84" i="9"/>
  <c r="Z84" i="9" s="1"/>
  <c r="AA88" i="9"/>
  <c r="AA90" i="9"/>
  <c r="AA96" i="9"/>
  <c r="Z96" i="9" s="1"/>
  <c r="AM101" i="9"/>
  <c r="AA102" i="9"/>
  <c r="Z102" i="9" s="1"/>
  <c r="AM105" i="9"/>
  <c r="AA106" i="9"/>
  <c r="Z106" i="9" s="1"/>
  <c r="AM109" i="9"/>
  <c r="AA112" i="9"/>
  <c r="AA113" i="9"/>
  <c r="AM115" i="9"/>
  <c r="AA120" i="9"/>
  <c r="AA126" i="9"/>
  <c r="AA130" i="9"/>
  <c r="AA136" i="9"/>
  <c r="AM138" i="9"/>
  <c r="AA140" i="9"/>
  <c r="Z140" i="9" s="1"/>
  <c r="AA144" i="9"/>
  <c r="AA150" i="9"/>
  <c r="AA154" i="9"/>
  <c r="AA160" i="9"/>
  <c r="AM163" i="9"/>
  <c r="AA168" i="9"/>
  <c r="AA175" i="9"/>
  <c r="AM177" i="9"/>
  <c r="AA178" i="9"/>
  <c r="Z178" i="9" s="1"/>
  <c r="AA184" i="9"/>
  <c r="Z184" i="9" s="1"/>
  <c r="AA185" i="9"/>
  <c r="AM187" i="9"/>
  <c r="AA188" i="9"/>
  <c r="AA192" i="9"/>
  <c r="AA198" i="9"/>
  <c r="Z198" i="9" s="1"/>
  <c r="AA202" i="9"/>
  <c r="AA208" i="9"/>
  <c r="AA210" i="9"/>
  <c r="AM210" i="9"/>
  <c r="AA212" i="9"/>
  <c r="Z212" i="9" s="1"/>
  <c r="AA216" i="9"/>
  <c r="Z216" i="9" s="1"/>
  <c r="AA222" i="9"/>
  <c r="AA226" i="9"/>
  <c r="Z226" i="9" s="1"/>
  <c r="AA244" i="9"/>
  <c r="AM256" i="9"/>
  <c r="AM257" i="9"/>
  <c r="AM260" i="9"/>
  <c r="AM264" i="9"/>
  <c r="AM234" i="9"/>
  <c r="AM238" i="9"/>
  <c r="AA271" i="9"/>
  <c r="AM272" i="9"/>
  <c r="AM276" i="9"/>
  <c r="AA296" i="9"/>
  <c r="AM308" i="9"/>
  <c r="AM311" i="9"/>
  <c r="AA320" i="9"/>
  <c r="AM322" i="9"/>
  <c r="Z322" i="9" s="1"/>
  <c r="AM331" i="9"/>
  <c r="AM335" i="9"/>
  <c r="AM341" i="9"/>
  <c r="AM349" i="9"/>
  <c r="AM355" i="9"/>
  <c r="AM360" i="9"/>
  <c r="AM379" i="9"/>
  <c r="Z379" i="9" s="1"/>
  <c r="AM383" i="9"/>
  <c r="Z383" i="9" s="1"/>
  <c r="AA83" i="9"/>
  <c r="AM524" i="9"/>
  <c r="Z524" i="9" s="1"/>
  <c r="AM528" i="9"/>
  <c r="Z528" i="9" s="1"/>
  <c r="AM46" i="9"/>
  <c r="AA49" i="9"/>
  <c r="Z49" i="9" s="1"/>
  <c r="AM66" i="9"/>
  <c r="Z66" i="9" s="1"/>
  <c r="AA67" i="9"/>
  <c r="Z67" i="9" s="1"/>
  <c r="AM79" i="9"/>
  <c r="AM83" i="9"/>
  <c r="AM89" i="9"/>
  <c r="AM97" i="9"/>
  <c r="AM107" i="9"/>
  <c r="AM113" i="9"/>
  <c r="AM117" i="9"/>
  <c r="AM121" i="9"/>
  <c r="AM128" i="9"/>
  <c r="AM131" i="9"/>
  <c r="Z131" i="9" s="1"/>
  <c r="AM132" i="9"/>
  <c r="AM137" i="9"/>
  <c r="AM141" i="9"/>
  <c r="AM145" i="9"/>
  <c r="AM151" i="9"/>
  <c r="AM152" i="9"/>
  <c r="AM155" i="9"/>
  <c r="AM156" i="9"/>
  <c r="AM161" i="9"/>
  <c r="AM169" i="9"/>
  <c r="AA174" i="9"/>
  <c r="Z174" i="9" s="1"/>
  <c r="AM175" i="9"/>
  <c r="AM196" i="9"/>
  <c r="AM199" i="9"/>
  <c r="AM200" i="9"/>
  <c r="AM203" i="9"/>
  <c r="AM204" i="9"/>
  <c r="AM209" i="9"/>
  <c r="AM213" i="9"/>
  <c r="AM217" i="9"/>
  <c r="AM245" i="9"/>
  <c r="AM249" i="9"/>
  <c r="AA252" i="9"/>
  <c r="AA258" i="9"/>
  <c r="AM261" i="9"/>
  <c r="Z261" i="9" s="1"/>
  <c r="AA262" i="9"/>
  <c r="AA232" i="9"/>
  <c r="Z232" i="9" s="1"/>
  <c r="AA233" i="9"/>
  <c r="Z233" i="9" s="1"/>
  <c r="AM235" i="9"/>
  <c r="AA236" i="9"/>
  <c r="AM239" i="9"/>
  <c r="AA240" i="9"/>
  <c r="AA241" i="9"/>
  <c r="Z241" i="9" s="1"/>
  <c r="AM268" i="9"/>
  <c r="AA270" i="9"/>
  <c r="AA274" i="9"/>
  <c r="AA281" i="9"/>
  <c r="AA287" i="9"/>
  <c r="Z287" i="9" s="1"/>
  <c r="AA289" i="9"/>
  <c r="Z289" i="9" s="1"/>
  <c r="AM293" i="9"/>
  <c r="Z293" i="9" s="1"/>
  <c r="AA299" i="9"/>
  <c r="AM301" i="9"/>
  <c r="AA305" i="9"/>
  <c r="AA311" i="9"/>
  <c r="AA313" i="9"/>
  <c r="AA317" i="9"/>
  <c r="AM317" i="9"/>
  <c r="AA323" i="9"/>
  <c r="AM325" i="9"/>
  <c r="AA329" i="9"/>
  <c r="Z329" i="9" s="1"/>
  <c r="AA333" i="9"/>
  <c r="AA337" i="9"/>
  <c r="Z337" i="9" s="1"/>
  <c r="AA343" i="9"/>
  <c r="AA347" i="9"/>
  <c r="AA353" i="9"/>
  <c r="AA355" i="9"/>
  <c r="Z355" i="9" s="1"/>
  <c r="AA361" i="9"/>
  <c r="Z361" i="9" s="1"/>
  <c r="AA367" i="9"/>
  <c r="AA371" i="9"/>
  <c r="AA377" i="9"/>
  <c r="AM380" i="9"/>
  <c r="AA381" i="9"/>
  <c r="AA385" i="9"/>
  <c r="AM81" i="9"/>
  <c r="AM522" i="9"/>
  <c r="Z522" i="9" s="1"/>
  <c r="AM526" i="9"/>
  <c r="Z526" i="9" s="1"/>
  <c r="AM530" i="9"/>
  <c r="Z530" i="9" s="1"/>
  <c r="AA52" i="9"/>
  <c r="AA57" i="9"/>
  <c r="AA60" i="9"/>
  <c r="AA30" i="9"/>
  <c r="AA34" i="9"/>
  <c r="AA40" i="9"/>
  <c r="Z40" i="9" s="1"/>
  <c r="AM42" i="9"/>
  <c r="AM43" i="9"/>
  <c r="AA44" i="9"/>
  <c r="Z44" i="9" s="1"/>
  <c r="AM65" i="9"/>
  <c r="AA71" i="9"/>
  <c r="Z71" i="9" s="1"/>
  <c r="AA81" i="9"/>
  <c r="AA85" i="9"/>
  <c r="Z85" i="9" s="1"/>
  <c r="AA91" i="9"/>
  <c r="AA92" i="9"/>
  <c r="Z92" i="9" s="1"/>
  <c r="AM93" i="9"/>
  <c r="AM94" i="9"/>
  <c r="AA101" i="9"/>
  <c r="AM103" i="9"/>
  <c r="AA105" i="9"/>
  <c r="Z105" i="9" s="1"/>
  <c r="AA109" i="9"/>
  <c r="Z109" i="9" s="1"/>
  <c r="AA115" i="9"/>
  <c r="AM124" i="9"/>
  <c r="AA125" i="9"/>
  <c r="Z125" i="9" s="1"/>
  <c r="AA129" i="9"/>
  <c r="Z129" i="9" s="1"/>
  <c r="AA133" i="9"/>
  <c r="Z133" i="9" s="1"/>
  <c r="AA139" i="9"/>
  <c r="AM148" i="9"/>
  <c r="AA149" i="9"/>
  <c r="Z149" i="9" s="1"/>
  <c r="AA153" i="9"/>
  <c r="AA157" i="9"/>
  <c r="Z157" i="9" s="1"/>
  <c r="AA163" i="9"/>
  <c r="AA164" i="9"/>
  <c r="AM165" i="9"/>
  <c r="AA167" i="9"/>
  <c r="AA177" i="9"/>
  <c r="Z177" i="9" s="1"/>
  <c r="AM179" i="9"/>
  <c r="AM185" i="9"/>
  <c r="AA187" i="9"/>
  <c r="Z187" i="9" s="1"/>
  <c r="AM189" i="9"/>
  <c r="AA191" i="9"/>
  <c r="Z191" i="9" s="1"/>
  <c r="AM193" i="9"/>
  <c r="AA197" i="9"/>
  <c r="AA201" i="9"/>
  <c r="AA205" i="9"/>
  <c r="Z205" i="9" s="1"/>
  <c r="AM214" i="9"/>
  <c r="AA215" i="9"/>
  <c r="Z215" i="9" s="1"/>
  <c r="AA221" i="9"/>
  <c r="AA225" i="9"/>
  <c r="Z225" i="9" s="1"/>
  <c r="AA227" i="9"/>
  <c r="AA229" i="9"/>
  <c r="Z229" i="9" s="1"/>
  <c r="AM246" i="9"/>
  <c r="AA247" i="9"/>
  <c r="Z247" i="9" s="1"/>
  <c r="AA248" i="9"/>
  <c r="AM253" i="9"/>
  <c r="AM259" i="9"/>
  <c r="AM271" i="9"/>
  <c r="AM275" i="9"/>
  <c r="AM282" i="9"/>
  <c r="AM286" i="9"/>
  <c r="AM290" i="9"/>
  <c r="AM296" i="9"/>
  <c r="AM300" i="9"/>
  <c r="AM306" i="9"/>
  <c r="AM310" i="9"/>
  <c r="AM314" i="9"/>
  <c r="AM320" i="9"/>
  <c r="Z320" i="9" s="1"/>
  <c r="AM338" i="9"/>
  <c r="AM345" i="9"/>
  <c r="Z345" i="9" s="1"/>
  <c r="Z257" i="9"/>
  <c r="Z235" i="9"/>
  <c r="Z239" i="9"/>
  <c r="Z269" i="9"/>
  <c r="Z273" i="9"/>
  <c r="Z288" i="9"/>
  <c r="Z318" i="9"/>
  <c r="AA354" i="9"/>
  <c r="Z354" i="9" s="1"/>
  <c r="AA357" i="9"/>
  <c r="AM358" i="9"/>
  <c r="Z358" i="9" s="1"/>
  <c r="AM359" i="9"/>
  <c r="AA360" i="9"/>
  <c r="Z360" i="9" s="1"/>
  <c r="AM365" i="9"/>
  <c r="Z365" i="9" s="1"/>
  <c r="AA366" i="9"/>
  <c r="Z366" i="9" s="1"/>
  <c r="AM369" i="9"/>
  <c r="AA370" i="9"/>
  <c r="AM373" i="9"/>
  <c r="AA378" i="9"/>
  <c r="Z378" i="9" s="1"/>
  <c r="AA380" i="9"/>
  <c r="AA76" i="9"/>
  <c r="AM78" i="9"/>
  <c r="AA80" i="9"/>
  <c r="AM88" i="9"/>
  <c r="AA94" i="9"/>
  <c r="AA100" i="9"/>
  <c r="Z100" i="9" s="1"/>
  <c r="AA104" i="9"/>
  <c r="Z104" i="9" s="1"/>
  <c r="AA108" i="9"/>
  <c r="Z108" i="9" s="1"/>
  <c r="AA114" i="9"/>
  <c r="Z114" i="9" s="1"/>
  <c r="AA116" i="9"/>
  <c r="AA118" i="9"/>
  <c r="Z118" i="9" s="1"/>
  <c r="AA124" i="9"/>
  <c r="Z124" i="9" s="1"/>
  <c r="AM127" i="9"/>
  <c r="AA128" i="9"/>
  <c r="AA132" i="9"/>
  <c r="Z132" i="9" s="1"/>
  <c r="AA138" i="9"/>
  <c r="Z138" i="9" s="1"/>
  <c r="AA148" i="9"/>
  <c r="Z148" i="9" s="1"/>
  <c r="AA152" i="9"/>
  <c r="Z152" i="9" s="1"/>
  <c r="AA156" i="9"/>
  <c r="AM160" i="9"/>
  <c r="Z160" i="9" s="1"/>
  <c r="AM164" i="9"/>
  <c r="AA166" i="9"/>
  <c r="Z166" i="9" s="1"/>
  <c r="AM168" i="9"/>
  <c r="AA172" i="9"/>
  <c r="Z172" i="9" s="1"/>
  <c r="AA180" i="9"/>
  <c r="Z180" i="9" s="1"/>
  <c r="AA186" i="9"/>
  <c r="AA190" i="9"/>
  <c r="Z190" i="9" s="1"/>
  <c r="AA196" i="9"/>
  <c r="Z196" i="9" s="1"/>
  <c r="AA200" i="9"/>
  <c r="AA204" i="9"/>
  <c r="Z204" i="9" s="1"/>
  <c r="AM208" i="9"/>
  <c r="AA214" i="9"/>
  <c r="AA220" i="9"/>
  <c r="Z220" i="9" s="1"/>
  <c r="AM223" i="9"/>
  <c r="Z223" i="9" s="1"/>
  <c r="AA224" i="9"/>
  <c r="Z224" i="9" s="1"/>
  <c r="AM227" i="9"/>
  <c r="Z227" i="9" s="1"/>
  <c r="AA228" i="9"/>
  <c r="Z228" i="9" s="1"/>
  <c r="AM244" i="9"/>
  <c r="Z244" i="9" s="1"/>
  <c r="AA246" i="9"/>
  <c r="AM258" i="9"/>
  <c r="AM262" i="9"/>
  <c r="AM285" i="9"/>
  <c r="AM295" i="9"/>
  <c r="AM309" i="9"/>
  <c r="AM319" i="9"/>
  <c r="Z319" i="9" s="1"/>
  <c r="AM324" i="9"/>
  <c r="AA336" i="9"/>
  <c r="Z336" i="9" s="1"/>
  <c r="AM343" i="9"/>
  <c r="AM347" i="9"/>
  <c r="AM353" i="9"/>
  <c r="AM357" i="9"/>
  <c r="AM367" i="9"/>
  <c r="AM371" i="9"/>
  <c r="AM377" i="9"/>
  <c r="AM381" i="9"/>
  <c r="AM385" i="9"/>
  <c r="AA53" i="9"/>
  <c r="AM55" i="9"/>
  <c r="AA55" i="9"/>
  <c r="Z55" i="9" s="1"/>
  <c r="AM61" i="9"/>
  <c r="AA56" i="9"/>
  <c r="AA61" i="9"/>
  <c r="AM59" i="9"/>
  <c r="AA59" i="9"/>
  <c r="AM57" i="9"/>
  <c r="AM53" i="9"/>
  <c r="AM58" i="9"/>
  <c r="AM56" i="9"/>
  <c r="AM54" i="9"/>
  <c r="Z54" i="9" s="1"/>
  <c r="AM60" i="9"/>
  <c r="Z60" i="9" s="1"/>
  <c r="AA58" i="9"/>
  <c r="AM52" i="9"/>
  <c r="Z52" i="9" s="1"/>
  <c r="Z346" i="9"/>
  <c r="Z344" i="9"/>
  <c r="Z301" i="9"/>
  <c r="Z270" i="9"/>
  <c r="Z274" i="9"/>
  <c r="Z272" i="9"/>
  <c r="Z276" i="9"/>
  <c r="Z234" i="9"/>
  <c r="Z238" i="9"/>
  <c r="Z237" i="9"/>
  <c r="Z262" i="9"/>
  <c r="Z256" i="9"/>
  <c r="Z260" i="9"/>
  <c r="Z264" i="9"/>
  <c r="Z245" i="9"/>
  <c r="Z249" i="9"/>
  <c r="Z250" i="9"/>
  <c r="Z252" i="9"/>
  <c r="Z248" i="9"/>
  <c r="Z222" i="9"/>
  <c r="Z221" i="9"/>
  <c r="Z213" i="9"/>
  <c r="Z202" i="9"/>
  <c r="Z201" i="9"/>
  <c r="Z200" i="9"/>
  <c r="Z186" i="9"/>
  <c r="Z185" i="9"/>
  <c r="Z188" i="9"/>
  <c r="Z192" i="9"/>
  <c r="Z162" i="9"/>
  <c r="Z150" i="9"/>
  <c r="Z154" i="9"/>
  <c r="Z153" i="9"/>
  <c r="Z137" i="9"/>
  <c r="Z136" i="9"/>
  <c r="Z144" i="9"/>
  <c r="Z139" i="9"/>
  <c r="Z143" i="9"/>
  <c r="Z126" i="9"/>
  <c r="Z130" i="9"/>
  <c r="Z128" i="9"/>
  <c r="Z112" i="9"/>
  <c r="Z115" i="9"/>
  <c r="Z101" i="9"/>
  <c r="Z93" i="9"/>
  <c r="Z95" i="9"/>
  <c r="Z80" i="9"/>
  <c r="Z65" i="9"/>
  <c r="Z68" i="9"/>
  <c r="Z47" i="9"/>
  <c r="Z46" i="9"/>
  <c r="Z30" i="9"/>
  <c r="Z34" i="9"/>
  <c r="Z29" i="9"/>
  <c r="Z33" i="9"/>
  <c r="Z28" i="9"/>
  <c r="Z32" i="9"/>
  <c r="Z36" i="9"/>
  <c r="Z57" i="9"/>
  <c r="AM24" i="9"/>
  <c r="Z24" i="9" s="1"/>
  <c r="AM23" i="9"/>
  <c r="Z23" i="9" s="1"/>
  <c r="AM18" i="9"/>
  <c r="Z18" i="9" s="1"/>
  <c r="AM20" i="9"/>
  <c r="Z20" i="9" s="1"/>
  <c r="AM25" i="9"/>
  <c r="Z25" i="9" s="1"/>
  <c r="AM17" i="9"/>
  <c r="Z17" i="9" s="1"/>
  <c r="AM22" i="9"/>
  <c r="Z22" i="9" s="1"/>
  <c r="AM19" i="9"/>
  <c r="Z19" i="9" s="1"/>
  <c r="AM16" i="9"/>
  <c r="Z16" i="9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F19" i="7"/>
  <c r="F20" i="7"/>
  <c r="F21" i="7"/>
  <c r="F18" i="7"/>
  <c r="D19" i="7"/>
  <c r="D20" i="7"/>
  <c r="D21" i="7"/>
  <c r="D22" i="7"/>
  <c r="D23" i="7"/>
  <c r="D24" i="7"/>
  <c r="D25" i="7"/>
  <c r="D26" i="7"/>
  <c r="D27" i="7"/>
  <c r="D18" i="7"/>
  <c r="C22" i="7"/>
  <c r="C23" i="7"/>
  <c r="C24" i="7"/>
  <c r="C25" i="7"/>
  <c r="C26" i="7"/>
  <c r="C21" i="7"/>
  <c r="Z397" i="9" l="1"/>
  <c r="Z481" i="9"/>
  <c r="Z485" i="9"/>
  <c r="Z511" i="9"/>
  <c r="Z539" i="9"/>
  <c r="Z550" i="9"/>
  <c r="Z551" i="9"/>
  <c r="Z545" i="9"/>
  <c r="Z549" i="9"/>
  <c r="Z534" i="9"/>
  <c r="Z535" i="9"/>
  <c r="Z538" i="9"/>
  <c r="Z540" i="9"/>
  <c r="Z553" i="9"/>
  <c r="Z444" i="9"/>
  <c r="Z499" i="9"/>
  <c r="Z509" i="9"/>
  <c r="Z458" i="9"/>
  <c r="Z61" i="9"/>
  <c r="Z445" i="9"/>
  <c r="Z480" i="9"/>
  <c r="Z434" i="9"/>
  <c r="Z56" i="9"/>
  <c r="Z193" i="9"/>
  <c r="Z490" i="9"/>
  <c r="Z513" i="9"/>
  <c r="Z533" i="9"/>
  <c r="Z537" i="9"/>
  <c r="Z333" i="9"/>
  <c r="Z217" i="9"/>
  <c r="Z410" i="9"/>
  <c r="Z552" i="9"/>
  <c r="Z145" i="9"/>
  <c r="Z332" i="9"/>
  <c r="Z97" i="9"/>
  <c r="Z37" i="9"/>
  <c r="Z515" i="9"/>
  <c r="Z402" i="9"/>
  <c r="Z406" i="9"/>
  <c r="Z548" i="9"/>
  <c r="Z374" i="9"/>
  <c r="Z461" i="9"/>
  <c r="Z426" i="9"/>
  <c r="Z253" i="9"/>
  <c r="Z169" i="9"/>
  <c r="Z121" i="9"/>
  <c r="Z277" i="9"/>
  <c r="Z265" i="9"/>
  <c r="Z394" i="9"/>
  <c r="Z442" i="9"/>
  <c r="Z474" i="9"/>
  <c r="Z494" i="9"/>
  <c r="Z541" i="9"/>
  <c r="Z211" i="9"/>
  <c r="Z491" i="9"/>
  <c r="Z547" i="9"/>
  <c r="Z503" i="9"/>
  <c r="Z479" i="9"/>
  <c r="Z467" i="9"/>
  <c r="Z463" i="9"/>
  <c r="Z450" i="9"/>
  <c r="Z430" i="9"/>
  <c r="Z419" i="9"/>
  <c r="Z420" i="9"/>
  <c r="Z421" i="9"/>
  <c r="Z512" i="9"/>
  <c r="Z517" i="9"/>
  <c r="Z497" i="9"/>
  <c r="Z504" i="9"/>
  <c r="Z492" i="9"/>
  <c r="Z488" i="9"/>
  <c r="Z487" i="9"/>
  <c r="Z486" i="9"/>
  <c r="Z477" i="9"/>
  <c r="Z452" i="9"/>
  <c r="Z457" i="9"/>
  <c r="Z456" i="9"/>
  <c r="Z449" i="9"/>
  <c r="Z440" i="9"/>
  <c r="Z439" i="9"/>
  <c r="Z425" i="9"/>
  <c r="Z416" i="9"/>
  <c r="Z422" i="9"/>
  <c r="Z413" i="9"/>
  <c r="Z414" i="9"/>
  <c r="Z396" i="9"/>
  <c r="Z432" i="9"/>
  <c r="Z433" i="9"/>
  <c r="Z428" i="9"/>
  <c r="Z431" i="9"/>
  <c r="Z415" i="9"/>
  <c r="Z418" i="9"/>
  <c r="Z393" i="9"/>
  <c r="Z391" i="9"/>
  <c r="Z370" i="9"/>
  <c r="Z331" i="9"/>
  <c r="Z335" i="9"/>
  <c r="Z386" i="9"/>
  <c r="Z380" i="9"/>
  <c r="Z350" i="9"/>
  <c r="Z338" i="9"/>
  <c r="Z326" i="9"/>
  <c r="Z307" i="9"/>
  <c r="Z311" i="9"/>
  <c r="Z299" i="9"/>
  <c r="Z285" i="9"/>
  <c r="Z290" i="9"/>
  <c r="Z313" i="9"/>
  <c r="Z309" i="9"/>
  <c r="Z308" i="9"/>
  <c r="Z305" i="9"/>
  <c r="Z314" i="9"/>
  <c r="Z297" i="9"/>
  <c r="Z302" i="9"/>
  <c r="Z284" i="9"/>
  <c r="Z283" i="9"/>
  <c r="Z281" i="9"/>
  <c r="Z321" i="9"/>
  <c r="Z323" i="9"/>
  <c r="Z317" i="9"/>
  <c r="Z294" i="9"/>
  <c r="Z382" i="9"/>
  <c r="Z368" i="9"/>
  <c r="Z295" i="9"/>
  <c r="Z298" i="9"/>
  <c r="Z94" i="9"/>
  <c r="Z240" i="9"/>
  <c r="Z263" i="9"/>
  <c r="Z197" i="9"/>
  <c r="Z72" i="9"/>
  <c r="Z246" i="9"/>
  <c r="Z91" i="9"/>
  <c r="Z236" i="9"/>
  <c r="Z189" i="9"/>
  <c r="Z48" i="9"/>
  <c r="Z251" i="9"/>
  <c r="Z59" i="9"/>
  <c r="Z90" i="9"/>
  <c r="Z214" i="9"/>
  <c r="Z210" i="9"/>
  <c r="Z167" i="9"/>
  <c r="Z163" i="9"/>
  <c r="Z156" i="9"/>
  <c r="Z120" i="9"/>
  <c r="Z116" i="9"/>
  <c r="Z76" i="9"/>
  <c r="Z81" i="9"/>
  <c r="Z312" i="9"/>
  <c r="Z384" i="9"/>
  <c r="Z77" i="9"/>
  <c r="Z53" i="9"/>
  <c r="Z58" i="9"/>
  <c r="Z371" i="9"/>
  <c r="Z179" i="9"/>
  <c r="Z151" i="9"/>
  <c r="Z127" i="9"/>
  <c r="Z349" i="9"/>
  <c r="Z325" i="9"/>
  <c r="Z357" i="9"/>
  <c r="Z367" i="9"/>
  <c r="Z296" i="9"/>
  <c r="Z324" i="9"/>
  <c r="Z259" i="9"/>
  <c r="Z89" i="9"/>
  <c r="Z203" i="9"/>
  <c r="Z69" i="9"/>
  <c r="Z208" i="9"/>
  <c r="Z113" i="9"/>
  <c r="Z286" i="9"/>
  <c r="Z373" i="9"/>
  <c r="Z78" i="9"/>
  <c r="Z43" i="9"/>
  <c r="Z258" i="9"/>
  <c r="Z88" i="9"/>
  <c r="Z282" i="9"/>
  <c r="Z199" i="9"/>
  <c r="Z165" i="9"/>
  <c r="Z142" i="9"/>
  <c r="Z369" i="9"/>
  <c r="Z79" i="9"/>
  <c r="Z385" i="9"/>
  <c r="Z353" i="9"/>
  <c r="Z83" i="9"/>
  <c r="Z271" i="9"/>
  <c r="Z175" i="9"/>
  <c r="Z310" i="9"/>
  <c r="Z275" i="9"/>
  <c r="Z356" i="9"/>
  <c r="Z161" i="9"/>
  <c r="Z141" i="9"/>
  <c r="Z117" i="9"/>
  <c r="Z342" i="9"/>
  <c r="Z176" i="9"/>
  <c r="Z164" i="9"/>
  <c r="Z381" i="9"/>
  <c r="Z347" i="9"/>
  <c r="Z168" i="9"/>
  <c r="Z306" i="9"/>
  <c r="Z341" i="9"/>
  <c r="Z42" i="9"/>
  <c r="Z343" i="9"/>
  <c r="Z155" i="9"/>
  <c r="Z107" i="9"/>
  <c r="Z359" i="9"/>
  <c r="Z268" i="9"/>
  <c r="Z377" i="9"/>
  <c r="Z300" i="9"/>
  <c r="Z103" i="9"/>
  <c r="Z209" i="9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E5" i="4"/>
  <c r="F5" i="4" s="1"/>
  <c r="M5" i="4"/>
  <c r="E6" i="4"/>
  <c r="F6" i="4" s="1"/>
  <c r="M6" i="4"/>
  <c r="N6" i="4" s="1"/>
  <c r="O6" i="4"/>
  <c r="E7" i="4"/>
  <c r="M7" i="4"/>
  <c r="N7" i="4"/>
  <c r="O7" i="4"/>
  <c r="E8" i="4"/>
  <c r="F8" i="4" s="1"/>
  <c r="M8" i="4"/>
  <c r="N8" i="4" s="1"/>
  <c r="O8" i="4"/>
  <c r="E9" i="4"/>
  <c r="M9" i="4"/>
  <c r="N9" i="4"/>
  <c r="O9" i="4"/>
  <c r="E10" i="4"/>
  <c r="F10" i="4" s="1"/>
  <c r="M10" i="4"/>
  <c r="N10" i="4" s="1"/>
  <c r="O10" i="4"/>
  <c r="E11" i="4"/>
  <c r="M11" i="4"/>
  <c r="N11" i="4"/>
  <c r="O11" i="4"/>
  <c r="E12" i="4"/>
  <c r="F12" i="4" s="1"/>
  <c r="M12" i="4"/>
  <c r="N12" i="4" s="1"/>
  <c r="O12" i="4"/>
  <c r="E13" i="4"/>
  <c r="M13" i="4"/>
  <c r="N13" i="4"/>
  <c r="O13" i="4"/>
  <c r="E14" i="4"/>
  <c r="F14" i="4" s="1"/>
  <c r="M14" i="4"/>
  <c r="N14" i="4" s="1"/>
  <c r="O14" i="4"/>
  <c r="E15" i="4"/>
  <c r="M15" i="4"/>
  <c r="N15" i="4"/>
  <c r="O15" i="4"/>
  <c r="E16" i="4"/>
  <c r="F16" i="4" s="1"/>
  <c r="M16" i="4"/>
  <c r="N16" i="4" s="1"/>
  <c r="O16" i="4"/>
  <c r="E17" i="4"/>
  <c r="M17" i="4"/>
  <c r="N17" i="4"/>
  <c r="O17" i="4"/>
  <c r="E18" i="4"/>
  <c r="F17" i="4" s="1"/>
  <c r="G18" i="4"/>
  <c r="H18" i="4"/>
  <c r="M18" i="4"/>
  <c r="N18" i="4" s="1"/>
  <c r="O18" i="4"/>
  <c r="H19" i="4"/>
  <c r="M19" i="4"/>
  <c r="N19" i="4" s="1"/>
  <c r="O19" i="4"/>
  <c r="O20" i="4"/>
  <c r="P20" i="4"/>
  <c r="D21" i="4"/>
  <c r="P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N20" i="4" l="1"/>
  <c r="F15" i="4"/>
  <c r="F13" i="4"/>
  <c r="F11" i="4"/>
  <c r="F9" i="4"/>
  <c r="F18" i="4" s="1"/>
  <c r="F7" i="4"/>
  <c r="M29" i="2" l="1"/>
  <c r="L2" i="2"/>
  <c r="M28" i="2"/>
  <c r="N18" i="2"/>
  <c r="N13" i="2"/>
  <c r="N2" i="2" s="1"/>
  <c r="M10" i="2"/>
  <c r="M7" i="2"/>
  <c r="N4" i="2"/>
  <c r="M2" i="2" l="1"/>
</calcChain>
</file>

<file path=xl/sharedStrings.xml><?xml version="1.0" encoding="utf-8"?>
<sst xmlns="http://schemas.openxmlformats.org/spreadsheetml/2006/main" count="3103" uniqueCount="349">
  <si>
    <t>I</t>
  </si>
  <si>
    <t>T</t>
  </si>
  <si>
    <t>L</t>
  </si>
  <si>
    <t>S</t>
  </si>
  <si>
    <t>A</t>
  </si>
  <si>
    <t>M</t>
  </si>
  <si>
    <t>E</t>
  </si>
  <si>
    <t>C</t>
  </si>
  <si>
    <t>Q</t>
  </si>
  <si>
    <t>U</t>
  </si>
  <si>
    <t>R</t>
  </si>
  <si>
    <t>D</t>
  </si>
  <si>
    <t>W</t>
  </si>
  <si>
    <t>N</t>
  </si>
  <si>
    <t>Y</t>
  </si>
  <si>
    <t>F</t>
  </si>
  <si>
    <t>V</t>
  </si>
  <si>
    <t>X</t>
  </si>
  <si>
    <t>H</t>
  </si>
  <si>
    <t>B</t>
  </si>
  <si>
    <t>O</t>
  </si>
  <si>
    <t>P</t>
  </si>
  <si>
    <t>G</t>
  </si>
  <si>
    <t>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</si>
  <si>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</si>
  <si>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</si>
  <si>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</si>
  <si>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</si>
  <si>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</si>
  <si>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</si>
  <si>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</si>
  <si>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</si>
  <si>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</si>
  <si>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</si>
  <si>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</si>
  <si>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Adafruit</t>
  </si>
  <si>
    <t>total</t>
  </si>
  <si>
    <t>clock</t>
  </si>
  <si>
    <t>long-term</t>
  </si>
  <si>
    <t>Acrylic face</t>
  </si>
  <si>
    <t>Frame</t>
  </si>
  <si>
    <t>?</t>
  </si>
  <si>
    <t>LED controllers</t>
  </si>
  <si>
    <t>LEDs</t>
  </si>
  <si>
    <t>perf board</t>
  </si>
  <si>
    <t>breadboard &amp; wires</t>
  </si>
  <si>
    <t>resistors &amp; capacitors</t>
  </si>
  <si>
    <t>&amp;</t>
  </si>
  <si>
    <t>Final</t>
  </si>
  <si>
    <t>32'nds</t>
  </si>
  <si>
    <t>right edge</t>
  </si>
  <si>
    <t>right min.</t>
  </si>
  <si>
    <t>bot. edge</t>
  </si>
  <si>
    <t>bot min.</t>
  </si>
  <si>
    <t>left min.</t>
  </si>
  <si>
    <t>top min.</t>
  </si>
  <si>
    <t>left edge</t>
  </si>
  <si>
    <t>top edge</t>
  </si>
  <si>
    <t>/32</t>
  </si>
  <si>
    <t>modified</t>
  </si>
  <si>
    <t>delta</t>
  </si>
  <si>
    <t>X center text</t>
  </si>
  <si>
    <t>Width</t>
  </si>
  <si>
    <t>X (left of text)</t>
  </si>
  <si>
    <t>Column</t>
  </si>
  <si>
    <t>Y center text</t>
  </si>
  <si>
    <t>Height</t>
  </si>
  <si>
    <t>Y (bottom of text)</t>
  </si>
  <si>
    <t>Row</t>
  </si>
  <si>
    <t>made from: rev_09_black_background_white_text_12_inch_square</t>
  </si>
  <si>
    <t xml:space="preserve">,true); </t>
  </si>
  <si>
    <t>0</t>
  </si>
  <si>
    <t>,</t>
  </si>
  <si>
    <t>5</t>
  </si>
  <si>
    <t>(0,</t>
  </si>
  <si>
    <t>LC2.setLed</t>
  </si>
  <si>
    <t>7</t>
  </si>
  <si>
    <t>LC1.setLed</t>
  </si>
  <si>
    <t>1</t>
  </si>
  <si>
    <t>6</t>
  </si>
  <si>
    <t>4</t>
  </si>
  <si>
    <t>3</t>
  </si>
  <si>
    <t>2</t>
  </si>
  <si>
    <t xml:space="preserve">  [dp,5]                                                    [g,5]</t>
  </si>
  <si>
    <t xml:space="preserve">  -----------------------------------------</t>
  </si>
  <si>
    <t xml:space="preserve">  4                                            |                 a</t>
  </si>
  <si>
    <t xml:space="preserve">  3                                            |                b</t>
  </si>
  <si>
    <t xml:space="preserve">  2                                            |                c</t>
  </si>
  <si>
    <t xml:space="preserve">  1                                            |                d</t>
  </si>
  <si>
    <t xml:space="preserve">  0                                            |                e</t>
  </si>
  <si>
    <t xml:space="preserve">   dp| a| b| c| d| e| f| g| 5| 6| 7</t>
  </si>
  <si>
    <t xml:space="preserve">  ------------------------------------------</t>
  </si>
  <si>
    <t>[dp,5]                                                     [g,5]</t>
  </si>
  <si>
    <t>dp</t>
  </si>
  <si>
    <t>delay(dly); LED_CLEAR();</t>
  </si>
  <si>
    <t>delay(delay); LED_CLEAR();</t>
  </si>
  <si>
    <t xml:space="preserve">LC2.setLed(0,5,0,true); </t>
  </si>
  <si>
    <t xml:space="preserve">LC2.setLed(0,5,7,true); </t>
  </si>
  <si>
    <t xml:space="preserve">LC1.setLed(0,5,7,true); </t>
  </si>
  <si>
    <t xml:space="preserve">LC1.setLed(0,5,0,true); </t>
  </si>
  <si>
    <t xml:space="preserve">LC2.setLed(0,7,1,true); </t>
  </si>
  <si>
    <t xml:space="preserve">LC2.setLed(0,6,1,true); </t>
  </si>
  <si>
    <t xml:space="preserve">LC2.setLed(0,5,1,true); </t>
  </si>
  <si>
    <t xml:space="preserve">LC2.setLed(0,4,7,true); </t>
  </si>
  <si>
    <t xml:space="preserve">LC2.setLed(0,4,6,true); </t>
  </si>
  <si>
    <t xml:space="preserve">LC2.setLed(0,4,5,true); </t>
  </si>
  <si>
    <t xml:space="preserve">LC2.setLed(0,4,4,true); </t>
  </si>
  <si>
    <t xml:space="preserve">LC2.setLed(0,4,3,true); </t>
  </si>
  <si>
    <t xml:space="preserve">LC2.setLed(0,4,2,true); </t>
  </si>
  <si>
    <t xml:space="preserve">LC2.setLed(0,4,1,true); </t>
  </si>
  <si>
    <t xml:space="preserve">LC2.setLed(0,4,0,true); </t>
  </si>
  <si>
    <t xml:space="preserve">LC2.setLed(0,7,2,true); </t>
  </si>
  <si>
    <t xml:space="preserve">LC2.setLed(0,6,2,true); </t>
  </si>
  <si>
    <t xml:space="preserve">LC2.setLed(0,5,2,true); </t>
  </si>
  <si>
    <t xml:space="preserve">LC2.setLed(0,3,7,true); </t>
  </si>
  <si>
    <t xml:space="preserve">LC2.setLed(0,3,6,true); </t>
  </si>
  <si>
    <t xml:space="preserve">LC2.setLed(0,3,5,true); </t>
  </si>
  <si>
    <t xml:space="preserve">LC2.setLed(0,3,4,true); </t>
  </si>
  <si>
    <t xml:space="preserve">LC2.setLed(0,3,3,true); </t>
  </si>
  <si>
    <t xml:space="preserve">LC2.setLed(0,3,2,true); </t>
  </si>
  <si>
    <t xml:space="preserve">LC2.setLed(0,3,1,true); </t>
  </si>
  <si>
    <t xml:space="preserve">LC2.setLed(0,3,0,true); </t>
  </si>
  <si>
    <t xml:space="preserve">LC2.setLed(0,7,3,true); </t>
  </si>
  <si>
    <t xml:space="preserve">LC2.setLed(0,6,3,true); </t>
  </si>
  <si>
    <t xml:space="preserve">LC2.setLed(0,5,3,true); </t>
  </si>
  <si>
    <t xml:space="preserve">LC2.setLed(0,2,7,true); </t>
  </si>
  <si>
    <t xml:space="preserve">LC2.setLed(0,2,6,true); </t>
  </si>
  <si>
    <t xml:space="preserve">LC2.setLed(0,2,5,true); </t>
  </si>
  <si>
    <t xml:space="preserve">LC2.setLed(0,2,4,true); </t>
  </si>
  <si>
    <t xml:space="preserve">LC2.setLed(0,2,3,true); </t>
  </si>
  <si>
    <t xml:space="preserve">LC2.setLed(0,2,2,true); </t>
  </si>
  <si>
    <t xml:space="preserve">LC2.setLed(0,2,1,true); </t>
  </si>
  <si>
    <t xml:space="preserve">LC2.setLed(0,2,0,true); </t>
  </si>
  <si>
    <t xml:space="preserve">LC2.setLed(0,7,4,true); </t>
  </si>
  <si>
    <t xml:space="preserve">LC2.setLed(0,6,4,true); </t>
  </si>
  <si>
    <t xml:space="preserve">LC2.setLed(0,5,4,true); </t>
  </si>
  <si>
    <t xml:space="preserve">LC2.setLed(0,1,7,true); </t>
  </si>
  <si>
    <t xml:space="preserve">LC2.setLed(0,1,6,true); </t>
  </si>
  <si>
    <t xml:space="preserve">LC2.setLed(0,1,5,true); </t>
  </si>
  <si>
    <t xml:space="preserve">LC2.setLed(0,1,4,true); </t>
  </si>
  <si>
    <t xml:space="preserve">LC2.setLed(0,1,3,true); </t>
  </si>
  <si>
    <t xml:space="preserve">LC2.setLed(0,1,2,true); </t>
  </si>
  <si>
    <t xml:space="preserve">LC2.setLed(0,1,1,true); </t>
  </si>
  <si>
    <t xml:space="preserve">LC2.setLed(0,1,0,true); </t>
  </si>
  <si>
    <t xml:space="preserve">LC2.setLed(0,7,5,true); </t>
  </si>
  <si>
    <t xml:space="preserve">LC2.setLed(0,6,5,true); </t>
  </si>
  <si>
    <t xml:space="preserve">LC2.setLed(0,5,5,true); </t>
  </si>
  <si>
    <t xml:space="preserve">LC2.setLed(0,0,7,true); </t>
  </si>
  <si>
    <t xml:space="preserve">LC2.setLed(0,0,6,true); </t>
  </si>
  <si>
    <t xml:space="preserve">LC2.setLed(0,0,5,true); </t>
  </si>
  <si>
    <t xml:space="preserve">LC2.setLed(0,0,4,true); </t>
  </si>
  <si>
    <t xml:space="preserve">LC2.setLed(0,0,3,true); </t>
  </si>
  <si>
    <t xml:space="preserve">LC2.setLed(0,0,2,true); </t>
  </si>
  <si>
    <t xml:space="preserve">LC2.setLed(0,0,1,true); </t>
  </si>
  <si>
    <t xml:space="preserve">LC2.setLed(0,0,0,true); </t>
  </si>
  <si>
    <t xml:space="preserve">LC1.setLed(0,7,1,true); </t>
  </si>
  <si>
    <t xml:space="preserve">LC1.setLed(0,6,1,true); </t>
  </si>
  <si>
    <t xml:space="preserve">LC1.setLed(0,5,1,true); </t>
  </si>
  <si>
    <t xml:space="preserve">LC1.setLed(0,4,7,true); </t>
  </si>
  <si>
    <t xml:space="preserve">LC1.setLed(0,4,6,true); </t>
  </si>
  <si>
    <t xml:space="preserve">LC1.setLed(0,4,5,true); </t>
  </si>
  <si>
    <t xml:space="preserve">LC1.setLed(0,4,4,true); </t>
  </si>
  <si>
    <t xml:space="preserve">LC1.setLed(0,4,3,true); </t>
  </si>
  <si>
    <t xml:space="preserve">LC1.setLed(0,4,2,true); </t>
  </si>
  <si>
    <t xml:space="preserve">LC1.setLed(0,4,1,true); </t>
  </si>
  <si>
    <t xml:space="preserve">LC1.setLed(0,4,0,true); </t>
  </si>
  <si>
    <t xml:space="preserve">LC1.setLed(0,7,2,true); </t>
  </si>
  <si>
    <t xml:space="preserve">LC1.setLed(0,6,2,true); </t>
  </si>
  <si>
    <t xml:space="preserve">LC1.setLed(0,5,2,true); </t>
  </si>
  <si>
    <t xml:space="preserve">LC1.setLed(0,3,7,true); </t>
  </si>
  <si>
    <t xml:space="preserve">LC1.setLed(0,3,6,true); </t>
  </si>
  <si>
    <t xml:space="preserve">LC1.setLed(0,3,5,true); </t>
  </si>
  <si>
    <t xml:space="preserve">LC1.setLed(0,3,4,true); </t>
  </si>
  <si>
    <t xml:space="preserve">LC1.setLed(0,3,3,true); </t>
  </si>
  <si>
    <t xml:space="preserve">LC1.setLed(0,3,2,true); </t>
  </si>
  <si>
    <t xml:space="preserve">LC1.setLed(0,3,1,true); </t>
  </si>
  <si>
    <t xml:space="preserve">LC1.setLed(0,3,0,true); </t>
  </si>
  <si>
    <t xml:space="preserve">LC1.setLed(0,7,3,true); </t>
  </si>
  <si>
    <t xml:space="preserve">LC1.setLed(0,6,3,true); </t>
  </si>
  <si>
    <t xml:space="preserve">LC1.setLed(0,5,3,true); </t>
  </si>
  <si>
    <t xml:space="preserve">LC1.setLed(0,2,7,true); </t>
  </si>
  <si>
    <t xml:space="preserve">LC1.setLed(0,2,6,true); </t>
  </si>
  <si>
    <t xml:space="preserve">LC1.setLed(0,2,5,true); </t>
  </si>
  <si>
    <t xml:space="preserve">LC1.setLed(0,2,4,true); </t>
  </si>
  <si>
    <t xml:space="preserve">LC1.setLed(0,2,3,true); </t>
  </si>
  <si>
    <t xml:space="preserve">LC1.setLed(0,2,2,true); </t>
  </si>
  <si>
    <t xml:space="preserve">LC1.setLed(0,2,1,true); </t>
  </si>
  <si>
    <t xml:space="preserve">LC1.setLed(0,2,0,true); </t>
  </si>
  <si>
    <t xml:space="preserve">LC1.setLed(0,7,4,true); </t>
  </si>
  <si>
    <t xml:space="preserve">LC1.setLed(0,6,4,true); </t>
  </si>
  <si>
    <t xml:space="preserve">LC1.setLed(0,5,4,true); </t>
  </si>
  <si>
    <t xml:space="preserve">LC1.setLed(0,1,7,true); </t>
  </si>
  <si>
    <t xml:space="preserve">LC1.setLed(0,1,6,true); </t>
  </si>
  <si>
    <t xml:space="preserve">LC1.setLed(0,1,5,true); </t>
  </si>
  <si>
    <t xml:space="preserve">LC1.setLed(0,1,4,true); </t>
  </si>
  <si>
    <t xml:space="preserve">LC1.setLed(0,1,3,true); </t>
  </si>
  <si>
    <t xml:space="preserve">LC1.setLed(0,1,2,true); </t>
  </si>
  <si>
    <t xml:space="preserve">LC1.setLed(0,1,1,true); </t>
  </si>
  <si>
    <t xml:space="preserve">LC1.setLed(0,1,0,true); </t>
  </si>
  <si>
    <t xml:space="preserve">LC1.setLed(0,7,5,true); </t>
  </si>
  <si>
    <t xml:space="preserve">LC1.setLed(0,6,5,true); </t>
  </si>
  <si>
    <t xml:space="preserve">LC1.setLed(0,5,5,true); </t>
  </si>
  <si>
    <t xml:space="preserve">LC1.setLed(0,0,7,true); </t>
  </si>
  <si>
    <t xml:space="preserve">LC1.setLed(0,0,6,true); </t>
  </si>
  <si>
    <t xml:space="preserve">LC1.setLed(0,0,5,true); </t>
  </si>
  <si>
    <t xml:space="preserve">LC1.setLed(0,0,4,true); </t>
  </si>
  <si>
    <t xml:space="preserve">LC1.setLed(0,0,3,true); </t>
  </si>
  <si>
    <t xml:space="preserve">LC1.setLed(0,0,2,true); </t>
  </si>
  <si>
    <t xml:space="preserve">LC1.setLed(0,0,1,true); </t>
  </si>
  <si>
    <t xml:space="preserve">LC1.setLed(0,0,0,true); </t>
  </si>
  <si>
    <r>
      <t>val = </t>
    </r>
    <r>
      <rPr>
        <sz val="10"/>
        <color rgb="FFCC6600"/>
        <rFont val="TyponineSans Monospace Regular"/>
      </rPr>
      <t>map</t>
    </r>
    <r>
      <rPr>
        <sz val="10"/>
        <color rgb="FF000000"/>
        <rFont val="TyponineSans Monospace Regular"/>
      </rPr>
      <t>(val, 0, 1023, 0, 255);</t>
    </r>
  </si>
  <si>
    <t>&lt;400</t>
  </si>
  <si>
    <t>&gt;900</t>
  </si>
  <si>
    <t>=400</t>
  </si>
  <si>
    <t>=900</t>
  </si>
  <si>
    <t>if</t>
  </si>
  <si>
    <t>currently:</t>
  </si>
  <si>
    <t>currentLEDIntensity = map(photocellReading, 400, 900, 1, 7);</t>
  </si>
  <si>
    <t xml:space="preserve"> return (x - in_min) * (out_max - out_min) / (in_max - in_min) + out_min;</t>
  </si>
  <si>
    <t>in_min</t>
  </si>
  <si>
    <t>out_min</t>
  </si>
  <si>
    <t>in_max</t>
  </si>
  <si>
    <t>out_max</t>
  </si>
  <si>
    <t>raw</t>
  </si>
  <si>
    <t>modded</t>
  </si>
  <si>
    <t>output raw</t>
  </si>
  <si>
    <t>output trunced</t>
  </si>
  <si>
    <t>current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</si>
  <si>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</si>
  <si>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</si>
  <si>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</si>
  <si>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</si>
  <si>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</si>
  <si>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</si>
  <si>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</si>
  <si>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</si>
  <si>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</si>
  <si>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</si>
  <si>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</si>
  <si>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</si>
  <si>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</si>
  <si>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022</t>
  </si>
  <si>
    <t>021</t>
  </si>
  <si>
    <t>020</t>
  </si>
  <si>
    <t>019</t>
  </si>
  <si>
    <t>018</t>
  </si>
  <si>
    <t>017</t>
  </si>
  <si>
    <t>016</t>
  </si>
  <si>
    <t>015</t>
  </si>
  <si>
    <t>014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</si>
  <si>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</si>
  <si>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</si>
  <si>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</si>
  <si>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</si>
  <si>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</si>
  <si>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</si>
  <si>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</si>
  <si>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</si>
  <si>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</si>
  <si>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</si>
  <si>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</si>
  <si>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</si>
  <si>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</si>
  <si>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044</t>
  </si>
  <si>
    <t>043</t>
  </si>
  <si>
    <t>042</t>
  </si>
  <si>
    <t>041</t>
  </si>
  <si>
    <t>040</t>
  </si>
  <si>
    <t>039</t>
  </si>
  <si>
    <t>038</t>
  </si>
  <si>
    <t>037</t>
  </si>
  <si>
    <t>036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</si>
  <si>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</si>
  <si>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</si>
  <si>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</si>
  <si>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</si>
  <si>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</si>
  <si>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</si>
  <si>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</si>
  <si>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</si>
  <si>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</si>
  <si>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</si>
  <si>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</si>
  <si>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</si>
  <si>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</si>
  <si>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066</t>
  </si>
  <si>
    <t>065</t>
  </si>
  <si>
    <t>064</t>
  </si>
  <si>
    <t>063</t>
  </si>
  <si>
    <t>062</t>
  </si>
  <si>
    <t>061</t>
  </si>
  <si>
    <t>060</t>
  </si>
  <si>
    <t>059</t>
  </si>
  <si>
    <t>058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</si>
  <si>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</si>
  <si>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</si>
  <si>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</si>
  <si>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</si>
  <si>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</si>
  <si>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</si>
  <si>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</si>
  <si>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</si>
  <si>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</si>
  <si>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</si>
  <si>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</si>
  <si>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</si>
  <si>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</si>
  <si>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088</t>
  </si>
  <si>
    <t>087</t>
  </si>
  <si>
    <t>086</t>
  </si>
  <si>
    <t>085</t>
  </si>
  <si>
    <t>084</t>
  </si>
  <si>
    <t>083</t>
  </si>
  <si>
    <t>082</t>
  </si>
  <si>
    <t>081</t>
  </si>
  <si>
    <t>080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</si>
  <si>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</si>
  <si>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</si>
  <si>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</si>
  <si>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</si>
  <si>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</si>
  <si>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</si>
  <si>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</si>
  <si>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</si>
  <si>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</si>
  <si>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</si>
  <si>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</si>
  <si>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</si>
  <si>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</si>
  <si>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</si>
  <si>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</si>
  <si>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</si>
  <si>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</si>
  <si>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</si>
  <si>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</si>
  <si>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</si>
  <si>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</si>
  <si>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</si>
  <si>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x</t>
  </si>
  <si>
    <t>y</t>
  </si>
  <si>
    <t>hex</t>
  </si>
  <si>
    <t>rounded</t>
  </si>
  <si>
    <t>Put zeros where you don't want pixels</t>
  </si>
  <si>
    <t>in the yellow column.</t>
  </si>
  <si>
    <t>Copy this code into the variable section</t>
  </si>
  <si>
    <t>step</t>
  </si>
  <si>
    <t>want</t>
  </si>
  <si>
    <t>mod</t>
  </si>
  <si>
    <t>reversed?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</si>
</sst>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TyponineSans Monospace Regular"/>
    </font>
    <font>
      <sz val="10"/>
      <color rgb="FFCC6600"/>
      <name val="TyponineSans Monospace Regular"/>
    </font>
    <font>
      <sz val="10"/>
      <color rgb="FF4F4E4E"/>
      <name val="TyponineSans Monospace Regular"/>
    </font>
    <font>
      <b/>
      <sz val="11"/>
      <name val="Courier New"/>
      <family val="3"/>
    </font>
    <font>
      <sz val="11"/>
      <color theme="1"/>
      <name val="Courier New"/>
      <family val="3"/>
    </font>
    <font>
      <sz val="11"/>
      <name val="Courier New"/>
      <family val="3"/>
    </font>
    <font>
      <b/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0" fillId="0" borderId="16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16" xfId="0" applyFill="1" applyBorder="1"/>
    <xf numFmtId="14" fontId="0" fillId="0" borderId="0" xfId="0" applyNumberFormat="1"/>
    <xf numFmtId="49" fontId="0" fillId="0" borderId="0" xfId="0" applyNumberFormat="1"/>
    <xf numFmtId="0" fontId="6" fillId="0" borderId="0" xfId="0" applyFont="1"/>
    <xf numFmtId="0" fontId="0" fillId="0" borderId="0" xfId="0" quotePrefix="1"/>
    <xf numFmtId="0" fontId="2" fillId="0" borderId="0" xfId="0" applyFont="1"/>
    <xf numFmtId="0" fontId="8" fillId="0" borderId="0" xfId="0" applyFont="1" applyAlignment="1">
      <alignment vertical="center" readingOrder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0" borderId="0" xfId="0" applyFont="1"/>
    <xf numFmtId="0" fontId="10" fillId="5" borderId="0" xfId="0" applyFont="1" applyFill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6" borderId="0" xfId="0" applyFont="1" applyFill="1"/>
    <xf numFmtId="0" fontId="10" fillId="6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'non-linear_LED_brightness_value'!$B$3:$B$35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'non-linear_LED_brightness_value'!$C$3:$C$35</c:f>
              <c:numCache>
                <c:formatCode>General</c:formatCode>
                <c:ptCount val="33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'non-linear_LED_brightness_value'!$F$3:$F$258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'non-linear_LED_brightness_value'!$G$3:$G$258</c:f>
              <c:numCache>
                <c:formatCode>General</c:formatCode>
                <c:ptCount val="256"/>
                <c:pt idx="0">
                  <c:v>0</c:v>
                </c:pt>
                <c:pt idx="1">
                  <c:v>2.1968270963018455E-2</c:v>
                </c:pt>
                <c:pt idx="2">
                  <c:v>4.4419146855141367E-2</c:v>
                </c:pt>
                <c:pt idx="3">
                  <c:v>6.7363229672219749E-2</c:v>
                </c:pt>
                <c:pt idx="4">
                  <c:v>9.081135431762144E-2</c:v>
                </c:pt>
                <c:pt idx="5">
                  <c:v>0.11477459371880805</c:v>
                </c:pt>
                <c:pt idx="6">
                  <c:v>0.13926426405631154</c:v>
                </c:pt>
                <c:pt idx="7">
                  <c:v>0.16429193010758447</c:v>
                </c:pt>
                <c:pt idx="8">
                  <c:v>0.18986941070824348</c:v>
                </c:pt>
                <c:pt idx="9">
                  <c:v>0.21600878433328941</c:v>
                </c:pt>
                <c:pt idx="10">
                  <c:v>0.24272239480093361</c:v>
                </c:pt>
                <c:pt idx="11">
                  <c:v>0.27002285710173179</c:v>
                </c:pt>
                <c:pt idx="12">
                  <c:v>0.29792306335576946</c:v>
                </c:pt>
                <c:pt idx="13">
                  <c:v>0.3264361889007199</c:v>
                </c:pt>
                <c:pt idx="14">
                  <c:v>0.35557569851364423</c:v>
                </c:pt>
                <c:pt idx="15">
                  <c:v>0.38535535276947508</c:v>
                </c:pt>
                <c:pt idx="16">
                  <c:v>0.41578921453918283</c:v>
                </c:pt>
                <c:pt idx="17">
                  <c:v>0.44689165563069855</c:v>
                </c:pt>
                <c:pt idx="18">
                  <c:v>0.47867736357572399</c:v>
                </c:pt>
                <c:pt idx="19">
                  <c:v>0.51116134856563722</c:v>
                </c:pt>
                <c:pt idx="20">
                  <c:v>0.54435895053976746</c:v>
                </c:pt>
                <c:pt idx="21">
                  <c:v>0.57828584642938807</c:v>
                </c:pt>
                <c:pt idx="22">
                  <c:v>0.61295805756084554</c:v>
                </c:pt>
                <c:pt idx="23">
                  <c:v>0.64839195722132614</c:v>
                </c:pt>
                <c:pt idx="24">
                  <c:v>0.68460427839082438</c:v>
                </c:pt>
                <c:pt idx="25">
                  <c:v>0.72161212164397437</c:v>
                </c:pt>
                <c:pt idx="26">
                  <c:v>0.75943296322546594</c:v>
                </c:pt>
                <c:pt idx="27">
                  <c:v>0.79808466330286953</c:v>
                </c:pt>
                <c:pt idx="28">
                  <c:v>0.8375854744007547</c:v>
                </c:pt>
                <c:pt idx="29">
                  <c:v>0.8779540500200973</c:v>
                </c:pt>
                <c:pt idx="30">
                  <c:v>0.91920945344703675</c:v>
                </c:pt>
                <c:pt idx="31">
                  <c:v>0.96137116675514744</c:v>
                </c:pt>
                <c:pt idx="32">
                  <c:v>1.0044591000054761</c:v>
                </c:pt>
                <c:pt idx="33">
                  <c:v>1.0484936006486847</c:v>
                </c:pt>
                <c:pt idx="34">
                  <c:v>1.0934954631337441</c:v>
                </c:pt>
                <c:pt idx="35">
                  <c:v>1.1394859387277161</c:v>
                </c:pt>
                <c:pt idx="36">
                  <c:v>1.186486745551254</c:v>
                </c:pt>
                <c:pt idx="37">
                  <c:v>1.2345200788345725</c:v>
                </c:pt>
                <c:pt idx="38">
                  <c:v>1.2836086213987157</c:v>
                </c:pt>
                <c:pt idx="39">
                  <c:v>1.3337755543670879</c:v>
                </c:pt>
                <c:pt idx="40">
                  <c:v>1.385044568112292</c:v>
                </c:pt>
                <c:pt idx="41">
                  <c:v>1.4374398734434584</c:v>
                </c:pt>
                <c:pt idx="42">
                  <c:v>1.4909862130393297</c:v>
                </c:pt>
                <c:pt idx="43">
                  <c:v>1.5457088731325208</c:v>
                </c:pt>
                <c:pt idx="44">
                  <c:v>1.601633695450456</c:v>
                </c:pt>
                <c:pt idx="45">
                  <c:v>1.658787089418631</c:v>
                </c:pt>
                <c:pt idx="46">
                  <c:v>1.7171960446319541</c:v>
                </c:pt>
                <c:pt idx="47">
                  <c:v>1.776888143600071</c:v>
                </c:pt>
                <c:pt idx="48">
                  <c:v>1.8378915747726703</c:v>
                </c:pt>
                <c:pt idx="49">
                  <c:v>1.9002351458509441</c:v>
                </c:pt>
                <c:pt idx="50">
                  <c:v>1.9639482973914664</c:v>
                </c:pt>
                <c:pt idx="51">
                  <c:v>2.029061116708939</c:v>
                </c:pt>
                <c:pt idx="52">
                  <c:v>2.0956043520843441</c:v>
                </c:pt>
                <c:pt idx="53">
                  <c:v>2.1636094272852326</c:v>
                </c:pt>
                <c:pt idx="54">
                  <c:v>2.2331084564049939</c:v>
                </c:pt>
                <c:pt idx="55">
                  <c:v>2.3041342590281246</c:v>
                </c:pt>
                <c:pt idx="56">
                  <c:v>2.3767203757286466</c:v>
                </c:pt>
                <c:pt idx="57">
                  <c:v>2.4509010839089993</c:v>
                </c:pt>
                <c:pt idx="58">
                  <c:v>2.5267114139868858</c:v>
                </c:pt>
                <c:pt idx="59">
                  <c:v>2.60418716593772</c:v>
                </c:pt>
                <c:pt idx="60">
                  <c:v>2.6833649262004733</c:v>
                </c:pt>
                <c:pt idx="61">
                  <c:v>2.7642820849549232</c:v>
                </c:pt>
                <c:pt idx="62">
                  <c:v>2.8469768537784486</c:v>
                </c:pt>
                <c:pt idx="63">
                  <c:v>2.9314882836907143</c:v>
                </c:pt>
                <c:pt idx="64">
                  <c:v>3.0178562835947638</c:v>
                </c:pt>
                <c:pt idx="65">
                  <c:v>3.1061216391232396</c:v>
                </c:pt>
                <c:pt idx="66">
                  <c:v>3.1963260318986126</c:v>
                </c:pt>
                <c:pt idx="67">
                  <c:v>3.2885120592165293</c:v>
                </c:pt>
                <c:pt idx="68">
                  <c:v>3.3827232541615695</c:v>
                </c:pt>
                <c:pt idx="69">
                  <c:v>3.4790041061649122</c:v>
                </c:pt>
                <c:pt idx="70">
                  <c:v>3.5774000820136163</c:v>
                </c:pt>
                <c:pt idx="71">
                  <c:v>3.6779576473214339</c:v>
                </c:pt>
                <c:pt idx="72">
                  <c:v>3.7807242884713146</c:v>
                </c:pt>
                <c:pt idx="73">
                  <c:v>3.8857485350399354</c:v>
                </c:pt>
                <c:pt idx="74">
                  <c:v>3.993079982714864</c:v>
                </c:pt>
                <c:pt idx="75">
                  <c:v>4.1027693167151673</c:v>
                </c:pt>
                <c:pt idx="76">
                  <c:v>4.2148683357265417</c:v>
                </c:pt>
                <c:pt idx="77">
                  <c:v>4.3294299763622472</c:v>
                </c:pt>
                <c:pt idx="78">
                  <c:v>4.4465083381614079</c:v>
                </c:pt>
                <c:pt idx="79">
                  <c:v>4.5661587091364755</c:v>
                </c:pt>
                <c:pt idx="80">
                  <c:v>4.6884375918819501</c:v>
                </c:pt>
                <c:pt idx="81">
                  <c:v>4.813402730256632</c:v>
                </c:pt>
                <c:pt idx="82">
                  <c:v>4.9411131366520635</c:v>
                </c:pt>
                <c:pt idx="83">
                  <c:v>5.0716291198599839</c:v>
                </c:pt>
                <c:pt idx="84">
                  <c:v>5.2050123135520208</c:v>
                </c:pt>
                <c:pt idx="85">
                  <c:v>5.341325705384997</c:v>
                </c:pt>
                <c:pt idx="86">
                  <c:v>5.480633666745649</c:v>
                </c:pt>
                <c:pt idx="87">
                  <c:v>5.623001983148777</c:v>
                </c:pt>
                <c:pt idx="88">
                  <c:v>5.768497885303197</c:v>
                </c:pt>
                <c:pt idx="89">
                  <c:v>5.9171900808601539</c:v>
                </c:pt>
                <c:pt idx="90">
                  <c:v>6.0691487868591949</c:v>
                </c:pt>
                <c:pt idx="91">
                  <c:v>6.22444576288681</c:v>
                </c:pt>
                <c:pt idx="92">
                  <c:v>6.3831543449635371</c:v>
                </c:pt>
                <c:pt idx="93">
                  <c:v>6.5453494801754823</c:v>
                </c:pt>
                <c:pt idx="94">
                  <c:v>6.7111077620666482</c:v>
                </c:pt>
                <c:pt idx="95">
                  <c:v>6.8805074668087647</c:v>
                </c:pt>
                <c:pt idx="96">
                  <c:v>7.0536285901657063</c:v>
                </c:pt>
                <c:pt idx="97">
                  <c:v>7.2305528852699812</c:v>
                </c:pt>
                <c:pt idx="98">
                  <c:v>7.4113639012290466</c:v>
                </c:pt>
                <c:pt idx="99">
                  <c:v>7.5961470225797942</c:v>
                </c:pt>
                <c:pt idx="100">
                  <c:v>7.7849895096097725</c:v>
                </c:pt>
                <c:pt idx="101">
                  <c:v>7.9779805395641521</c:v>
                </c:pt>
                <c:pt idx="102">
                  <c:v>8.1752112487580053</c:v>
                </c:pt>
                <c:pt idx="103">
                  <c:v>8.3767747756136579</c:v>
                </c:pt>
                <c:pt idx="104">
                  <c:v>8.5827663046435312</c:v>
                </c:pt>
                <c:pt idx="105">
                  <c:v>8.7932831113992247</c:v>
                </c:pt>
                <c:pt idx="106">
                  <c:v>9.0084246084079975</c:v>
                </c:pt>
                <c:pt idx="107">
                  <c:v>9.2282923921184423</c:v>
                </c:pt>
                <c:pt idx="108">
                  <c:v>9.4529902908774819</c:v>
                </c:pt>
                <c:pt idx="109">
                  <c:v>9.6826244139612765</c:v>
                </c:pt>
                <c:pt idx="110">
                  <c:v>9.9173032016833353</c:v>
                </c:pt>
                <c:pt idx="111">
                  <c:v>10.157137476603344</c:v>
                </c:pt>
                <c:pt idx="112">
                  <c:v>10.40224049586101</c:v>
                </c:pt>
                <c:pt idx="113">
                  <c:v>10.652728004659588</c:v>
                </c:pt>
                <c:pt idx="114">
                  <c:v>10.908718290924305</c:v>
                </c:pt>
                <c:pt idx="115">
                  <c:v>11.170332241161587</c:v>
                </c:pt>
                <c:pt idx="116">
                  <c:v>11.437693397545379</c:v>
                </c:pt>
                <c:pt idx="117">
                  <c:v>11.710928016257597</c:v>
                </c:pt>
                <c:pt idx="118">
                  <c:v>11.990165127110174</c:v>
                </c:pt>
                <c:pt idx="119">
                  <c:v>12.275536594476879</c:v>
                </c:pt>
                <c:pt idx="120">
                  <c:v>12.567177179563817</c:v>
                </c:pt>
                <c:pt idx="121">
                  <c:v>12.86522460404775</c:v>
                </c:pt>
                <c:pt idx="122">
                  <c:v>13.169819615112583</c:v>
                </c:pt>
                <c:pt idx="123">
                  <c:v>13.481106051914473</c:v>
                </c:pt>
                <c:pt idx="124">
                  <c:v>13.799230913507131</c:v>
                </c:pt>
                <c:pt idx="125">
                  <c:v>14.124344428259336</c:v>
                </c:pt>
                <c:pt idx="126">
                  <c:v>14.456600124797358</c:v>
                </c:pt>
                <c:pt idx="127">
                  <c:v>14.796154904505926</c:v>
                </c:pt>
                <c:pt idx="128">
                  <c:v>15.143169115621927</c:v>
                </c:pt>
                <c:pt idx="129">
                  <c:v>15.497806628955736</c:v>
                </c:pt>
                <c:pt idx="130">
                  <c:v>15.86023491527612</c:v>
                </c:pt>
                <c:pt idx="131">
                  <c:v>16.230625124395043</c:v>
                </c:pt>
                <c:pt idx="132">
                  <c:v>16.609152165989958</c:v>
                </c:pt>
                <c:pt idx="133">
                  <c:v>16.995994792201444</c:v>
                </c:pt>
                <c:pt idx="134">
                  <c:v>17.391335682045597</c:v>
                </c:pt>
                <c:pt idx="135">
                  <c:v>17.795361527680598</c:v>
                </c:pt>
                <c:pt idx="136">
                  <c:v>18.208263122568578</c:v>
                </c:pt>
                <c:pt idx="137">
                  <c:v>18.630235451574112</c:v>
                </c:pt>
                <c:pt idx="138">
                  <c:v>19.061477783042147</c:v>
                </c:pt>
                <c:pt idx="139">
                  <c:v>19.502193762898585</c:v>
                </c:pt>
                <c:pt idx="140">
                  <c:v>19.952591510818259</c:v>
                </c:pt>
                <c:pt idx="141">
                  <c:v>20.412883718505359</c:v>
                </c:pt>
                <c:pt idx="142">
                  <c:v>20.883287750133082</c:v>
                </c:pt>
                <c:pt idx="143">
                  <c:v>21.364025744989711</c:v>
                </c:pt>
                <c:pt idx="144">
                  <c:v>21.85532472237956</c:v>
                </c:pt>
                <c:pt idx="145">
                  <c:v>22.357416688828572</c:v>
                </c:pt>
                <c:pt idx="146">
                  <c:v>22.870538747644879</c:v>
                </c:pt>
                <c:pt idx="147">
                  <c:v>23.394933210886364</c:v>
                </c:pt>
                <c:pt idx="148">
                  <c:v>23.93084771378787</c:v>
                </c:pt>
                <c:pt idx="149">
                  <c:v>24.478535331702112</c:v>
                </c:pt>
                <c:pt idx="150">
                  <c:v>25.038254699609777</c:v>
                </c:pt>
                <c:pt idx="151">
                  <c:v>25.610270134254893</c:v>
                </c:pt>
                <c:pt idx="152">
                  <c:v>26.194851758963313</c:v>
                </c:pt>
                <c:pt idx="153">
                  <c:v>26.792275631203342</c:v>
                </c:pt>
                <c:pt idx="154">
                  <c:v>27.402823872948503</c:v>
                </c:pt>
                <c:pt idx="155">
                  <c:v>28.026784803904331</c:v>
                </c:pt>
                <c:pt idx="156">
                  <c:v>28.664453077661744</c:v>
                </c:pt>
                <c:pt idx="157">
                  <c:v>29.316129820841553</c:v>
                </c:pt>
                <c:pt idx="158">
                  <c:v>29.982122775295835</c:v>
                </c:pt>
                <c:pt idx="159">
                  <c:v>30.662746443433043</c:v>
                </c:pt>
                <c:pt idx="160">
                  <c:v>31.358322236735717</c:v>
                </c:pt>
                <c:pt idx="161">
                  <c:v>32.069178627541</c:v>
                </c:pt>
                <c:pt idx="162">
                  <c:v>32.795651304155264</c:v>
                </c:pt>
                <c:pt idx="163">
                  <c:v>33.53808332937664</c:v>
                </c:pt>
                <c:pt idx="164">
                  <c:v>34.29682530249972</c:v>
                </c:pt>
                <c:pt idx="165">
                  <c:v>35.072235524879346</c:v>
                </c:pt>
                <c:pt idx="166">
                  <c:v>35.864680169131717</c:v>
                </c:pt>
                <c:pt idx="167">
                  <c:v>36.674533452052209</c:v>
                </c:pt>
                <c:pt idx="168">
                  <c:v>37.502177811332196</c:v>
                </c:pt>
                <c:pt idx="169">
                  <c:v>38.348004086157843</c:v>
                </c:pt>
                <c:pt idx="170">
                  <c:v>39.212411701776524</c:v>
                </c:pt>
                <c:pt idx="171">
                  <c:v>40.095808858117593</c:v>
                </c:pt>
                <c:pt idx="172">
                  <c:v>40.998612722557155</c:v>
                </c:pt>
                <c:pt idx="173">
                  <c:v>41.921249626917152</c:v>
                </c:pt>
                <c:pt idx="174">
                  <c:v>42.864155268792629</c:v>
                </c:pt>
                <c:pt idx="175">
                  <c:v>43.827774917301362</c:v>
                </c:pt>
                <c:pt idx="176">
                  <c:v>44.812563623353846</c:v>
                </c:pt>
                <c:pt idx="177">
                  <c:v>45.81898643454219</c:v>
                </c:pt>
                <c:pt idx="178">
                  <c:v>46.847518614750108</c:v>
                </c:pt>
                <c:pt idx="179">
                  <c:v>47.898645868586989</c:v>
                </c:pt>
                <c:pt idx="180">
                  <c:v>48.972864570752819</c:v>
                </c:pt>
                <c:pt idx="181">
                  <c:v>50.070682000441352</c:v>
                </c:pt>
                <c:pt idx="182">
                  <c:v>51.19261658089318</c:v>
                </c:pt>
                <c:pt idx="183">
                  <c:v>52.339198124211151</c:v>
                </c:pt>
                <c:pt idx="184">
                  <c:v>53.510968081553955</c:v>
                </c:pt>
                <c:pt idx="185">
                  <c:v>54.708479798825962</c:v>
                </c:pt>
                <c:pt idx="186">
                  <c:v>55.932298777984421</c:v>
                </c:pt>
                <c:pt idx="187">
                  <c:v>57.183002944086716</c:v>
                </c:pt>
                <c:pt idx="188">
                  <c:v>58.461182918204521</c:v>
                </c:pt>
                <c:pt idx="189">
                  <c:v>59.767442296333243</c:v>
                </c:pt>
                <c:pt idx="190">
                  <c:v>61.102397934428694</c:v>
                </c:pt>
                <c:pt idx="191">
                  <c:v>62.466680239705369</c:v>
                </c:pt>
                <c:pt idx="192">
                  <c:v>63.86093346833448</c:v>
                </c:pt>
                <c:pt idx="193">
                  <c:v>65.285816029681172</c:v>
                </c:pt>
                <c:pt idx="194">
                  <c:v>66.742000797225998</c:v>
                </c:pt>
                <c:pt idx="195">
                  <c:v>68.230175426316421</c:v>
                </c:pt>
                <c:pt idx="196">
                  <c:v>69.751042678899111</c:v>
                </c:pt>
                <c:pt idx="197">
                  <c:v>71.305320755385196</c:v>
                </c:pt>
                <c:pt idx="198">
                  <c:v>72.893743633807475</c:v>
                </c:pt>
                <c:pt idx="199">
                  <c:v>74.517061416426785</c:v>
                </c:pt>
                <c:pt idx="200">
                  <c:v>76.176040683953758</c:v>
                </c:pt>
                <c:pt idx="201">
                  <c:v>77.871464857551729</c:v>
                </c:pt>
                <c:pt idx="202">
                  <c:v>79.604134568792631</c:v>
                </c:pt>
                <c:pt idx="203">
                  <c:v>81.374868037739475</c:v>
                </c:pt>
                <c:pt idx="204">
                  <c:v>83.184501459335436</c:v>
                </c:pt>
                <c:pt idx="205">
                  <c:v>85.033889398280749</c:v>
                </c:pt>
                <c:pt idx="206">
                  <c:v>86.923905192584556</c:v>
                </c:pt>
                <c:pt idx="207">
                  <c:v>88.855441365981932</c:v>
                </c:pt>
                <c:pt idx="208">
                  <c:v>90.82941004941145</c:v>
                </c:pt>
                <c:pt idx="209">
                  <c:v>92.846743411751049</c:v>
                </c:pt>
                <c:pt idx="210">
                  <c:v>94.908394100017276</c:v>
                </c:pt>
                <c:pt idx="211">
                  <c:v>97.015335689234348</c:v>
                </c:pt>
                <c:pt idx="212">
                  <c:v>99.168563142186755</c:v>
                </c:pt>
                <c:pt idx="213">
                  <c:v>101.36909327927056</c:v>
                </c:pt>
                <c:pt idx="214">
                  <c:v>103.61796525866801</c:v>
                </c:pt>
                <c:pt idx="215">
                  <c:v>105.91624106707009</c:v>
                </c:pt>
                <c:pt idx="216">
                  <c:v>108.26500602117889</c:v>
                </c:pt>
                <c:pt idx="217">
                  <c:v>110.66536928022801</c:v>
                </c:pt>
                <c:pt idx="218">
                  <c:v>113.11846436976148</c:v>
                </c:pt>
                <c:pt idx="219">
                  <c:v>115.62544971691999</c:v>
                </c:pt>
                <c:pt idx="220">
                  <c:v>118.18750919748518</c:v>
                </c:pt>
                <c:pt idx="221">
                  <c:v>120.80585269494281</c:v>
                </c:pt>
                <c:pt idx="222">
                  <c:v>123.48171667182685</c:v>
                </c:pt>
                <c:pt idx="223">
                  <c:v>126.21636475361524</c:v>
                </c:pt>
                <c:pt idx="224">
                  <c:v>129.01108832545276</c:v>
                </c:pt>
                <c:pt idx="225">
                  <c:v>131.86720714198324</c:v>
                </c:pt>
                <c:pt idx="226">
                  <c:v>134.78606995057785</c:v>
                </c:pt>
                <c:pt idx="227">
                  <c:v>137.76905512825553</c:v>
                </c:pt>
                <c:pt idx="228">
                  <c:v>140.81757133259512</c:v>
                </c:pt>
                <c:pt idx="229">
                  <c:v>143.93305816694678</c:v>
                </c:pt>
                <c:pt idx="230">
                  <c:v>147.11698686025719</c:v>
                </c:pt>
                <c:pt idx="231">
                  <c:v>150.37086096182907</c:v>
                </c:pt>
                <c:pt idx="232">
                  <c:v>153.69621705134392</c:v>
                </c:pt>
                <c:pt idx="233">
                  <c:v>157.09462546448179</c:v>
                </c:pt>
                <c:pt idx="234">
                  <c:v>160.56769103448232</c:v>
                </c:pt>
                <c:pt idx="235">
                  <c:v>164.11705384999709</c:v>
                </c:pt>
                <c:pt idx="236">
                  <c:v>167.74439002958931</c:v>
                </c:pt>
                <c:pt idx="237">
                  <c:v>171.45141251324847</c:v>
                </c:pt>
                <c:pt idx="238">
                  <c:v>175.23987187129478</c:v>
                </c:pt>
                <c:pt idx="239">
                  <c:v>179.11155713105109</c:v>
                </c:pt>
                <c:pt idx="240">
                  <c:v>183.06829662167721</c:v>
                </c:pt>
                <c:pt idx="241">
                  <c:v>187.11195883756332</c:v>
                </c:pt>
                <c:pt idx="242">
                  <c:v>191.24445332069109</c:v>
                </c:pt>
                <c:pt idx="243">
                  <c:v>195.46773156237742</c:v>
                </c:pt>
                <c:pt idx="244">
                  <c:v>199.78378792482934</c:v>
                </c:pt>
                <c:pt idx="245">
                  <c:v>204.19466058294324</c:v>
                </c:pt>
                <c:pt idx="246">
                  <c:v>208.70243248679395</c:v>
                </c:pt>
                <c:pt idx="247">
                  <c:v>213.30923234526776</c:v>
                </c:pt>
                <c:pt idx="248">
                  <c:v>218.01723563130511</c:v>
                </c:pt>
                <c:pt idx="249">
                  <c:v>222.82866560922491</c:v>
                </c:pt>
                <c:pt idx="250">
                  <c:v>227.74579438461924</c:v>
                </c:pt>
                <c:pt idx="251">
                  <c:v>232.77094397731128</c:v>
                </c:pt>
                <c:pt idx="252">
                  <c:v>237.9064874178857</c:v>
                </c:pt>
                <c:pt idx="253">
                  <c:v>243.15484986830481</c:v>
                </c:pt>
                <c:pt idx="254">
                  <c:v>248.51850976714664</c:v>
                </c:pt>
                <c:pt idx="255">
                  <c:v>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34464"/>
        <c:axId val="165535040"/>
      </c:scatterChart>
      <c:valAx>
        <c:axId val="1655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535040"/>
        <c:crosses val="autoZero"/>
        <c:crossBetween val="midCat"/>
      </c:valAx>
      <c:valAx>
        <c:axId val="1655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34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'Photocell mapping'!$B$18:$B$27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'Photocell mapping'!$E$18:$E$27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'Photocell mapping'!$B$18:$B$27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'Photocell mapping'!$G$18:$G$27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8704"/>
        <c:axId val="165529280"/>
      </c:scatterChart>
      <c:valAx>
        <c:axId val="1655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529280"/>
        <c:crosses val="autoZero"/>
        <c:crossBetween val="midCat"/>
      </c:valAx>
      <c:valAx>
        <c:axId val="1655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2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5</xdr:row>
      <xdr:rowOff>76199</xdr:rowOff>
    </xdr:from>
    <xdr:to>
      <xdr:col>7</xdr:col>
      <xdr:colOff>581025</xdr:colOff>
      <xdr:row>18</xdr:row>
      <xdr:rowOff>14286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123825</xdr:rowOff>
    </xdr:from>
    <xdr:to>
      <xdr:col>16</xdr:col>
      <xdr:colOff>542925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152400</xdr:rowOff>
    </xdr:from>
    <xdr:to>
      <xdr:col>11</xdr:col>
      <xdr:colOff>8632</xdr:colOff>
      <xdr:row>26</xdr:row>
      <xdr:rowOff>85725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01" b="1536"/>
        <a:stretch/>
      </xdr:blipFill>
      <xdr:spPr>
        <a:xfrm>
          <a:off x="9524" y="152400"/>
          <a:ext cx="6771383" cy="4886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/Desktop/DELETE_LA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linear_LED_brightness_value"/>
      <sheetName val="Sheet2"/>
      <sheetName val="Sheet3"/>
    </sheetNames>
    <sheetDataSet>
      <sheetData sheetId="0">
        <row r="3">
          <cell r="B3">
            <v>1</v>
          </cell>
          <cell r="C3">
            <v>0</v>
          </cell>
          <cell r="F3">
            <v>0</v>
          </cell>
          <cell r="G3">
            <v>0</v>
          </cell>
        </row>
        <row r="4">
          <cell r="B4">
            <v>2</v>
          </cell>
          <cell r="C4">
            <v>0.3010299956639812</v>
          </cell>
          <cell r="F4">
            <v>1</v>
          </cell>
          <cell r="G4">
            <v>2.1968270963018455E-2</v>
          </cell>
        </row>
        <row r="5">
          <cell r="B5">
            <v>3</v>
          </cell>
          <cell r="C5">
            <v>0.47712125471966244</v>
          </cell>
          <cell r="F5">
            <v>2</v>
          </cell>
          <cell r="G5">
            <v>4.4419146855141367E-2</v>
          </cell>
        </row>
        <row r="6">
          <cell r="B6">
            <v>4</v>
          </cell>
          <cell r="C6">
            <v>0.6020599913279624</v>
          </cell>
          <cell r="F6">
            <v>3</v>
          </cell>
          <cell r="G6">
            <v>6.7363229672219749E-2</v>
          </cell>
        </row>
        <row r="7">
          <cell r="B7">
            <v>5</v>
          </cell>
          <cell r="C7">
            <v>0.69897000433601886</v>
          </cell>
          <cell r="F7">
            <v>4</v>
          </cell>
          <cell r="G7">
            <v>9.081135431762144E-2</v>
          </cell>
        </row>
        <row r="8">
          <cell r="B8">
            <v>6</v>
          </cell>
          <cell r="C8">
            <v>0.77815125038364363</v>
          </cell>
          <cell r="F8">
            <v>5</v>
          </cell>
          <cell r="G8">
            <v>0.11477459371880805</v>
          </cell>
        </row>
        <row r="9">
          <cell r="B9">
            <v>7</v>
          </cell>
          <cell r="C9">
            <v>0.84509804001425681</v>
          </cell>
          <cell r="F9">
            <v>6</v>
          </cell>
          <cell r="G9">
            <v>0.13926426405631154</v>
          </cell>
        </row>
        <row r="10">
          <cell r="B10">
            <v>8</v>
          </cell>
          <cell r="C10">
            <v>0.90308998699194354</v>
          </cell>
          <cell r="F10">
            <v>7</v>
          </cell>
          <cell r="G10">
            <v>0.16429193010758447</v>
          </cell>
        </row>
        <row r="11">
          <cell r="B11">
            <v>9</v>
          </cell>
          <cell r="C11">
            <v>0.95424250943932487</v>
          </cell>
          <cell r="F11">
            <v>8</v>
          </cell>
          <cell r="G11">
            <v>0.18986941070824348</v>
          </cell>
        </row>
        <row r="12">
          <cell r="B12">
            <v>10</v>
          </cell>
          <cell r="C12">
            <v>1</v>
          </cell>
          <cell r="F12">
            <v>9</v>
          </cell>
          <cell r="G12">
            <v>0.21600878433328941</v>
          </cell>
        </row>
        <row r="13">
          <cell r="B13">
            <v>11</v>
          </cell>
          <cell r="C13">
            <v>1.0413926851582251</v>
          </cell>
          <cell r="F13">
            <v>10</v>
          </cell>
          <cell r="G13">
            <v>0.24272239480093361</v>
          </cell>
        </row>
        <row r="14">
          <cell r="B14">
            <v>12</v>
          </cell>
          <cell r="C14">
            <v>1.0791812460476249</v>
          </cell>
          <cell r="F14">
            <v>11</v>
          </cell>
          <cell r="G14">
            <v>0.27002285710173179</v>
          </cell>
        </row>
        <row r="15">
          <cell r="B15">
            <v>13</v>
          </cell>
          <cell r="C15">
            <v>1.1139433523068367</v>
          </cell>
          <cell r="F15">
            <v>12</v>
          </cell>
          <cell r="G15">
            <v>0.29792306335576946</v>
          </cell>
        </row>
        <row r="16">
          <cell r="B16">
            <v>14</v>
          </cell>
          <cell r="C16">
            <v>1.146128035678238</v>
          </cell>
          <cell r="F16">
            <v>13</v>
          </cell>
          <cell r="G16">
            <v>0.3264361889007199</v>
          </cell>
        </row>
        <row r="17">
          <cell r="B17">
            <v>15</v>
          </cell>
          <cell r="C17">
            <v>1.1760912590556813</v>
          </cell>
          <cell r="F17">
            <v>14</v>
          </cell>
          <cell r="G17">
            <v>0.35557569851364423</v>
          </cell>
        </row>
        <row r="18">
          <cell r="B18">
            <v>16</v>
          </cell>
          <cell r="C18">
            <v>1.2041199826559248</v>
          </cell>
          <cell r="F18">
            <v>15</v>
          </cell>
          <cell r="G18">
            <v>0.38535535276947508</v>
          </cell>
        </row>
        <row r="19">
          <cell r="B19">
            <v>17</v>
          </cell>
          <cell r="C19">
            <v>1.2304489213782739</v>
          </cell>
          <cell r="F19">
            <v>16</v>
          </cell>
          <cell r="G19">
            <v>0.41578921453918283</v>
          </cell>
        </row>
        <row r="20">
          <cell r="B20">
            <v>18</v>
          </cell>
          <cell r="C20">
            <v>1.255272505103306</v>
          </cell>
          <cell r="F20">
            <v>17</v>
          </cell>
          <cell r="G20">
            <v>0.44689165563069855</v>
          </cell>
        </row>
        <row r="21">
          <cell r="B21">
            <v>19</v>
          </cell>
          <cell r="C21">
            <v>1.2787536009528289</v>
          </cell>
          <cell r="F21">
            <v>18</v>
          </cell>
          <cell r="G21">
            <v>0.47867736357572399</v>
          </cell>
        </row>
        <row r="22">
          <cell r="B22">
            <v>20</v>
          </cell>
          <cell r="C22">
            <v>1.3010299956639813</v>
          </cell>
          <cell r="F22">
            <v>19</v>
          </cell>
          <cell r="G22">
            <v>0.51116134856563722</v>
          </cell>
        </row>
        <row r="23">
          <cell r="B23">
            <v>21</v>
          </cell>
          <cell r="C23">
            <v>1.3222192947339193</v>
          </cell>
          <cell r="F23">
            <v>20</v>
          </cell>
          <cell r="G23">
            <v>0.54435895053976746</v>
          </cell>
        </row>
        <row r="24">
          <cell r="B24">
            <v>22</v>
          </cell>
          <cell r="C24">
            <v>1.3424226808222062</v>
          </cell>
          <cell r="F24">
            <v>21</v>
          </cell>
          <cell r="G24">
            <v>0.57828584642938807</v>
          </cell>
        </row>
        <row r="25">
          <cell r="B25">
            <v>23</v>
          </cell>
          <cell r="C25">
            <v>1.3617278360175928</v>
          </cell>
          <cell r="F25">
            <v>22</v>
          </cell>
          <cell r="G25">
            <v>0.61295805756084554</v>
          </cell>
        </row>
        <row r="26">
          <cell r="B26">
            <v>24</v>
          </cell>
          <cell r="C26">
            <v>1.3802112417116059</v>
          </cell>
          <cell r="F26">
            <v>23</v>
          </cell>
          <cell r="G26">
            <v>0.64839195722132614</v>
          </cell>
        </row>
        <row r="27">
          <cell r="B27">
            <v>25</v>
          </cell>
          <cell r="C27">
            <v>1.3979400086720377</v>
          </cell>
          <cell r="F27">
            <v>24</v>
          </cell>
          <cell r="G27">
            <v>0.68460427839082438</v>
          </cell>
        </row>
        <row r="28">
          <cell r="B28">
            <v>26</v>
          </cell>
          <cell r="C28">
            <v>1.414973347970818</v>
          </cell>
          <cell r="F28">
            <v>25</v>
          </cell>
          <cell r="G28">
            <v>0.72161212164397437</v>
          </cell>
        </row>
        <row r="29">
          <cell r="B29">
            <v>27</v>
          </cell>
          <cell r="C29">
            <v>1.4313637641589874</v>
          </cell>
          <cell r="F29">
            <v>26</v>
          </cell>
          <cell r="G29">
            <v>0.75943296322546594</v>
          </cell>
        </row>
        <row r="30">
          <cell r="B30">
            <v>28</v>
          </cell>
          <cell r="C30">
            <v>1.4471580313422192</v>
          </cell>
          <cell r="F30">
            <v>27</v>
          </cell>
          <cell r="G30">
            <v>0.79808466330286953</v>
          </cell>
        </row>
        <row r="31">
          <cell r="B31">
            <v>29</v>
          </cell>
          <cell r="C31">
            <v>1.4623979978989561</v>
          </cell>
          <cell r="F31">
            <v>28</v>
          </cell>
          <cell r="G31">
            <v>0.8375854744007547</v>
          </cell>
        </row>
        <row r="32">
          <cell r="B32">
            <v>30</v>
          </cell>
          <cell r="C32">
            <v>1.4771212547196624</v>
          </cell>
          <cell r="F32">
            <v>29</v>
          </cell>
          <cell r="G32">
            <v>0.8779540500200973</v>
          </cell>
        </row>
        <row r="33">
          <cell r="B33">
            <v>31</v>
          </cell>
          <cell r="C33">
            <v>1.4913616938342726</v>
          </cell>
          <cell r="F33">
            <v>30</v>
          </cell>
          <cell r="G33">
            <v>0.91920945344703675</v>
          </cell>
        </row>
        <row r="34">
          <cell r="B34">
            <v>32</v>
          </cell>
          <cell r="C34">
            <v>1.505149978319906</v>
          </cell>
          <cell r="F34">
            <v>31</v>
          </cell>
          <cell r="G34">
            <v>0.96137116675514744</v>
          </cell>
        </row>
        <row r="35">
          <cell r="B35">
            <v>33</v>
          </cell>
          <cell r="C35">
            <v>1.5185139398778875</v>
          </cell>
          <cell r="F35">
            <v>32</v>
          </cell>
          <cell r="G35">
            <v>1.0044591000054761</v>
          </cell>
        </row>
        <row r="36">
          <cell r="F36">
            <v>33</v>
          </cell>
          <cell r="G36">
            <v>1.0484936006486847</v>
          </cell>
        </row>
        <row r="37">
          <cell r="F37">
            <v>34</v>
          </cell>
          <cell r="G37">
            <v>1.0934954631337441</v>
          </cell>
        </row>
        <row r="38">
          <cell r="F38">
            <v>35</v>
          </cell>
          <cell r="G38">
            <v>1.1394859387277161</v>
          </cell>
        </row>
        <row r="39">
          <cell r="F39">
            <v>36</v>
          </cell>
          <cell r="G39">
            <v>1.186486745551254</v>
          </cell>
        </row>
        <row r="40">
          <cell r="F40">
            <v>37</v>
          </cell>
          <cell r="G40">
            <v>1.2345200788345725</v>
          </cell>
        </row>
        <row r="41">
          <cell r="F41">
            <v>38</v>
          </cell>
          <cell r="G41">
            <v>1.2836086213987157</v>
          </cell>
        </row>
        <row r="42">
          <cell r="F42">
            <v>39</v>
          </cell>
          <cell r="G42">
            <v>1.3337755543670879</v>
          </cell>
        </row>
        <row r="43">
          <cell r="F43">
            <v>40</v>
          </cell>
          <cell r="G43">
            <v>1.385044568112292</v>
          </cell>
        </row>
        <row r="44">
          <cell r="F44">
            <v>41</v>
          </cell>
          <cell r="G44">
            <v>1.4374398734434584</v>
          </cell>
        </row>
        <row r="45">
          <cell r="F45">
            <v>42</v>
          </cell>
          <cell r="G45">
            <v>1.4909862130393297</v>
          </cell>
        </row>
        <row r="46">
          <cell r="F46">
            <v>43</v>
          </cell>
          <cell r="G46">
            <v>1.5457088731325208</v>
          </cell>
        </row>
        <row r="47">
          <cell r="F47">
            <v>44</v>
          </cell>
          <cell r="G47">
            <v>1.601633695450456</v>
          </cell>
        </row>
        <row r="48">
          <cell r="F48">
            <v>45</v>
          </cell>
          <cell r="G48">
            <v>1.658787089418631</v>
          </cell>
        </row>
        <row r="49">
          <cell r="F49">
            <v>46</v>
          </cell>
          <cell r="G49">
            <v>1.7171960446319541</v>
          </cell>
        </row>
        <row r="50">
          <cell r="F50">
            <v>47</v>
          </cell>
          <cell r="G50">
            <v>1.776888143600071</v>
          </cell>
        </row>
        <row r="51">
          <cell r="F51">
            <v>48</v>
          </cell>
          <cell r="G51">
            <v>1.8378915747726703</v>
          </cell>
        </row>
        <row r="52">
          <cell r="F52">
            <v>49</v>
          </cell>
          <cell r="G52">
            <v>1.9002351458509441</v>
          </cell>
        </row>
        <row r="53">
          <cell r="F53">
            <v>50</v>
          </cell>
          <cell r="G53">
            <v>1.9639482973914664</v>
          </cell>
        </row>
        <row r="54">
          <cell r="F54">
            <v>51</v>
          </cell>
          <cell r="G54">
            <v>2.029061116708939</v>
          </cell>
        </row>
        <row r="55">
          <cell r="F55">
            <v>52</v>
          </cell>
          <cell r="G55">
            <v>2.0956043520843441</v>
          </cell>
        </row>
        <row r="56">
          <cell r="F56">
            <v>53</v>
          </cell>
          <cell r="G56">
            <v>2.1636094272852326</v>
          </cell>
        </row>
        <row r="57">
          <cell r="F57">
            <v>54</v>
          </cell>
          <cell r="G57">
            <v>2.2331084564049939</v>
          </cell>
        </row>
        <row r="58">
          <cell r="F58">
            <v>55</v>
          </cell>
          <cell r="G58">
            <v>2.3041342590281246</v>
          </cell>
        </row>
        <row r="59">
          <cell r="F59">
            <v>56</v>
          </cell>
          <cell r="G59">
            <v>2.3767203757286466</v>
          </cell>
        </row>
        <row r="60">
          <cell r="F60">
            <v>57</v>
          </cell>
          <cell r="G60">
            <v>2.4509010839089993</v>
          </cell>
        </row>
        <row r="61">
          <cell r="F61">
            <v>58</v>
          </cell>
          <cell r="G61">
            <v>2.5267114139868858</v>
          </cell>
        </row>
        <row r="62">
          <cell r="F62">
            <v>59</v>
          </cell>
          <cell r="G62">
            <v>2.60418716593772</v>
          </cell>
        </row>
        <row r="63">
          <cell r="F63">
            <v>60</v>
          </cell>
          <cell r="G63">
            <v>2.6833649262004733</v>
          </cell>
        </row>
        <row r="64">
          <cell r="F64">
            <v>61</v>
          </cell>
          <cell r="G64">
            <v>2.7642820849549232</v>
          </cell>
        </row>
        <row r="65">
          <cell r="F65">
            <v>62</v>
          </cell>
          <cell r="G65">
            <v>2.8469768537784486</v>
          </cell>
        </row>
        <row r="66">
          <cell r="F66">
            <v>63</v>
          </cell>
          <cell r="G66">
            <v>2.9314882836907143</v>
          </cell>
        </row>
        <row r="67">
          <cell r="F67">
            <v>64</v>
          </cell>
          <cell r="G67">
            <v>3.0178562835947638</v>
          </cell>
        </row>
        <row r="68">
          <cell r="F68">
            <v>65</v>
          </cell>
          <cell r="G68">
            <v>3.1061216391232396</v>
          </cell>
        </row>
        <row r="69">
          <cell r="F69">
            <v>66</v>
          </cell>
          <cell r="G69">
            <v>3.1963260318986126</v>
          </cell>
        </row>
        <row r="70">
          <cell r="F70">
            <v>67</v>
          </cell>
          <cell r="G70">
            <v>3.2885120592165293</v>
          </cell>
        </row>
        <row r="71">
          <cell r="F71">
            <v>68</v>
          </cell>
          <cell r="G71">
            <v>3.3827232541615695</v>
          </cell>
        </row>
        <row r="72">
          <cell r="F72">
            <v>69</v>
          </cell>
          <cell r="G72">
            <v>3.4790041061649122</v>
          </cell>
        </row>
        <row r="73">
          <cell r="F73">
            <v>70</v>
          </cell>
          <cell r="G73">
            <v>3.5774000820136163</v>
          </cell>
        </row>
        <row r="74">
          <cell r="F74">
            <v>71</v>
          </cell>
          <cell r="G74">
            <v>3.6779576473214339</v>
          </cell>
        </row>
        <row r="75">
          <cell r="F75">
            <v>72</v>
          </cell>
          <cell r="G75">
            <v>3.7807242884713146</v>
          </cell>
        </row>
        <row r="76">
          <cell r="F76">
            <v>73</v>
          </cell>
          <cell r="G76">
            <v>3.8857485350399354</v>
          </cell>
        </row>
        <row r="77">
          <cell r="F77">
            <v>74</v>
          </cell>
          <cell r="G77">
            <v>3.993079982714864</v>
          </cell>
        </row>
        <row r="78">
          <cell r="F78">
            <v>75</v>
          </cell>
          <cell r="G78">
            <v>4.1027693167151673</v>
          </cell>
        </row>
        <row r="79">
          <cell r="F79">
            <v>76</v>
          </cell>
          <cell r="G79">
            <v>4.2148683357265417</v>
          </cell>
        </row>
        <row r="80">
          <cell r="F80">
            <v>77</v>
          </cell>
          <cell r="G80">
            <v>4.3294299763622472</v>
          </cell>
        </row>
        <row r="81">
          <cell r="F81">
            <v>78</v>
          </cell>
          <cell r="G81">
            <v>4.4465083381614079</v>
          </cell>
        </row>
        <row r="82">
          <cell r="F82">
            <v>79</v>
          </cell>
          <cell r="G82">
            <v>4.5661587091364755</v>
          </cell>
        </row>
        <row r="83">
          <cell r="F83">
            <v>80</v>
          </cell>
          <cell r="G83">
            <v>4.6884375918819501</v>
          </cell>
        </row>
        <row r="84">
          <cell r="F84">
            <v>81</v>
          </cell>
          <cell r="G84">
            <v>4.813402730256632</v>
          </cell>
        </row>
        <row r="85">
          <cell r="F85">
            <v>82</v>
          </cell>
          <cell r="G85">
            <v>4.9411131366520635</v>
          </cell>
        </row>
        <row r="86">
          <cell r="F86">
            <v>83</v>
          </cell>
          <cell r="G86">
            <v>5.0716291198599839</v>
          </cell>
        </row>
        <row r="87">
          <cell r="F87">
            <v>84</v>
          </cell>
          <cell r="G87">
            <v>5.2050123135520208</v>
          </cell>
        </row>
        <row r="88">
          <cell r="F88">
            <v>85</v>
          </cell>
          <cell r="G88">
            <v>5.341325705384997</v>
          </cell>
        </row>
        <row r="89">
          <cell r="F89">
            <v>86</v>
          </cell>
          <cell r="G89">
            <v>5.480633666745649</v>
          </cell>
        </row>
        <row r="90">
          <cell r="F90">
            <v>87</v>
          </cell>
          <cell r="G90">
            <v>5.623001983148777</v>
          </cell>
        </row>
        <row r="91">
          <cell r="F91">
            <v>88</v>
          </cell>
          <cell r="G91">
            <v>5.768497885303197</v>
          </cell>
        </row>
        <row r="92">
          <cell r="F92">
            <v>89</v>
          </cell>
          <cell r="G92">
            <v>5.9171900808601539</v>
          </cell>
        </row>
        <row r="93">
          <cell r="F93">
            <v>90</v>
          </cell>
          <cell r="G93">
            <v>6.0691487868591949</v>
          </cell>
        </row>
        <row r="94">
          <cell r="F94">
            <v>91</v>
          </cell>
          <cell r="G94">
            <v>6.22444576288681</v>
          </cell>
        </row>
        <row r="95">
          <cell r="F95">
            <v>92</v>
          </cell>
          <cell r="G95">
            <v>6.3831543449635371</v>
          </cell>
        </row>
        <row r="96">
          <cell r="F96">
            <v>93</v>
          </cell>
          <cell r="G96">
            <v>6.5453494801754823</v>
          </cell>
        </row>
        <row r="97">
          <cell r="F97">
            <v>94</v>
          </cell>
          <cell r="G97">
            <v>6.7111077620666482</v>
          </cell>
        </row>
        <row r="98">
          <cell r="F98">
            <v>95</v>
          </cell>
          <cell r="G98">
            <v>6.8805074668087647</v>
          </cell>
        </row>
        <row r="99">
          <cell r="F99">
            <v>96</v>
          </cell>
          <cell r="G99">
            <v>7.0536285901657063</v>
          </cell>
        </row>
        <row r="100">
          <cell r="F100">
            <v>97</v>
          </cell>
          <cell r="G100">
            <v>7.2305528852699812</v>
          </cell>
        </row>
        <row r="101">
          <cell r="F101">
            <v>98</v>
          </cell>
          <cell r="G101">
            <v>7.4113639012290466</v>
          </cell>
        </row>
        <row r="102">
          <cell r="F102">
            <v>99</v>
          </cell>
          <cell r="G102">
            <v>7.5961470225797942</v>
          </cell>
        </row>
        <row r="103">
          <cell r="F103">
            <v>100</v>
          </cell>
          <cell r="G103">
            <v>7.7849895096097725</v>
          </cell>
        </row>
        <row r="104">
          <cell r="F104">
            <v>101</v>
          </cell>
          <cell r="G104">
            <v>7.9779805395641521</v>
          </cell>
        </row>
        <row r="105">
          <cell r="F105">
            <v>102</v>
          </cell>
          <cell r="G105">
            <v>8.1752112487580053</v>
          </cell>
        </row>
        <row r="106">
          <cell r="F106">
            <v>103</v>
          </cell>
          <cell r="G106">
            <v>8.3767747756136579</v>
          </cell>
        </row>
        <row r="107">
          <cell r="F107">
            <v>104</v>
          </cell>
          <cell r="G107">
            <v>8.5827663046435312</v>
          </cell>
        </row>
        <row r="108">
          <cell r="F108">
            <v>105</v>
          </cell>
          <cell r="G108">
            <v>8.7932831113992247</v>
          </cell>
        </row>
        <row r="109">
          <cell r="F109">
            <v>106</v>
          </cell>
          <cell r="G109">
            <v>9.0084246084079975</v>
          </cell>
        </row>
        <row r="110">
          <cell r="F110">
            <v>107</v>
          </cell>
          <cell r="G110">
            <v>9.2282923921184423</v>
          </cell>
        </row>
        <row r="111">
          <cell r="F111">
            <v>108</v>
          </cell>
          <cell r="G111">
            <v>9.4529902908774819</v>
          </cell>
        </row>
        <row r="112">
          <cell r="F112">
            <v>109</v>
          </cell>
          <cell r="G112">
            <v>9.6826244139612765</v>
          </cell>
        </row>
        <row r="113">
          <cell r="F113">
            <v>110</v>
          </cell>
          <cell r="G113">
            <v>9.9173032016833353</v>
          </cell>
        </row>
        <row r="114">
          <cell r="F114">
            <v>111</v>
          </cell>
          <cell r="G114">
            <v>10.157137476603344</v>
          </cell>
        </row>
        <row r="115">
          <cell r="F115">
            <v>112</v>
          </cell>
          <cell r="G115">
            <v>10.40224049586101</v>
          </cell>
        </row>
        <row r="116">
          <cell r="F116">
            <v>113</v>
          </cell>
          <cell r="G116">
            <v>10.652728004659588</v>
          </cell>
        </row>
        <row r="117">
          <cell r="F117">
            <v>114</v>
          </cell>
          <cell r="G117">
            <v>10.908718290924305</v>
          </cell>
        </row>
        <row r="118">
          <cell r="F118">
            <v>115</v>
          </cell>
          <cell r="G118">
            <v>11.170332241161587</v>
          </cell>
        </row>
        <row r="119">
          <cell r="F119">
            <v>116</v>
          </cell>
          <cell r="G119">
            <v>11.437693397545379</v>
          </cell>
        </row>
        <row r="120">
          <cell r="F120">
            <v>117</v>
          </cell>
          <cell r="G120">
            <v>11.710928016257597</v>
          </cell>
        </row>
        <row r="121">
          <cell r="F121">
            <v>118</v>
          </cell>
          <cell r="G121">
            <v>11.990165127110174</v>
          </cell>
        </row>
        <row r="122">
          <cell r="F122">
            <v>119</v>
          </cell>
          <cell r="G122">
            <v>12.275536594476879</v>
          </cell>
        </row>
        <row r="123">
          <cell r="F123">
            <v>120</v>
          </cell>
          <cell r="G123">
            <v>12.567177179563817</v>
          </cell>
        </row>
        <row r="124">
          <cell r="F124">
            <v>121</v>
          </cell>
          <cell r="G124">
            <v>12.86522460404775</v>
          </cell>
        </row>
        <row r="125">
          <cell r="F125">
            <v>122</v>
          </cell>
          <cell r="G125">
            <v>13.169819615112583</v>
          </cell>
        </row>
        <row r="126">
          <cell r="F126">
            <v>123</v>
          </cell>
          <cell r="G126">
            <v>13.481106051914473</v>
          </cell>
        </row>
        <row r="127">
          <cell r="F127">
            <v>124</v>
          </cell>
          <cell r="G127">
            <v>13.799230913507131</v>
          </cell>
        </row>
        <row r="128">
          <cell r="F128">
            <v>125</v>
          </cell>
          <cell r="G128">
            <v>14.124344428259336</v>
          </cell>
        </row>
        <row r="129">
          <cell r="F129">
            <v>126</v>
          </cell>
          <cell r="G129">
            <v>14.456600124797358</v>
          </cell>
        </row>
        <row r="130">
          <cell r="F130">
            <v>127</v>
          </cell>
          <cell r="G130">
            <v>14.796154904505926</v>
          </cell>
        </row>
        <row r="131">
          <cell r="F131">
            <v>128</v>
          </cell>
          <cell r="G131">
            <v>15.143169115621927</v>
          </cell>
        </row>
        <row r="132">
          <cell r="F132">
            <v>129</v>
          </cell>
          <cell r="G132">
            <v>15.497806628955736</v>
          </cell>
        </row>
        <row r="133">
          <cell r="F133">
            <v>130</v>
          </cell>
          <cell r="G133">
            <v>15.86023491527612</v>
          </cell>
        </row>
        <row r="134">
          <cell r="F134">
            <v>131</v>
          </cell>
          <cell r="G134">
            <v>16.230625124395043</v>
          </cell>
        </row>
        <row r="135">
          <cell r="F135">
            <v>132</v>
          </cell>
          <cell r="G135">
            <v>16.609152165989958</v>
          </cell>
        </row>
        <row r="136">
          <cell r="F136">
            <v>133</v>
          </cell>
          <cell r="G136">
            <v>16.995994792201444</v>
          </cell>
        </row>
        <row r="137">
          <cell r="F137">
            <v>134</v>
          </cell>
          <cell r="G137">
            <v>17.391335682045597</v>
          </cell>
        </row>
        <row r="138">
          <cell r="F138">
            <v>135</v>
          </cell>
          <cell r="G138">
            <v>17.795361527680598</v>
          </cell>
        </row>
        <row r="139">
          <cell r="F139">
            <v>136</v>
          </cell>
          <cell r="G139">
            <v>18.208263122568578</v>
          </cell>
        </row>
        <row r="140">
          <cell r="F140">
            <v>137</v>
          </cell>
          <cell r="G140">
            <v>18.630235451574112</v>
          </cell>
        </row>
        <row r="141">
          <cell r="F141">
            <v>138</v>
          </cell>
          <cell r="G141">
            <v>19.061477783042147</v>
          </cell>
        </row>
        <row r="142">
          <cell r="F142">
            <v>139</v>
          </cell>
          <cell r="G142">
            <v>19.502193762898585</v>
          </cell>
        </row>
        <row r="143">
          <cell r="F143">
            <v>140</v>
          </cell>
          <cell r="G143">
            <v>19.952591510818259</v>
          </cell>
        </row>
        <row r="144">
          <cell r="F144">
            <v>141</v>
          </cell>
          <cell r="G144">
            <v>20.412883718505359</v>
          </cell>
        </row>
        <row r="145">
          <cell r="F145">
            <v>142</v>
          </cell>
          <cell r="G145">
            <v>20.883287750133082</v>
          </cell>
        </row>
        <row r="146">
          <cell r="F146">
            <v>143</v>
          </cell>
          <cell r="G146">
            <v>21.364025744989711</v>
          </cell>
        </row>
        <row r="147">
          <cell r="F147">
            <v>144</v>
          </cell>
          <cell r="G147">
            <v>21.85532472237956</v>
          </cell>
        </row>
        <row r="148">
          <cell r="F148">
            <v>145</v>
          </cell>
          <cell r="G148">
            <v>22.357416688828572</v>
          </cell>
        </row>
        <row r="149">
          <cell r="F149">
            <v>146</v>
          </cell>
          <cell r="G149">
            <v>22.870538747644879</v>
          </cell>
        </row>
        <row r="150">
          <cell r="F150">
            <v>147</v>
          </cell>
          <cell r="G150">
            <v>23.394933210886364</v>
          </cell>
        </row>
        <row r="151">
          <cell r="F151">
            <v>148</v>
          </cell>
          <cell r="G151">
            <v>23.93084771378787</v>
          </cell>
        </row>
        <row r="152">
          <cell r="F152">
            <v>149</v>
          </cell>
          <cell r="G152">
            <v>24.478535331702112</v>
          </cell>
        </row>
        <row r="153">
          <cell r="F153">
            <v>150</v>
          </cell>
          <cell r="G153">
            <v>25.038254699609777</v>
          </cell>
        </row>
        <row r="154">
          <cell r="F154">
            <v>151</v>
          </cell>
          <cell r="G154">
            <v>25.610270134254893</v>
          </cell>
        </row>
        <row r="155">
          <cell r="F155">
            <v>152</v>
          </cell>
          <cell r="G155">
            <v>26.194851758963313</v>
          </cell>
        </row>
        <row r="156">
          <cell r="F156">
            <v>153</v>
          </cell>
          <cell r="G156">
            <v>26.792275631203342</v>
          </cell>
        </row>
        <row r="157">
          <cell r="F157">
            <v>154</v>
          </cell>
          <cell r="G157">
            <v>27.402823872948503</v>
          </cell>
        </row>
        <row r="158">
          <cell r="F158">
            <v>155</v>
          </cell>
          <cell r="G158">
            <v>28.026784803904331</v>
          </cell>
        </row>
        <row r="159">
          <cell r="F159">
            <v>156</v>
          </cell>
          <cell r="G159">
            <v>28.664453077661744</v>
          </cell>
        </row>
        <row r="160">
          <cell r="F160">
            <v>157</v>
          </cell>
          <cell r="G160">
            <v>29.316129820841553</v>
          </cell>
        </row>
        <row r="161">
          <cell r="F161">
            <v>158</v>
          </cell>
          <cell r="G161">
            <v>29.982122775295835</v>
          </cell>
        </row>
        <row r="162">
          <cell r="F162">
            <v>159</v>
          </cell>
          <cell r="G162">
            <v>30.662746443433043</v>
          </cell>
        </row>
        <row r="163">
          <cell r="F163">
            <v>160</v>
          </cell>
          <cell r="G163">
            <v>31.358322236735717</v>
          </cell>
        </row>
        <row r="164">
          <cell r="F164">
            <v>161</v>
          </cell>
          <cell r="G164">
            <v>32.069178627541</v>
          </cell>
        </row>
        <row r="165">
          <cell r="F165">
            <v>162</v>
          </cell>
          <cell r="G165">
            <v>32.795651304155264</v>
          </cell>
        </row>
        <row r="166">
          <cell r="F166">
            <v>163</v>
          </cell>
          <cell r="G166">
            <v>33.53808332937664</v>
          </cell>
        </row>
        <row r="167">
          <cell r="F167">
            <v>164</v>
          </cell>
          <cell r="G167">
            <v>34.29682530249972</v>
          </cell>
        </row>
        <row r="168">
          <cell r="F168">
            <v>165</v>
          </cell>
          <cell r="G168">
            <v>35.072235524879346</v>
          </cell>
        </row>
        <row r="169">
          <cell r="F169">
            <v>166</v>
          </cell>
          <cell r="G169">
            <v>35.864680169131717</v>
          </cell>
        </row>
        <row r="170">
          <cell r="F170">
            <v>167</v>
          </cell>
          <cell r="G170">
            <v>36.674533452052209</v>
          </cell>
        </row>
        <row r="171">
          <cell r="F171">
            <v>168</v>
          </cell>
          <cell r="G171">
            <v>37.502177811332196</v>
          </cell>
        </row>
        <row r="172">
          <cell r="F172">
            <v>169</v>
          </cell>
          <cell r="G172">
            <v>38.348004086157843</v>
          </cell>
        </row>
        <row r="173">
          <cell r="F173">
            <v>170</v>
          </cell>
          <cell r="G173">
            <v>39.212411701776524</v>
          </cell>
        </row>
        <row r="174">
          <cell r="F174">
            <v>171</v>
          </cell>
          <cell r="G174">
            <v>40.095808858117593</v>
          </cell>
        </row>
        <row r="175">
          <cell r="F175">
            <v>172</v>
          </cell>
          <cell r="G175">
            <v>40.998612722557155</v>
          </cell>
        </row>
        <row r="176">
          <cell r="F176">
            <v>173</v>
          </cell>
          <cell r="G176">
            <v>41.921249626917152</v>
          </cell>
        </row>
        <row r="177">
          <cell r="F177">
            <v>174</v>
          </cell>
          <cell r="G177">
            <v>42.864155268792629</v>
          </cell>
        </row>
        <row r="178">
          <cell r="F178">
            <v>175</v>
          </cell>
          <cell r="G178">
            <v>43.827774917301362</v>
          </cell>
        </row>
        <row r="179">
          <cell r="F179">
            <v>176</v>
          </cell>
          <cell r="G179">
            <v>44.812563623353846</v>
          </cell>
        </row>
        <row r="180">
          <cell r="F180">
            <v>177</v>
          </cell>
          <cell r="G180">
            <v>45.81898643454219</v>
          </cell>
        </row>
        <row r="181">
          <cell r="F181">
            <v>178</v>
          </cell>
          <cell r="G181">
            <v>46.847518614750108</v>
          </cell>
        </row>
        <row r="182">
          <cell r="F182">
            <v>179</v>
          </cell>
          <cell r="G182">
            <v>47.898645868586989</v>
          </cell>
        </row>
        <row r="183">
          <cell r="F183">
            <v>180</v>
          </cell>
          <cell r="G183">
            <v>48.972864570752819</v>
          </cell>
        </row>
        <row r="184">
          <cell r="F184">
            <v>181</v>
          </cell>
          <cell r="G184">
            <v>50.070682000441352</v>
          </cell>
        </row>
        <row r="185">
          <cell r="F185">
            <v>182</v>
          </cell>
          <cell r="G185">
            <v>51.19261658089318</v>
          </cell>
        </row>
        <row r="186">
          <cell r="F186">
            <v>183</v>
          </cell>
          <cell r="G186">
            <v>52.339198124211151</v>
          </cell>
        </row>
        <row r="187">
          <cell r="F187">
            <v>184</v>
          </cell>
          <cell r="G187">
            <v>53.510968081553955</v>
          </cell>
        </row>
        <row r="188">
          <cell r="F188">
            <v>185</v>
          </cell>
          <cell r="G188">
            <v>54.708479798825962</v>
          </cell>
        </row>
        <row r="189">
          <cell r="F189">
            <v>186</v>
          </cell>
          <cell r="G189">
            <v>55.932298777984421</v>
          </cell>
        </row>
        <row r="190">
          <cell r="F190">
            <v>187</v>
          </cell>
          <cell r="G190">
            <v>57.183002944086716</v>
          </cell>
        </row>
        <row r="191">
          <cell r="F191">
            <v>188</v>
          </cell>
          <cell r="G191">
            <v>58.461182918204521</v>
          </cell>
        </row>
        <row r="192">
          <cell r="F192">
            <v>189</v>
          </cell>
          <cell r="G192">
            <v>59.767442296333243</v>
          </cell>
        </row>
        <row r="193">
          <cell r="F193">
            <v>190</v>
          </cell>
          <cell r="G193">
            <v>61.102397934428694</v>
          </cell>
        </row>
        <row r="194">
          <cell r="F194">
            <v>191</v>
          </cell>
          <cell r="G194">
            <v>62.466680239705369</v>
          </cell>
        </row>
        <row r="195">
          <cell r="F195">
            <v>192</v>
          </cell>
          <cell r="G195">
            <v>63.86093346833448</v>
          </cell>
        </row>
        <row r="196">
          <cell r="F196">
            <v>193</v>
          </cell>
          <cell r="G196">
            <v>65.285816029681172</v>
          </cell>
        </row>
        <row r="197">
          <cell r="F197">
            <v>194</v>
          </cell>
          <cell r="G197">
            <v>66.742000797225998</v>
          </cell>
        </row>
        <row r="198">
          <cell r="F198">
            <v>195</v>
          </cell>
          <cell r="G198">
            <v>68.230175426316421</v>
          </cell>
        </row>
        <row r="199">
          <cell r="F199">
            <v>196</v>
          </cell>
          <cell r="G199">
            <v>69.751042678899111</v>
          </cell>
        </row>
        <row r="200">
          <cell r="F200">
            <v>197</v>
          </cell>
          <cell r="G200">
            <v>71.305320755385196</v>
          </cell>
        </row>
        <row r="201">
          <cell r="F201">
            <v>198</v>
          </cell>
          <cell r="G201">
            <v>72.893743633807475</v>
          </cell>
        </row>
        <row r="202">
          <cell r="F202">
            <v>199</v>
          </cell>
          <cell r="G202">
            <v>74.517061416426785</v>
          </cell>
        </row>
        <row r="203">
          <cell r="F203">
            <v>200</v>
          </cell>
          <cell r="G203">
            <v>76.176040683953758</v>
          </cell>
        </row>
        <row r="204">
          <cell r="F204">
            <v>201</v>
          </cell>
          <cell r="G204">
            <v>77.871464857551729</v>
          </cell>
        </row>
        <row r="205">
          <cell r="F205">
            <v>202</v>
          </cell>
          <cell r="G205">
            <v>79.604134568792631</v>
          </cell>
        </row>
        <row r="206">
          <cell r="F206">
            <v>203</v>
          </cell>
          <cell r="G206">
            <v>81.374868037739475</v>
          </cell>
        </row>
        <row r="207">
          <cell r="F207">
            <v>204</v>
          </cell>
          <cell r="G207">
            <v>83.184501459335436</v>
          </cell>
        </row>
        <row r="208">
          <cell r="F208">
            <v>205</v>
          </cell>
          <cell r="G208">
            <v>85.033889398280749</v>
          </cell>
        </row>
        <row r="209">
          <cell r="F209">
            <v>206</v>
          </cell>
          <cell r="G209">
            <v>86.923905192584556</v>
          </cell>
        </row>
        <row r="210">
          <cell r="F210">
            <v>207</v>
          </cell>
          <cell r="G210">
            <v>88.855441365981932</v>
          </cell>
        </row>
        <row r="211">
          <cell r="F211">
            <v>208</v>
          </cell>
          <cell r="G211">
            <v>90.82941004941145</v>
          </cell>
        </row>
        <row r="212">
          <cell r="F212">
            <v>209</v>
          </cell>
          <cell r="G212">
            <v>92.846743411751049</v>
          </cell>
        </row>
        <row r="213">
          <cell r="F213">
            <v>210</v>
          </cell>
          <cell r="G213">
            <v>94.908394100017276</v>
          </cell>
        </row>
        <row r="214">
          <cell r="F214">
            <v>211</v>
          </cell>
          <cell r="G214">
            <v>97.015335689234348</v>
          </cell>
        </row>
        <row r="215">
          <cell r="F215">
            <v>212</v>
          </cell>
          <cell r="G215">
            <v>99.168563142186755</v>
          </cell>
        </row>
        <row r="216">
          <cell r="F216">
            <v>213</v>
          </cell>
          <cell r="G216">
            <v>101.36909327927056</v>
          </cell>
        </row>
        <row r="217">
          <cell r="F217">
            <v>214</v>
          </cell>
          <cell r="G217">
            <v>103.61796525866801</v>
          </cell>
        </row>
        <row r="218">
          <cell r="F218">
            <v>215</v>
          </cell>
          <cell r="G218">
            <v>105.91624106707009</v>
          </cell>
        </row>
        <row r="219">
          <cell r="F219">
            <v>216</v>
          </cell>
          <cell r="G219">
            <v>108.26500602117889</v>
          </cell>
        </row>
        <row r="220">
          <cell r="F220">
            <v>217</v>
          </cell>
          <cell r="G220">
            <v>110.66536928022801</v>
          </cell>
        </row>
        <row r="221">
          <cell r="F221">
            <v>218</v>
          </cell>
          <cell r="G221">
            <v>113.11846436976148</v>
          </cell>
        </row>
        <row r="222">
          <cell r="F222">
            <v>219</v>
          </cell>
          <cell r="G222">
            <v>115.62544971691999</v>
          </cell>
        </row>
        <row r="223">
          <cell r="F223">
            <v>220</v>
          </cell>
          <cell r="G223">
            <v>118.18750919748518</v>
          </cell>
        </row>
        <row r="224">
          <cell r="F224">
            <v>221</v>
          </cell>
          <cell r="G224">
            <v>120.80585269494281</v>
          </cell>
        </row>
        <row r="225">
          <cell r="F225">
            <v>222</v>
          </cell>
          <cell r="G225">
            <v>123.48171667182685</v>
          </cell>
        </row>
        <row r="226">
          <cell r="F226">
            <v>223</v>
          </cell>
          <cell r="G226">
            <v>126.21636475361524</v>
          </cell>
        </row>
        <row r="227">
          <cell r="F227">
            <v>224</v>
          </cell>
          <cell r="G227">
            <v>129.01108832545276</v>
          </cell>
        </row>
        <row r="228">
          <cell r="F228">
            <v>225</v>
          </cell>
          <cell r="G228">
            <v>131.86720714198324</v>
          </cell>
        </row>
        <row r="229">
          <cell r="F229">
            <v>226</v>
          </cell>
          <cell r="G229">
            <v>134.78606995057785</v>
          </cell>
        </row>
        <row r="230">
          <cell r="F230">
            <v>227</v>
          </cell>
          <cell r="G230">
            <v>137.76905512825553</v>
          </cell>
        </row>
        <row r="231">
          <cell r="F231">
            <v>228</v>
          </cell>
          <cell r="G231">
            <v>140.81757133259512</v>
          </cell>
        </row>
        <row r="232">
          <cell r="F232">
            <v>229</v>
          </cell>
          <cell r="G232">
            <v>143.93305816694678</v>
          </cell>
        </row>
        <row r="233">
          <cell r="F233">
            <v>230</v>
          </cell>
          <cell r="G233">
            <v>147.11698686025719</v>
          </cell>
        </row>
        <row r="234">
          <cell r="F234">
            <v>231</v>
          </cell>
          <cell r="G234">
            <v>150.37086096182907</v>
          </cell>
        </row>
        <row r="235">
          <cell r="F235">
            <v>232</v>
          </cell>
          <cell r="G235">
            <v>153.69621705134392</v>
          </cell>
        </row>
        <row r="236">
          <cell r="F236">
            <v>233</v>
          </cell>
          <cell r="G236">
            <v>157.09462546448179</v>
          </cell>
        </row>
        <row r="237">
          <cell r="F237">
            <v>234</v>
          </cell>
          <cell r="G237">
            <v>160.56769103448232</v>
          </cell>
        </row>
        <row r="238">
          <cell r="F238">
            <v>235</v>
          </cell>
          <cell r="G238">
            <v>164.11705384999709</v>
          </cell>
        </row>
        <row r="239">
          <cell r="F239">
            <v>236</v>
          </cell>
          <cell r="G239">
            <v>167.74439002958931</v>
          </cell>
        </row>
        <row r="240">
          <cell r="F240">
            <v>237</v>
          </cell>
          <cell r="G240">
            <v>171.45141251324847</v>
          </cell>
        </row>
        <row r="241">
          <cell r="F241">
            <v>238</v>
          </cell>
          <cell r="G241">
            <v>175.23987187129478</v>
          </cell>
        </row>
        <row r="242">
          <cell r="F242">
            <v>239</v>
          </cell>
          <cell r="G242">
            <v>179.11155713105109</v>
          </cell>
        </row>
        <row r="243">
          <cell r="F243">
            <v>240</v>
          </cell>
          <cell r="G243">
            <v>183.06829662167721</v>
          </cell>
        </row>
        <row r="244">
          <cell r="F244">
            <v>241</v>
          </cell>
          <cell r="G244">
            <v>187.11195883756332</v>
          </cell>
        </row>
        <row r="245">
          <cell r="F245">
            <v>242</v>
          </cell>
          <cell r="G245">
            <v>191.24445332069109</v>
          </cell>
        </row>
        <row r="246">
          <cell r="F246">
            <v>243</v>
          </cell>
          <cell r="G246">
            <v>195.46773156237742</v>
          </cell>
        </row>
        <row r="247">
          <cell r="F247">
            <v>244</v>
          </cell>
          <cell r="G247">
            <v>199.78378792482934</v>
          </cell>
        </row>
        <row r="248">
          <cell r="F248">
            <v>245</v>
          </cell>
          <cell r="G248">
            <v>204.19466058294324</v>
          </cell>
        </row>
        <row r="249">
          <cell r="F249">
            <v>246</v>
          </cell>
          <cell r="G249">
            <v>208.70243248679395</v>
          </cell>
        </row>
        <row r="250">
          <cell r="F250">
            <v>247</v>
          </cell>
          <cell r="G250">
            <v>213.30923234526776</v>
          </cell>
        </row>
        <row r="251">
          <cell r="F251">
            <v>248</v>
          </cell>
          <cell r="G251">
            <v>218.01723563130511</v>
          </cell>
        </row>
        <row r="252">
          <cell r="F252">
            <v>249</v>
          </cell>
          <cell r="G252">
            <v>222.82866560922491</v>
          </cell>
        </row>
        <row r="253">
          <cell r="F253">
            <v>250</v>
          </cell>
          <cell r="G253">
            <v>227.74579438461924</v>
          </cell>
        </row>
        <row r="254">
          <cell r="F254">
            <v>251</v>
          </cell>
          <cell r="G254">
            <v>232.77094397731128</v>
          </cell>
        </row>
        <row r="255">
          <cell r="F255">
            <v>252</v>
          </cell>
          <cell r="G255">
            <v>237.9064874178857</v>
          </cell>
        </row>
        <row r="256">
          <cell r="F256">
            <v>253</v>
          </cell>
          <cell r="G256">
            <v>243.15484986830481</v>
          </cell>
        </row>
        <row r="257">
          <cell r="F257">
            <v>254</v>
          </cell>
          <cell r="G257">
            <v>248.51850976714664</v>
          </cell>
        </row>
        <row r="258">
          <cell r="F258">
            <v>255</v>
          </cell>
          <cell r="G258">
            <v>254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566"/>
  <sheetViews>
    <sheetView showGridLines="0" zoomScale="85" zoomScaleNormal="85" workbookViewId="0">
      <selection activeCell="Z554" sqref="Z16:Z554"/>
    </sheetView>
  </sheetViews>
  <sheetFormatPr defaultRowHeight="15"/>
  <cols>
    <col min="1" max="1" width="3.7109375" customWidth="1"/>
    <col min="2" max="13" width="3.5703125" customWidth="1"/>
    <col min="14" max="24" width="4.140625" customWidth="1"/>
    <col min="25" max="25" width="2.5703125" customWidth="1"/>
    <col min="26" max="26" width="75.5703125" bestFit="1" customWidth="1"/>
    <col min="27" max="27" width="32.85546875" bestFit="1" customWidth="1"/>
    <col min="28" max="38" width="2.85546875" customWidth="1"/>
    <col min="39" max="39" width="21.85546875" customWidth="1"/>
    <col min="40" max="53" width="5.7109375" customWidth="1"/>
    <col min="54" max="61" width="7.7109375" customWidth="1"/>
  </cols>
  <sheetData>
    <row r="1" spans="2:39" s="58" customFormat="1"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Z1" s="59"/>
      <c r="AB1" s="60"/>
    </row>
    <row r="2" spans="2:39" s="58" customFormat="1">
      <c r="N2" s="57" t="s">
        <v>342</v>
      </c>
      <c r="O2" s="57"/>
      <c r="P2" s="57"/>
      <c r="Q2" s="57"/>
      <c r="R2" s="57"/>
      <c r="S2" s="57"/>
      <c r="T2" s="57"/>
      <c r="U2" s="57"/>
      <c r="V2" s="57"/>
      <c r="W2" s="57"/>
      <c r="X2" s="57"/>
      <c r="Z2" s="59" t="s">
        <v>344</v>
      </c>
      <c r="AB2" s="60"/>
    </row>
    <row r="3" spans="2:39" s="58" customFormat="1">
      <c r="N3" s="57" t="s">
        <v>343</v>
      </c>
      <c r="O3" s="57"/>
      <c r="P3" s="57"/>
      <c r="Q3" s="57"/>
      <c r="R3" s="57"/>
      <c r="S3" s="57"/>
      <c r="T3" s="57"/>
      <c r="U3" s="57"/>
      <c r="V3" s="57"/>
      <c r="W3" s="57"/>
      <c r="X3" s="57"/>
      <c r="Z3" s="59"/>
      <c r="AB3" s="60"/>
    </row>
    <row r="4" spans="2:39" s="58" customFormat="1"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Z4" s="59"/>
      <c r="AB4" s="60"/>
    </row>
    <row r="5" spans="2:39" s="58" customFormat="1" ht="15" customHeight="1">
      <c r="M5" s="55"/>
      <c r="N5" s="62" t="s">
        <v>0</v>
      </c>
      <c r="O5" s="62" t="s">
        <v>1</v>
      </c>
      <c r="P5" s="68" t="s">
        <v>2</v>
      </c>
      <c r="Q5" s="62" t="s">
        <v>0</v>
      </c>
      <c r="R5" s="62" t="s">
        <v>3</v>
      </c>
      <c r="S5" s="68" t="s">
        <v>14</v>
      </c>
      <c r="T5" s="62" t="s">
        <v>5</v>
      </c>
      <c r="U5" s="62" t="s">
        <v>0</v>
      </c>
      <c r="V5" s="62" t="s">
        <v>23</v>
      </c>
      <c r="W5" s="62" t="s">
        <v>6</v>
      </c>
      <c r="X5" s="62" t="s">
        <v>47</v>
      </c>
      <c r="Z5" s="59"/>
      <c r="AB5" s="60"/>
    </row>
    <row r="6" spans="2:39" s="58" customFormat="1" ht="15.75">
      <c r="M6" s="55"/>
      <c r="N6" s="62" t="s">
        <v>4</v>
      </c>
      <c r="O6" s="68" t="s">
        <v>11</v>
      </c>
      <c r="P6" s="62" t="s">
        <v>8</v>
      </c>
      <c r="Q6" s="62" t="s">
        <v>9</v>
      </c>
      <c r="R6" s="62" t="s">
        <v>4</v>
      </c>
      <c r="S6" s="62" t="s">
        <v>10</v>
      </c>
      <c r="T6" s="62" t="s">
        <v>1</v>
      </c>
      <c r="U6" s="62" t="s">
        <v>6</v>
      </c>
      <c r="V6" s="62" t="s">
        <v>10</v>
      </c>
      <c r="W6" s="62" t="s">
        <v>6</v>
      </c>
      <c r="X6" s="62" t="s">
        <v>5</v>
      </c>
      <c r="Z6" s="59"/>
      <c r="AB6" s="60"/>
    </row>
    <row r="7" spans="2:39" s="58" customFormat="1" ht="15.75">
      <c r="M7" s="55"/>
      <c r="N7" s="62" t="s">
        <v>1</v>
      </c>
      <c r="O7" s="62" t="s">
        <v>12</v>
      </c>
      <c r="P7" s="62" t="s">
        <v>6</v>
      </c>
      <c r="Q7" s="62" t="s">
        <v>13</v>
      </c>
      <c r="R7" s="62" t="s">
        <v>1</v>
      </c>
      <c r="S7" s="62" t="s">
        <v>14</v>
      </c>
      <c r="T7" s="62" t="s">
        <v>15</v>
      </c>
      <c r="U7" s="62" t="s">
        <v>0</v>
      </c>
      <c r="V7" s="62" t="s">
        <v>16</v>
      </c>
      <c r="W7" s="62" t="s">
        <v>6</v>
      </c>
      <c r="X7" s="68" t="s">
        <v>17</v>
      </c>
      <c r="Z7" s="59"/>
      <c r="AB7" s="60"/>
    </row>
    <row r="8" spans="2:39" s="58" customFormat="1" ht="15.75">
      <c r="M8" s="55"/>
      <c r="N8" s="62" t="s">
        <v>18</v>
      </c>
      <c r="O8" s="62" t="s">
        <v>4</v>
      </c>
      <c r="P8" s="62" t="s">
        <v>2</v>
      </c>
      <c r="Q8" s="62" t="s">
        <v>15</v>
      </c>
      <c r="R8" s="68" t="s">
        <v>19</v>
      </c>
      <c r="S8" s="62" t="s">
        <v>1</v>
      </c>
      <c r="T8" s="62" t="s">
        <v>6</v>
      </c>
      <c r="U8" s="62" t="s">
        <v>13</v>
      </c>
      <c r="V8" s="68" t="s">
        <v>15</v>
      </c>
      <c r="W8" s="62" t="s">
        <v>1</v>
      </c>
      <c r="X8" s="62" t="s">
        <v>20</v>
      </c>
      <c r="Z8" s="59"/>
      <c r="AB8" s="60"/>
    </row>
    <row r="9" spans="2:39" s="58" customFormat="1" ht="15.75">
      <c r="M9" s="55"/>
      <c r="N9" s="62" t="s">
        <v>21</v>
      </c>
      <c r="O9" s="62" t="s">
        <v>4</v>
      </c>
      <c r="P9" s="62" t="s">
        <v>3</v>
      </c>
      <c r="Q9" s="62" t="s">
        <v>1</v>
      </c>
      <c r="R9" s="68" t="s">
        <v>6</v>
      </c>
      <c r="S9" s="68" t="s">
        <v>10</v>
      </c>
      <c r="T9" s="68" t="s">
        <v>9</v>
      </c>
      <c r="U9" s="62" t="s">
        <v>13</v>
      </c>
      <c r="V9" s="62" t="s">
        <v>0</v>
      </c>
      <c r="W9" s="62" t="s">
        <v>13</v>
      </c>
      <c r="X9" s="62" t="s">
        <v>6</v>
      </c>
      <c r="Z9" s="59"/>
      <c r="AB9" s="60"/>
    </row>
    <row r="10" spans="2:39" s="58" customFormat="1" ht="15.75">
      <c r="M10" s="55"/>
      <c r="N10" s="62" t="s">
        <v>20</v>
      </c>
      <c r="O10" s="62" t="s">
        <v>13</v>
      </c>
      <c r="P10" s="62" t="s">
        <v>6</v>
      </c>
      <c r="Q10" s="62" t="s">
        <v>3</v>
      </c>
      <c r="R10" s="62" t="s">
        <v>0</v>
      </c>
      <c r="S10" s="62" t="s">
        <v>17</v>
      </c>
      <c r="T10" s="62" t="s">
        <v>1</v>
      </c>
      <c r="U10" s="62" t="s">
        <v>18</v>
      </c>
      <c r="V10" s="62" t="s">
        <v>10</v>
      </c>
      <c r="W10" s="62" t="s">
        <v>6</v>
      </c>
      <c r="X10" s="62" t="s">
        <v>6</v>
      </c>
      <c r="Z10" s="59"/>
      <c r="AB10" s="60"/>
    </row>
    <row r="11" spans="2:39" s="58" customFormat="1" ht="15.75">
      <c r="M11" s="55"/>
      <c r="N11" s="62" t="s">
        <v>15</v>
      </c>
      <c r="O11" s="62" t="s">
        <v>20</v>
      </c>
      <c r="P11" s="62" t="s">
        <v>9</v>
      </c>
      <c r="Q11" s="62" t="s">
        <v>10</v>
      </c>
      <c r="R11" s="62" t="s">
        <v>15</v>
      </c>
      <c r="S11" s="62" t="s">
        <v>0</v>
      </c>
      <c r="T11" s="62" t="s">
        <v>16</v>
      </c>
      <c r="U11" s="62" t="s">
        <v>6</v>
      </c>
      <c r="V11" s="62" t="s">
        <v>1</v>
      </c>
      <c r="W11" s="62" t="s">
        <v>12</v>
      </c>
      <c r="X11" s="62" t="s">
        <v>20</v>
      </c>
      <c r="Z11" s="59"/>
      <c r="AB11" s="60"/>
    </row>
    <row r="12" spans="2:39" s="58" customFormat="1" ht="15.75">
      <c r="M12" s="55"/>
      <c r="N12" s="62" t="s">
        <v>6</v>
      </c>
      <c r="O12" s="62" t="s">
        <v>0</v>
      </c>
      <c r="P12" s="62" t="s">
        <v>22</v>
      </c>
      <c r="Q12" s="62" t="s">
        <v>18</v>
      </c>
      <c r="R12" s="62" t="s">
        <v>1</v>
      </c>
      <c r="S12" s="62" t="s">
        <v>6</v>
      </c>
      <c r="T12" s="62" t="s">
        <v>2</v>
      </c>
      <c r="U12" s="62" t="s">
        <v>6</v>
      </c>
      <c r="V12" s="62" t="s">
        <v>16</v>
      </c>
      <c r="W12" s="62" t="s">
        <v>6</v>
      </c>
      <c r="X12" s="62" t="s">
        <v>13</v>
      </c>
      <c r="Z12" s="59"/>
      <c r="AB12" s="60"/>
    </row>
    <row r="13" spans="2:39" s="58" customFormat="1" ht="15.75">
      <c r="M13" s="55"/>
      <c r="N13" s="62" t="s">
        <v>3</v>
      </c>
      <c r="O13" s="62" t="s">
        <v>6</v>
      </c>
      <c r="P13" s="62" t="s">
        <v>16</v>
      </c>
      <c r="Q13" s="62" t="s">
        <v>6</v>
      </c>
      <c r="R13" s="62" t="s">
        <v>13</v>
      </c>
      <c r="S13" s="62" t="s">
        <v>1</v>
      </c>
      <c r="T13" s="62" t="s">
        <v>12</v>
      </c>
      <c r="U13" s="62" t="s">
        <v>6</v>
      </c>
      <c r="V13" s="62" t="s">
        <v>2</v>
      </c>
      <c r="W13" s="62" t="s">
        <v>16</v>
      </c>
      <c r="X13" s="62" t="s">
        <v>6</v>
      </c>
      <c r="Z13" s="59"/>
      <c r="AB13" s="60"/>
    </row>
    <row r="14" spans="2:39" s="58" customFormat="1" ht="15.75">
      <c r="M14" s="55"/>
      <c r="N14" s="62" t="s">
        <v>1</v>
      </c>
      <c r="O14" s="62" t="s">
        <v>6</v>
      </c>
      <c r="P14" s="62" t="s">
        <v>13</v>
      </c>
      <c r="Q14" s="68" t="s">
        <v>3</v>
      </c>
      <c r="R14" s="68" t="s">
        <v>6</v>
      </c>
      <c r="S14" s="62" t="s">
        <v>20</v>
      </c>
      <c r="T14" s="62" t="s">
        <v>7</v>
      </c>
      <c r="U14" s="62" t="s">
        <v>2</v>
      </c>
      <c r="V14" s="62" t="s">
        <v>20</v>
      </c>
      <c r="W14" s="62" t="s">
        <v>7</v>
      </c>
      <c r="X14" s="62" t="s">
        <v>23</v>
      </c>
      <c r="Z14" s="59"/>
      <c r="AB14" s="60"/>
    </row>
    <row r="15" spans="2:39" s="58" customFormat="1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6"/>
      <c r="O15" s="56"/>
      <c r="P15" s="56"/>
      <c r="Q15" s="56"/>
      <c r="R15" s="57"/>
      <c r="S15" s="57"/>
      <c r="T15" s="57"/>
      <c r="U15" s="57"/>
      <c r="V15" s="57"/>
      <c r="W15" s="57"/>
      <c r="X15" s="57"/>
      <c r="Z15" s="59"/>
      <c r="AB15" s="60"/>
    </row>
    <row r="16" spans="2:39" s="58" customFormat="1" ht="15.75">
      <c r="B16" s="61">
        <v>1</v>
      </c>
      <c r="C16" s="61">
        <v>1</v>
      </c>
      <c r="D16" s="61">
        <v>0</v>
      </c>
      <c r="E16" s="61">
        <v>1</v>
      </c>
      <c r="F16" s="61">
        <v>1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N16" s="62" t="s">
        <v>0</v>
      </c>
      <c r="O16" s="62" t="s">
        <v>1</v>
      </c>
      <c r="P16" s="63">
        <v>0</v>
      </c>
      <c r="Q16" s="62" t="s">
        <v>0</v>
      </c>
      <c r="R16" s="62" t="s">
        <v>3</v>
      </c>
      <c r="S16" s="63">
        <v>0</v>
      </c>
      <c r="T16" s="63">
        <v>0</v>
      </c>
      <c r="U16" s="63">
        <v>0</v>
      </c>
      <c r="V16" s="63">
        <v>0</v>
      </c>
      <c r="W16" s="63">
        <v>0</v>
      </c>
      <c r="X16" s="63">
        <v>0</v>
      </c>
      <c r="Z16" s="59" t="str">
        <f>"  "&amp;AA16&amp;"   //  "&amp;AM16</f>
        <v xml:space="preserve">  {1,1,0,1,1,0,0,0,0,0,0,   //  {I,T,_,I,S,_,_,_,_,_,_,</v>
      </c>
      <c r="AA16" s="58" t="str">
        <f>"{"&amp;B16&amp;","&amp;C16&amp;","&amp;D16&amp;","&amp;E16&amp;","&amp;F16&amp;","&amp;G16&amp;","&amp;H16&amp;","&amp;I16&amp;","&amp;J16&amp;","&amp;K16&amp;","&amp;L16&amp;","</f>
        <v>{1,1,0,1,1,0,0,0,0,0,0,</v>
      </c>
      <c r="AB16" s="60" t="str">
        <f>IF(N16=0,"_",N16)</f>
        <v>I</v>
      </c>
      <c r="AC16" s="60" t="str">
        <f t="shared" ref="AC16" si="0">IF(O16=0,"_",O16)</f>
        <v>T</v>
      </c>
      <c r="AD16" s="60" t="str">
        <f t="shared" ref="AD16" si="1">IF(P16=0,"_",P16)</f>
        <v>_</v>
      </c>
      <c r="AE16" s="60" t="str">
        <f t="shared" ref="AE16" si="2">IF(Q16=0,"_",Q16)</f>
        <v>I</v>
      </c>
      <c r="AF16" s="60" t="str">
        <f t="shared" ref="AF16" si="3">IF(R16=0,"_",R16)</f>
        <v>S</v>
      </c>
      <c r="AG16" s="60" t="str">
        <f t="shared" ref="AG16" si="4">IF(S16=0,"_",S16)</f>
        <v>_</v>
      </c>
      <c r="AH16" s="60" t="str">
        <f t="shared" ref="AH16" si="5">IF(T16=0,"_",T16)</f>
        <v>_</v>
      </c>
      <c r="AI16" s="60" t="str">
        <f t="shared" ref="AI16" si="6">IF(U16=0,"_",U16)</f>
        <v>_</v>
      </c>
      <c r="AJ16" s="60" t="str">
        <f t="shared" ref="AJ16" si="7">IF(V16=0,"_",V16)</f>
        <v>_</v>
      </c>
      <c r="AK16" s="60" t="str">
        <f t="shared" ref="AK16" si="8">IF(W16=0,"_",W16)</f>
        <v>_</v>
      </c>
      <c r="AL16" s="60" t="str">
        <f t="shared" ref="AL16" si="9">IF(X16=0,"_",X16)</f>
        <v>_</v>
      </c>
      <c r="AM16" s="58" t="str">
        <f>"{"&amp;AB16&amp;","&amp;AC16&amp;","&amp;AD16&amp;","&amp;AE16&amp;","&amp;AF16&amp;","&amp;AG16&amp;","&amp;AH16&amp;","&amp;AI16&amp;","&amp;AJ16&amp;","&amp;AK16&amp;","&amp;AL16&amp;","</f>
        <v>{I,T,_,I,S,_,_,_,_,_,_,</v>
      </c>
    </row>
    <row r="17" spans="2:39" s="58" customFormat="1">
      <c r="B17" s="64">
        <v>0</v>
      </c>
      <c r="C17" s="61">
        <v>0</v>
      </c>
      <c r="D17" s="64">
        <v>0</v>
      </c>
      <c r="E17" s="64">
        <v>0</v>
      </c>
      <c r="F17" s="64">
        <v>0</v>
      </c>
      <c r="G17" s="64">
        <v>0</v>
      </c>
      <c r="H17" s="64">
        <v>0</v>
      </c>
      <c r="I17" s="64">
        <v>0</v>
      </c>
      <c r="J17" s="64">
        <v>0</v>
      </c>
      <c r="K17" s="61">
        <v>0</v>
      </c>
      <c r="L17" s="61">
        <v>0</v>
      </c>
      <c r="N17" s="63">
        <v>0</v>
      </c>
      <c r="O17" s="63">
        <v>0</v>
      </c>
      <c r="P17" s="63">
        <v>0</v>
      </c>
      <c r="Q17" s="63">
        <v>0</v>
      </c>
      <c r="R17" s="63">
        <v>0</v>
      </c>
      <c r="S17" s="63">
        <v>0</v>
      </c>
      <c r="T17" s="63">
        <v>0</v>
      </c>
      <c r="U17" s="63">
        <v>0</v>
      </c>
      <c r="V17" s="63">
        <v>0</v>
      </c>
      <c r="W17" s="63">
        <v>0</v>
      </c>
      <c r="X17" s="63">
        <v>0</v>
      </c>
      <c r="Z17" s="59" t="str">
        <f t="shared" ref="Z17:Z24" si="10">"  "&amp;AA17&amp;"   //  "&amp;AM17</f>
        <v xml:space="preserve">   0,0,0,0,0,0,0,0,0,0,0,   //   _,_,_,_,_,_,_,_,_,_,_,</v>
      </c>
      <c r="AA17" s="58" t="str">
        <f>" "&amp;B17&amp;","&amp;C17&amp;","&amp;D17&amp;","&amp;E17&amp;","&amp;F17&amp;","&amp;G17&amp;","&amp;H17&amp;","&amp;I17&amp;","&amp;J17&amp;","&amp;K17&amp;","&amp;L17&amp;","</f>
        <v xml:space="preserve"> 0,0,0,0,0,0,0,0,0,0,0,</v>
      </c>
      <c r="AB17" s="60" t="str">
        <f t="shared" ref="AB17:AB25" si="11">IF(N17=0,"_",N17)</f>
        <v>_</v>
      </c>
      <c r="AC17" s="60" t="str">
        <f t="shared" ref="AC17:AC25" si="12">IF(O17=0,"_",O17)</f>
        <v>_</v>
      </c>
      <c r="AD17" s="60" t="str">
        <f t="shared" ref="AD17:AD25" si="13">IF(P17=0,"_",P17)</f>
        <v>_</v>
      </c>
      <c r="AE17" s="60" t="str">
        <f t="shared" ref="AE17:AE25" si="14">IF(Q17=0,"_",Q17)</f>
        <v>_</v>
      </c>
      <c r="AF17" s="60" t="str">
        <f t="shared" ref="AF17:AF25" si="15">IF(R17=0,"_",R17)</f>
        <v>_</v>
      </c>
      <c r="AG17" s="60" t="str">
        <f t="shared" ref="AG17:AG25" si="16">IF(S17=0,"_",S17)</f>
        <v>_</v>
      </c>
      <c r="AH17" s="60" t="str">
        <f t="shared" ref="AH17:AH25" si="17">IF(T17=0,"_",T17)</f>
        <v>_</v>
      </c>
      <c r="AI17" s="60" t="str">
        <f t="shared" ref="AI17:AI25" si="18">IF(U17=0,"_",U17)</f>
        <v>_</v>
      </c>
      <c r="AJ17" s="60" t="str">
        <f t="shared" ref="AJ17:AJ25" si="19">IF(V17=0,"_",V17)</f>
        <v>_</v>
      </c>
      <c r="AK17" s="60" t="str">
        <f t="shared" ref="AK17:AK25" si="20">IF(W17=0,"_",W17)</f>
        <v>_</v>
      </c>
      <c r="AL17" s="60" t="str">
        <f t="shared" ref="AL17:AL25" si="21">IF(X17=0,"_",X17)</f>
        <v>_</v>
      </c>
      <c r="AM17" s="58" t="str">
        <f>" "&amp;AB17&amp;","&amp;AC17&amp;","&amp;AD17&amp;","&amp;AE17&amp;","&amp;AF17&amp;","&amp;AG17&amp;","&amp;AH17&amp;","&amp;AI17&amp;","&amp;AJ17&amp;","&amp;AK17&amp;","&amp;AL17&amp;","</f>
        <v xml:space="preserve"> _,_,_,_,_,_,_,_,_,_,_,</v>
      </c>
    </row>
    <row r="18" spans="2:39" s="58" customFormat="1">
      <c r="B18" s="64">
        <v>0</v>
      </c>
      <c r="C18" s="61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1">
        <v>0</v>
      </c>
      <c r="L18" s="61">
        <v>0</v>
      </c>
      <c r="N18" s="63">
        <v>0</v>
      </c>
      <c r="O18" s="63">
        <v>0</v>
      </c>
      <c r="P18" s="63">
        <v>0</v>
      </c>
      <c r="Q18" s="63">
        <v>0</v>
      </c>
      <c r="R18" s="63">
        <v>0</v>
      </c>
      <c r="S18" s="63">
        <v>0</v>
      </c>
      <c r="T18" s="63">
        <v>0</v>
      </c>
      <c r="U18" s="63">
        <v>0</v>
      </c>
      <c r="V18" s="63">
        <v>0</v>
      </c>
      <c r="W18" s="63">
        <v>0</v>
      </c>
      <c r="X18" s="63">
        <v>0</v>
      </c>
      <c r="Z18" s="59" t="str">
        <f t="shared" si="10"/>
        <v xml:space="preserve">   0,0,0,0,0,0,0,0,0,0,0,   //   _,_,_,_,_,_,_,_,_,_,_,</v>
      </c>
      <c r="AA18" s="58" t="str">
        <f>" "&amp;B18&amp;","&amp;C18&amp;","&amp;D18&amp;","&amp;E18&amp;","&amp;F18&amp;","&amp;G18&amp;","&amp;H18&amp;","&amp;I18&amp;","&amp;J18&amp;","&amp;K18&amp;","&amp;L18&amp;","</f>
        <v xml:space="preserve"> 0,0,0,0,0,0,0,0,0,0,0,</v>
      </c>
      <c r="AB18" s="60" t="str">
        <f t="shared" si="11"/>
        <v>_</v>
      </c>
      <c r="AC18" s="60" t="str">
        <f t="shared" si="12"/>
        <v>_</v>
      </c>
      <c r="AD18" s="60" t="str">
        <f t="shared" si="13"/>
        <v>_</v>
      </c>
      <c r="AE18" s="60" t="str">
        <f t="shared" si="14"/>
        <v>_</v>
      </c>
      <c r="AF18" s="60" t="str">
        <f t="shared" si="15"/>
        <v>_</v>
      </c>
      <c r="AG18" s="60" t="str">
        <f t="shared" si="16"/>
        <v>_</v>
      </c>
      <c r="AH18" s="60" t="str">
        <f t="shared" si="17"/>
        <v>_</v>
      </c>
      <c r="AI18" s="60" t="str">
        <f t="shared" si="18"/>
        <v>_</v>
      </c>
      <c r="AJ18" s="60" t="str">
        <f t="shared" si="19"/>
        <v>_</v>
      </c>
      <c r="AK18" s="60" t="str">
        <f t="shared" si="20"/>
        <v>_</v>
      </c>
      <c r="AL18" s="60" t="str">
        <f t="shared" si="21"/>
        <v>_</v>
      </c>
      <c r="AM18" s="58" t="str">
        <f>" "&amp;AB18&amp;","&amp;AC18&amp;","&amp;AD18&amp;","&amp;AE18&amp;","&amp;AF18&amp;","&amp;AG18&amp;","&amp;AH18&amp;","&amp;AI18&amp;","&amp;AJ18&amp;","&amp;AK18&amp;","&amp;AL18&amp;","</f>
        <v xml:space="preserve"> _,_,_,_,_,_,_,_,_,_,_,</v>
      </c>
    </row>
    <row r="19" spans="2:39" s="58" customFormat="1">
      <c r="B19" s="64">
        <v>0</v>
      </c>
      <c r="C19" s="61">
        <v>0</v>
      </c>
      <c r="D19" s="64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0</v>
      </c>
      <c r="K19" s="61">
        <v>0</v>
      </c>
      <c r="L19" s="61">
        <v>0</v>
      </c>
      <c r="N19" s="63">
        <v>0</v>
      </c>
      <c r="O19" s="63">
        <v>0</v>
      </c>
      <c r="P19" s="63">
        <v>0</v>
      </c>
      <c r="Q19" s="63">
        <v>0</v>
      </c>
      <c r="R19" s="63">
        <v>0</v>
      </c>
      <c r="S19" s="63">
        <v>0</v>
      </c>
      <c r="T19" s="63">
        <v>0</v>
      </c>
      <c r="U19" s="63">
        <v>0</v>
      </c>
      <c r="V19" s="63">
        <v>0</v>
      </c>
      <c r="W19" s="63">
        <v>0</v>
      </c>
      <c r="X19" s="63">
        <v>0</v>
      </c>
      <c r="Z19" s="59" t="str">
        <f t="shared" si="10"/>
        <v xml:space="preserve">   0,0,0,0,0,0,0,0,0,0,0,   //   _,_,_,_,_,_,_,_,_,_,_,</v>
      </c>
      <c r="AA19" s="58" t="str">
        <f>" "&amp;B19&amp;","&amp;C19&amp;","&amp;D19&amp;","&amp;E19&amp;","&amp;F19&amp;","&amp;G19&amp;","&amp;H19&amp;","&amp;I19&amp;","&amp;J19&amp;","&amp;K19&amp;","&amp;L19&amp;","</f>
        <v xml:space="preserve"> 0,0,0,0,0,0,0,0,0,0,0,</v>
      </c>
      <c r="AB19" s="60" t="str">
        <f t="shared" si="11"/>
        <v>_</v>
      </c>
      <c r="AC19" s="60" t="str">
        <f t="shared" si="12"/>
        <v>_</v>
      </c>
      <c r="AD19" s="60" t="str">
        <f t="shared" si="13"/>
        <v>_</v>
      </c>
      <c r="AE19" s="60" t="str">
        <f t="shared" si="14"/>
        <v>_</v>
      </c>
      <c r="AF19" s="60" t="str">
        <f t="shared" si="15"/>
        <v>_</v>
      </c>
      <c r="AG19" s="60" t="str">
        <f t="shared" si="16"/>
        <v>_</v>
      </c>
      <c r="AH19" s="60" t="str">
        <f t="shared" si="17"/>
        <v>_</v>
      </c>
      <c r="AI19" s="60" t="str">
        <f t="shared" si="18"/>
        <v>_</v>
      </c>
      <c r="AJ19" s="60" t="str">
        <f t="shared" si="19"/>
        <v>_</v>
      </c>
      <c r="AK19" s="60" t="str">
        <f t="shared" si="20"/>
        <v>_</v>
      </c>
      <c r="AL19" s="60" t="str">
        <f t="shared" si="21"/>
        <v>_</v>
      </c>
      <c r="AM19" s="58" t="str">
        <f>" "&amp;AB19&amp;","&amp;AC19&amp;","&amp;AD19&amp;","&amp;AE19&amp;","&amp;AF19&amp;","&amp;AG19&amp;","&amp;AH19&amp;","&amp;AI19&amp;","&amp;AJ19&amp;","&amp;AK19&amp;","&amp;AL19&amp;","</f>
        <v xml:space="preserve"> _,_,_,_,_,_,_,_,_,_,_,</v>
      </c>
    </row>
    <row r="20" spans="2:39" s="58" customFormat="1">
      <c r="B20" s="64">
        <v>0</v>
      </c>
      <c r="C20" s="61">
        <v>0</v>
      </c>
      <c r="D20" s="64">
        <v>0</v>
      </c>
      <c r="E20" s="64">
        <v>0</v>
      </c>
      <c r="F20" s="64">
        <v>0</v>
      </c>
      <c r="G20" s="64">
        <v>0</v>
      </c>
      <c r="H20" s="64">
        <v>0</v>
      </c>
      <c r="I20" s="64">
        <v>0</v>
      </c>
      <c r="J20" s="64">
        <v>0</v>
      </c>
      <c r="K20" s="61">
        <v>0</v>
      </c>
      <c r="L20" s="61">
        <v>0</v>
      </c>
      <c r="N20" s="63">
        <v>0</v>
      </c>
      <c r="O20" s="63">
        <v>0</v>
      </c>
      <c r="P20" s="63">
        <v>0</v>
      </c>
      <c r="Q20" s="63">
        <v>0</v>
      </c>
      <c r="R20" s="63">
        <v>0</v>
      </c>
      <c r="S20" s="63">
        <v>0</v>
      </c>
      <c r="T20" s="63">
        <v>0</v>
      </c>
      <c r="U20" s="63">
        <v>0</v>
      </c>
      <c r="V20" s="63">
        <v>0</v>
      </c>
      <c r="W20" s="63">
        <v>0</v>
      </c>
      <c r="X20" s="63">
        <v>0</v>
      </c>
      <c r="Z20" s="59" t="str">
        <f t="shared" si="10"/>
        <v xml:space="preserve">   0,0,0,0,0,0,0,0,0,0,0,   //   _,_,_,_,_,_,_,_,_,_,_,</v>
      </c>
      <c r="AA20" s="58" t="str">
        <f>" "&amp;B20&amp;","&amp;C20&amp;","&amp;D20&amp;","&amp;E20&amp;","&amp;F20&amp;","&amp;G20&amp;","&amp;H20&amp;","&amp;I20&amp;","&amp;J20&amp;","&amp;K20&amp;","&amp;L20&amp;","</f>
        <v xml:space="preserve"> 0,0,0,0,0,0,0,0,0,0,0,</v>
      </c>
      <c r="AB20" s="60" t="str">
        <f t="shared" si="11"/>
        <v>_</v>
      </c>
      <c r="AC20" s="60" t="str">
        <f t="shared" si="12"/>
        <v>_</v>
      </c>
      <c r="AD20" s="60" t="str">
        <f t="shared" si="13"/>
        <v>_</v>
      </c>
      <c r="AE20" s="60" t="str">
        <f t="shared" si="14"/>
        <v>_</v>
      </c>
      <c r="AF20" s="60" t="str">
        <f t="shared" si="15"/>
        <v>_</v>
      </c>
      <c r="AG20" s="60" t="str">
        <f t="shared" si="16"/>
        <v>_</v>
      </c>
      <c r="AH20" s="60" t="str">
        <f t="shared" si="17"/>
        <v>_</v>
      </c>
      <c r="AI20" s="60" t="str">
        <f t="shared" si="18"/>
        <v>_</v>
      </c>
      <c r="AJ20" s="60" t="str">
        <f t="shared" si="19"/>
        <v>_</v>
      </c>
      <c r="AK20" s="60" t="str">
        <f t="shared" si="20"/>
        <v>_</v>
      </c>
      <c r="AL20" s="60" t="str">
        <f t="shared" si="21"/>
        <v>_</v>
      </c>
      <c r="AM20" s="58" t="str">
        <f>" "&amp;AB20&amp;","&amp;AC20&amp;","&amp;AD20&amp;","&amp;AE20&amp;","&amp;AF20&amp;","&amp;AG20&amp;","&amp;AH20&amp;","&amp;AI20&amp;","&amp;AJ20&amp;","&amp;AK20&amp;","&amp;AL20&amp;","</f>
        <v xml:space="preserve"> _,_,_,_,_,_,_,_,_,_,_,</v>
      </c>
    </row>
    <row r="21" spans="2:39" s="58" customFormat="1">
      <c r="B21" s="64">
        <v>0</v>
      </c>
      <c r="C21" s="61">
        <v>0</v>
      </c>
      <c r="D21" s="64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0</v>
      </c>
      <c r="K21" s="61">
        <v>0</v>
      </c>
      <c r="L21" s="61">
        <v>0</v>
      </c>
      <c r="N21" s="63">
        <v>0</v>
      </c>
      <c r="O21" s="63">
        <v>0</v>
      </c>
      <c r="P21" s="63">
        <v>0</v>
      </c>
      <c r="Q21" s="63">
        <v>0</v>
      </c>
      <c r="R21" s="63">
        <v>0</v>
      </c>
      <c r="S21" s="63">
        <v>0</v>
      </c>
      <c r="T21" s="63">
        <v>0</v>
      </c>
      <c r="U21" s="63">
        <v>0</v>
      </c>
      <c r="V21" s="63">
        <v>0</v>
      </c>
      <c r="W21" s="63">
        <v>0</v>
      </c>
      <c r="X21" s="63">
        <v>0</v>
      </c>
      <c r="Z21" s="59" t="str">
        <f t="shared" si="10"/>
        <v xml:space="preserve">   0,0,0,0,0,0,0,0,0,0,0,   //   _,_,_,_,_,_,_,_,_,_,_,</v>
      </c>
      <c r="AA21" s="58" t="str">
        <f>" "&amp;B21&amp;","&amp;C21&amp;","&amp;D21&amp;","&amp;E21&amp;","&amp;F21&amp;","&amp;G21&amp;","&amp;H21&amp;","&amp;I21&amp;","&amp;J21&amp;","&amp;K21&amp;","&amp;L21&amp;","</f>
        <v xml:space="preserve"> 0,0,0,0,0,0,0,0,0,0,0,</v>
      </c>
      <c r="AB21" s="60" t="str">
        <f t="shared" si="11"/>
        <v>_</v>
      </c>
      <c r="AC21" s="60" t="str">
        <f t="shared" si="12"/>
        <v>_</v>
      </c>
      <c r="AD21" s="60" t="str">
        <f t="shared" si="13"/>
        <v>_</v>
      </c>
      <c r="AE21" s="60" t="str">
        <f t="shared" si="14"/>
        <v>_</v>
      </c>
      <c r="AF21" s="60" t="str">
        <f t="shared" si="15"/>
        <v>_</v>
      </c>
      <c r="AG21" s="60" t="str">
        <f t="shared" si="16"/>
        <v>_</v>
      </c>
      <c r="AH21" s="60" t="str">
        <f t="shared" si="17"/>
        <v>_</v>
      </c>
      <c r="AI21" s="60" t="str">
        <f t="shared" si="18"/>
        <v>_</v>
      </c>
      <c r="AJ21" s="60" t="str">
        <f t="shared" si="19"/>
        <v>_</v>
      </c>
      <c r="AK21" s="60" t="str">
        <f t="shared" si="20"/>
        <v>_</v>
      </c>
      <c r="AL21" s="60" t="str">
        <f t="shared" si="21"/>
        <v>_</v>
      </c>
      <c r="AM21" s="58" t="str">
        <f>" "&amp;AB21&amp;","&amp;AC21&amp;","&amp;AD21&amp;","&amp;AE21&amp;","&amp;AF21&amp;","&amp;AG21&amp;","&amp;AH21&amp;","&amp;AI21&amp;","&amp;AJ21&amp;","&amp;AK21&amp;","&amp;AL21&amp;","</f>
        <v xml:space="preserve"> _,_,_,_,_,_,_,_,_,_,_,</v>
      </c>
    </row>
    <row r="22" spans="2:39" s="58" customFormat="1">
      <c r="B22" s="64">
        <v>0</v>
      </c>
      <c r="C22" s="61">
        <v>0</v>
      </c>
      <c r="D22" s="64">
        <v>0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1">
        <v>0</v>
      </c>
      <c r="L22" s="61">
        <v>0</v>
      </c>
      <c r="N22" s="63">
        <v>0</v>
      </c>
      <c r="O22" s="63">
        <v>0</v>
      </c>
      <c r="P22" s="63">
        <v>0</v>
      </c>
      <c r="Q22" s="63">
        <v>0</v>
      </c>
      <c r="R22" s="63">
        <v>0</v>
      </c>
      <c r="S22" s="63">
        <v>0</v>
      </c>
      <c r="T22" s="63">
        <v>0</v>
      </c>
      <c r="U22" s="63">
        <v>0</v>
      </c>
      <c r="V22" s="63">
        <v>0</v>
      </c>
      <c r="W22" s="63">
        <v>0</v>
      </c>
      <c r="X22" s="63">
        <v>0</v>
      </c>
      <c r="Z22" s="59" t="str">
        <f t="shared" si="10"/>
        <v xml:space="preserve">   0,0,0,0,0,0,0,0,0,0,0,   //   _,_,_,_,_,_,_,_,_,_,_,</v>
      </c>
      <c r="AA22" s="58" t="str">
        <f>" "&amp;B22&amp;","&amp;C22&amp;","&amp;D22&amp;","&amp;E22&amp;","&amp;F22&amp;","&amp;G22&amp;","&amp;H22&amp;","&amp;I22&amp;","&amp;J22&amp;","&amp;K22&amp;","&amp;L22&amp;","</f>
        <v xml:space="preserve"> 0,0,0,0,0,0,0,0,0,0,0,</v>
      </c>
      <c r="AB22" s="60" t="str">
        <f t="shared" si="11"/>
        <v>_</v>
      </c>
      <c r="AC22" s="60" t="str">
        <f t="shared" si="12"/>
        <v>_</v>
      </c>
      <c r="AD22" s="60" t="str">
        <f t="shared" si="13"/>
        <v>_</v>
      </c>
      <c r="AE22" s="60" t="str">
        <f t="shared" si="14"/>
        <v>_</v>
      </c>
      <c r="AF22" s="60" t="str">
        <f t="shared" si="15"/>
        <v>_</v>
      </c>
      <c r="AG22" s="60" t="str">
        <f t="shared" si="16"/>
        <v>_</v>
      </c>
      <c r="AH22" s="60" t="str">
        <f t="shared" si="17"/>
        <v>_</v>
      </c>
      <c r="AI22" s="60" t="str">
        <f t="shared" si="18"/>
        <v>_</v>
      </c>
      <c r="AJ22" s="60" t="str">
        <f t="shared" si="19"/>
        <v>_</v>
      </c>
      <c r="AK22" s="60" t="str">
        <f t="shared" si="20"/>
        <v>_</v>
      </c>
      <c r="AL22" s="60" t="str">
        <f t="shared" si="21"/>
        <v>_</v>
      </c>
      <c r="AM22" s="58" t="str">
        <f>" "&amp;AB22&amp;","&amp;AC22&amp;","&amp;AD22&amp;","&amp;AE22&amp;","&amp;AF22&amp;","&amp;AG22&amp;","&amp;AH22&amp;","&amp;AI22&amp;","&amp;AJ22&amp;","&amp;AK22&amp;","&amp;AL22&amp;","</f>
        <v xml:space="preserve"> _,_,_,_,_,_,_,_,_,_,_,</v>
      </c>
    </row>
    <row r="23" spans="2:39" s="58" customFormat="1">
      <c r="B23" s="64">
        <v>0</v>
      </c>
      <c r="C23" s="61">
        <v>0</v>
      </c>
      <c r="D23" s="64">
        <v>0</v>
      </c>
      <c r="E23" s="64">
        <v>0</v>
      </c>
      <c r="F23" s="64">
        <v>0</v>
      </c>
      <c r="G23" s="64">
        <v>0</v>
      </c>
      <c r="H23" s="64">
        <v>0</v>
      </c>
      <c r="I23" s="64">
        <v>0</v>
      </c>
      <c r="J23" s="64">
        <v>0</v>
      </c>
      <c r="K23" s="61">
        <v>0</v>
      </c>
      <c r="L23" s="61">
        <v>0</v>
      </c>
      <c r="N23" s="63">
        <v>0</v>
      </c>
      <c r="O23" s="63">
        <v>0</v>
      </c>
      <c r="P23" s="63">
        <v>0</v>
      </c>
      <c r="Q23" s="63">
        <v>0</v>
      </c>
      <c r="R23" s="63">
        <v>0</v>
      </c>
      <c r="S23" s="63">
        <v>0</v>
      </c>
      <c r="T23" s="63">
        <v>0</v>
      </c>
      <c r="U23" s="63">
        <v>0</v>
      </c>
      <c r="V23" s="63">
        <v>0</v>
      </c>
      <c r="W23" s="63">
        <v>0</v>
      </c>
      <c r="X23" s="63">
        <v>0</v>
      </c>
      <c r="Z23" s="59" t="str">
        <f t="shared" si="10"/>
        <v xml:space="preserve">   0,0,0,0,0,0,0,0,0,0,0,   //   _,_,_,_,_,_,_,_,_,_,_,</v>
      </c>
      <c r="AA23" s="58" t="str">
        <f>" "&amp;B23&amp;","&amp;C23&amp;","&amp;D23&amp;","&amp;E23&amp;","&amp;F23&amp;","&amp;G23&amp;","&amp;H23&amp;","&amp;I23&amp;","&amp;J23&amp;","&amp;K23&amp;","&amp;L23&amp;","</f>
        <v xml:space="preserve"> 0,0,0,0,0,0,0,0,0,0,0,</v>
      </c>
      <c r="AB23" s="60" t="str">
        <f t="shared" si="11"/>
        <v>_</v>
      </c>
      <c r="AC23" s="60" t="str">
        <f t="shared" si="12"/>
        <v>_</v>
      </c>
      <c r="AD23" s="60" t="str">
        <f t="shared" si="13"/>
        <v>_</v>
      </c>
      <c r="AE23" s="60" t="str">
        <f t="shared" si="14"/>
        <v>_</v>
      </c>
      <c r="AF23" s="60" t="str">
        <f t="shared" si="15"/>
        <v>_</v>
      </c>
      <c r="AG23" s="60" t="str">
        <f t="shared" si="16"/>
        <v>_</v>
      </c>
      <c r="AH23" s="60" t="str">
        <f t="shared" si="17"/>
        <v>_</v>
      </c>
      <c r="AI23" s="60" t="str">
        <f t="shared" si="18"/>
        <v>_</v>
      </c>
      <c r="AJ23" s="60" t="str">
        <f t="shared" si="19"/>
        <v>_</v>
      </c>
      <c r="AK23" s="60" t="str">
        <f t="shared" si="20"/>
        <v>_</v>
      </c>
      <c r="AL23" s="60" t="str">
        <f t="shared" si="21"/>
        <v>_</v>
      </c>
      <c r="AM23" s="58" t="str">
        <f>" "&amp;AB23&amp;","&amp;AC23&amp;","&amp;AD23&amp;","&amp;AE23&amp;","&amp;AF23&amp;","&amp;AG23&amp;","&amp;AH23&amp;","&amp;AI23&amp;","&amp;AJ23&amp;","&amp;AK23&amp;","&amp;AL23&amp;","</f>
        <v xml:space="preserve"> _,_,_,_,_,_,_,_,_,_,_,</v>
      </c>
    </row>
    <row r="24" spans="2:39" s="58" customFormat="1">
      <c r="B24" s="64">
        <v>0</v>
      </c>
      <c r="C24" s="61">
        <v>0</v>
      </c>
      <c r="D24" s="64">
        <v>0</v>
      </c>
      <c r="E24" s="64">
        <v>0</v>
      </c>
      <c r="F24" s="64">
        <v>0</v>
      </c>
      <c r="G24" s="64">
        <v>0</v>
      </c>
      <c r="H24" s="64">
        <v>0</v>
      </c>
      <c r="I24" s="64">
        <v>0</v>
      </c>
      <c r="J24" s="64">
        <v>0</v>
      </c>
      <c r="K24" s="61">
        <v>0</v>
      </c>
      <c r="L24" s="61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63">
        <v>0</v>
      </c>
      <c r="T24" s="63">
        <v>0</v>
      </c>
      <c r="U24" s="63">
        <v>0</v>
      </c>
      <c r="V24" s="63">
        <v>0</v>
      </c>
      <c r="W24" s="63">
        <v>0</v>
      </c>
      <c r="X24" s="63">
        <v>0</v>
      </c>
      <c r="Z24" s="59" t="str">
        <f t="shared" si="10"/>
        <v xml:space="preserve">   0,0,0,0,0,0,0,0,0,0,0,   //   _,_,_,_,_,_,_,_,_,_,_,</v>
      </c>
      <c r="AA24" s="58" t="str">
        <f>" "&amp;B24&amp;","&amp;C24&amp;","&amp;D24&amp;","&amp;E24&amp;","&amp;F24&amp;","&amp;G24&amp;","&amp;H24&amp;","&amp;I24&amp;","&amp;J24&amp;","&amp;K24&amp;","&amp;L24&amp;","</f>
        <v xml:space="preserve"> 0,0,0,0,0,0,0,0,0,0,0,</v>
      </c>
      <c r="AB24" s="60" t="str">
        <f t="shared" si="11"/>
        <v>_</v>
      </c>
      <c r="AC24" s="60" t="str">
        <f t="shared" si="12"/>
        <v>_</v>
      </c>
      <c r="AD24" s="60" t="str">
        <f t="shared" si="13"/>
        <v>_</v>
      </c>
      <c r="AE24" s="60" t="str">
        <f t="shared" si="14"/>
        <v>_</v>
      </c>
      <c r="AF24" s="60" t="str">
        <f t="shared" si="15"/>
        <v>_</v>
      </c>
      <c r="AG24" s="60" t="str">
        <f t="shared" si="16"/>
        <v>_</v>
      </c>
      <c r="AH24" s="60" t="str">
        <f t="shared" si="17"/>
        <v>_</v>
      </c>
      <c r="AI24" s="60" t="str">
        <f t="shared" si="18"/>
        <v>_</v>
      </c>
      <c r="AJ24" s="60" t="str">
        <f t="shared" si="19"/>
        <v>_</v>
      </c>
      <c r="AK24" s="60" t="str">
        <f t="shared" si="20"/>
        <v>_</v>
      </c>
      <c r="AL24" s="60" t="str">
        <f t="shared" si="21"/>
        <v>_</v>
      </c>
      <c r="AM24" s="58" t="str">
        <f>" "&amp;AB24&amp;","&amp;AC24&amp;","&amp;AD24&amp;","&amp;AE24&amp;","&amp;AF24&amp;","&amp;AG24&amp;","&amp;AH24&amp;","&amp;AI24&amp;","&amp;AJ24&amp;","&amp;AK24&amp;","&amp;AL24&amp;","</f>
        <v xml:space="preserve"> _,_,_,_,_,_,_,_,_,_,_,</v>
      </c>
    </row>
    <row r="25" spans="2:39" s="58" customFormat="1">
      <c r="B25" s="64">
        <v>0</v>
      </c>
      <c r="C25" s="61">
        <v>0</v>
      </c>
      <c r="D25" s="64">
        <v>0</v>
      </c>
      <c r="E25" s="64">
        <v>0</v>
      </c>
      <c r="F25" s="64">
        <v>0</v>
      </c>
      <c r="G25" s="64">
        <v>0</v>
      </c>
      <c r="H25" s="64">
        <v>0</v>
      </c>
      <c r="I25" s="64">
        <v>0</v>
      </c>
      <c r="J25" s="64">
        <v>0</v>
      </c>
      <c r="K25" s="61">
        <v>0</v>
      </c>
      <c r="L25" s="61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63">
        <v>0</v>
      </c>
      <c r="T25" s="63">
        <v>0</v>
      </c>
      <c r="U25" s="63">
        <v>0</v>
      </c>
      <c r="V25" s="63">
        <v>0</v>
      </c>
      <c r="W25" s="63">
        <v>0</v>
      </c>
      <c r="X25" s="63">
        <v>0</v>
      </c>
      <c r="Z25" s="59" t="str">
        <f>"  "&amp;AA25&amp;"  //  "&amp;AM25</f>
        <v xml:space="preserve">   0,0,0,0,0,0,0,0,0,0,0};  //   _,_,_,_,_,_,_,_,_,_,_}</v>
      </c>
      <c r="AA25" s="58" t="str">
        <f>" "&amp;B25&amp;","&amp;C25&amp;","&amp;D25&amp;","&amp;E25&amp;","&amp;F25&amp;","&amp;G25&amp;","&amp;H25&amp;","&amp;I25&amp;","&amp;J25&amp;","&amp;K25&amp;","&amp;L25&amp;"};"</f>
        <v xml:space="preserve"> 0,0,0,0,0,0,0,0,0,0,0};</v>
      </c>
      <c r="AB25" s="60" t="str">
        <f t="shared" si="11"/>
        <v>_</v>
      </c>
      <c r="AC25" s="60" t="str">
        <f t="shared" si="12"/>
        <v>_</v>
      </c>
      <c r="AD25" s="60" t="str">
        <f t="shared" si="13"/>
        <v>_</v>
      </c>
      <c r="AE25" s="60" t="str">
        <f t="shared" si="14"/>
        <v>_</v>
      </c>
      <c r="AF25" s="60" t="str">
        <f t="shared" si="15"/>
        <v>_</v>
      </c>
      <c r="AG25" s="60" t="str">
        <f t="shared" si="16"/>
        <v>_</v>
      </c>
      <c r="AH25" s="60" t="str">
        <f t="shared" si="17"/>
        <v>_</v>
      </c>
      <c r="AI25" s="60" t="str">
        <f t="shared" si="18"/>
        <v>_</v>
      </c>
      <c r="AJ25" s="60" t="str">
        <f t="shared" si="19"/>
        <v>_</v>
      </c>
      <c r="AK25" s="60" t="str">
        <f t="shared" si="20"/>
        <v>_</v>
      </c>
      <c r="AL25" s="60" t="str">
        <f t="shared" si="21"/>
        <v>_</v>
      </c>
      <c r="AM25" s="58" t="str">
        <f>" "&amp;AB25&amp;","&amp;AC25&amp;","&amp;AD25&amp;","&amp;AE25&amp;","&amp;AF25&amp;","&amp;AG25&amp;","&amp;AH25&amp;","&amp;AI25&amp;","&amp;AJ25&amp;","&amp;AK25&amp;","&amp;AL25&amp;"}"</f>
        <v xml:space="preserve"> _,_,_,_,_,_,_,_,_,_,_}</v>
      </c>
    </row>
    <row r="26" spans="2:39" s="58" customFormat="1"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Z26" s="59"/>
      <c r="AB26" s="60"/>
    </row>
    <row r="27" spans="2:39" s="58" customFormat="1"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Z27" s="59"/>
      <c r="AB27" s="60"/>
    </row>
    <row r="28" spans="2:39" s="58" customFormat="1">
      <c r="B28" s="61">
        <f>IF(N28=0,0,1)</f>
        <v>0</v>
      </c>
      <c r="C28" s="61">
        <f t="shared" ref="C28:C37" si="22">IF(O28=0,0,1)</f>
        <v>0</v>
      </c>
      <c r="D28" s="61">
        <f t="shared" ref="D28:D37" si="23">IF(P28=0,0,1)</f>
        <v>0</v>
      </c>
      <c r="E28" s="61">
        <f t="shared" ref="E28:E37" si="24">IF(Q28=0,0,1)</f>
        <v>0</v>
      </c>
      <c r="F28" s="61">
        <f t="shared" ref="F28:F37" si="25">IF(R28=0,0,1)</f>
        <v>0</v>
      </c>
      <c r="G28" s="61">
        <f t="shared" ref="G28:G37" si="26">IF(S28=0,0,1)</f>
        <v>0</v>
      </c>
      <c r="H28" s="61">
        <f t="shared" ref="H28:H37" si="27">IF(T28=0,0,1)</f>
        <v>0</v>
      </c>
      <c r="I28" s="61">
        <f t="shared" ref="I28:I37" si="28">IF(U28=0,0,1)</f>
        <v>0</v>
      </c>
      <c r="J28" s="61">
        <f t="shared" ref="J28:J37" si="29">IF(V28=0,0,1)</f>
        <v>0</v>
      </c>
      <c r="K28" s="61">
        <f t="shared" ref="K28:K37" si="30">IF(W28=0,0,1)</f>
        <v>0</v>
      </c>
      <c r="L28" s="61">
        <f t="shared" ref="L28:L37" si="31">IF(X28=0,0,1)</f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63">
        <v>0</v>
      </c>
      <c r="T28" s="63">
        <v>0</v>
      </c>
      <c r="U28" s="63">
        <v>0</v>
      </c>
      <c r="V28" s="63">
        <v>0</v>
      </c>
      <c r="W28" s="63">
        <v>0</v>
      </c>
      <c r="X28" s="63">
        <v>0</v>
      </c>
      <c r="Z28" s="59" t="str">
        <f>"  "&amp;AA28&amp;"   //  "&amp;AM28</f>
        <v xml:space="preserve">  {0,0,0,0,0,0,0,0,0,0,0,   //  {_,_,_,_,_,_,_,_,_,_,_,</v>
      </c>
      <c r="AA28" s="58" t="str">
        <f>"{"&amp;B28&amp;","&amp;C28&amp;","&amp;D28&amp;","&amp;E28&amp;","&amp;F28&amp;","&amp;G28&amp;","&amp;H28&amp;","&amp;I28&amp;","&amp;J28&amp;","&amp;K28&amp;","&amp;L28&amp;","</f>
        <v>{0,0,0,0,0,0,0,0,0,0,0,</v>
      </c>
      <c r="AB28" s="60" t="str">
        <f>IF(N28=0,"_",N28)</f>
        <v>_</v>
      </c>
      <c r="AC28" s="60" t="str">
        <f t="shared" ref="AC28:AC37" si="32">IF(O28=0,"_",O28)</f>
        <v>_</v>
      </c>
      <c r="AD28" s="60" t="str">
        <f t="shared" ref="AD28:AD37" si="33">IF(P28=0,"_",P28)</f>
        <v>_</v>
      </c>
      <c r="AE28" s="60" t="str">
        <f t="shared" ref="AE28:AE37" si="34">IF(Q28=0,"_",Q28)</f>
        <v>_</v>
      </c>
      <c r="AF28" s="60" t="str">
        <f t="shared" ref="AF28:AF37" si="35">IF(R28=0,"_",R28)</f>
        <v>_</v>
      </c>
      <c r="AG28" s="60" t="str">
        <f t="shared" ref="AG28:AG37" si="36">IF(S28=0,"_",S28)</f>
        <v>_</v>
      </c>
      <c r="AH28" s="60" t="str">
        <f t="shared" ref="AH28:AH37" si="37">IF(T28=0,"_",T28)</f>
        <v>_</v>
      </c>
      <c r="AI28" s="60" t="str">
        <f t="shared" ref="AI28:AI37" si="38">IF(U28=0,"_",U28)</f>
        <v>_</v>
      </c>
      <c r="AJ28" s="60" t="str">
        <f t="shared" ref="AJ28:AJ37" si="39">IF(V28=0,"_",V28)</f>
        <v>_</v>
      </c>
      <c r="AK28" s="60" t="str">
        <f t="shared" ref="AK28:AK37" si="40">IF(W28=0,"_",W28)</f>
        <v>_</v>
      </c>
      <c r="AL28" s="60" t="str">
        <f t="shared" ref="AL28:AL37" si="41">IF(X28=0,"_",X28)</f>
        <v>_</v>
      </c>
      <c r="AM28" s="58" t="str">
        <f>"{"&amp;AB28&amp;","&amp;AC28&amp;","&amp;AD28&amp;","&amp;AE28&amp;","&amp;AF28&amp;","&amp;AG28&amp;","&amp;AH28&amp;","&amp;AI28&amp;","&amp;AJ28&amp;","&amp;AK28&amp;","&amp;AL28&amp;","</f>
        <v>{_,_,_,_,_,_,_,_,_,_,_,</v>
      </c>
    </row>
    <row r="29" spans="2:39" s="58" customFormat="1">
      <c r="B29" s="61">
        <f t="shared" ref="B29:B37" si="42">IF(N29=0,0,1)</f>
        <v>0</v>
      </c>
      <c r="C29" s="61">
        <f t="shared" si="22"/>
        <v>0</v>
      </c>
      <c r="D29" s="61">
        <f t="shared" si="23"/>
        <v>0</v>
      </c>
      <c r="E29" s="61">
        <f t="shared" si="24"/>
        <v>0</v>
      </c>
      <c r="F29" s="61">
        <f t="shared" si="25"/>
        <v>0</v>
      </c>
      <c r="G29" s="61">
        <f t="shared" si="26"/>
        <v>0</v>
      </c>
      <c r="H29" s="61">
        <f t="shared" si="27"/>
        <v>0</v>
      </c>
      <c r="I29" s="61">
        <f t="shared" si="28"/>
        <v>0</v>
      </c>
      <c r="J29" s="61">
        <f t="shared" si="29"/>
        <v>0</v>
      </c>
      <c r="K29" s="61">
        <f t="shared" si="30"/>
        <v>0</v>
      </c>
      <c r="L29" s="61">
        <f t="shared" si="31"/>
        <v>0</v>
      </c>
      <c r="N29" s="63">
        <v>0</v>
      </c>
      <c r="O29" s="63">
        <v>0</v>
      </c>
      <c r="P29" s="63">
        <v>0</v>
      </c>
      <c r="Q29" s="63">
        <v>0</v>
      </c>
      <c r="R29" s="63">
        <v>0</v>
      </c>
      <c r="S29" s="63">
        <v>0</v>
      </c>
      <c r="T29" s="63">
        <v>0</v>
      </c>
      <c r="U29" s="63">
        <v>0</v>
      </c>
      <c r="V29" s="63">
        <v>0</v>
      </c>
      <c r="W29" s="63">
        <v>0</v>
      </c>
      <c r="X29" s="63">
        <v>0</v>
      </c>
      <c r="Z29" s="59" t="str">
        <f t="shared" ref="Z29:Z36" si="43">"  "&amp;AA29&amp;"   //  "&amp;AM29</f>
        <v xml:space="preserve">   0,0,0,0,0,0,0,0,0,0,0,   //   _,_,_,_,_,_,_,_,_,_,_,</v>
      </c>
      <c r="AA29" s="58" t="str">
        <f>" "&amp;B29&amp;","&amp;C29&amp;","&amp;D29&amp;","&amp;E29&amp;","&amp;F29&amp;","&amp;G29&amp;","&amp;H29&amp;","&amp;I29&amp;","&amp;J29&amp;","&amp;K29&amp;","&amp;L29&amp;","</f>
        <v xml:space="preserve"> 0,0,0,0,0,0,0,0,0,0,0,</v>
      </c>
      <c r="AB29" s="60" t="str">
        <f t="shared" ref="AB29:AB37" si="44">IF(N29=0,"_",N29)</f>
        <v>_</v>
      </c>
      <c r="AC29" s="60" t="str">
        <f t="shared" si="32"/>
        <v>_</v>
      </c>
      <c r="AD29" s="60" t="str">
        <f t="shared" si="33"/>
        <v>_</v>
      </c>
      <c r="AE29" s="60" t="str">
        <f t="shared" si="34"/>
        <v>_</v>
      </c>
      <c r="AF29" s="60" t="str">
        <f t="shared" si="35"/>
        <v>_</v>
      </c>
      <c r="AG29" s="60" t="str">
        <f t="shared" si="36"/>
        <v>_</v>
      </c>
      <c r="AH29" s="60" t="str">
        <f t="shared" si="37"/>
        <v>_</v>
      </c>
      <c r="AI29" s="60" t="str">
        <f t="shared" si="38"/>
        <v>_</v>
      </c>
      <c r="AJ29" s="60" t="str">
        <f t="shared" si="39"/>
        <v>_</v>
      </c>
      <c r="AK29" s="60" t="str">
        <f t="shared" si="40"/>
        <v>_</v>
      </c>
      <c r="AL29" s="60" t="str">
        <f t="shared" si="41"/>
        <v>_</v>
      </c>
      <c r="AM29" s="58" t="str">
        <f>" "&amp;AB29&amp;","&amp;AC29&amp;","&amp;AD29&amp;","&amp;AE29&amp;","&amp;AF29&amp;","&amp;AG29&amp;","&amp;AH29&amp;","&amp;AI29&amp;","&amp;AJ29&amp;","&amp;AK29&amp;","&amp;AL29&amp;","</f>
        <v xml:space="preserve"> _,_,_,_,_,_,_,_,_,_,_,</v>
      </c>
    </row>
    <row r="30" spans="2:39" s="58" customFormat="1" ht="15.75">
      <c r="B30" s="61">
        <f t="shared" si="42"/>
        <v>1</v>
      </c>
      <c r="C30" s="61">
        <f t="shared" si="22"/>
        <v>1</v>
      </c>
      <c r="D30" s="61">
        <f t="shared" si="23"/>
        <v>1</v>
      </c>
      <c r="E30" s="61">
        <f t="shared" si="24"/>
        <v>1</v>
      </c>
      <c r="F30" s="61">
        <f t="shared" si="25"/>
        <v>1</v>
      </c>
      <c r="G30" s="61">
        <f t="shared" si="26"/>
        <v>1</v>
      </c>
      <c r="H30" s="61">
        <f t="shared" si="27"/>
        <v>1</v>
      </c>
      <c r="I30" s="61">
        <f t="shared" si="28"/>
        <v>1</v>
      </c>
      <c r="J30" s="61">
        <f t="shared" si="29"/>
        <v>1</v>
      </c>
      <c r="K30" s="61">
        <f t="shared" si="30"/>
        <v>1</v>
      </c>
      <c r="L30" s="61">
        <f t="shared" si="31"/>
        <v>0</v>
      </c>
      <c r="N30" s="62" t="s">
        <v>1</v>
      </c>
      <c r="O30" s="62" t="s">
        <v>12</v>
      </c>
      <c r="P30" s="62" t="s">
        <v>6</v>
      </c>
      <c r="Q30" s="62" t="s">
        <v>13</v>
      </c>
      <c r="R30" s="62" t="s">
        <v>1</v>
      </c>
      <c r="S30" s="62" t="s">
        <v>14</v>
      </c>
      <c r="T30" s="62" t="s">
        <v>15</v>
      </c>
      <c r="U30" s="62" t="s">
        <v>0</v>
      </c>
      <c r="V30" s="62" t="s">
        <v>16</v>
      </c>
      <c r="W30" s="62" t="s">
        <v>6</v>
      </c>
      <c r="X30" s="63">
        <v>0</v>
      </c>
      <c r="Z30" s="59" t="str">
        <f t="shared" si="43"/>
        <v xml:space="preserve">   1,1,1,1,1,1,1,1,1,1,0,   //   T,W,E,N,T,Y,F,I,V,E,_,</v>
      </c>
      <c r="AA30" s="58" t="str">
        <f>" "&amp;B30&amp;","&amp;C30&amp;","&amp;D30&amp;","&amp;E30&amp;","&amp;F30&amp;","&amp;G30&amp;","&amp;H30&amp;","&amp;I30&amp;","&amp;J30&amp;","&amp;K30&amp;","&amp;L30&amp;","</f>
        <v xml:space="preserve"> 1,1,1,1,1,1,1,1,1,1,0,</v>
      </c>
      <c r="AB30" s="60" t="str">
        <f t="shared" si="44"/>
        <v>T</v>
      </c>
      <c r="AC30" s="60" t="str">
        <f t="shared" si="32"/>
        <v>W</v>
      </c>
      <c r="AD30" s="60" t="str">
        <f t="shared" si="33"/>
        <v>E</v>
      </c>
      <c r="AE30" s="60" t="str">
        <f t="shared" si="34"/>
        <v>N</v>
      </c>
      <c r="AF30" s="60" t="str">
        <f t="shared" si="35"/>
        <v>T</v>
      </c>
      <c r="AG30" s="60" t="str">
        <f t="shared" si="36"/>
        <v>Y</v>
      </c>
      <c r="AH30" s="60" t="str">
        <f t="shared" si="37"/>
        <v>F</v>
      </c>
      <c r="AI30" s="60" t="str">
        <f t="shared" si="38"/>
        <v>I</v>
      </c>
      <c r="AJ30" s="60" t="str">
        <f t="shared" si="39"/>
        <v>V</v>
      </c>
      <c r="AK30" s="60" t="str">
        <f t="shared" si="40"/>
        <v>E</v>
      </c>
      <c r="AL30" s="60" t="str">
        <f t="shared" si="41"/>
        <v>_</v>
      </c>
      <c r="AM30" s="58" t="str">
        <f>" "&amp;AB30&amp;","&amp;AC30&amp;","&amp;AD30&amp;","&amp;AE30&amp;","&amp;AF30&amp;","&amp;AG30&amp;","&amp;AH30&amp;","&amp;AI30&amp;","&amp;AJ30&amp;","&amp;AK30&amp;","&amp;AL30&amp;","</f>
        <v xml:space="preserve"> T,W,E,N,T,Y,F,I,V,E,_,</v>
      </c>
    </row>
    <row r="31" spans="2:39" s="58" customFormat="1">
      <c r="B31" s="61">
        <f t="shared" si="42"/>
        <v>0</v>
      </c>
      <c r="C31" s="61">
        <f t="shared" si="22"/>
        <v>0</v>
      </c>
      <c r="D31" s="61">
        <f t="shared" si="23"/>
        <v>0</v>
      </c>
      <c r="E31" s="61">
        <f t="shared" si="24"/>
        <v>0</v>
      </c>
      <c r="F31" s="61">
        <f t="shared" si="25"/>
        <v>0</v>
      </c>
      <c r="G31" s="61">
        <f t="shared" si="26"/>
        <v>0</v>
      </c>
      <c r="H31" s="61">
        <f t="shared" si="27"/>
        <v>0</v>
      </c>
      <c r="I31" s="61">
        <f t="shared" si="28"/>
        <v>0</v>
      </c>
      <c r="J31" s="61">
        <f t="shared" si="29"/>
        <v>0</v>
      </c>
      <c r="K31" s="61">
        <f t="shared" si="30"/>
        <v>0</v>
      </c>
      <c r="L31" s="61">
        <f t="shared" si="31"/>
        <v>0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63">
        <v>0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Z31" s="59" t="str">
        <f t="shared" si="43"/>
        <v xml:space="preserve">   0,0,0,0,0,0,0,0,0,0,0,   //   _,_,_,_,_,_,_,_,_,_,_,</v>
      </c>
      <c r="AA31" s="58" t="str">
        <f>" "&amp;B31&amp;","&amp;C31&amp;","&amp;D31&amp;","&amp;E31&amp;","&amp;F31&amp;","&amp;G31&amp;","&amp;H31&amp;","&amp;I31&amp;","&amp;J31&amp;","&amp;K31&amp;","&amp;L31&amp;","</f>
        <v xml:space="preserve"> 0,0,0,0,0,0,0,0,0,0,0,</v>
      </c>
      <c r="AB31" s="60" t="str">
        <f t="shared" si="44"/>
        <v>_</v>
      </c>
      <c r="AC31" s="60" t="str">
        <f t="shared" si="32"/>
        <v>_</v>
      </c>
      <c r="AD31" s="60" t="str">
        <f t="shared" si="33"/>
        <v>_</v>
      </c>
      <c r="AE31" s="60" t="str">
        <f t="shared" si="34"/>
        <v>_</v>
      </c>
      <c r="AF31" s="60" t="str">
        <f t="shared" si="35"/>
        <v>_</v>
      </c>
      <c r="AG31" s="60" t="str">
        <f t="shared" si="36"/>
        <v>_</v>
      </c>
      <c r="AH31" s="60" t="str">
        <f t="shared" si="37"/>
        <v>_</v>
      </c>
      <c r="AI31" s="60" t="str">
        <f t="shared" si="38"/>
        <v>_</v>
      </c>
      <c r="AJ31" s="60" t="str">
        <f t="shared" si="39"/>
        <v>_</v>
      </c>
      <c r="AK31" s="60" t="str">
        <f t="shared" si="40"/>
        <v>_</v>
      </c>
      <c r="AL31" s="60" t="str">
        <f t="shared" si="41"/>
        <v>_</v>
      </c>
      <c r="AM31" s="58" t="str">
        <f>" "&amp;AB31&amp;","&amp;AC31&amp;","&amp;AD31&amp;","&amp;AE31&amp;","&amp;AF31&amp;","&amp;AG31&amp;","&amp;AH31&amp;","&amp;AI31&amp;","&amp;AJ31&amp;","&amp;AK31&amp;","&amp;AL31&amp;","</f>
        <v xml:space="preserve"> _,_,_,_,_,_,_,_,_,_,_,</v>
      </c>
    </row>
    <row r="32" spans="2:39" s="58" customFormat="1">
      <c r="B32" s="61">
        <f t="shared" si="42"/>
        <v>0</v>
      </c>
      <c r="C32" s="61">
        <f t="shared" si="22"/>
        <v>0</v>
      </c>
      <c r="D32" s="61">
        <f t="shared" si="23"/>
        <v>0</v>
      </c>
      <c r="E32" s="61">
        <f t="shared" si="24"/>
        <v>0</v>
      </c>
      <c r="F32" s="61">
        <f t="shared" si="25"/>
        <v>0</v>
      </c>
      <c r="G32" s="61">
        <f t="shared" si="26"/>
        <v>0</v>
      </c>
      <c r="H32" s="61">
        <f t="shared" si="27"/>
        <v>0</v>
      </c>
      <c r="I32" s="61">
        <f t="shared" si="28"/>
        <v>0</v>
      </c>
      <c r="J32" s="61">
        <f t="shared" si="29"/>
        <v>0</v>
      </c>
      <c r="K32" s="61">
        <f t="shared" si="30"/>
        <v>0</v>
      </c>
      <c r="L32" s="61">
        <f t="shared" si="31"/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63">
        <v>0</v>
      </c>
      <c r="T32" s="63">
        <v>0</v>
      </c>
      <c r="U32" s="63">
        <v>0</v>
      </c>
      <c r="V32" s="63">
        <v>0</v>
      </c>
      <c r="W32" s="63">
        <v>0</v>
      </c>
      <c r="X32" s="63">
        <v>0</v>
      </c>
      <c r="Z32" s="59" t="str">
        <f t="shared" si="43"/>
        <v xml:space="preserve">   0,0,0,0,0,0,0,0,0,0,0,   //   _,_,_,_,_,_,_,_,_,_,_,</v>
      </c>
      <c r="AA32" s="58" t="str">
        <f>" "&amp;B32&amp;","&amp;C32&amp;","&amp;D32&amp;","&amp;E32&amp;","&amp;F32&amp;","&amp;G32&amp;","&amp;H32&amp;","&amp;I32&amp;","&amp;J32&amp;","&amp;K32&amp;","&amp;L32&amp;","</f>
        <v xml:space="preserve"> 0,0,0,0,0,0,0,0,0,0,0,</v>
      </c>
      <c r="AB32" s="60" t="str">
        <f t="shared" si="44"/>
        <v>_</v>
      </c>
      <c r="AC32" s="60" t="str">
        <f t="shared" si="32"/>
        <v>_</v>
      </c>
      <c r="AD32" s="60" t="str">
        <f t="shared" si="33"/>
        <v>_</v>
      </c>
      <c r="AE32" s="60" t="str">
        <f t="shared" si="34"/>
        <v>_</v>
      </c>
      <c r="AF32" s="60" t="str">
        <f t="shared" si="35"/>
        <v>_</v>
      </c>
      <c r="AG32" s="60" t="str">
        <f t="shared" si="36"/>
        <v>_</v>
      </c>
      <c r="AH32" s="60" t="str">
        <f t="shared" si="37"/>
        <v>_</v>
      </c>
      <c r="AI32" s="60" t="str">
        <f t="shared" si="38"/>
        <v>_</v>
      </c>
      <c r="AJ32" s="60" t="str">
        <f t="shared" si="39"/>
        <v>_</v>
      </c>
      <c r="AK32" s="60" t="str">
        <f t="shared" si="40"/>
        <v>_</v>
      </c>
      <c r="AL32" s="60" t="str">
        <f t="shared" si="41"/>
        <v>_</v>
      </c>
      <c r="AM32" s="58" t="str">
        <f>" "&amp;AB32&amp;","&amp;AC32&amp;","&amp;AD32&amp;","&amp;AE32&amp;","&amp;AF32&amp;","&amp;AG32&amp;","&amp;AH32&amp;","&amp;AI32&amp;","&amp;AJ32&amp;","&amp;AK32&amp;","&amp;AL32&amp;","</f>
        <v xml:space="preserve"> _,_,_,_,_,_,_,_,_,_,_,</v>
      </c>
    </row>
    <row r="33" spans="2:39" s="58" customFormat="1">
      <c r="B33" s="61">
        <f t="shared" si="42"/>
        <v>0</v>
      </c>
      <c r="C33" s="61">
        <f t="shared" si="22"/>
        <v>0</v>
      </c>
      <c r="D33" s="61">
        <f t="shared" si="23"/>
        <v>0</v>
      </c>
      <c r="E33" s="61">
        <f t="shared" si="24"/>
        <v>0</v>
      </c>
      <c r="F33" s="61">
        <f t="shared" si="25"/>
        <v>0</v>
      </c>
      <c r="G33" s="61">
        <f t="shared" si="26"/>
        <v>0</v>
      </c>
      <c r="H33" s="61">
        <f t="shared" si="27"/>
        <v>0</v>
      </c>
      <c r="I33" s="61">
        <f t="shared" si="28"/>
        <v>0</v>
      </c>
      <c r="J33" s="61">
        <f t="shared" si="29"/>
        <v>0</v>
      </c>
      <c r="K33" s="61">
        <f t="shared" si="30"/>
        <v>0</v>
      </c>
      <c r="L33" s="61">
        <f t="shared" si="31"/>
        <v>0</v>
      </c>
      <c r="N33" s="63">
        <v>0</v>
      </c>
      <c r="O33" s="63">
        <v>0</v>
      </c>
      <c r="P33" s="63">
        <v>0</v>
      </c>
      <c r="Q33" s="63">
        <v>0</v>
      </c>
      <c r="R33" s="63">
        <v>0</v>
      </c>
      <c r="S33" s="63">
        <v>0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Z33" s="59" t="str">
        <f t="shared" si="43"/>
        <v xml:space="preserve">   0,0,0,0,0,0,0,0,0,0,0,   //   _,_,_,_,_,_,_,_,_,_,_,</v>
      </c>
      <c r="AA33" s="58" t="str">
        <f>" "&amp;B33&amp;","&amp;C33&amp;","&amp;D33&amp;","&amp;E33&amp;","&amp;F33&amp;","&amp;G33&amp;","&amp;H33&amp;","&amp;I33&amp;","&amp;J33&amp;","&amp;K33&amp;","&amp;L33&amp;","</f>
        <v xml:space="preserve"> 0,0,0,0,0,0,0,0,0,0,0,</v>
      </c>
      <c r="AB33" s="60" t="str">
        <f t="shared" si="44"/>
        <v>_</v>
      </c>
      <c r="AC33" s="60" t="str">
        <f t="shared" si="32"/>
        <v>_</v>
      </c>
      <c r="AD33" s="60" t="str">
        <f t="shared" si="33"/>
        <v>_</v>
      </c>
      <c r="AE33" s="60" t="str">
        <f t="shared" si="34"/>
        <v>_</v>
      </c>
      <c r="AF33" s="60" t="str">
        <f t="shared" si="35"/>
        <v>_</v>
      </c>
      <c r="AG33" s="60" t="str">
        <f t="shared" si="36"/>
        <v>_</v>
      </c>
      <c r="AH33" s="60" t="str">
        <f t="shared" si="37"/>
        <v>_</v>
      </c>
      <c r="AI33" s="60" t="str">
        <f t="shared" si="38"/>
        <v>_</v>
      </c>
      <c r="AJ33" s="60" t="str">
        <f t="shared" si="39"/>
        <v>_</v>
      </c>
      <c r="AK33" s="60" t="str">
        <f t="shared" si="40"/>
        <v>_</v>
      </c>
      <c r="AL33" s="60" t="str">
        <f t="shared" si="41"/>
        <v>_</v>
      </c>
      <c r="AM33" s="58" t="str">
        <f>" "&amp;AB33&amp;","&amp;AC33&amp;","&amp;AD33&amp;","&amp;AE33&amp;","&amp;AF33&amp;","&amp;AG33&amp;","&amp;AH33&amp;","&amp;AI33&amp;","&amp;AJ33&amp;","&amp;AK33&amp;","&amp;AL33&amp;","</f>
        <v xml:space="preserve"> _,_,_,_,_,_,_,_,_,_,_,</v>
      </c>
    </row>
    <row r="34" spans="2:39" s="58" customFormat="1">
      <c r="B34" s="61">
        <f t="shared" si="42"/>
        <v>0</v>
      </c>
      <c r="C34" s="61">
        <f t="shared" si="22"/>
        <v>0</v>
      </c>
      <c r="D34" s="61">
        <f t="shared" si="23"/>
        <v>0</v>
      </c>
      <c r="E34" s="61">
        <f t="shared" si="24"/>
        <v>0</v>
      </c>
      <c r="F34" s="61">
        <f t="shared" si="25"/>
        <v>0</v>
      </c>
      <c r="G34" s="61">
        <f t="shared" si="26"/>
        <v>0</v>
      </c>
      <c r="H34" s="61">
        <f t="shared" si="27"/>
        <v>0</v>
      </c>
      <c r="I34" s="61">
        <f t="shared" si="28"/>
        <v>0</v>
      </c>
      <c r="J34" s="61">
        <f t="shared" si="29"/>
        <v>0</v>
      </c>
      <c r="K34" s="61">
        <f t="shared" si="30"/>
        <v>0</v>
      </c>
      <c r="L34" s="61">
        <f t="shared" si="31"/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63">
        <v>0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Z34" s="59" t="str">
        <f t="shared" si="43"/>
        <v xml:space="preserve">   0,0,0,0,0,0,0,0,0,0,0,   //   _,_,_,_,_,_,_,_,_,_,_,</v>
      </c>
      <c r="AA34" s="58" t="str">
        <f>" "&amp;B34&amp;","&amp;C34&amp;","&amp;D34&amp;","&amp;E34&amp;","&amp;F34&amp;","&amp;G34&amp;","&amp;H34&amp;","&amp;I34&amp;","&amp;J34&amp;","&amp;K34&amp;","&amp;L34&amp;","</f>
        <v xml:space="preserve"> 0,0,0,0,0,0,0,0,0,0,0,</v>
      </c>
      <c r="AB34" s="60" t="str">
        <f t="shared" si="44"/>
        <v>_</v>
      </c>
      <c r="AC34" s="60" t="str">
        <f t="shared" si="32"/>
        <v>_</v>
      </c>
      <c r="AD34" s="60" t="str">
        <f t="shared" si="33"/>
        <v>_</v>
      </c>
      <c r="AE34" s="60" t="str">
        <f t="shared" si="34"/>
        <v>_</v>
      </c>
      <c r="AF34" s="60" t="str">
        <f t="shared" si="35"/>
        <v>_</v>
      </c>
      <c r="AG34" s="60" t="str">
        <f t="shared" si="36"/>
        <v>_</v>
      </c>
      <c r="AH34" s="60" t="str">
        <f t="shared" si="37"/>
        <v>_</v>
      </c>
      <c r="AI34" s="60" t="str">
        <f t="shared" si="38"/>
        <v>_</v>
      </c>
      <c r="AJ34" s="60" t="str">
        <f t="shared" si="39"/>
        <v>_</v>
      </c>
      <c r="AK34" s="60" t="str">
        <f t="shared" si="40"/>
        <v>_</v>
      </c>
      <c r="AL34" s="60" t="str">
        <f t="shared" si="41"/>
        <v>_</v>
      </c>
      <c r="AM34" s="58" t="str">
        <f>" "&amp;AB34&amp;","&amp;AC34&amp;","&amp;AD34&amp;","&amp;AE34&amp;","&amp;AF34&amp;","&amp;AG34&amp;","&amp;AH34&amp;","&amp;AI34&amp;","&amp;AJ34&amp;","&amp;AK34&amp;","&amp;AL34&amp;","</f>
        <v xml:space="preserve"> _,_,_,_,_,_,_,_,_,_,_,</v>
      </c>
    </row>
    <row r="35" spans="2:39" s="58" customFormat="1">
      <c r="B35" s="61">
        <f t="shared" si="42"/>
        <v>0</v>
      </c>
      <c r="C35" s="61">
        <f t="shared" si="22"/>
        <v>0</v>
      </c>
      <c r="D35" s="61">
        <f t="shared" si="23"/>
        <v>0</v>
      </c>
      <c r="E35" s="61">
        <f t="shared" si="24"/>
        <v>0</v>
      </c>
      <c r="F35" s="61">
        <f t="shared" si="25"/>
        <v>0</v>
      </c>
      <c r="G35" s="61">
        <f t="shared" si="26"/>
        <v>0</v>
      </c>
      <c r="H35" s="61">
        <f t="shared" si="27"/>
        <v>0</v>
      </c>
      <c r="I35" s="61">
        <f t="shared" si="28"/>
        <v>0</v>
      </c>
      <c r="J35" s="61">
        <f t="shared" si="29"/>
        <v>0</v>
      </c>
      <c r="K35" s="61">
        <f t="shared" si="30"/>
        <v>0</v>
      </c>
      <c r="L35" s="61">
        <f t="shared" si="31"/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63">
        <v>0</v>
      </c>
      <c r="T35" s="63">
        <v>0</v>
      </c>
      <c r="U35" s="63">
        <v>0</v>
      </c>
      <c r="V35" s="63">
        <v>0</v>
      </c>
      <c r="W35" s="63">
        <v>0</v>
      </c>
      <c r="X35" s="63">
        <v>0</v>
      </c>
      <c r="Z35" s="59" t="str">
        <f t="shared" si="43"/>
        <v xml:space="preserve">   0,0,0,0,0,0,0,0,0,0,0,   //   _,_,_,_,_,_,_,_,_,_,_,</v>
      </c>
      <c r="AA35" s="58" t="str">
        <f>" "&amp;B35&amp;","&amp;C35&amp;","&amp;D35&amp;","&amp;E35&amp;","&amp;F35&amp;","&amp;G35&amp;","&amp;H35&amp;","&amp;I35&amp;","&amp;J35&amp;","&amp;K35&amp;","&amp;L35&amp;","</f>
        <v xml:space="preserve"> 0,0,0,0,0,0,0,0,0,0,0,</v>
      </c>
      <c r="AB35" s="60" t="str">
        <f t="shared" si="44"/>
        <v>_</v>
      </c>
      <c r="AC35" s="60" t="str">
        <f t="shared" si="32"/>
        <v>_</v>
      </c>
      <c r="AD35" s="60" t="str">
        <f t="shared" si="33"/>
        <v>_</v>
      </c>
      <c r="AE35" s="60" t="str">
        <f t="shared" si="34"/>
        <v>_</v>
      </c>
      <c r="AF35" s="60" t="str">
        <f t="shared" si="35"/>
        <v>_</v>
      </c>
      <c r="AG35" s="60" t="str">
        <f t="shared" si="36"/>
        <v>_</v>
      </c>
      <c r="AH35" s="60" t="str">
        <f t="shared" si="37"/>
        <v>_</v>
      </c>
      <c r="AI35" s="60" t="str">
        <f t="shared" si="38"/>
        <v>_</v>
      </c>
      <c r="AJ35" s="60" t="str">
        <f t="shared" si="39"/>
        <v>_</v>
      </c>
      <c r="AK35" s="60" t="str">
        <f t="shared" si="40"/>
        <v>_</v>
      </c>
      <c r="AL35" s="60" t="str">
        <f t="shared" si="41"/>
        <v>_</v>
      </c>
      <c r="AM35" s="58" t="str">
        <f>" "&amp;AB35&amp;","&amp;AC35&amp;","&amp;AD35&amp;","&amp;AE35&amp;","&amp;AF35&amp;","&amp;AG35&amp;","&amp;AH35&amp;","&amp;AI35&amp;","&amp;AJ35&amp;","&amp;AK35&amp;","&amp;AL35&amp;","</f>
        <v xml:space="preserve"> _,_,_,_,_,_,_,_,_,_,_,</v>
      </c>
    </row>
    <row r="36" spans="2:39" s="58" customFormat="1">
      <c r="B36" s="61">
        <f t="shared" si="42"/>
        <v>0</v>
      </c>
      <c r="C36" s="61">
        <f t="shared" si="22"/>
        <v>0</v>
      </c>
      <c r="D36" s="61">
        <f t="shared" si="23"/>
        <v>0</v>
      </c>
      <c r="E36" s="61">
        <f t="shared" si="24"/>
        <v>0</v>
      </c>
      <c r="F36" s="61">
        <f t="shared" si="25"/>
        <v>0</v>
      </c>
      <c r="G36" s="61">
        <f t="shared" si="26"/>
        <v>0</v>
      </c>
      <c r="H36" s="61">
        <f t="shared" si="27"/>
        <v>0</v>
      </c>
      <c r="I36" s="61">
        <f t="shared" si="28"/>
        <v>0</v>
      </c>
      <c r="J36" s="61">
        <f t="shared" si="29"/>
        <v>0</v>
      </c>
      <c r="K36" s="61">
        <f t="shared" si="30"/>
        <v>0</v>
      </c>
      <c r="L36" s="61">
        <f t="shared" si="31"/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63">
        <v>0</v>
      </c>
      <c r="T36" s="63">
        <v>0</v>
      </c>
      <c r="U36" s="63">
        <v>0</v>
      </c>
      <c r="V36" s="63">
        <v>0</v>
      </c>
      <c r="W36" s="63">
        <v>0</v>
      </c>
      <c r="X36" s="63">
        <v>0</v>
      </c>
      <c r="Z36" s="59" t="str">
        <f t="shared" si="43"/>
        <v xml:space="preserve">   0,0,0,0,0,0,0,0,0,0,0,   //   _,_,_,_,_,_,_,_,_,_,_,</v>
      </c>
      <c r="AA36" s="58" t="str">
        <f>" "&amp;B36&amp;","&amp;C36&amp;","&amp;D36&amp;","&amp;E36&amp;","&amp;F36&amp;","&amp;G36&amp;","&amp;H36&amp;","&amp;I36&amp;","&amp;J36&amp;","&amp;K36&amp;","&amp;L36&amp;","</f>
        <v xml:space="preserve"> 0,0,0,0,0,0,0,0,0,0,0,</v>
      </c>
      <c r="AB36" s="60" t="str">
        <f t="shared" si="44"/>
        <v>_</v>
      </c>
      <c r="AC36" s="60" t="str">
        <f t="shared" si="32"/>
        <v>_</v>
      </c>
      <c r="AD36" s="60" t="str">
        <f t="shared" si="33"/>
        <v>_</v>
      </c>
      <c r="AE36" s="60" t="str">
        <f t="shared" si="34"/>
        <v>_</v>
      </c>
      <c r="AF36" s="60" t="str">
        <f t="shared" si="35"/>
        <v>_</v>
      </c>
      <c r="AG36" s="60" t="str">
        <f t="shared" si="36"/>
        <v>_</v>
      </c>
      <c r="AH36" s="60" t="str">
        <f t="shared" si="37"/>
        <v>_</v>
      </c>
      <c r="AI36" s="60" t="str">
        <f t="shared" si="38"/>
        <v>_</v>
      </c>
      <c r="AJ36" s="60" t="str">
        <f t="shared" si="39"/>
        <v>_</v>
      </c>
      <c r="AK36" s="60" t="str">
        <f t="shared" si="40"/>
        <v>_</v>
      </c>
      <c r="AL36" s="60" t="str">
        <f t="shared" si="41"/>
        <v>_</v>
      </c>
      <c r="AM36" s="58" t="str">
        <f>" "&amp;AB36&amp;","&amp;AC36&amp;","&amp;AD36&amp;","&amp;AE36&amp;","&amp;AF36&amp;","&amp;AG36&amp;","&amp;AH36&amp;","&amp;AI36&amp;","&amp;AJ36&amp;","&amp;AK36&amp;","&amp;AL36&amp;","</f>
        <v xml:space="preserve"> _,_,_,_,_,_,_,_,_,_,_,</v>
      </c>
    </row>
    <row r="37" spans="2:39" s="58" customFormat="1">
      <c r="B37" s="61">
        <f t="shared" si="42"/>
        <v>0</v>
      </c>
      <c r="C37" s="61">
        <f t="shared" si="22"/>
        <v>0</v>
      </c>
      <c r="D37" s="61">
        <f t="shared" si="23"/>
        <v>0</v>
      </c>
      <c r="E37" s="61">
        <f t="shared" si="24"/>
        <v>0</v>
      </c>
      <c r="F37" s="61">
        <f t="shared" si="25"/>
        <v>0</v>
      </c>
      <c r="G37" s="61">
        <f t="shared" si="26"/>
        <v>0</v>
      </c>
      <c r="H37" s="61">
        <f t="shared" si="27"/>
        <v>0</v>
      </c>
      <c r="I37" s="61">
        <f t="shared" si="28"/>
        <v>0</v>
      </c>
      <c r="J37" s="61">
        <f t="shared" si="29"/>
        <v>0</v>
      </c>
      <c r="K37" s="61">
        <f t="shared" si="30"/>
        <v>0</v>
      </c>
      <c r="L37" s="61">
        <f t="shared" si="31"/>
        <v>0</v>
      </c>
      <c r="N37" s="63">
        <v>0</v>
      </c>
      <c r="O37" s="63">
        <v>0</v>
      </c>
      <c r="P37" s="63">
        <v>0</v>
      </c>
      <c r="Q37" s="63">
        <v>0</v>
      </c>
      <c r="R37" s="63">
        <v>0</v>
      </c>
      <c r="S37" s="63">
        <v>0</v>
      </c>
      <c r="T37" s="63">
        <v>0</v>
      </c>
      <c r="U37" s="63">
        <v>0</v>
      </c>
      <c r="V37" s="63">
        <v>0</v>
      </c>
      <c r="W37" s="63">
        <v>0</v>
      </c>
      <c r="X37" s="63">
        <v>0</v>
      </c>
      <c r="Z37" s="59" t="str">
        <f>"  "&amp;AA37&amp;"  //  "&amp;AM37</f>
        <v xml:space="preserve">   0,0,0,0,0,0,0,0,0,0,0};  //   _,_,_,_,_,_,_,_,_,_,_}</v>
      </c>
      <c r="AA37" s="58" t="str">
        <f>" "&amp;B37&amp;","&amp;C37&amp;","&amp;D37&amp;","&amp;E37&amp;","&amp;F37&amp;","&amp;G37&amp;","&amp;H37&amp;","&amp;I37&amp;","&amp;J37&amp;","&amp;K37&amp;","&amp;L37&amp;"};"</f>
        <v xml:space="preserve"> 0,0,0,0,0,0,0,0,0,0,0};</v>
      </c>
      <c r="AB37" s="60" t="str">
        <f t="shared" si="44"/>
        <v>_</v>
      </c>
      <c r="AC37" s="60" t="str">
        <f t="shared" si="32"/>
        <v>_</v>
      </c>
      <c r="AD37" s="60" t="str">
        <f t="shared" si="33"/>
        <v>_</v>
      </c>
      <c r="AE37" s="60" t="str">
        <f t="shared" si="34"/>
        <v>_</v>
      </c>
      <c r="AF37" s="60" t="str">
        <f t="shared" si="35"/>
        <v>_</v>
      </c>
      <c r="AG37" s="60" t="str">
        <f t="shared" si="36"/>
        <v>_</v>
      </c>
      <c r="AH37" s="60" t="str">
        <f t="shared" si="37"/>
        <v>_</v>
      </c>
      <c r="AI37" s="60" t="str">
        <f t="shared" si="38"/>
        <v>_</v>
      </c>
      <c r="AJ37" s="60" t="str">
        <f t="shared" si="39"/>
        <v>_</v>
      </c>
      <c r="AK37" s="60" t="str">
        <f t="shared" si="40"/>
        <v>_</v>
      </c>
      <c r="AL37" s="60" t="str">
        <f t="shared" si="41"/>
        <v>_</v>
      </c>
      <c r="AM37" s="58" t="str">
        <f>" "&amp;AB37&amp;","&amp;AC37&amp;","&amp;AD37&amp;","&amp;AE37&amp;","&amp;AF37&amp;","&amp;AG37&amp;","&amp;AH37&amp;","&amp;AI37&amp;","&amp;AJ37&amp;","&amp;AK37&amp;","&amp;AL37&amp;"}"</f>
        <v xml:space="preserve"> _,_,_,_,_,_,_,_,_,_,_}</v>
      </c>
    </row>
    <row r="38" spans="2:39" s="58" customFormat="1"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Z38" s="59"/>
      <c r="AB38" s="60"/>
    </row>
    <row r="39" spans="2:39" s="58" customFormat="1"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Z39" s="59"/>
      <c r="AB39" s="60"/>
    </row>
    <row r="40" spans="2:39" s="58" customFormat="1">
      <c r="B40" s="61">
        <f>IF(N40=0,0,1)</f>
        <v>0</v>
      </c>
      <c r="C40" s="61">
        <f t="shared" ref="C40:C49" si="45">IF(O40=0,0,1)</f>
        <v>0</v>
      </c>
      <c r="D40" s="61">
        <f t="shared" ref="D40:D49" si="46">IF(P40=0,0,1)</f>
        <v>0</v>
      </c>
      <c r="E40" s="61">
        <f t="shared" ref="E40:E49" si="47">IF(Q40=0,0,1)</f>
        <v>0</v>
      </c>
      <c r="F40" s="61">
        <f t="shared" ref="F40:F49" si="48">IF(R40=0,0,1)</f>
        <v>0</v>
      </c>
      <c r="G40" s="61">
        <f t="shared" ref="G40:G49" si="49">IF(S40=0,0,1)</f>
        <v>0</v>
      </c>
      <c r="H40" s="61">
        <f t="shared" ref="H40:H49" si="50">IF(T40=0,0,1)</f>
        <v>0</v>
      </c>
      <c r="I40" s="61">
        <f t="shared" ref="I40:I49" si="51">IF(U40=0,0,1)</f>
        <v>0</v>
      </c>
      <c r="J40" s="61">
        <f t="shared" ref="J40:J49" si="52">IF(V40=0,0,1)</f>
        <v>0</v>
      </c>
      <c r="K40" s="61">
        <f t="shared" ref="K40:K49" si="53">IF(W40=0,0,1)</f>
        <v>0</v>
      </c>
      <c r="L40" s="61">
        <f t="shared" ref="L40:L49" si="54">IF(X40=0,0,1)</f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63">
        <v>0</v>
      </c>
      <c r="T40" s="63">
        <v>0</v>
      </c>
      <c r="U40" s="63">
        <v>0</v>
      </c>
      <c r="V40" s="63">
        <v>0</v>
      </c>
      <c r="W40" s="63">
        <v>0</v>
      </c>
      <c r="X40" s="63">
        <v>0</v>
      </c>
      <c r="Z40" s="59" t="str">
        <f>"  "&amp;AA40&amp;"   //  "&amp;AM40</f>
        <v xml:space="preserve">  {0,0,0,0,0,0,0,0,0,0,0,   //  {_,_,_,_,_,_,_,_,_,_,_,</v>
      </c>
      <c r="AA40" s="58" t="str">
        <f>"{"&amp;B40&amp;","&amp;C40&amp;","&amp;D40&amp;","&amp;E40&amp;","&amp;F40&amp;","&amp;G40&amp;","&amp;H40&amp;","&amp;I40&amp;","&amp;J40&amp;","&amp;K40&amp;","&amp;L40&amp;","</f>
        <v>{0,0,0,0,0,0,0,0,0,0,0,</v>
      </c>
      <c r="AB40" s="60" t="str">
        <f>IF(N40=0,"_",N40)</f>
        <v>_</v>
      </c>
      <c r="AC40" s="60" t="str">
        <f t="shared" ref="AC40:AC49" si="55">IF(O40=0,"_",O40)</f>
        <v>_</v>
      </c>
      <c r="AD40" s="60" t="str">
        <f t="shared" ref="AD40:AD49" si="56">IF(P40=0,"_",P40)</f>
        <v>_</v>
      </c>
      <c r="AE40" s="60" t="str">
        <f t="shared" ref="AE40:AE49" si="57">IF(Q40=0,"_",Q40)</f>
        <v>_</v>
      </c>
      <c r="AF40" s="60" t="str">
        <f t="shared" ref="AF40:AF49" si="58">IF(R40=0,"_",R40)</f>
        <v>_</v>
      </c>
      <c r="AG40" s="60" t="str">
        <f t="shared" ref="AG40:AG49" si="59">IF(S40=0,"_",S40)</f>
        <v>_</v>
      </c>
      <c r="AH40" s="60" t="str">
        <f t="shared" ref="AH40:AH49" si="60">IF(T40=0,"_",T40)</f>
        <v>_</v>
      </c>
      <c r="AI40" s="60" t="str">
        <f t="shared" ref="AI40:AI49" si="61">IF(U40=0,"_",U40)</f>
        <v>_</v>
      </c>
      <c r="AJ40" s="60" t="str">
        <f t="shared" ref="AJ40:AJ49" si="62">IF(V40=0,"_",V40)</f>
        <v>_</v>
      </c>
      <c r="AK40" s="60" t="str">
        <f t="shared" ref="AK40:AK49" si="63">IF(W40=0,"_",W40)</f>
        <v>_</v>
      </c>
      <c r="AL40" s="60" t="str">
        <f t="shared" ref="AL40:AL49" si="64">IF(X40=0,"_",X40)</f>
        <v>_</v>
      </c>
      <c r="AM40" s="58" t="str">
        <f>"{"&amp;AB40&amp;","&amp;AC40&amp;","&amp;AD40&amp;","&amp;AE40&amp;","&amp;AF40&amp;","&amp;AG40&amp;","&amp;AH40&amp;","&amp;AI40&amp;","&amp;AJ40&amp;","&amp;AK40&amp;","&amp;AL40&amp;","</f>
        <v>{_,_,_,_,_,_,_,_,_,_,_,</v>
      </c>
    </row>
    <row r="41" spans="2:39" s="58" customFormat="1">
      <c r="B41" s="61">
        <f t="shared" ref="B41:B49" si="65">IF(N41=0,0,1)</f>
        <v>0</v>
      </c>
      <c r="C41" s="61">
        <f t="shared" si="45"/>
        <v>0</v>
      </c>
      <c r="D41" s="61">
        <f t="shared" si="46"/>
        <v>0</v>
      </c>
      <c r="E41" s="61">
        <f t="shared" si="47"/>
        <v>0</v>
      </c>
      <c r="F41" s="61">
        <f t="shared" si="48"/>
        <v>0</v>
      </c>
      <c r="G41" s="61">
        <f t="shared" si="49"/>
        <v>0</v>
      </c>
      <c r="H41" s="61">
        <f t="shared" si="50"/>
        <v>0</v>
      </c>
      <c r="I41" s="61">
        <f t="shared" si="51"/>
        <v>0</v>
      </c>
      <c r="J41" s="61">
        <f t="shared" si="52"/>
        <v>0</v>
      </c>
      <c r="K41" s="61">
        <f t="shared" si="53"/>
        <v>0</v>
      </c>
      <c r="L41" s="61">
        <f t="shared" si="54"/>
        <v>0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63">
        <v>0</v>
      </c>
      <c r="T41" s="63">
        <v>0</v>
      </c>
      <c r="U41" s="63">
        <v>0</v>
      </c>
      <c r="V41" s="63">
        <v>0</v>
      </c>
      <c r="W41" s="63">
        <v>0</v>
      </c>
      <c r="X41" s="63">
        <v>0</v>
      </c>
      <c r="Z41" s="59" t="str">
        <f t="shared" ref="Z41:Z48" si="66">"  "&amp;AA41&amp;"   //  "&amp;AM41</f>
        <v xml:space="preserve">   0,0,0,0,0,0,0,0,0,0,0,   //   _,_,_,_,_,_,_,_,_,_,_,</v>
      </c>
      <c r="AA41" s="58" t="str">
        <f>" "&amp;B41&amp;","&amp;C41&amp;","&amp;D41&amp;","&amp;E41&amp;","&amp;F41&amp;","&amp;G41&amp;","&amp;H41&amp;","&amp;I41&amp;","&amp;J41&amp;","&amp;K41&amp;","&amp;L41&amp;","</f>
        <v xml:space="preserve"> 0,0,0,0,0,0,0,0,0,0,0,</v>
      </c>
      <c r="AB41" s="60" t="str">
        <f t="shared" ref="AB41:AB49" si="67">IF(N41=0,"_",N41)</f>
        <v>_</v>
      </c>
      <c r="AC41" s="60" t="str">
        <f t="shared" si="55"/>
        <v>_</v>
      </c>
      <c r="AD41" s="60" t="str">
        <f t="shared" si="56"/>
        <v>_</v>
      </c>
      <c r="AE41" s="60" t="str">
        <f t="shared" si="57"/>
        <v>_</v>
      </c>
      <c r="AF41" s="60" t="str">
        <f t="shared" si="58"/>
        <v>_</v>
      </c>
      <c r="AG41" s="60" t="str">
        <f t="shared" si="59"/>
        <v>_</v>
      </c>
      <c r="AH41" s="60" t="str">
        <f t="shared" si="60"/>
        <v>_</v>
      </c>
      <c r="AI41" s="60" t="str">
        <f t="shared" si="61"/>
        <v>_</v>
      </c>
      <c r="AJ41" s="60" t="str">
        <f t="shared" si="62"/>
        <v>_</v>
      </c>
      <c r="AK41" s="60" t="str">
        <f t="shared" si="63"/>
        <v>_</v>
      </c>
      <c r="AL41" s="60" t="str">
        <f t="shared" si="64"/>
        <v>_</v>
      </c>
      <c r="AM41" s="58" t="str">
        <f>" "&amp;AB41&amp;","&amp;AC41&amp;","&amp;AD41&amp;","&amp;AE41&amp;","&amp;AF41&amp;","&amp;AG41&amp;","&amp;AH41&amp;","&amp;AI41&amp;","&amp;AJ41&amp;","&amp;AK41&amp;","&amp;AL41&amp;","</f>
        <v xml:space="preserve"> _,_,_,_,_,_,_,_,_,_,_,</v>
      </c>
    </row>
    <row r="42" spans="2:39" s="58" customFormat="1" ht="15.75">
      <c r="B42" s="61">
        <f t="shared" si="65"/>
        <v>1</v>
      </c>
      <c r="C42" s="61">
        <f t="shared" si="45"/>
        <v>1</v>
      </c>
      <c r="D42" s="61">
        <f t="shared" si="46"/>
        <v>1</v>
      </c>
      <c r="E42" s="61">
        <f t="shared" si="47"/>
        <v>1</v>
      </c>
      <c r="F42" s="61">
        <f t="shared" si="48"/>
        <v>1</v>
      </c>
      <c r="G42" s="61">
        <f t="shared" si="49"/>
        <v>1</v>
      </c>
      <c r="H42" s="61">
        <f t="shared" si="50"/>
        <v>0</v>
      </c>
      <c r="I42" s="61">
        <f t="shared" si="51"/>
        <v>0</v>
      </c>
      <c r="J42" s="61">
        <f t="shared" si="52"/>
        <v>0</v>
      </c>
      <c r="K42" s="61">
        <f t="shared" si="53"/>
        <v>0</v>
      </c>
      <c r="L42" s="61">
        <f t="shared" si="54"/>
        <v>0</v>
      </c>
      <c r="N42" s="62" t="s">
        <v>1</v>
      </c>
      <c r="O42" s="62" t="s">
        <v>12</v>
      </c>
      <c r="P42" s="62" t="s">
        <v>6</v>
      </c>
      <c r="Q42" s="62" t="s">
        <v>13</v>
      </c>
      <c r="R42" s="62" t="s">
        <v>1</v>
      </c>
      <c r="S42" s="62" t="s">
        <v>14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Z42" s="59" t="str">
        <f t="shared" si="66"/>
        <v xml:space="preserve">   1,1,1,1,1,1,0,0,0,0,0,   //   T,W,E,N,T,Y,_,_,_,_,_,</v>
      </c>
      <c r="AA42" s="58" t="str">
        <f>" "&amp;B42&amp;","&amp;C42&amp;","&amp;D42&amp;","&amp;E42&amp;","&amp;F42&amp;","&amp;G42&amp;","&amp;H42&amp;","&amp;I42&amp;","&amp;J42&amp;","&amp;K42&amp;","&amp;L42&amp;","</f>
        <v xml:space="preserve"> 1,1,1,1,1,1,0,0,0,0,0,</v>
      </c>
      <c r="AB42" s="60" t="str">
        <f t="shared" si="67"/>
        <v>T</v>
      </c>
      <c r="AC42" s="60" t="str">
        <f t="shared" si="55"/>
        <v>W</v>
      </c>
      <c r="AD42" s="60" t="str">
        <f t="shared" si="56"/>
        <v>E</v>
      </c>
      <c r="AE42" s="60" t="str">
        <f t="shared" si="57"/>
        <v>N</v>
      </c>
      <c r="AF42" s="60" t="str">
        <f t="shared" si="58"/>
        <v>T</v>
      </c>
      <c r="AG42" s="60" t="str">
        <f t="shared" si="59"/>
        <v>Y</v>
      </c>
      <c r="AH42" s="60" t="str">
        <f t="shared" si="60"/>
        <v>_</v>
      </c>
      <c r="AI42" s="60" t="str">
        <f t="shared" si="61"/>
        <v>_</v>
      </c>
      <c r="AJ42" s="60" t="str">
        <f t="shared" si="62"/>
        <v>_</v>
      </c>
      <c r="AK42" s="60" t="str">
        <f t="shared" si="63"/>
        <v>_</v>
      </c>
      <c r="AL42" s="60" t="str">
        <f t="shared" si="64"/>
        <v>_</v>
      </c>
      <c r="AM42" s="58" t="str">
        <f>" "&amp;AB42&amp;","&amp;AC42&amp;","&amp;AD42&amp;","&amp;AE42&amp;","&amp;AF42&amp;","&amp;AG42&amp;","&amp;AH42&amp;","&amp;AI42&amp;","&amp;AJ42&amp;","&amp;AK42&amp;","&amp;AL42&amp;","</f>
        <v xml:space="preserve"> T,W,E,N,T,Y,_,_,_,_,_,</v>
      </c>
    </row>
    <row r="43" spans="2:39" s="58" customFormat="1">
      <c r="B43" s="61">
        <f t="shared" si="65"/>
        <v>0</v>
      </c>
      <c r="C43" s="61">
        <f t="shared" si="45"/>
        <v>0</v>
      </c>
      <c r="D43" s="61">
        <f t="shared" si="46"/>
        <v>0</v>
      </c>
      <c r="E43" s="61">
        <f t="shared" si="47"/>
        <v>0</v>
      </c>
      <c r="F43" s="61">
        <f t="shared" si="48"/>
        <v>0</v>
      </c>
      <c r="G43" s="61">
        <f t="shared" si="49"/>
        <v>0</v>
      </c>
      <c r="H43" s="61">
        <f t="shared" si="50"/>
        <v>0</v>
      </c>
      <c r="I43" s="61">
        <f t="shared" si="51"/>
        <v>0</v>
      </c>
      <c r="J43" s="61">
        <f t="shared" si="52"/>
        <v>0</v>
      </c>
      <c r="K43" s="61">
        <f t="shared" si="53"/>
        <v>0</v>
      </c>
      <c r="L43" s="61">
        <f t="shared" si="54"/>
        <v>0</v>
      </c>
      <c r="N43" s="63">
        <v>0</v>
      </c>
      <c r="O43" s="63">
        <v>0</v>
      </c>
      <c r="P43" s="63">
        <v>0</v>
      </c>
      <c r="Q43" s="63">
        <v>0</v>
      </c>
      <c r="R43" s="63">
        <v>0</v>
      </c>
      <c r="S43" s="63">
        <v>0</v>
      </c>
      <c r="T43" s="63">
        <v>0</v>
      </c>
      <c r="U43" s="63">
        <v>0</v>
      </c>
      <c r="V43" s="63">
        <v>0</v>
      </c>
      <c r="W43" s="63">
        <v>0</v>
      </c>
      <c r="X43" s="63">
        <v>0</v>
      </c>
      <c r="Z43" s="59" t="str">
        <f t="shared" si="66"/>
        <v xml:space="preserve">   0,0,0,0,0,0,0,0,0,0,0,   //   _,_,_,_,_,_,_,_,_,_,_,</v>
      </c>
      <c r="AA43" s="58" t="str">
        <f>" "&amp;B43&amp;","&amp;C43&amp;","&amp;D43&amp;","&amp;E43&amp;","&amp;F43&amp;","&amp;G43&amp;","&amp;H43&amp;","&amp;I43&amp;","&amp;J43&amp;","&amp;K43&amp;","&amp;L43&amp;","</f>
        <v xml:space="preserve"> 0,0,0,0,0,0,0,0,0,0,0,</v>
      </c>
      <c r="AB43" s="60" t="str">
        <f t="shared" si="67"/>
        <v>_</v>
      </c>
      <c r="AC43" s="60" t="str">
        <f t="shared" si="55"/>
        <v>_</v>
      </c>
      <c r="AD43" s="60" t="str">
        <f t="shared" si="56"/>
        <v>_</v>
      </c>
      <c r="AE43" s="60" t="str">
        <f t="shared" si="57"/>
        <v>_</v>
      </c>
      <c r="AF43" s="60" t="str">
        <f t="shared" si="58"/>
        <v>_</v>
      </c>
      <c r="AG43" s="60" t="str">
        <f t="shared" si="59"/>
        <v>_</v>
      </c>
      <c r="AH43" s="60" t="str">
        <f t="shared" si="60"/>
        <v>_</v>
      </c>
      <c r="AI43" s="60" t="str">
        <f t="shared" si="61"/>
        <v>_</v>
      </c>
      <c r="AJ43" s="60" t="str">
        <f t="shared" si="62"/>
        <v>_</v>
      </c>
      <c r="AK43" s="60" t="str">
        <f t="shared" si="63"/>
        <v>_</v>
      </c>
      <c r="AL43" s="60" t="str">
        <f t="shared" si="64"/>
        <v>_</v>
      </c>
      <c r="AM43" s="58" t="str">
        <f>" "&amp;AB43&amp;","&amp;AC43&amp;","&amp;AD43&amp;","&amp;AE43&amp;","&amp;AF43&amp;","&amp;AG43&amp;","&amp;AH43&amp;","&amp;AI43&amp;","&amp;AJ43&amp;","&amp;AK43&amp;","&amp;AL43&amp;","</f>
        <v xml:space="preserve"> _,_,_,_,_,_,_,_,_,_,_,</v>
      </c>
    </row>
    <row r="44" spans="2:39" s="58" customFormat="1">
      <c r="B44" s="61">
        <f t="shared" si="65"/>
        <v>0</v>
      </c>
      <c r="C44" s="61">
        <f t="shared" si="45"/>
        <v>0</v>
      </c>
      <c r="D44" s="61">
        <f t="shared" si="46"/>
        <v>0</v>
      </c>
      <c r="E44" s="61">
        <f t="shared" si="47"/>
        <v>0</v>
      </c>
      <c r="F44" s="61">
        <f t="shared" si="48"/>
        <v>0</v>
      </c>
      <c r="G44" s="61">
        <f t="shared" si="49"/>
        <v>0</v>
      </c>
      <c r="H44" s="61">
        <f t="shared" si="50"/>
        <v>0</v>
      </c>
      <c r="I44" s="61">
        <f t="shared" si="51"/>
        <v>0</v>
      </c>
      <c r="J44" s="61">
        <f t="shared" si="52"/>
        <v>0</v>
      </c>
      <c r="K44" s="61">
        <f t="shared" si="53"/>
        <v>0</v>
      </c>
      <c r="L44" s="61">
        <f t="shared" si="54"/>
        <v>0</v>
      </c>
      <c r="N44" s="63">
        <v>0</v>
      </c>
      <c r="O44" s="63">
        <v>0</v>
      </c>
      <c r="P44" s="63">
        <v>0</v>
      </c>
      <c r="Q44" s="63">
        <v>0</v>
      </c>
      <c r="R44" s="63">
        <v>0</v>
      </c>
      <c r="S44" s="63">
        <v>0</v>
      </c>
      <c r="T44" s="63">
        <v>0</v>
      </c>
      <c r="U44" s="63">
        <v>0</v>
      </c>
      <c r="V44" s="63">
        <v>0</v>
      </c>
      <c r="W44" s="63">
        <v>0</v>
      </c>
      <c r="X44" s="63">
        <v>0</v>
      </c>
      <c r="Z44" s="59" t="str">
        <f t="shared" si="66"/>
        <v xml:space="preserve">   0,0,0,0,0,0,0,0,0,0,0,   //   _,_,_,_,_,_,_,_,_,_,_,</v>
      </c>
      <c r="AA44" s="58" t="str">
        <f>" "&amp;B44&amp;","&amp;C44&amp;","&amp;D44&amp;","&amp;E44&amp;","&amp;F44&amp;","&amp;G44&amp;","&amp;H44&amp;","&amp;I44&amp;","&amp;J44&amp;","&amp;K44&amp;","&amp;L44&amp;","</f>
        <v xml:space="preserve"> 0,0,0,0,0,0,0,0,0,0,0,</v>
      </c>
      <c r="AB44" s="60" t="str">
        <f t="shared" si="67"/>
        <v>_</v>
      </c>
      <c r="AC44" s="60" t="str">
        <f t="shared" si="55"/>
        <v>_</v>
      </c>
      <c r="AD44" s="60" t="str">
        <f t="shared" si="56"/>
        <v>_</v>
      </c>
      <c r="AE44" s="60" t="str">
        <f t="shared" si="57"/>
        <v>_</v>
      </c>
      <c r="AF44" s="60" t="str">
        <f t="shared" si="58"/>
        <v>_</v>
      </c>
      <c r="AG44" s="60" t="str">
        <f t="shared" si="59"/>
        <v>_</v>
      </c>
      <c r="AH44" s="60" t="str">
        <f t="shared" si="60"/>
        <v>_</v>
      </c>
      <c r="AI44" s="60" t="str">
        <f t="shared" si="61"/>
        <v>_</v>
      </c>
      <c r="AJ44" s="60" t="str">
        <f t="shared" si="62"/>
        <v>_</v>
      </c>
      <c r="AK44" s="60" t="str">
        <f t="shared" si="63"/>
        <v>_</v>
      </c>
      <c r="AL44" s="60" t="str">
        <f t="shared" si="64"/>
        <v>_</v>
      </c>
      <c r="AM44" s="58" t="str">
        <f>" "&amp;AB44&amp;","&amp;AC44&amp;","&amp;AD44&amp;","&amp;AE44&amp;","&amp;AF44&amp;","&amp;AG44&amp;","&amp;AH44&amp;","&amp;AI44&amp;","&amp;AJ44&amp;","&amp;AK44&amp;","&amp;AL44&amp;","</f>
        <v xml:space="preserve"> _,_,_,_,_,_,_,_,_,_,_,</v>
      </c>
    </row>
    <row r="45" spans="2:39" s="58" customFormat="1">
      <c r="B45" s="61">
        <f t="shared" si="65"/>
        <v>0</v>
      </c>
      <c r="C45" s="61">
        <f t="shared" si="45"/>
        <v>0</v>
      </c>
      <c r="D45" s="61">
        <f t="shared" si="46"/>
        <v>0</v>
      </c>
      <c r="E45" s="61">
        <f t="shared" si="47"/>
        <v>0</v>
      </c>
      <c r="F45" s="61">
        <f t="shared" si="48"/>
        <v>0</v>
      </c>
      <c r="G45" s="61">
        <f t="shared" si="49"/>
        <v>0</v>
      </c>
      <c r="H45" s="61">
        <f t="shared" si="50"/>
        <v>0</v>
      </c>
      <c r="I45" s="61">
        <f t="shared" si="51"/>
        <v>0</v>
      </c>
      <c r="J45" s="61">
        <f t="shared" si="52"/>
        <v>0</v>
      </c>
      <c r="K45" s="61">
        <f t="shared" si="53"/>
        <v>0</v>
      </c>
      <c r="L45" s="61">
        <f t="shared" si="54"/>
        <v>0</v>
      </c>
      <c r="N45" s="63">
        <v>0</v>
      </c>
      <c r="O45" s="63">
        <v>0</v>
      </c>
      <c r="P45" s="63">
        <v>0</v>
      </c>
      <c r="Q45" s="63">
        <v>0</v>
      </c>
      <c r="R45" s="63">
        <v>0</v>
      </c>
      <c r="S45" s="63">
        <v>0</v>
      </c>
      <c r="T45" s="63">
        <v>0</v>
      </c>
      <c r="U45" s="63">
        <v>0</v>
      </c>
      <c r="V45" s="63">
        <v>0</v>
      </c>
      <c r="W45" s="63">
        <v>0</v>
      </c>
      <c r="X45" s="63">
        <v>0</v>
      </c>
      <c r="Z45" s="59" t="str">
        <f t="shared" si="66"/>
        <v xml:space="preserve">   0,0,0,0,0,0,0,0,0,0,0,   //   _,_,_,_,_,_,_,_,_,_,_,</v>
      </c>
      <c r="AA45" s="58" t="str">
        <f>" "&amp;B45&amp;","&amp;C45&amp;","&amp;D45&amp;","&amp;E45&amp;","&amp;F45&amp;","&amp;G45&amp;","&amp;H45&amp;","&amp;I45&amp;","&amp;J45&amp;","&amp;K45&amp;","&amp;L45&amp;","</f>
        <v xml:space="preserve"> 0,0,0,0,0,0,0,0,0,0,0,</v>
      </c>
      <c r="AB45" s="60" t="str">
        <f t="shared" si="67"/>
        <v>_</v>
      </c>
      <c r="AC45" s="60" t="str">
        <f t="shared" si="55"/>
        <v>_</v>
      </c>
      <c r="AD45" s="60" t="str">
        <f t="shared" si="56"/>
        <v>_</v>
      </c>
      <c r="AE45" s="60" t="str">
        <f t="shared" si="57"/>
        <v>_</v>
      </c>
      <c r="AF45" s="60" t="str">
        <f t="shared" si="58"/>
        <v>_</v>
      </c>
      <c r="AG45" s="60" t="str">
        <f t="shared" si="59"/>
        <v>_</v>
      </c>
      <c r="AH45" s="60" t="str">
        <f t="shared" si="60"/>
        <v>_</v>
      </c>
      <c r="AI45" s="60" t="str">
        <f t="shared" si="61"/>
        <v>_</v>
      </c>
      <c r="AJ45" s="60" t="str">
        <f t="shared" si="62"/>
        <v>_</v>
      </c>
      <c r="AK45" s="60" t="str">
        <f t="shared" si="63"/>
        <v>_</v>
      </c>
      <c r="AL45" s="60" t="str">
        <f t="shared" si="64"/>
        <v>_</v>
      </c>
      <c r="AM45" s="58" t="str">
        <f>" "&amp;AB45&amp;","&amp;AC45&amp;","&amp;AD45&amp;","&amp;AE45&amp;","&amp;AF45&amp;","&amp;AG45&amp;","&amp;AH45&amp;","&amp;AI45&amp;","&amp;AJ45&amp;","&amp;AK45&amp;","&amp;AL45&amp;","</f>
        <v xml:space="preserve"> _,_,_,_,_,_,_,_,_,_,_,</v>
      </c>
    </row>
    <row r="46" spans="2:39" s="58" customFormat="1">
      <c r="B46" s="61">
        <f t="shared" si="65"/>
        <v>0</v>
      </c>
      <c r="C46" s="61">
        <f t="shared" si="45"/>
        <v>0</v>
      </c>
      <c r="D46" s="61">
        <f t="shared" si="46"/>
        <v>0</v>
      </c>
      <c r="E46" s="61">
        <f t="shared" si="47"/>
        <v>0</v>
      </c>
      <c r="F46" s="61">
        <f t="shared" si="48"/>
        <v>0</v>
      </c>
      <c r="G46" s="61">
        <f t="shared" si="49"/>
        <v>0</v>
      </c>
      <c r="H46" s="61">
        <f t="shared" si="50"/>
        <v>0</v>
      </c>
      <c r="I46" s="61">
        <f t="shared" si="51"/>
        <v>0</v>
      </c>
      <c r="J46" s="61">
        <f t="shared" si="52"/>
        <v>0</v>
      </c>
      <c r="K46" s="61">
        <f t="shared" si="53"/>
        <v>0</v>
      </c>
      <c r="L46" s="61">
        <f t="shared" si="54"/>
        <v>0</v>
      </c>
      <c r="N46" s="63">
        <v>0</v>
      </c>
      <c r="O46" s="63">
        <v>0</v>
      </c>
      <c r="P46" s="63">
        <v>0</v>
      </c>
      <c r="Q46" s="63">
        <v>0</v>
      </c>
      <c r="R46" s="63">
        <v>0</v>
      </c>
      <c r="S46" s="63">
        <v>0</v>
      </c>
      <c r="T46" s="63">
        <v>0</v>
      </c>
      <c r="U46" s="63">
        <v>0</v>
      </c>
      <c r="V46" s="63">
        <v>0</v>
      </c>
      <c r="W46" s="63">
        <v>0</v>
      </c>
      <c r="X46" s="63">
        <v>0</v>
      </c>
      <c r="Z46" s="59" t="str">
        <f t="shared" si="66"/>
        <v xml:space="preserve">   0,0,0,0,0,0,0,0,0,0,0,   //   _,_,_,_,_,_,_,_,_,_,_,</v>
      </c>
      <c r="AA46" s="58" t="str">
        <f>" "&amp;B46&amp;","&amp;C46&amp;","&amp;D46&amp;","&amp;E46&amp;","&amp;F46&amp;","&amp;G46&amp;","&amp;H46&amp;","&amp;I46&amp;","&amp;J46&amp;","&amp;K46&amp;","&amp;L46&amp;","</f>
        <v xml:space="preserve"> 0,0,0,0,0,0,0,0,0,0,0,</v>
      </c>
      <c r="AB46" s="60" t="str">
        <f t="shared" si="67"/>
        <v>_</v>
      </c>
      <c r="AC46" s="60" t="str">
        <f t="shared" si="55"/>
        <v>_</v>
      </c>
      <c r="AD46" s="60" t="str">
        <f t="shared" si="56"/>
        <v>_</v>
      </c>
      <c r="AE46" s="60" t="str">
        <f t="shared" si="57"/>
        <v>_</v>
      </c>
      <c r="AF46" s="60" t="str">
        <f t="shared" si="58"/>
        <v>_</v>
      </c>
      <c r="AG46" s="60" t="str">
        <f t="shared" si="59"/>
        <v>_</v>
      </c>
      <c r="AH46" s="60" t="str">
        <f t="shared" si="60"/>
        <v>_</v>
      </c>
      <c r="AI46" s="60" t="str">
        <f t="shared" si="61"/>
        <v>_</v>
      </c>
      <c r="AJ46" s="60" t="str">
        <f t="shared" si="62"/>
        <v>_</v>
      </c>
      <c r="AK46" s="60" t="str">
        <f t="shared" si="63"/>
        <v>_</v>
      </c>
      <c r="AL46" s="60" t="str">
        <f t="shared" si="64"/>
        <v>_</v>
      </c>
      <c r="AM46" s="58" t="str">
        <f>" "&amp;AB46&amp;","&amp;AC46&amp;","&amp;AD46&amp;","&amp;AE46&amp;","&amp;AF46&amp;","&amp;AG46&amp;","&amp;AH46&amp;","&amp;AI46&amp;","&amp;AJ46&amp;","&amp;AK46&amp;","&amp;AL46&amp;","</f>
        <v xml:space="preserve"> _,_,_,_,_,_,_,_,_,_,_,</v>
      </c>
    </row>
    <row r="47" spans="2:39" s="58" customFormat="1">
      <c r="B47" s="61">
        <f t="shared" si="65"/>
        <v>0</v>
      </c>
      <c r="C47" s="61">
        <f t="shared" si="45"/>
        <v>0</v>
      </c>
      <c r="D47" s="61">
        <f t="shared" si="46"/>
        <v>0</v>
      </c>
      <c r="E47" s="61">
        <f t="shared" si="47"/>
        <v>0</v>
      </c>
      <c r="F47" s="61">
        <f t="shared" si="48"/>
        <v>0</v>
      </c>
      <c r="G47" s="61">
        <f t="shared" si="49"/>
        <v>0</v>
      </c>
      <c r="H47" s="61">
        <f t="shared" si="50"/>
        <v>0</v>
      </c>
      <c r="I47" s="61">
        <f t="shared" si="51"/>
        <v>0</v>
      </c>
      <c r="J47" s="61">
        <f t="shared" si="52"/>
        <v>0</v>
      </c>
      <c r="K47" s="61">
        <f t="shared" si="53"/>
        <v>0</v>
      </c>
      <c r="L47" s="61">
        <f t="shared" si="54"/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0</v>
      </c>
      <c r="Z47" s="59" t="str">
        <f t="shared" si="66"/>
        <v xml:space="preserve">   0,0,0,0,0,0,0,0,0,0,0,   //   _,_,_,_,_,_,_,_,_,_,_,</v>
      </c>
      <c r="AA47" s="58" t="str">
        <f>" "&amp;B47&amp;","&amp;C47&amp;","&amp;D47&amp;","&amp;E47&amp;","&amp;F47&amp;","&amp;G47&amp;","&amp;H47&amp;","&amp;I47&amp;","&amp;J47&amp;","&amp;K47&amp;","&amp;L47&amp;","</f>
        <v xml:space="preserve"> 0,0,0,0,0,0,0,0,0,0,0,</v>
      </c>
      <c r="AB47" s="60" t="str">
        <f t="shared" si="67"/>
        <v>_</v>
      </c>
      <c r="AC47" s="60" t="str">
        <f t="shared" si="55"/>
        <v>_</v>
      </c>
      <c r="AD47" s="60" t="str">
        <f t="shared" si="56"/>
        <v>_</v>
      </c>
      <c r="AE47" s="60" t="str">
        <f t="shared" si="57"/>
        <v>_</v>
      </c>
      <c r="AF47" s="60" t="str">
        <f t="shared" si="58"/>
        <v>_</v>
      </c>
      <c r="AG47" s="60" t="str">
        <f t="shared" si="59"/>
        <v>_</v>
      </c>
      <c r="AH47" s="60" t="str">
        <f t="shared" si="60"/>
        <v>_</v>
      </c>
      <c r="AI47" s="60" t="str">
        <f t="shared" si="61"/>
        <v>_</v>
      </c>
      <c r="AJ47" s="60" t="str">
        <f t="shared" si="62"/>
        <v>_</v>
      </c>
      <c r="AK47" s="60" t="str">
        <f t="shared" si="63"/>
        <v>_</v>
      </c>
      <c r="AL47" s="60" t="str">
        <f t="shared" si="64"/>
        <v>_</v>
      </c>
      <c r="AM47" s="58" t="str">
        <f>" "&amp;AB47&amp;","&amp;AC47&amp;","&amp;AD47&amp;","&amp;AE47&amp;","&amp;AF47&amp;","&amp;AG47&amp;","&amp;AH47&amp;","&amp;AI47&amp;","&amp;AJ47&amp;","&amp;AK47&amp;","&amp;AL47&amp;","</f>
        <v xml:space="preserve"> _,_,_,_,_,_,_,_,_,_,_,</v>
      </c>
    </row>
    <row r="48" spans="2:39" s="58" customFormat="1">
      <c r="B48" s="61">
        <f t="shared" si="65"/>
        <v>0</v>
      </c>
      <c r="C48" s="61">
        <f t="shared" si="45"/>
        <v>0</v>
      </c>
      <c r="D48" s="61">
        <f t="shared" si="46"/>
        <v>0</v>
      </c>
      <c r="E48" s="61">
        <f t="shared" si="47"/>
        <v>0</v>
      </c>
      <c r="F48" s="61">
        <f t="shared" si="48"/>
        <v>0</v>
      </c>
      <c r="G48" s="61">
        <f t="shared" si="49"/>
        <v>0</v>
      </c>
      <c r="H48" s="61">
        <f t="shared" si="50"/>
        <v>0</v>
      </c>
      <c r="I48" s="61">
        <f t="shared" si="51"/>
        <v>0</v>
      </c>
      <c r="J48" s="61">
        <f t="shared" si="52"/>
        <v>0</v>
      </c>
      <c r="K48" s="61">
        <f t="shared" si="53"/>
        <v>0</v>
      </c>
      <c r="L48" s="61">
        <f t="shared" si="54"/>
        <v>0</v>
      </c>
      <c r="N48" s="63">
        <v>0</v>
      </c>
      <c r="O48" s="63">
        <v>0</v>
      </c>
      <c r="P48" s="63">
        <v>0</v>
      </c>
      <c r="Q48" s="63">
        <v>0</v>
      </c>
      <c r="R48" s="63">
        <v>0</v>
      </c>
      <c r="S48" s="63">
        <v>0</v>
      </c>
      <c r="T48" s="63">
        <v>0</v>
      </c>
      <c r="U48" s="63">
        <v>0</v>
      </c>
      <c r="V48" s="63">
        <v>0</v>
      </c>
      <c r="W48" s="63">
        <v>0</v>
      </c>
      <c r="X48" s="63">
        <v>0</v>
      </c>
      <c r="Z48" s="59" t="str">
        <f t="shared" si="66"/>
        <v xml:space="preserve">   0,0,0,0,0,0,0,0,0,0,0,   //   _,_,_,_,_,_,_,_,_,_,_,</v>
      </c>
      <c r="AA48" s="58" t="str">
        <f>" "&amp;B48&amp;","&amp;C48&amp;","&amp;D48&amp;","&amp;E48&amp;","&amp;F48&amp;","&amp;G48&amp;","&amp;H48&amp;","&amp;I48&amp;","&amp;J48&amp;","&amp;K48&amp;","&amp;L48&amp;","</f>
        <v xml:space="preserve"> 0,0,0,0,0,0,0,0,0,0,0,</v>
      </c>
      <c r="AB48" s="60" t="str">
        <f t="shared" si="67"/>
        <v>_</v>
      </c>
      <c r="AC48" s="60" t="str">
        <f t="shared" si="55"/>
        <v>_</v>
      </c>
      <c r="AD48" s="60" t="str">
        <f t="shared" si="56"/>
        <v>_</v>
      </c>
      <c r="AE48" s="60" t="str">
        <f t="shared" si="57"/>
        <v>_</v>
      </c>
      <c r="AF48" s="60" t="str">
        <f t="shared" si="58"/>
        <v>_</v>
      </c>
      <c r="AG48" s="60" t="str">
        <f t="shared" si="59"/>
        <v>_</v>
      </c>
      <c r="AH48" s="60" t="str">
        <f t="shared" si="60"/>
        <v>_</v>
      </c>
      <c r="AI48" s="60" t="str">
        <f t="shared" si="61"/>
        <v>_</v>
      </c>
      <c r="AJ48" s="60" t="str">
        <f t="shared" si="62"/>
        <v>_</v>
      </c>
      <c r="AK48" s="60" t="str">
        <f t="shared" si="63"/>
        <v>_</v>
      </c>
      <c r="AL48" s="60" t="str">
        <f t="shared" si="64"/>
        <v>_</v>
      </c>
      <c r="AM48" s="58" t="str">
        <f>" "&amp;AB48&amp;","&amp;AC48&amp;","&amp;AD48&amp;","&amp;AE48&amp;","&amp;AF48&amp;","&amp;AG48&amp;","&amp;AH48&amp;","&amp;AI48&amp;","&amp;AJ48&amp;","&amp;AK48&amp;","&amp;AL48&amp;","</f>
        <v xml:space="preserve"> _,_,_,_,_,_,_,_,_,_,_,</v>
      </c>
    </row>
    <row r="49" spans="2:39" s="58" customFormat="1">
      <c r="B49" s="61">
        <f t="shared" si="65"/>
        <v>0</v>
      </c>
      <c r="C49" s="61">
        <f t="shared" si="45"/>
        <v>0</v>
      </c>
      <c r="D49" s="61">
        <f t="shared" si="46"/>
        <v>0</v>
      </c>
      <c r="E49" s="61">
        <f t="shared" si="47"/>
        <v>0</v>
      </c>
      <c r="F49" s="61">
        <f t="shared" si="48"/>
        <v>0</v>
      </c>
      <c r="G49" s="61">
        <f t="shared" si="49"/>
        <v>0</v>
      </c>
      <c r="H49" s="61">
        <f t="shared" si="50"/>
        <v>0</v>
      </c>
      <c r="I49" s="61">
        <f t="shared" si="51"/>
        <v>0</v>
      </c>
      <c r="J49" s="61">
        <f t="shared" si="52"/>
        <v>0</v>
      </c>
      <c r="K49" s="61">
        <f t="shared" si="53"/>
        <v>0</v>
      </c>
      <c r="L49" s="61">
        <f t="shared" si="54"/>
        <v>0</v>
      </c>
      <c r="N49" s="63">
        <v>0</v>
      </c>
      <c r="O49" s="63">
        <v>0</v>
      </c>
      <c r="P49" s="63">
        <v>0</v>
      </c>
      <c r="Q49" s="63">
        <v>0</v>
      </c>
      <c r="R49" s="63">
        <v>0</v>
      </c>
      <c r="S49" s="63">
        <v>0</v>
      </c>
      <c r="T49" s="63">
        <v>0</v>
      </c>
      <c r="U49" s="63">
        <v>0</v>
      </c>
      <c r="V49" s="63">
        <v>0</v>
      </c>
      <c r="W49" s="63">
        <v>0</v>
      </c>
      <c r="X49" s="63">
        <v>0</v>
      </c>
      <c r="Z49" s="59" t="str">
        <f>"  "&amp;AA49&amp;"  //  "&amp;AM49</f>
        <v xml:space="preserve">   0,0,0,0,0,0,0,0,0,0,0};  //   _,_,_,_,_,_,_,_,_,_,_}</v>
      </c>
      <c r="AA49" s="58" t="str">
        <f>" "&amp;B49&amp;","&amp;C49&amp;","&amp;D49&amp;","&amp;E49&amp;","&amp;F49&amp;","&amp;G49&amp;","&amp;H49&amp;","&amp;I49&amp;","&amp;J49&amp;","&amp;K49&amp;","&amp;L49&amp;"};"</f>
        <v xml:space="preserve"> 0,0,0,0,0,0,0,0,0,0,0};</v>
      </c>
      <c r="AB49" s="60" t="str">
        <f t="shared" si="67"/>
        <v>_</v>
      </c>
      <c r="AC49" s="60" t="str">
        <f t="shared" si="55"/>
        <v>_</v>
      </c>
      <c r="AD49" s="60" t="str">
        <f t="shared" si="56"/>
        <v>_</v>
      </c>
      <c r="AE49" s="60" t="str">
        <f t="shared" si="57"/>
        <v>_</v>
      </c>
      <c r="AF49" s="60" t="str">
        <f t="shared" si="58"/>
        <v>_</v>
      </c>
      <c r="AG49" s="60" t="str">
        <f t="shared" si="59"/>
        <v>_</v>
      </c>
      <c r="AH49" s="60" t="str">
        <f t="shared" si="60"/>
        <v>_</v>
      </c>
      <c r="AI49" s="60" t="str">
        <f t="shared" si="61"/>
        <v>_</v>
      </c>
      <c r="AJ49" s="60" t="str">
        <f t="shared" si="62"/>
        <v>_</v>
      </c>
      <c r="AK49" s="60" t="str">
        <f t="shared" si="63"/>
        <v>_</v>
      </c>
      <c r="AL49" s="60" t="str">
        <f t="shared" si="64"/>
        <v>_</v>
      </c>
      <c r="AM49" s="58" t="str">
        <f>" "&amp;AB49&amp;","&amp;AC49&amp;","&amp;AD49&amp;","&amp;AE49&amp;","&amp;AF49&amp;","&amp;AG49&amp;","&amp;AH49&amp;","&amp;AI49&amp;","&amp;AJ49&amp;","&amp;AK49&amp;","&amp;AL49&amp;"}"</f>
        <v xml:space="preserve"> _,_,_,_,_,_,_,_,_,_,_}</v>
      </c>
    </row>
    <row r="50" spans="2:39" s="58" customFormat="1"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Z50" s="59"/>
      <c r="AB50" s="60"/>
    </row>
    <row r="51" spans="2:39" s="58" customFormat="1"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Z51" s="59"/>
      <c r="AB51" s="60"/>
    </row>
    <row r="52" spans="2:39" s="58" customFormat="1">
      <c r="B52" s="61">
        <f>IF(N52=0,0,1)</f>
        <v>0</v>
      </c>
      <c r="C52" s="61">
        <f t="shared" ref="C52:C61" si="68">IF(O52=0,0,1)</f>
        <v>0</v>
      </c>
      <c r="D52" s="61">
        <f t="shared" ref="D52:D61" si="69">IF(P52=0,0,1)</f>
        <v>0</v>
      </c>
      <c r="E52" s="61">
        <f t="shared" ref="E52:E61" si="70">IF(Q52=0,0,1)</f>
        <v>0</v>
      </c>
      <c r="F52" s="61">
        <f t="shared" ref="F52:F61" si="71">IF(R52=0,0,1)</f>
        <v>0</v>
      </c>
      <c r="G52" s="61">
        <f t="shared" ref="G52:G61" si="72">IF(S52=0,0,1)</f>
        <v>0</v>
      </c>
      <c r="H52" s="61">
        <f t="shared" ref="H52:H61" si="73">IF(T52=0,0,1)</f>
        <v>0</v>
      </c>
      <c r="I52" s="61">
        <f t="shared" ref="I52:I61" si="74">IF(U52=0,0,1)</f>
        <v>0</v>
      </c>
      <c r="J52" s="61">
        <f t="shared" ref="J52:J61" si="75">IF(V52=0,0,1)</f>
        <v>0</v>
      </c>
      <c r="K52" s="61">
        <f t="shared" ref="K52:K61" si="76">IF(W52=0,0,1)</f>
        <v>0</v>
      </c>
      <c r="L52" s="61">
        <f t="shared" ref="L52:L61" si="77">IF(X52=0,0,1)</f>
        <v>0</v>
      </c>
      <c r="N52" s="63">
        <v>0</v>
      </c>
      <c r="O52" s="63">
        <v>0</v>
      </c>
      <c r="P52" s="63">
        <v>0</v>
      </c>
      <c r="Q52" s="63">
        <v>0</v>
      </c>
      <c r="R52" s="63">
        <v>0</v>
      </c>
      <c r="S52" s="63">
        <v>0</v>
      </c>
      <c r="T52" s="63">
        <v>0</v>
      </c>
      <c r="U52" s="63">
        <v>0</v>
      </c>
      <c r="V52" s="63">
        <v>0</v>
      </c>
      <c r="W52" s="63">
        <v>0</v>
      </c>
      <c r="X52" s="63">
        <v>0</v>
      </c>
      <c r="Z52" s="59" t="str">
        <f>"  "&amp;AA52&amp;"   //  "&amp;AM52</f>
        <v xml:space="preserve">  {0,0,0,0,0,0,0,0,0,0,0,   //  {_,_,_,_,_,_,_,_,_,_,_,</v>
      </c>
      <c r="AA52" s="58" t="str">
        <f>"{"&amp;B52&amp;","&amp;C52&amp;","&amp;D52&amp;","&amp;E52&amp;","&amp;F52&amp;","&amp;G52&amp;","&amp;H52&amp;","&amp;I52&amp;","&amp;J52&amp;","&amp;K52&amp;","&amp;L52&amp;","</f>
        <v>{0,0,0,0,0,0,0,0,0,0,0,</v>
      </c>
      <c r="AB52" s="60" t="str">
        <f>IF(N52=0,"_",N52)</f>
        <v>_</v>
      </c>
      <c r="AC52" s="60" t="str">
        <f t="shared" ref="AC52:AC61" si="78">IF(O52=0,"_",O52)</f>
        <v>_</v>
      </c>
      <c r="AD52" s="60" t="str">
        <f t="shared" ref="AD52:AD61" si="79">IF(P52=0,"_",P52)</f>
        <v>_</v>
      </c>
      <c r="AE52" s="60" t="str">
        <f t="shared" ref="AE52:AE61" si="80">IF(Q52=0,"_",Q52)</f>
        <v>_</v>
      </c>
      <c r="AF52" s="60" t="str">
        <f t="shared" ref="AF52:AF61" si="81">IF(R52=0,"_",R52)</f>
        <v>_</v>
      </c>
      <c r="AG52" s="60" t="str">
        <f t="shared" ref="AG52:AG61" si="82">IF(S52=0,"_",S52)</f>
        <v>_</v>
      </c>
      <c r="AH52" s="60" t="str">
        <f t="shared" ref="AH52:AH61" si="83">IF(T52=0,"_",T52)</f>
        <v>_</v>
      </c>
      <c r="AI52" s="60" t="str">
        <f t="shared" ref="AI52:AI61" si="84">IF(U52=0,"_",U52)</f>
        <v>_</v>
      </c>
      <c r="AJ52" s="60" t="str">
        <f t="shared" ref="AJ52:AJ61" si="85">IF(V52=0,"_",V52)</f>
        <v>_</v>
      </c>
      <c r="AK52" s="60" t="str">
        <f t="shared" ref="AK52:AK61" si="86">IF(W52=0,"_",W52)</f>
        <v>_</v>
      </c>
      <c r="AL52" s="60" t="str">
        <f t="shared" ref="AL52:AL61" si="87">IF(X52=0,"_",X52)</f>
        <v>_</v>
      </c>
      <c r="AM52" s="58" t="str">
        <f>"{"&amp;AB52&amp;","&amp;AC52&amp;","&amp;AD52&amp;","&amp;AE52&amp;","&amp;AF52&amp;","&amp;AG52&amp;","&amp;AH52&amp;","&amp;AI52&amp;","&amp;AJ52&amp;","&amp;AK52&amp;","&amp;AL52&amp;","</f>
        <v>{_,_,_,_,_,_,_,_,_,_,_,</v>
      </c>
    </row>
    <row r="53" spans="2:39" s="58" customFormat="1" ht="15.75">
      <c r="B53" s="61">
        <f t="shared" ref="B53:B61" si="88">IF(N53=0,0,1)</f>
        <v>1</v>
      </c>
      <c r="C53" s="61">
        <f t="shared" si="68"/>
        <v>0</v>
      </c>
      <c r="D53" s="61">
        <f t="shared" si="69"/>
        <v>1</v>
      </c>
      <c r="E53" s="61">
        <f t="shared" si="70"/>
        <v>1</v>
      </c>
      <c r="F53" s="61">
        <f t="shared" si="71"/>
        <v>1</v>
      </c>
      <c r="G53" s="61">
        <f t="shared" si="72"/>
        <v>1</v>
      </c>
      <c r="H53" s="61">
        <f t="shared" si="73"/>
        <v>1</v>
      </c>
      <c r="I53" s="61">
        <f t="shared" si="74"/>
        <v>1</v>
      </c>
      <c r="J53" s="61">
        <f t="shared" si="75"/>
        <v>1</v>
      </c>
      <c r="K53" s="61">
        <f t="shared" si="76"/>
        <v>0</v>
      </c>
      <c r="L53" s="61">
        <f t="shared" si="77"/>
        <v>0</v>
      </c>
      <c r="N53" s="62" t="s">
        <v>4</v>
      </c>
      <c r="O53" s="63">
        <v>0</v>
      </c>
      <c r="P53" s="62" t="s">
        <v>8</v>
      </c>
      <c r="Q53" s="62" t="s">
        <v>9</v>
      </c>
      <c r="R53" s="62" t="s">
        <v>4</v>
      </c>
      <c r="S53" s="62" t="s">
        <v>10</v>
      </c>
      <c r="T53" s="62" t="s">
        <v>1</v>
      </c>
      <c r="U53" s="62" t="s">
        <v>6</v>
      </c>
      <c r="V53" s="62" t="s">
        <v>10</v>
      </c>
      <c r="W53" s="63">
        <v>0</v>
      </c>
      <c r="X53" s="63">
        <v>0</v>
      </c>
      <c r="Z53" s="59" t="str">
        <f t="shared" ref="Z53:Z60" si="89">"  "&amp;AA53&amp;"   //  "&amp;AM53</f>
        <v xml:space="preserve">   1,0,1,1,1,1,1,1,1,0,0,   //   A,_,Q,U,A,R,T,E,R,_,_,</v>
      </c>
      <c r="AA53" s="58" t="str">
        <f>" "&amp;B53&amp;","&amp;C53&amp;","&amp;D53&amp;","&amp;E53&amp;","&amp;F53&amp;","&amp;G53&amp;","&amp;H53&amp;","&amp;I53&amp;","&amp;J53&amp;","&amp;K53&amp;","&amp;L53&amp;","</f>
        <v xml:space="preserve"> 1,0,1,1,1,1,1,1,1,0,0,</v>
      </c>
      <c r="AB53" s="60" t="str">
        <f t="shared" ref="AB53:AB61" si="90">IF(N53=0,"_",N53)</f>
        <v>A</v>
      </c>
      <c r="AC53" s="60" t="str">
        <f t="shared" si="78"/>
        <v>_</v>
      </c>
      <c r="AD53" s="60" t="str">
        <f t="shared" si="79"/>
        <v>Q</v>
      </c>
      <c r="AE53" s="60" t="str">
        <f t="shared" si="80"/>
        <v>U</v>
      </c>
      <c r="AF53" s="60" t="str">
        <f t="shared" si="81"/>
        <v>A</v>
      </c>
      <c r="AG53" s="60" t="str">
        <f t="shared" si="82"/>
        <v>R</v>
      </c>
      <c r="AH53" s="60" t="str">
        <f t="shared" si="83"/>
        <v>T</v>
      </c>
      <c r="AI53" s="60" t="str">
        <f t="shared" si="84"/>
        <v>E</v>
      </c>
      <c r="AJ53" s="60" t="str">
        <f t="shared" si="85"/>
        <v>R</v>
      </c>
      <c r="AK53" s="60" t="str">
        <f t="shared" si="86"/>
        <v>_</v>
      </c>
      <c r="AL53" s="60" t="str">
        <f t="shared" si="87"/>
        <v>_</v>
      </c>
      <c r="AM53" s="58" t="str">
        <f>" "&amp;AB53&amp;","&amp;AC53&amp;","&amp;AD53&amp;","&amp;AE53&amp;","&amp;AF53&amp;","&amp;AG53&amp;","&amp;AH53&amp;","&amp;AI53&amp;","&amp;AJ53&amp;","&amp;AK53&amp;","&amp;AL53&amp;","</f>
        <v xml:space="preserve"> A,_,Q,U,A,R,T,E,R,_,_,</v>
      </c>
    </row>
    <row r="54" spans="2:39" s="58" customFormat="1">
      <c r="B54" s="61">
        <f t="shared" si="88"/>
        <v>0</v>
      </c>
      <c r="C54" s="61">
        <f t="shared" si="68"/>
        <v>0</v>
      </c>
      <c r="D54" s="61">
        <f t="shared" si="69"/>
        <v>0</v>
      </c>
      <c r="E54" s="61">
        <f t="shared" si="70"/>
        <v>0</v>
      </c>
      <c r="F54" s="61">
        <f t="shared" si="71"/>
        <v>0</v>
      </c>
      <c r="G54" s="61">
        <f t="shared" si="72"/>
        <v>0</v>
      </c>
      <c r="H54" s="61">
        <f t="shared" si="73"/>
        <v>0</v>
      </c>
      <c r="I54" s="61">
        <f t="shared" si="74"/>
        <v>0</v>
      </c>
      <c r="J54" s="61">
        <f t="shared" si="75"/>
        <v>0</v>
      </c>
      <c r="K54" s="61">
        <f t="shared" si="76"/>
        <v>0</v>
      </c>
      <c r="L54" s="61">
        <f t="shared" si="77"/>
        <v>0</v>
      </c>
      <c r="N54" s="63">
        <v>0</v>
      </c>
      <c r="O54" s="63">
        <v>0</v>
      </c>
      <c r="P54" s="63">
        <v>0</v>
      </c>
      <c r="Q54" s="63">
        <v>0</v>
      </c>
      <c r="R54" s="63">
        <v>0</v>
      </c>
      <c r="S54" s="63">
        <v>0</v>
      </c>
      <c r="T54" s="63">
        <v>0</v>
      </c>
      <c r="U54" s="63">
        <v>0</v>
      </c>
      <c r="V54" s="63">
        <v>0</v>
      </c>
      <c r="W54" s="63">
        <v>0</v>
      </c>
      <c r="X54" s="63">
        <v>0</v>
      </c>
      <c r="Z54" s="59" t="str">
        <f t="shared" si="89"/>
        <v xml:space="preserve">   0,0,0,0,0,0,0,0,0,0,0,   //   _,_,_,_,_,_,_,_,_,_,_,</v>
      </c>
      <c r="AA54" s="58" t="str">
        <f>" "&amp;B54&amp;","&amp;C54&amp;","&amp;D54&amp;","&amp;E54&amp;","&amp;F54&amp;","&amp;G54&amp;","&amp;H54&amp;","&amp;I54&amp;","&amp;J54&amp;","&amp;K54&amp;","&amp;L54&amp;","</f>
        <v xml:space="preserve"> 0,0,0,0,0,0,0,0,0,0,0,</v>
      </c>
      <c r="AB54" s="60" t="str">
        <f t="shared" si="90"/>
        <v>_</v>
      </c>
      <c r="AC54" s="60" t="str">
        <f t="shared" si="78"/>
        <v>_</v>
      </c>
      <c r="AD54" s="60" t="str">
        <f t="shared" si="79"/>
        <v>_</v>
      </c>
      <c r="AE54" s="60" t="str">
        <f t="shared" si="80"/>
        <v>_</v>
      </c>
      <c r="AF54" s="60" t="str">
        <f t="shared" si="81"/>
        <v>_</v>
      </c>
      <c r="AG54" s="60" t="str">
        <f t="shared" si="82"/>
        <v>_</v>
      </c>
      <c r="AH54" s="60" t="str">
        <f t="shared" si="83"/>
        <v>_</v>
      </c>
      <c r="AI54" s="60" t="str">
        <f t="shared" si="84"/>
        <v>_</v>
      </c>
      <c r="AJ54" s="60" t="str">
        <f t="shared" si="85"/>
        <v>_</v>
      </c>
      <c r="AK54" s="60" t="str">
        <f t="shared" si="86"/>
        <v>_</v>
      </c>
      <c r="AL54" s="60" t="str">
        <f t="shared" si="87"/>
        <v>_</v>
      </c>
      <c r="AM54" s="58" t="str">
        <f>" "&amp;AB54&amp;","&amp;AC54&amp;","&amp;AD54&amp;","&amp;AE54&amp;","&amp;AF54&amp;","&amp;AG54&amp;","&amp;AH54&amp;","&amp;AI54&amp;","&amp;AJ54&amp;","&amp;AK54&amp;","&amp;AL54&amp;","</f>
        <v xml:space="preserve"> _,_,_,_,_,_,_,_,_,_,_,</v>
      </c>
    </row>
    <row r="55" spans="2:39" s="58" customFormat="1">
      <c r="B55" s="61">
        <f t="shared" si="88"/>
        <v>0</v>
      </c>
      <c r="C55" s="61">
        <f t="shared" si="68"/>
        <v>0</v>
      </c>
      <c r="D55" s="61">
        <f t="shared" si="69"/>
        <v>0</v>
      </c>
      <c r="E55" s="61">
        <f t="shared" si="70"/>
        <v>0</v>
      </c>
      <c r="F55" s="61">
        <f t="shared" si="71"/>
        <v>0</v>
      </c>
      <c r="G55" s="61">
        <f t="shared" si="72"/>
        <v>0</v>
      </c>
      <c r="H55" s="61">
        <f t="shared" si="73"/>
        <v>0</v>
      </c>
      <c r="I55" s="61">
        <f t="shared" si="74"/>
        <v>0</v>
      </c>
      <c r="J55" s="61">
        <f t="shared" si="75"/>
        <v>0</v>
      </c>
      <c r="K55" s="61">
        <f t="shared" si="76"/>
        <v>0</v>
      </c>
      <c r="L55" s="61">
        <f t="shared" si="77"/>
        <v>0</v>
      </c>
      <c r="N55" s="63">
        <v>0</v>
      </c>
      <c r="O55" s="63">
        <v>0</v>
      </c>
      <c r="P55" s="63">
        <v>0</v>
      </c>
      <c r="Q55" s="63">
        <v>0</v>
      </c>
      <c r="R55" s="63">
        <v>0</v>
      </c>
      <c r="S55" s="63">
        <v>0</v>
      </c>
      <c r="T55" s="63">
        <v>0</v>
      </c>
      <c r="U55" s="63">
        <v>0</v>
      </c>
      <c r="V55" s="63">
        <v>0</v>
      </c>
      <c r="W55" s="63">
        <v>0</v>
      </c>
      <c r="X55" s="63">
        <v>0</v>
      </c>
      <c r="Z55" s="59" t="str">
        <f t="shared" si="89"/>
        <v xml:space="preserve">   0,0,0,0,0,0,0,0,0,0,0,   //   _,_,_,_,_,_,_,_,_,_,_,</v>
      </c>
      <c r="AA55" s="58" t="str">
        <f>" "&amp;B55&amp;","&amp;C55&amp;","&amp;D55&amp;","&amp;E55&amp;","&amp;F55&amp;","&amp;G55&amp;","&amp;H55&amp;","&amp;I55&amp;","&amp;J55&amp;","&amp;K55&amp;","&amp;L55&amp;","</f>
        <v xml:space="preserve"> 0,0,0,0,0,0,0,0,0,0,0,</v>
      </c>
      <c r="AB55" s="60" t="str">
        <f t="shared" si="90"/>
        <v>_</v>
      </c>
      <c r="AC55" s="60" t="str">
        <f t="shared" si="78"/>
        <v>_</v>
      </c>
      <c r="AD55" s="60" t="str">
        <f t="shared" si="79"/>
        <v>_</v>
      </c>
      <c r="AE55" s="60" t="str">
        <f t="shared" si="80"/>
        <v>_</v>
      </c>
      <c r="AF55" s="60" t="str">
        <f t="shared" si="81"/>
        <v>_</v>
      </c>
      <c r="AG55" s="60" t="str">
        <f t="shared" si="82"/>
        <v>_</v>
      </c>
      <c r="AH55" s="60" t="str">
        <f t="shared" si="83"/>
        <v>_</v>
      </c>
      <c r="AI55" s="60" t="str">
        <f t="shared" si="84"/>
        <v>_</v>
      </c>
      <c r="AJ55" s="60" t="str">
        <f t="shared" si="85"/>
        <v>_</v>
      </c>
      <c r="AK55" s="60" t="str">
        <f t="shared" si="86"/>
        <v>_</v>
      </c>
      <c r="AL55" s="60" t="str">
        <f t="shared" si="87"/>
        <v>_</v>
      </c>
      <c r="AM55" s="58" t="str">
        <f>" "&amp;AB55&amp;","&amp;AC55&amp;","&amp;AD55&amp;","&amp;AE55&amp;","&amp;AF55&amp;","&amp;AG55&amp;","&amp;AH55&amp;","&amp;AI55&amp;","&amp;AJ55&amp;","&amp;AK55&amp;","&amp;AL55&amp;","</f>
        <v xml:space="preserve"> _,_,_,_,_,_,_,_,_,_,_,</v>
      </c>
    </row>
    <row r="56" spans="2:39" s="58" customFormat="1">
      <c r="B56" s="61">
        <f t="shared" si="88"/>
        <v>0</v>
      </c>
      <c r="C56" s="61">
        <f t="shared" si="68"/>
        <v>0</v>
      </c>
      <c r="D56" s="61">
        <f t="shared" si="69"/>
        <v>0</v>
      </c>
      <c r="E56" s="61">
        <f t="shared" si="70"/>
        <v>0</v>
      </c>
      <c r="F56" s="61">
        <f t="shared" si="71"/>
        <v>0</v>
      </c>
      <c r="G56" s="61">
        <f t="shared" si="72"/>
        <v>0</v>
      </c>
      <c r="H56" s="61">
        <f t="shared" si="73"/>
        <v>0</v>
      </c>
      <c r="I56" s="61">
        <f t="shared" si="74"/>
        <v>0</v>
      </c>
      <c r="J56" s="61">
        <f t="shared" si="75"/>
        <v>0</v>
      </c>
      <c r="K56" s="61">
        <f t="shared" si="76"/>
        <v>0</v>
      </c>
      <c r="L56" s="61">
        <f t="shared" si="77"/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63">
        <v>0</v>
      </c>
      <c r="T56" s="63">
        <v>0</v>
      </c>
      <c r="U56" s="63">
        <v>0</v>
      </c>
      <c r="V56" s="63">
        <v>0</v>
      </c>
      <c r="W56" s="63">
        <v>0</v>
      </c>
      <c r="X56" s="63">
        <v>0</v>
      </c>
      <c r="Z56" s="59" t="str">
        <f t="shared" si="89"/>
        <v xml:space="preserve">   0,0,0,0,0,0,0,0,0,0,0,   //   _,_,_,_,_,_,_,_,_,_,_,</v>
      </c>
      <c r="AA56" s="58" t="str">
        <f>" "&amp;B56&amp;","&amp;C56&amp;","&amp;D56&amp;","&amp;E56&amp;","&amp;F56&amp;","&amp;G56&amp;","&amp;H56&amp;","&amp;I56&amp;","&amp;J56&amp;","&amp;K56&amp;","&amp;L56&amp;","</f>
        <v xml:space="preserve"> 0,0,0,0,0,0,0,0,0,0,0,</v>
      </c>
      <c r="AB56" s="60" t="str">
        <f t="shared" si="90"/>
        <v>_</v>
      </c>
      <c r="AC56" s="60" t="str">
        <f t="shared" si="78"/>
        <v>_</v>
      </c>
      <c r="AD56" s="60" t="str">
        <f t="shared" si="79"/>
        <v>_</v>
      </c>
      <c r="AE56" s="60" t="str">
        <f t="shared" si="80"/>
        <v>_</v>
      </c>
      <c r="AF56" s="60" t="str">
        <f t="shared" si="81"/>
        <v>_</v>
      </c>
      <c r="AG56" s="60" t="str">
        <f t="shared" si="82"/>
        <v>_</v>
      </c>
      <c r="AH56" s="60" t="str">
        <f t="shared" si="83"/>
        <v>_</v>
      </c>
      <c r="AI56" s="60" t="str">
        <f t="shared" si="84"/>
        <v>_</v>
      </c>
      <c r="AJ56" s="60" t="str">
        <f t="shared" si="85"/>
        <v>_</v>
      </c>
      <c r="AK56" s="60" t="str">
        <f t="shared" si="86"/>
        <v>_</v>
      </c>
      <c r="AL56" s="60" t="str">
        <f t="shared" si="87"/>
        <v>_</v>
      </c>
      <c r="AM56" s="58" t="str">
        <f>" "&amp;AB56&amp;","&amp;AC56&amp;","&amp;AD56&amp;","&amp;AE56&amp;","&amp;AF56&amp;","&amp;AG56&amp;","&amp;AH56&amp;","&amp;AI56&amp;","&amp;AJ56&amp;","&amp;AK56&amp;","&amp;AL56&amp;","</f>
        <v xml:space="preserve"> _,_,_,_,_,_,_,_,_,_,_,</v>
      </c>
    </row>
    <row r="57" spans="2:39" s="58" customFormat="1">
      <c r="B57" s="61">
        <f t="shared" si="88"/>
        <v>0</v>
      </c>
      <c r="C57" s="61">
        <f t="shared" si="68"/>
        <v>0</v>
      </c>
      <c r="D57" s="61">
        <f t="shared" si="69"/>
        <v>0</v>
      </c>
      <c r="E57" s="61">
        <f t="shared" si="70"/>
        <v>0</v>
      </c>
      <c r="F57" s="61">
        <f t="shared" si="71"/>
        <v>0</v>
      </c>
      <c r="G57" s="61">
        <f t="shared" si="72"/>
        <v>0</v>
      </c>
      <c r="H57" s="61">
        <f t="shared" si="73"/>
        <v>0</v>
      </c>
      <c r="I57" s="61">
        <f t="shared" si="74"/>
        <v>0</v>
      </c>
      <c r="J57" s="61">
        <f t="shared" si="75"/>
        <v>0</v>
      </c>
      <c r="K57" s="61">
        <f t="shared" si="76"/>
        <v>0</v>
      </c>
      <c r="L57" s="61">
        <f t="shared" si="77"/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Z57" s="59" t="str">
        <f t="shared" si="89"/>
        <v xml:space="preserve">   0,0,0,0,0,0,0,0,0,0,0,   //   _,_,_,_,_,_,_,_,_,_,_,</v>
      </c>
      <c r="AA57" s="58" t="str">
        <f>" "&amp;B57&amp;","&amp;C57&amp;","&amp;D57&amp;","&amp;E57&amp;","&amp;F57&amp;","&amp;G57&amp;","&amp;H57&amp;","&amp;I57&amp;","&amp;J57&amp;","&amp;K57&amp;","&amp;L57&amp;","</f>
        <v xml:space="preserve"> 0,0,0,0,0,0,0,0,0,0,0,</v>
      </c>
      <c r="AB57" s="60" t="str">
        <f t="shared" si="90"/>
        <v>_</v>
      </c>
      <c r="AC57" s="60" t="str">
        <f t="shared" si="78"/>
        <v>_</v>
      </c>
      <c r="AD57" s="60" t="str">
        <f t="shared" si="79"/>
        <v>_</v>
      </c>
      <c r="AE57" s="60" t="str">
        <f t="shared" si="80"/>
        <v>_</v>
      </c>
      <c r="AF57" s="60" t="str">
        <f t="shared" si="81"/>
        <v>_</v>
      </c>
      <c r="AG57" s="60" t="str">
        <f t="shared" si="82"/>
        <v>_</v>
      </c>
      <c r="AH57" s="60" t="str">
        <f t="shared" si="83"/>
        <v>_</v>
      </c>
      <c r="AI57" s="60" t="str">
        <f t="shared" si="84"/>
        <v>_</v>
      </c>
      <c r="AJ57" s="60" t="str">
        <f t="shared" si="85"/>
        <v>_</v>
      </c>
      <c r="AK57" s="60" t="str">
        <f t="shared" si="86"/>
        <v>_</v>
      </c>
      <c r="AL57" s="60" t="str">
        <f t="shared" si="87"/>
        <v>_</v>
      </c>
      <c r="AM57" s="58" t="str">
        <f>" "&amp;AB57&amp;","&amp;AC57&amp;","&amp;AD57&amp;","&amp;AE57&amp;","&amp;AF57&amp;","&amp;AG57&amp;","&amp;AH57&amp;","&amp;AI57&amp;","&amp;AJ57&amp;","&amp;AK57&amp;","&amp;AL57&amp;","</f>
        <v xml:space="preserve"> _,_,_,_,_,_,_,_,_,_,_,</v>
      </c>
    </row>
    <row r="58" spans="2:39" s="58" customFormat="1">
      <c r="B58" s="61">
        <f t="shared" si="88"/>
        <v>0</v>
      </c>
      <c r="C58" s="61">
        <f t="shared" si="68"/>
        <v>0</v>
      </c>
      <c r="D58" s="61">
        <f t="shared" si="69"/>
        <v>0</v>
      </c>
      <c r="E58" s="61">
        <f t="shared" si="70"/>
        <v>0</v>
      </c>
      <c r="F58" s="61">
        <f t="shared" si="71"/>
        <v>0</v>
      </c>
      <c r="G58" s="61">
        <f t="shared" si="72"/>
        <v>0</v>
      </c>
      <c r="H58" s="61">
        <f t="shared" si="73"/>
        <v>0</v>
      </c>
      <c r="I58" s="61">
        <f t="shared" si="74"/>
        <v>0</v>
      </c>
      <c r="J58" s="61">
        <f t="shared" si="75"/>
        <v>0</v>
      </c>
      <c r="K58" s="61">
        <f t="shared" si="76"/>
        <v>0</v>
      </c>
      <c r="L58" s="61">
        <f t="shared" si="77"/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63">
        <v>0</v>
      </c>
      <c r="T58" s="63">
        <v>0</v>
      </c>
      <c r="U58" s="63">
        <v>0</v>
      </c>
      <c r="V58" s="63">
        <v>0</v>
      </c>
      <c r="W58" s="63">
        <v>0</v>
      </c>
      <c r="X58" s="63">
        <v>0</v>
      </c>
      <c r="Z58" s="59" t="str">
        <f t="shared" si="89"/>
        <v xml:space="preserve">   0,0,0,0,0,0,0,0,0,0,0,   //   _,_,_,_,_,_,_,_,_,_,_,</v>
      </c>
      <c r="AA58" s="58" t="str">
        <f>" "&amp;B58&amp;","&amp;C58&amp;","&amp;D58&amp;","&amp;E58&amp;","&amp;F58&amp;","&amp;G58&amp;","&amp;H58&amp;","&amp;I58&amp;","&amp;J58&amp;","&amp;K58&amp;","&amp;L58&amp;","</f>
        <v xml:space="preserve"> 0,0,0,0,0,0,0,0,0,0,0,</v>
      </c>
      <c r="AB58" s="60" t="str">
        <f t="shared" si="90"/>
        <v>_</v>
      </c>
      <c r="AC58" s="60" t="str">
        <f t="shared" si="78"/>
        <v>_</v>
      </c>
      <c r="AD58" s="60" t="str">
        <f t="shared" si="79"/>
        <v>_</v>
      </c>
      <c r="AE58" s="60" t="str">
        <f t="shared" si="80"/>
        <v>_</v>
      </c>
      <c r="AF58" s="60" t="str">
        <f t="shared" si="81"/>
        <v>_</v>
      </c>
      <c r="AG58" s="60" t="str">
        <f t="shared" si="82"/>
        <v>_</v>
      </c>
      <c r="AH58" s="60" t="str">
        <f t="shared" si="83"/>
        <v>_</v>
      </c>
      <c r="AI58" s="60" t="str">
        <f t="shared" si="84"/>
        <v>_</v>
      </c>
      <c r="AJ58" s="60" t="str">
        <f t="shared" si="85"/>
        <v>_</v>
      </c>
      <c r="AK58" s="60" t="str">
        <f t="shared" si="86"/>
        <v>_</v>
      </c>
      <c r="AL58" s="60" t="str">
        <f t="shared" si="87"/>
        <v>_</v>
      </c>
      <c r="AM58" s="58" t="str">
        <f>" "&amp;AB58&amp;","&amp;AC58&amp;","&amp;AD58&amp;","&amp;AE58&amp;","&amp;AF58&amp;","&amp;AG58&amp;","&amp;AH58&amp;","&amp;AI58&amp;","&amp;AJ58&amp;","&amp;AK58&amp;","&amp;AL58&amp;","</f>
        <v xml:space="preserve"> _,_,_,_,_,_,_,_,_,_,_,</v>
      </c>
    </row>
    <row r="59" spans="2:39" s="58" customFormat="1">
      <c r="B59" s="61">
        <f t="shared" si="88"/>
        <v>0</v>
      </c>
      <c r="C59" s="61">
        <f t="shared" si="68"/>
        <v>0</v>
      </c>
      <c r="D59" s="61">
        <f t="shared" si="69"/>
        <v>0</v>
      </c>
      <c r="E59" s="61">
        <f t="shared" si="70"/>
        <v>0</v>
      </c>
      <c r="F59" s="61">
        <f t="shared" si="71"/>
        <v>0</v>
      </c>
      <c r="G59" s="61">
        <f t="shared" si="72"/>
        <v>0</v>
      </c>
      <c r="H59" s="61">
        <f t="shared" si="73"/>
        <v>0</v>
      </c>
      <c r="I59" s="61">
        <f t="shared" si="74"/>
        <v>0</v>
      </c>
      <c r="J59" s="61">
        <f t="shared" si="75"/>
        <v>0</v>
      </c>
      <c r="K59" s="61">
        <f t="shared" si="76"/>
        <v>0</v>
      </c>
      <c r="L59" s="61">
        <f t="shared" si="77"/>
        <v>0</v>
      </c>
      <c r="N59" s="63">
        <v>0</v>
      </c>
      <c r="O59" s="63">
        <v>0</v>
      </c>
      <c r="P59" s="63">
        <v>0</v>
      </c>
      <c r="Q59" s="63">
        <v>0</v>
      </c>
      <c r="R59" s="63">
        <v>0</v>
      </c>
      <c r="S59" s="63">
        <v>0</v>
      </c>
      <c r="T59" s="63">
        <v>0</v>
      </c>
      <c r="U59" s="63">
        <v>0</v>
      </c>
      <c r="V59" s="63">
        <v>0</v>
      </c>
      <c r="W59" s="63">
        <v>0</v>
      </c>
      <c r="X59" s="63">
        <v>0</v>
      </c>
      <c r="Z59" s="59" t="str">
        <f t="shared" si="89"/>
        <v xml:space="preserve">   0,0,0,0,0,0,0,0,0,0,0,   //   _,_,_,_,_,_,_,_,_,_,_,</v>
      </c>
      <c r="AA59" s="58" t="str">
        <f>" "&amp;B59&amp;","&amp;C59&amp;","&amp;D59&amp;","&amp;E59&amp;","&amp;F59&amp;","&amp;G59&amp;","&amp;H59&amp;","&amp;I59&amp;","&amp;J59&amp;","&amp;K59&amp;","&amp;L59&amp;","</f>
        <v xml:space="preserve"> 0,0,0,0,0,0,0,0,0,0,0,</v>
      </c>
      <c r="AB59" s="60" t="str">
        <f t="shared" si="90"/>
        <v>_</v>
      </c>
      <c r="AC59" s="60" t="str">
        <f t="shared" si="78"/>
        <v>_</v>
      </c>
      <c r="AD59" s="60" t="str">
        <f t="shared" si="79"/>
        <v>_</v>
      </c>
      <c r="AE59" s="60" t="str">
        <f t="shared" si="80"/>
        <v>_</v>
      </c>
      <c r="AF59" s="60" t="str">
        <f t="shared" si="81"/>
        <v>_</v>
      </c>
      <c r="AG59" s="60" t="str">
        <f t="shared" si="82"/>
        <v>_</v>
      </c>
      <c r="AH59" s="60" t="str">
        <f t="shared" si="83"/>
        <v>_</v>
      </c>
      <c r="AI59" s="60" t="str">
        <f t="shared" si="84"/>
        <v>_</v>
      </c>
      <c r="AJ59" s="60" t="str">
        <f t="shared" si="85"/>
        <v>_</v>
      </c>
      <c r="AK59" s="60" t="str">
        <f t="shared" si="86"/>
        <v>_</v>
      </c>
      <c r="AL59" s="60" t="str">
        <f t="shared" si="87"/>
        <v>_</v>
      </c>
      <c r="AM59" s="58" t="str">
        <f>" "&amp;AB59&amp;","&amp;AC59&amp;","&amp;AD59&amp;","&amp;AE59&amp;","&amp;AF59&amp;","&amp;AG59&amp;","&amp;AH59&amp;","&amp;AI59&amp;","&amp;AJ59&amp;","&amp;AK59&amp;","&amp;AL59&amp;","</f>
        <v xml:space="preserve"> _,_,_,_,_,_,_,_,_,_,_,</v>
      </c>
    </row>
    <row r="60" spans="2:39" s="58" customFormat="1">
      <c r="B60" s="61">
        <f t="shared" si="88"/>
        <v>0</v>
      </c>
      <c r="C60" s="61">
        <f t="shared" si="68"/>
        <v>0</v>
      </c>
      <c r="D60" s="61">
        <f t="shared" si="69"/>
        <v>0</v>
      </c>
      <c r="E60" s="61">
        <f t="shared" si="70"/>
        <v>0</v>
      </c>
      <c r="F60" s="61">
        <f t="shared" si="71"/>
        <v>0</v>
      </c>
      <c r="G60" s="61">
        <f t="shared" si="72"/>
        <v>0</v>
      </c>
      <c r="H60" s="61">
        <f t="shared" si="73"/>
        <v>0</v>
      </c>
      <c r="I60" s="61">
        <f t="shared" si="74"/>
        <v>0</v>
      </c>
      <c r="J60" s="61">
        <f t="shared" si="75"/>
        <v>0</v>
      </c>
      <c r="K60" s="61">
        <f t="shared" si="76"/>
        <v>0</v>
      </c>
      <c r="L60" s="61">
        <f t="shared" si="77"/>
        <v>0</v>
      </c>
      <c r="N60" s="63">
        <v>0</v>
      </c>
      <c r="O60" s="63">
        <v>0</v>
      </c>
      <c r="P60" s="63">
        <v>0</v>
      </c>
      <c r="Q60" s="63">
        <v>0</v>
      </c>
      <c r="R60" s="63">
        <v>0</v>
      </c>
      <c r="S60" s="63">
        <v>0</v>
      </c>
      <c r="T60" s="63">
        <v>0</v>
      </c>
      <c r="U60" s="63">
        <v>0</v>
      </c>
      <c r="V60" s="63">
        <v>0</v>
      </c>
      <c r="W60" s="63">
        <v>0</v>
      </c>
      <c r="X60" s="63">
        <v>0</v>
      </c>
      <c r="Z60" s="59" t="str">
        <f t="shared" si="89"/>
        <v xml:space="preserve">   0,0,0,0,0,0,0,0,0,0,0,   //   _,_,_,_,_,_,_,_,_,_,_,</v>
      </c>
      <c r="AA60" s="58" t="str">
        <f>" "&amp;B60&amp;","&amp;C60&amp;","&amp;D60&amp;","&amp;E60&amp;","&amp;F60&amp;","&amp;G60&amp;","&amp;H60&amp;","&amp;I60&amp;","&amp;J60&amp;","&amp;K60&amp;","&amp;L60&amp;","</f>
        <v xml:space="preserve"> 0,0,0,0,0,0,0,0,0,0,0,</v>
      </c>
      <c r="AB60" s="60" t="str">
        <f t="shared" si="90"/>
        <v>_</v>
      </c>
      <c r="AC60" s="60" t="str">
        <f t="shared" si="78"/>
        <v>_</v>
      </c>
      <c r="AD60" s="60" t="str">
        <f t="shared" si="79"/>
        <v>_</v>
      </c>
      <c r="AE60" s="60" t="str">
        <f t="shared" si="80"/>
        <v>_</v>
      </c>
      <c r="AF60" s="60" t="str">
        <f t="shared" si="81"/>
        <v>_</v>
      </c>
      <c r="AG60" s="60" t="str">
        <f t="shared" si="82"/>
        <v>_</v>
      </c>
      <c r="AH60" s="60" t="str">
        <f t="shared" si="83"/>
        <v>_</v>
      </c>
      <c r="AI60" s="60" t="str">
        <f t="shared" si="84"/>
        <v>_</v>
      </c>
      <c r="AJ60" s="60" t="str">
        <f t="shared" si="85"/>
        <v>_</v>
      </c>
      <c r="AK60" s="60" t="str">
        <f t="shared" si="86"/>
        <v>_</v>
      </c>
      <c r="AL60" s="60" t="str">
        <f t="shared" si="87"/>
        <v>_</v>
      </c>
      <c r="AM60" s="58" t="str">
        <f>" "&amp;AB60&amp;","&amp;AC60&amp;","&amp;AD60&amp;","&amp;AE60&amp;","&amp;AF60&amp;","&amp;AG60&amp;","&amp;AH60&amp;","&amp;AI60&amp;","&amp;AJ60&amp;","&amp;AK60&amp;","&amp;AL60&amp;","</f>
        <v xml:space="preserve"> _,_,_,_,_,_,_,_,_,_,_,</v>
      </c>
    </row>
    <row r="61" spans="2:39" s="58" customFormat="1">
      <c r="B61" s="61">
        <f t="shared" si="88"/>
        <v>0</v>
      </c>
      <c r="C61" s="61">
        <f t="shared" si="68"/>
        <v>0</v>
      </c>
      <c r="D61" s="61">
        <f t="shared" si="69"/>
        <v>0</v>
      </c>
      <c r="E61" s="61">
        <f t="shared" si="70"/>
        <v>0</v>
      </c>
      <c r="F61" s="61">
        <f t="shared" si="71"/>
        <v>0</v>
      </c>
      <c r="G61" s="61">
        <f t="shared" si="72"/>
        <v>0</v>
      </c>
      <c r="H61" s="61">
        <f t="shared" si="73"/>
        <v>0</v>
      </c>
      <c r="I61" s="61">
        <f t="shared" si="74"/>
        <v>0</v>
      </c>
      <c r="J61" s="61">
        <f t="shared" si="75"/>
        <v>0</v>
      </c>
      <c r="K61" s="61">
        <f t="shared" si="76"/>
        <v>0</v>
      </c>
      <c r="L61" s="61">
        <f t="shared" si="77"/>
        <v>0</v>
      </c>
      <c r="N61" s="63">
        <v>0</v>
      </c>
      <c r="O61" s="63">
        <v>0</v>
      </c>
      <c r="P61" s="63">
        <v>0</v>
      </c>
      <c r="Q61" s="63">
        <v>0</v>
      </c>
      <c r="R61" s="63">
        <v>0</v>
      </c>
      <c r="S61" s="63">
        <v>0</v>
      </c>
      <c r="T61" s="63">
        <v>0</v>
      </c>
      <c r="U61" s="63">
        <v>0</v>
      </c>
      <c r="V61" s="63">
        <v>0</v>
      </c>
      <c r="W61" s="63">
        <v>0</v>
      </c>
      <c r="X61" s="63">
        <v>0</v>
      </c>
      <c r="Z61" s="59" t="str">
        <f>"  "&amp;AA61&amp;"  //  "&amp;AM61</f>
        <v xml:space="preserve">   0,0,0,0,0,0,0,0,0,0,0};  //   _,_,_,_,_,_,_,_,_,_,_}</v>
      </c>
      <c r="AA61" s="58" t="str">
        <f>" "&amp;B61&amp;","&amp;C61&amp;","&amp;D61&amp;","&amp;E61&amp;","&amp;F61&amp;","&amp;G61&amp;","&amp;H61&amp;","&amp;I61&amp;","&amp;J61&amp;","&amp;K61&amp;","&amp;L61&amp;"};"</f>
        <v xml:space="preserve"> 0,0,0,0,0,0,0,0,0,0,0};</v>
      </c>
      <c r="AB61" s="60" t="str">
        <f t="shared" si="90"/>
        <v>_</v>
      </c>
      <c r="AC61" s="60" t="str">
        <f t="shared" si="78"/>
        <v>_</v>
      </c>
      <c r="AD61" s="60" t="str">
        <f t="shared" si="79"/>
        <v>_</v>
      </c>
      <c r="AE61" s="60" t="str">
        <f t="shared" si="80"/>
        <v>_</v>
      </c>
      <c r="AF61" s="60" t="str">
        <f t="shared" si="81"/>
        <v>_</v>
      </c>
      <c r="AG61" s="60" t="str">
        <f t="shared" si="82"/>
        <v>_</v>
      </c>
      <c r="AH61" s="60" t="str">
        <f t="shared" si="83"/>
        <v>_</v>
      </c>
      <c r="AI61" s="60" t="str">
        <f t="shared" si="84"/>
        <v>_</v>
      </c>
      <c r="AJ61" s="60" t="str">
        <f t="shared" si="85"/>
        <v>_</v>
      </c>
      <c r="AK61" s="60" t="str">
        <f t="shared" si="86"/>
        <v>_</v>
      </c>
      <c r="AL61" s="60" t="str">
        <f t="shared" si="87"/>
        <v>_</v>
      </c>
      <c r="AM61" s="58" t="str">
        <f>" "&amp;AB61&amp;","&amp;AC61&amp;","&amp;AD61&amp;","&amp;AE61&amp;","&amp;AF61&amp;","&amp;AG61&amp;","&amp;AH61&amp;","&amp;AI61&amp;","&amp;AJ61&amp;","&amp;AK61&amp;","&amp;AL61&amp;"}"</f>
        <v xml:space="preserve"> _,_,_,_,_,_,_,_,_,_,_}</v>
      </c>
    </row>
    <row r="62" spans="2:39" s="58" customFormat="1"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Z62" s="59"/>
      <c r="AB62" s="60"/>
    </row>
    <row r="63" spans="2:39" s="58" customFormat="1"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Z63" s="59"/>
      <c r="AB63" s="60"/>
    </row>
    <row r="64" spans="2:39" s="58" customFormat="1">
      <c r="B64" s="61">
        <f>IF(N64=0,0,1)</f>
        <v>0</v>
      </c>
      <c r="C64" s="61">
        <f t="shared" ref="C64:C73" si="91">IF(O64=0,0,1)</f>
        <v>0</v>
      </c>
      <c r="D64" s="61">
        <f t="shared" ref="D64:D73" si="92">IF(P64=0,0,1)</f>
        <v>0</v>
      </c>
      <c r="E64" s="61">
        <f t="shared" ref="E64:E73" si="93">IF(Q64=0,0,1)</f>
        <v>0</v>
      </c>
      <c r="F64" s="61">
        <f t="shared" ref="F64:F73" si="94">IF(R64=0,0,1)</f>
        <v>0</v>
      </c>
      <c r="G64" s="61">
        <f t="shared" ref="G64:G73" si="95">IF(S64=0,0,1)</f>
        <v>0</v>
      </c>
      <c r="H64" s="61">
        <f t="shared" ref="H64:H73" si="96">IF(T64=0,0,1)</f>
        <v>0</v>
      </c>
      <c r="I64" s="61">
        <f t="shared" ref="I64:I73" si="97">IF(U64=0,0,1)</f>
        <v>0</v>
      </c>
      <c r="J64" s="61">
        <f t="shared" ref="J64:J73" si="98">IF(V64=0,0,1)</f>
        <v>0</v>
      </c>
      <c r="K64" s="61">
        <f t="shared" ref="K64:K73" si="99">IF(W64=0,0,1)</f>
        <v>0</v>
      </c>
      <c r="L64" s="61">
        <f t="shared" ref="L64:L73" si="100">IF(X64=0,0,1)</f>
        <v>0</v>
      </c>
      <c r="N64" s="63">
        <v>0</v>
      </c>
      <c r="O64" s="63">
        <v>0</v>
      </c>
      <c r="P64" s="63">
        <v>0</v>
      </c>
      <c r="Q64" s="63">
        <v>0</v>
      </c>
      <c r="R64" s="63">
        <v>0</v>
      </c>
      <c r="S64" s="63">
        <v>0</v>
      </c>
      <c r="T64" s="63">
        <v>0</v>
      </c>
      <c r="U64" s="63">
        <v>0</v>
      </c>
      <c r="V64" s="63">
        <v>0</v>
      </c>
      <c r="W64" s="63">
        <v>0</v>
      </c>
      <c r="X64" s="63">
        <v>0</v>
      </c>
      <c r="Z64" s="59" t="str">
        <f>"  "&amp;AA64&amp;"   //  "&amp;AM64</f>
        <v xml:space="preserve">  {0,0,0,0,0,0,0,0,0,0,0,   //  {_,_,_,_,_,_,_,_,_,_,_,</v>
      </c>
      <c r="AA64" s="58" t="str">
        <f>"{"&amp;B64&amp;","&amp;C64&amp;","&amp;D64&amp;","&amp;E64&amp;","&amp;F64&amp;","&amp;G64&amp;","&amp;H64&amp;","&amp;I64&amp;","&amp;J64&amp;","&amp;K64&amp;","&amp;L64&amp;","</f>
        <v>{0,0,0,0,0,0,0,0,0,0,0,</v>
      </c>
      <c r="AB64" s="60" t="str">
        <f>IF(N64=0,"_",N64)</f>
        <v>_</v>
      </c>
      <c r="AC64" s="60" t="str">
        <f t="shared" ref="AC64:AC73" si="101">IF(O64=0,"_",O64)</f>
        <v>_</v>
      </c>
      <c r="AD64" s="60" t="str">
        <f t="shared" ref="AD64:AD73" si="102">IF(P64=0,"_",P64)</f>
        <v>_</v>
      </c>
      <c r="AE64" s="60" t="str">
        <f t="shared" ref="AE64:AE73" si="103">IF(Q64=0,"_",Q64)</f>
        <v>_</v>
      </c>
      <c r="AF64" s="60" t="str">
        <f t="shared" ref="AF64:AF73" si="104">IF(R64=0,"_",R64)</f>
        <v>_</v>
      </c>
      <c r="AG64" s="60" t="str">
        <f t="shared" ref="AG64:AG73" si="105">IF(S64=0,"_",S64)</f>
        <v>_</v>
      </c>
      <c r="AH64" s="60" t="str">
        <f t="shared" ref="AH64:AH73" si="106">IF(T64=0,"_",T64)</f>
        <v>_</v>
      </c>
      <c r="AI64" s="60" t="str">
        <f t="shared" ref="AI64:AI73" si="107">IF(U64=0,"_",U64)</f>
        <v>_</v>
      </c>
      <c r="AJ64" s="60" t="str">
        <f t="shared" ref="AJ64:AJ73" si="108">IF(V64=0,"_",V64)</f>
        <v>_</v>
      </c>
      <c r="AK64" s="60" t="str">
        <f t="shared" ref="AK64:AK73" si="109">IF(W64=0,"_",W64)</f>
        <v>_</v>
      </c>
      <c r="AL64" s="60" t="str">
        <f t="shared" ref="AL64:AL73" si="110">IF(X64=0,"_",X64)</f>
        <v>_</v>
      </c>
      <c r="AM64" s="58" t="str">
        <f>"{"&amp;AB64&amp;","&amp;AC64&amp;","&amp;AD64&amp;","&amp;AE64&amp;","&amp;AF64&amp;","&amp;AG64&amp;","&amp;AH64&amp;","&amp;AI64&amp;","&amp;AJ64&amp;","&amp;AK64&amp;","&amp;AL64&amp;","</f>
        <v>{_,_,_,_,_,_,_,_,_,_,_,</v>
      </c>
    </row>
    <row r="65" spans="2:39" s="58" customFormat="1">
      <c r="B65" s="61">
        <f t="shared" ref="B65:B73" si="111">IF(N65=0,0,1)</f>
        <v>0</v>
      </c>
      <c r="C65" s="61">
        <f t="shared" si="91"/>
        <v>0</v>
      </c>
      <c r="D65" s="61">
        <f t="shared" si="92"/>
        <v>0</v>
      </c>
      <c r="E65" s="61">
        <f t="shared" si="93"/>
        <v>0</v>
      </c>
      <c r="F65" s="61">
        <f t="shared" si="94"/>
        <v>0</v>
      </c>
      <c r="G65" s="61">
        <f t="shared" si="95"/>
        <v>0</v>
      </c>
      <c r="H65" s="61">
        <f t="shared" si="96"/>
        <v>0</v>
      </c>
      <c r="I65" s="61">
        <f t="shared" si="97"/>
        <v>0</v>
      </c>
      <c r="J65" s="61">
        <f t="shared" si="98"/>
        <v>0</v>
      </c>
      <c r="K65" s="61">
        <f t="shared" si="99"/>
        <v>0</v>
      </c>
      <c r="L65" s="61">
        <f t="shared" si="100"/>
        <v>0</v>
      </c>
      <c r="N65" s="63">
        <v>0</v>
      </c>
      <c r="O65" s="63">
        <v>0</v>
      </c>
      <c r="P65" s="63">
        <v>0</v>
      </c>
      <c r="Q65" s="63">
        <v>0</v>
      </c>
      <c r="R65" s="63">
        <v>0</v>
      </c>
      <c r="S65" s="63">
        <v>0</v>
      </c>
      <c r="T65" s="63">
        <v>0</v>
      </c>
      <c r="U65" s="63">
        <v>0</v>
      </c>
      <c r="V65" s="63">
        <v>0</v>
      </c>
      <c r="W65" s="63">
        <v>0</v>
      </c>
      <c r="X65" s="63">
        <v>0</v>
      </c>
      <c r="Z65" s="59" t="str">
        <f t="shared" ref="Z65:Z72" si="112">"  "&amp;AA65&amp;"   //  "&amp;AM65</f>
        <v xml:space="preserve">   0,0,0,0,0,0,0,0,0,0,0,   //   _,_,_,_,_,_,_,_,_,_,_,</v>
      </c>
      <c r="AA65" s="58" t="str">
        <f>" "&amp;B65&amp;","&amp;C65&amp;","&amp;D65&amp;","&amp;E65&amp;","&amp;F65&amp;","&amp;G65&amp;","&amp;H65&amp;","&amp;I65&amp;","&amp;J65&amp;","&amp;K65&amp;","&amp;L65&amp;","</f>
        <v xml:space="preserve"> 0,0,0,0,0,0,0,0,0,0,0,</v>
      </c>
      <c r="AB65" s="60" t="str">
        <f t="shared" ref="AB65:AB73" si="113">IF(N65=0,"_",N65)</f>
        <v>_</v>
      </c>
      <c r="AC65" s="60" t="str">
        <f t="shared" si="101"/>
        <v>_</v>
      </c>
      <c r="AD65" s="60" t="str">
        <f t="shared" si="102"/>
        <v>_</v>
      </c>
      <c r="AE65" s="60" t="str">
        <f t="shared" si="103"/>
        <v>_</v>
      </c>
      <c r="AF65" s="60" t="str">
        <f t="shared" si="104"/>
        <v>_</v>
      </c>
      <c r="AG65" s="60" t="str">
        <f t="shared" si="105"/>
        <v>_</v>
      </c>
      <c r="AH65" s="60" t="str">
        <f t="shared" si="106"/>
        <v>_</v>
      </c>
      <c r="AI65" s="60" t="str">
        <f t="shared" si="107"/>
        <v>_</v>
      </c>
      <c r="AJ65" s="60" t="str">
        <f t="shared" si="108"/>
        <v>_</v>
      </c>
      <c r="AK65" s="60" t="str">
        <f t="shared" si="109"/>
        <v>_</v>
      </c>
      <c r="AL65" s="60" t="str">
        <f t="shared" si="110"/>
        <v>_</v>
      </c>
      <c r="AM65" s="58" t="str">
        <f>" "&amp;AB65&amp;","&amp;AC65&amp;","&amp;AD65&amp;","&amp;AE65&amp;","&amp;AF65&amp;","&amp;AG65&amp;","&amp;AH65&amp;","&amp;AI65&amp;","&amp;AJ65&amp;","&amp;AK65&amp;","&amp;AL65&amp;","</f>
        <v xml:space="preserve"> _,_,_,_,_,_,_,_,_,_,_,</v>
      </c>
    </row>
    <row r="66" spans="2:39" s="58" customFormat="1">
      <c r="B66" s="61">
        <f t="shared" si="111"/>
        <v>0</v>
      </c>
      <c r="C66" s="61">
        <f t="shared" si="91"/>
        <v>0</v>
      </c>
      <c r="D66" s="61">
        <f t="shared" si="92"/>
        <v>0</v>
      </c>
      <c r="E66" s="61">
        <f t="shared" si="93"/>
        <v>0</v>
      </c>
      <c r="F66" s="61">
        <f t="shared" si="94"/>
        <v>0</v>
      </c>
      <c r="G66" s="61">
        <f t="shared" si="95"/>
        <v>0</v>
      </c>
      <c r="H66" s="61">
        <f t="shared" si="96"/>
        <v>0</v>
      </c>
      <c r="I66" s="61">
        <f t="shared" si="97"/>
        <v>0</v>
      </c>
      <c r="J66" s="61">
        <f t="shared" si="98"/>
        <v>0</v>
      </c>
      <c r="K66" s="61">
        <f t="shared" si="99"/>
        <v>0</v>
      </c>
      <c r="L66" s="61">
        <f t="shared" si="100"/>
        <v>0</v>
      </c>
      <c r="N66" s="63">
        <v>0</v>
      </c>
      <c r="O66" s="63">
        <v>0</v>
      </c>
      <c r="P66" s="63">
        <v>0</v>
      </c>
      <c r="Q66" s="63">
        <v>0</v>
      </c>
      <c r="R66" s="63">
        <v>0</v>
      </c>
      <c r="S66" s="63">
        <v>0</v>
      </c>
      <c r="T66" s="63">
        <v>0</v>
      </c>
      <c r="U66" s="63">
        <v>0</v>
      </c>
      <c r="V66" s="63">
        <v>0</v>
      </c>
      <c r="W66" s="63">
        <v>0</v>
      </c>
      <c r="X66" s="63">
        <v>0</v>
      </c>
      <c r="Z66" s="59" t="str">
        <f t="shared" si="112"/>
        <v xml:space="preserve">   0,0,0,0,0,0,0,0,0,0,0,   //   _,_,_,_,_,_,_,_,_,_,_,</v>
      </c>
      <c r="AA66" s="58" t="str">
        <f>" "&amp;B66&amp;","&amp;C66&amp;","&amp;D66&amp;","&amp;E66&amp;","&amp;F66&amp;","&amp;G66&amp;","&amp;H66&amp;","&amp;I66&amp;","&amp;J66&amp;","&amp;K66&amp;","&amp;L66&amp;","</f>
        <v xml:space="preserve"> 0,0,0,0,0,0,0,0,0,0,0,</v>
      </c>
      <c r="AB66" s="60" t="str">
        <f t="shared" si="113"/>
        <v>_</v>
      </c>
      <c r="AC66" s="60" t="str">
        <f t="shared" si="101"/>
        <v>_</v>
      </c>
      <c r="AD66" s="60" t="str">
        <f t="shared" si="102"/>
        <v>_</v>
      </c>
      <c r="AE66" s="60" t="str">
        <f t="shared" si="103"/>
        <v>_</v>
      </c>
      <c r="AF66" s="60" t="str">
        <f t="shared" si="104"/>
        <v>_</v>
      </c>
      <c r="AG66" s="60" t="str">
        <f t="shared" si="105"/>
        <v>_</v>
      </c>
      <c r="AH66" s="60" t="str">
        <f t="shared" si="106"/>
        <v>_</v>
      </c>
      <c r="AI66" s="60" t="str">
        <f t="shared" si="107"/>
        <v>_</v>
      </c>
      <c r="AJ66" s="60" t="str">
        <f t="shared" si="108"/>
        <v>_</v>
      </c>
      <c r="AK66" s="60" t="str">
        <f t="shared" si="109"/>
        <v>_</v>
      </c>
      <c r="AL66" s="60" t="str">
        <f t="shared" si="110"/>
        <v>_</v>
      </c>
      <c r="AM66" s="58" t="str">
        <f>" "&amp;AB66&amp;","&amp;AC66&amp;","&amp;AD66&amp;","&amp;AE66&amp;","&amp;AF66&amp;","&amp;AG66&amp;","&amp;AH66&amp;","&amp;AI66&amp;","&amp;AJ66&amp;","&amp;AK66&amp;","&amp;AL66&amp;","</f>
        <v xml:space="preserve"> _,_,_,_,_,_,_,_,_,_,_,</v>
      </c>
    </row>
    <row r="67" spans="2:39" s="58" customFormat="1" ht="15.75">
      <c r="B67" s="61">
        <f t="shared" si="111"/>
        <v>0</v>
      </c>
      <c r="C67" s="61">
        <f t="shared" si="91"/>
        <v>0</v>
      </c>
      <c r="D67" s="61">
        <f t="shared" si="92"/>
        <v>0</v>
      </c>
      <c r="E67" s="61">
        <f t="shared" si="93"/>
        <v>0</v>
      </c>
      <c r="F67" s="61">
        <f t="shared" si="94"/>
        <v>0</v>
      </c>
      <c r="G67" s="61">
        <f t="shared" si="95"/>
        <v>1</v>
      </c>
      <c r="H67" s="61">
        <f t="shared" si="96"/>
        <v>1</v>
      </c>
      <c r="I67" s="61">
        <f t="shared" si="97"/>
        <v>1</v>
      </c>
      <c r="J67" s="61">
        <f t="shared" si="98"/>
        <v>0</v>
      </c>
      <c r="K67" s="61">
        <f t="shared" si="99"/>
        <v>0</v>
      </c>
      <c r="L67" s="61">
        <f t="shared" si="100"/>
        <v>0</v>
      </c>
      <c r="N67" s="63">
        <v>0</v>
      </c>
      <c r="O67" s="63">
        <v>0</v>
      </c>
      <c r="P67" s="63">
        <v>0</v>
      </c>
      <c r="Q67" s="63">
        <v>0</v>
      </c>
      <c r="R67" s="63">
        <v>0</v>
      </c>
      <c r="S67" s="62" t="s">
        <v>1</v>
      </c>
      <c r="T67" s="62" t="s">
        <v>6</v>
      </c>
      <c r="U67" s="62" t="s">
        <v>13</v>
      </c>
      <c r="V67" s="63">
        <v>0</v>
      </c>
      <c r="W67" s="63">
        <v>0</v>
      </c>
      <c r="X67" s="63">
        <v>0</v>
      </c>
      <c r="Z67" s="59" t="str">
        <f t="shared" si="112"/>
        <v xml:space="preserve">   0,0,0,0,0,1,1,1,0,0,0,   //   _,_,_,_,_,T,E,N,_,_,_,</v>
      </c>
      <c r="AA67" s="58" t="str">
        <f>" "&amp;B67&amp;","&amp;C67&amp;","&amp;D67&amp;","&amp;E67&amp;","&amp;F67&amp;","&amp;G67&amp;","&amp;H67&amp;","&amp;I67&amp;","&amp;J67&amp;","&amp;K67&amp;","&amp;L67&amp;","</f>
        <v xml:space="preserve"> 0,0,0,0,0,1,1,1,0,0,0,</v>
      </c>
      <c r="AB67" s="60" t="str">
        <f t="shared" si="113"/>
        <v>_</v>
      </c>
      <c r="AC67" s="60" t="str">
        <f t="shared" si="101"/>
        <v>_</v>
      </c>
      <c r="AD67" s="60" t="str">
        <f t="shared" si="102"/>
        <v>_</v>
      </c>
      <c r="AE67" s="60" t="str">
        <f t="shared" si="103"/>
        <v>_</v>
      </c>
      <c r="AF67" s="60" t="str">
        <f t="shared" si="104"/>
        <v>_</v>
      </c>
      <c r="AG67" s="60" t="str">
        <f t="shared" si="105"/>
        <v>T</v>
      </c>
      <c r="AH67" s="60" t="str">
        <f t="shared" si="106"/>
        <v>E</v>
      </c>
      <c r="AI67" s="60" t="str">
        <f t="shared" si="107"/>
        <v>N</v>
      </c>
      <c r="AJ67" s="60" t="str">
        <f t="shared" si="108"/>
        <v>_</v>
      </c>
      <c r="AK67" s="60" t="str">
        <f t="shared" si="109"/>
        <v>_</v>
      </c>
      <c r="AL67" s="60" t="str">
        <f t="shared" si="110"/>
        <v>_</v>
      </c>
      <c r="AM67" s="58" t="str">
        <f>" "&amp;AB67&amp;","&amp;AC67&amp;","&amp;AD67&amp;","&amp;AE67&amp;","&amp;AF67&amp;","&amp;AG67&amp;","&amp;AH67&amp;","&amp;AI67&amp;","&amp;AJ67&amp;","&amp;AK67&amp;","&amp;AL67&amp;","</f>
        <v xml:space="preserve"> _,_,_,_,_,T,E,N,_,_,_,</v>
      </c>
    </row>
    <row r="68" spans="2:39" s="58" customFormat="1">
      <c r="B68" s="61">
        <f t="shared" si="111"/>
        <v>0</v>
      </c>
      <c r="C68" s="61">
        <f t="shared" si="91"/>
        <v>0</v>
      </c>
      <c r="D68" s="61">
        <f t="shared" si="92"/>
        <v>0</v>
      </c>
      <c r="E68" s="61">
        <f t="shared" si="93"/>
        <v>0</v>
      </c>
      <c r="F68" s="61">
        <f t="shared" si="94"/>
        <v>0</v>
      </c>
      <c r="G68" s="61">
        <f t="shared" si="95"/>
        <v>0</v>
      </c>
      <c r="H68" s="61">
        <f t="shared" si="96"/>
        <v>0</v>
      </c>
      <c r="I68" s="61">
        <f t="shared" si="97"/>
        <v>0</v>
      </c>
      <c r="J68" s="61">
        <f t="shared" si="98"/>
        <v>0</v>
      </c>
      <c r="K68" s="61">
        <f t="shared" si="99"/>
        <v>0</v>
      </c>
      <c r="L68" s="61">
        <f t="shared" si="100"/>
        <v>0</v>
      </c>
      <c r="N68" s="63">
        <v>0</v>
      </c>
      <c r="O68" s="63">
        <v>0</v>
      </c>
      <c r="P68" s="63">
        <v>0</v>
      </c>
      <c r="Q68" s="63">
        <v>0</v>
      </c>
      <c r="R68" s="63">
        <v>0</v>
      </c>
      <c r="S68" s="63">
        <v>0</v>
      </c>
      <c r="T68" s="63">
        <v>0</v>
      </c>
      <c r="U68" s="63">
        <v>0</v>
      </c>
      <c r="V68" s="63">
        <v>0</v>
      </c>
      <c r="W68" s="63">
        <v>0</v>
      </c>
      <c r="X68" s="63">
        <v>0</v>
      </c>
      <c r="Z68" s="59" t="str">
        <f t="shared" si="112"/>
        <v xml:space="preserve">   0,0,0,0,0,0,0,0,0,0,0,   //   _,_,_,_,_,_,_,_,_,_,_,</v>
      </c>
      <c r="AA68" s="58" t="str">
        <f>" "&amp;B68&amp;","&amp;C68&amp;","&amp;D68&amp;","&amp;E68&amp;","&amp;F68&amp;","&amp;G68&amp;","&amp;H68&amp;","&amp;I68&amp;","&amp;J68&amp;","&amp;K68&amp;","&amp;L68&amp;","</f>
        <v xml:space="preserve"> 0,0,0,0,0,0,0,0,0,0,0,</v>
      </c>
      <c r="AB68" s="60" t="str">
        <f t="shared" si="113"/>
        <v>_</v>
      </c>
      <c r="AC68" s="60" t="str">
        <f t="shared" si="101"/>
        <v>_</v>
      </c>
      <c r="AD68" s="60" t="str">
        <f t="shared" si="102"/>
        <v>_</v>
      </c>
      <c r="AE68" s="60" t="str">
        <f t="shared" si="103"/>
        <v>_</v>
      </c>
      <c r="AF68" s="60" t="str">
        <f t="shared" si="104"/>
        <v>_</v>
      </c>
      <c r="AG68" s="60" t="str">
        <f t="shared" si="105"/>
        <v>_</v>
      </c>
      <c r="AH68" s="60" t="str">
        <f t="shared" si="106"/>
        <v>_</v>
      </c>
      <c r="AI68" s="60" t="str">
        <f t="shared" si="107"/>
        <v>_</v>
      </c>
      <c r="AJ68" s="60" t="str">
        <f t="shared" si="108"/>
        <v>_</v>
      </c>
      <c r="AK68" s="60" t="str">
        <f t="shared" si="109"/>
        <v>_</v>
      </c>
      <c r="AL68" s="60" t="str">
        <f t="shared" si="110"/>
        <v>_</v>
      </c>
      <c r="AM68" s="58" t="str">
        <f>" "&amp;AB68&amp;","&amp;AC68&amp;","&amp;AD68&amp;","&amp;AE68&amp;","&amp;AF68&amp;","&amp;AG68&amp;","&amp;AH68&amp;","&amp;AI68&amp;","&amp;AJ68&amp;","&amp;AK68&amp;","&amp;AL68&amp;","</f>
        <v xml:space="preserve"> _,_,_,_,_,_,_,_,_,_,_,</v>
      </c>
    </row>
    <row r="69" spans="2:39" s="58" customFormat="1">
      <c r="B69" s="61">
        <f t="shared" si="111"/>
        <v>0</v>
      </c>
      <c r="C69" s="61">
        <f t="shared" si="91"/>
        <v>0</v>
      </c>
      <c r="D69" s="61">
        <f t="shared" si="92"/>
        <v>0</v>
      </c>
      <c r="E69" s="61">
        <f t="shared" si="93"/>
        <v>0</v>
      </c>
      <c r="F69" s="61">
        <f t="shared" si="94"/>
        <v>0</v>
      </c>
      <c r="G69" s="61">
        <f t="shared" si="95"/>
        <v>0</v>
      </c>
      <c r="H69" s="61">
        <f t="shared" si="96"/>
        <v>0</v>
      </c>
      <c r="I69" s="61">
        <f t="shared" si="97"/>
        <v>0</v>
      </c>
      <c r="J69" s="61">
        <f t="shared" si="98"/>
        <v>0</v>
      </c>
      <c r="K69" s="61">
        <f t="shared" si="99"/>
        <v>0</v>
      </c>
      <c r="L69" s="61">
        <f t="shared" si="100"/>
        <v>0</v>
      </c>
      <c r="N69" s="63">
        <v>0</v>
      </c>
      <c r="O69" s="63">
        <v>0</v>
      </c>
      <c r="P69" s="63">
        <v>0</v>
      </c>
      <c r="Q69" s="63">
        <v>0</v>
      </c>
      <c r="R69" s="63">
        <v>0</v>
      </c>
      <c r="S69" s="63">
        <v>0</v>
      </c>
      <c r="T69" s="63">
        <v>0</v>
      </c>
      <c r="U69" s="63">
        <v>0</v>
      </c>
      <c r="V69" s="63">
        <v>0</v>
      </c>
      <c r="W69" s="63">
        <v>0</v>
      </c>
      <c r="X69" s="63">
        <v>0</v>
      </c>
      <c r="Z69" s="59" t="str">
        <f t="shared" si="112"/>
        <v xml:space="preserve">   0,0,0,0,0,0,0,0,0,0,0,   //   _,_,_,_,_,_,_,_,_,_,_,</v>
      </c>
      <c r="AA69" s="58" t="str">
        <f>" "&amp;B69&amp;","&amp;C69&amp;","&amp;D69&amp;","&amp;E69&amp;","&amp;F69&amp;","&amp;G69&amp;","&amp;H69&amp;","&amp;I69&amp;","&amp;J69&amp;","&amp;K69&amp;","&amp;L69&amp;","</f>
        <v xml:space="preserve"> 0,0,0,0,0,0,0,0,0,0,0,</v>
      </c>
      <c r="AB69" s="60" t="str">
        <f t="shared" si="113"/>
        <v>_</v>
      </c>
      <c r="AC69" s="60" t="str">
        <f t="shared" si="101"/>
        <v>_</v>
      </c>
      <c r="AD69" s="60" t="str">
        <f t="shared" si="102"/>
        <v>_</v>
      </c>
      <c r="AE69" s="60" t="str">
        <f t="shared" si="103"/>
        <v>_</v>
      </c>
      <c r="AF69" s="60" t="str">
        <f t="shared" si="104"/>
        <v>_</v>
      </c>
      <c r="AG69" s="60" t="str">
        <f t="shared" si="105"/>
        <v>_</v>
      </c>
      <c r="AH69" s="60" t="str">
        <f t="shared" si="106"/>
        <v>_</v>
      </c>
      <c r="AI69" s="60" t="str">
        <f t="shared" si="107"/>
        <v>_</v>
      </c>
      <c r="AJ69" s="60" t="str">
        <f t="shared" si="108"/>
        <v>_</v>
      </c>
      <c r="AK69" s="60" t="str">
        <f t="shared" si="109"/>
        <v>_</v>
      </c>
      <c r="AL69" s="60" t="str">
        <f t="shared" si="110"/>
        <v>_</v>
      </c>
      <c r="AM69" s="58" t="str">
        <f>" "&amp;AB69&amp;","&amp;AC69&amp;","&amp;AD69&amp;","&amp;AE69&amp;","&amp;AF69&amp;","&amp;AG69&amp;","&amp;AH69&amp;","&amp;AI69&amp;","&amp;AJ69&amp;","&amp;AK69&amp;","&amp;AL69&amp;","</f>
        <v xml:space="preserve"> _,_,_,_,_,_,_,_,_,_,_,</v>
      </c>
    </row>
    <row r="70" spans="2:39" s="58" customFormat="1">
      <c r="B70" s="61">
        <f t="shared" si="111"/>
        <v>0</v>
      </c>
      <c r="C70" s="61">
        <f t="shared" si="91"/>
        <v>0</v>
      </c>
      <c r="D70" s="61">
        <f t="shared" si="92"/>
        <v>0</v>
      </c>
      <c r="E70" s="61">
        <f t="shared" si="93"/>
        <v>0</v>
      </c>
      <c r="F70" s="61">
        <f t="shared" si="94"/>
        <v>0</v>
      </c>
      <c r="G70" s="61">
        <f t="shared" si="95"/>
        <v>0</v>
      </c>
      <c r="H70" s="61">
        <f t="shared" si="96"/>
        <v>0</v>
      </c>
      <c r="I70" s="61">
        <f t="shared" si="97"/>
        <v>0</v>
      </c>
      <c r="J70" s="61">
        <f t="shared" si="98"/>
        <v>0</v>
      </c>
      <c r="K70" s="61">
        <f t="shared" si="99"/>
        <v>0</v>
      </c>
      <c r="L70" s="61">
        <f t="shared" si="100"/>
        <v>0</v>
      </c>
      <c r="N70" s="63">
        <v>0</v>
      </c>
      <c r="O70" s="63">
        <v>0</v>
      </c>
      <c r="P70" s="63">
        <v>0</v>
      </c>
      <c r="Q70" s="63">
        <v>0</v>
      </c>
      <c r="R70" s="63">
        <v>0</v>
      </c>
      <c r="S70" s="63">
        <v>0</v>
      </c>
      <c r="T70" s="63">
        <v>0</v>
      </c>
      <c r="U70" s="63">
        <v>0</v>
      </c>
      <c r="V70" s="63">
        <v>0</v>
      </c>
      <c r="W70" s="63">
        <v>0</v>
      </c>
      <c r="X70" s="63">
        <v>0</v>
      </c>
      <c r="Z70" s="59" t="str">
        <f t="shared" si="112"/>
        <v xml:space="preserve">   0,0,0,0,0,0,0,0,0,0,0,   //   _,_,_,_,_,_,_,_,_,_,_,</v>
      </c>
      <c r="AA70" s="58" t="str">
        <f>" "&amp;B70&amp;","&amp;C70&amp;","&amp;D70&amp;","&amp;E70&amp;","&amp;F70&amp;","&amp;G70&amp;","&amp;H70&amp;","&amp;I70&amp;","&amp;J70&amp;","&amp;K70&amp;","&amp;L70&amp;","</f>
        <v xml:space="preserve"> 0,0,0,0,0,0,0,0,0,0,0,</v>
      </c>
      <c r="AB70" s="60" t="str">
        <f t="shared" si="113"/>
        <v>_</v>
      </c>
      <c r="AC70" s="60" t="str">
        <f t="shared" si="101"/>
        <v>_</v>
      </c>
      <c r="AD70" s="60" t="str">
        <f t="shared" si="102"/>
        <v>_</v>
      </c>
      <c r="AE70" s="60" t="str">
        <f t="shared" si="103"/>
        <v>_</v>
      </c>
      <c r="AF70" s="60" t="str">
        <f t="shared" si="104"/>
        <v>_</v>
      </c>
      <c r="AG70" s="60" t="str">
        <f t="shared" si="105"/>
        <v>_</v>
      </c>
      <c r="AH70" s="60" t="str">
        <f t="shared" si="106"/>
        <v>_</v>
      </c>
      <c r="AI70" s="60" t="str">
        <f t="shared" si="107"/>
        <v>_</v>
      </c>
      <c r="AJ70" s="60" t="str">
        <f t="shared" si="108"/>
        <v>_</v>
      </c>
      <c r="AK70" s="60" t="str">
        <f t="shared" si="109"/>
        <v>_</v>
      </c>
      <c r="AL70" s="60" t="str">
        <f t="shared" si="110"/>
        <v>_</v>
      </c>
      <c r="AM70" s="58" t="str">
        <f>" "&amp;AB70&amp;","&amp;AC70&amp;","&amp;AD70&amp;","&amp;AE70&amp;","&amp;AF70&amp;","&amp;AG70&amp;","&amp;AH70&amp;","&amp;AI70&amp;","&amp;AJ70&amp;","&amp;AK70&amp;","&amp;AL70&amp;","</f>
        <v xml:space="preserve"> _,_,_,_,_,_,_,_,_,_,_,</v>
      </c>
    </row>
    <row r="71" spans="2:39" s="58" customFormat="1">
      <c r="B71" s="61">
        <f t="shared" si="111"/>
        <v>0</v>
      </c>
      <c r="C71" s="61">
        <f t="shared" si="91"/>
        <v>0</v>
      </c>
      <c r="D71" s="61">
        <f t="shared" si="92"/>
        <v>0</v>
      </c>
      <c r="E71" s="61">
        <f t="shared" si="93"/>
        <v>0</v>
      </c>
      <c r="F71" s="61">
        <f t="shared" si="94"/>
        <v>0</v>
      </c>
      <c r="G71" s="61">
        <f t="shared" si="95"/>
        <v>0</v>
      </c>
      <c r="H71" s="61">
        <f t="shared" si="96"/>
        <v>0</v>
      </c>
      <c r="I71" s="61">
        <f t="shared" si="97"/>
        <v>0</v>
      </c>
      <c r="J71" s="61">
        <f t="shared" si="98"/>
        <v>0</v>
      </c>
      <c r="K71" s="61">
        <f t="shared" si="99"/>
        <v>0</v>
      </c>
      <c r="L71" s="61">
        <f t="shared" si="100"/>
        <v>0</v>
      </c>
      <c r="N71" s="63">
        <v>0</v>
      </c>
      <c r="O71" s="63">
        <v>0</v>
      </c>
      <c r="P71" s="63">
        <v>0</v>
      </c>
      <c r="Q71" s="63">
        <v>0</v>
      </c>
      <c r="R71" s="63">
        <v>0</v>
      </c>
      <c r="S71" s="63">
        <v>0</v>
      </c>
      <c r="T71" s="63">
        <v>0</v>
      </c>
      <c r="U71" s="63">
        <v>0</v>
      </c>
      <c r="V71" s="63">
        <v>0</v>
      </c>
      <c r="W71" s="63">
        <v>0</v>
      </c>
      <c r="X71" s="63">
        <v>0</v>
      </c>
      <c r="Z71" s="59" t="str">
        <f t="shared" si="112"/>
        <v xml:space="preserve">   0,0,0,0,0,0,0,0,0,0,0,   //   _,_,_,_,_,_,_,_,_,_,_,</v>
      </c>
      <c r="AA71" s="58" t="str">
        <f>" "&amp;B71&amp;","&amp;C71&amp;","&amp;D71&amp;","&amp;E71&amp;","&amp;F71&amp;","&amp;G71&amp;","&amp;H71&amp;","&amp;I71&amp;","&amp;J71&amp;","&amp;K71&amp;","&amp;L71&amp;","</f>
        <v xml:space="preserve"> 0,0,0,0,0,0,0,0,0,0,0,</v>
      </c>
      <c r="AB71" s="60" t="str">
        <f t="shared" si="113"/>
        <v>_</v>
      </c>
      <c r="AC71" s="60" t="str">
        <f t="shared" si="101"/>
        <v>_</v>
      </c>
      <c r="AD71" s="60" t="str">
        <f t="shared" si="102"/>
        <v>_</v>
      </c>
      <c r="AE71" s="60" t="str">
        <f t="shared" si="103"/>
        <v>_</v>
      </c>
      <c r="AF71" s="60" t="str">
        <f t="shared" si="104"/>
        <v>_</v>
      </c>
      <c r="AG71" s="60" t="str">
        <f t="shared" si="105"/>
        <v>_</v>
      </c>
      <c r="AH71" s="60" t="str">
        <f t="shared" si="106"/>
        <v>_</v>
      </c>
      <c r="AI71" s="60" t="str">
        <f t="shared" si="107"/>
        <v>_</v>
      </c>
      <c r="AJ71" s="60" t="str">
        <f t="shared" si="108"/>
        <v>_</v>
      </c>
      <c r="AK71" s="60" t="str">
        <f t="shared" si="109"/>
        <v>_</v>
      </c>
      <c r="AL71" s="60" t="str">
        <f t="shared" si="110"/>
        <v>_</v>
      </c>
      <c r="AM71" s="58" t="str">
        <f>" "&amp;AB71&amp;","&amp;AC71&amp;","&amp;AD71&amp;","&amp;AE71&amp;","&amp;AF71&amp;","&amp;AG71&amp;","&amp;AH71&amp;","&amp;AI71&amp;","&amp;AJ71&amp;","&amp;AK71&amp;","&amp;AL71&amp;","</f>
        <v xml:space="preserve"> _,_,_,_,_,_,_,_,_,_,_,</v>
      </c>
    </row>
    <row r="72" spans="2:39" s="58" customFormat="1">
      <c r="B72" s="61">
        <f t="shared" si="111"/>
        <v>0</v>
      </c>
      <c r="C72" s="61">
        <f t="shared" si="91"/>
        <v>0</v>
      </c>
      <c r="D72" s="61">
        <f t="shared" si="92"/>
        <v>0</v>
      </c>
      <c r="E72" s="61">
        <f t="shared" si="93"/>
        <v>0</v>
      </c>
      <c r="F72" s="61">
        <f t="shared" si="94"/>
        <v>0</v>
      </c>
      <c r="G72" s="61">
        <f t="shared" si="95"/>
        <v>0</v>
      </c>
      <c r="H72" s="61">
        <f t="shared" si="96"/>
        <v>0</v>
      </c>
      <c r="I72" s="61">
        <f t="shared" si="97"/>
        <v>0</v>
      </c>
      <c r="J72" s="61">
        <f t="shared" si="98"/>
        <v>0</v>
      </c>
      <c r="K72" s="61">
        <f t="shared" si="99"/>
        <v>0</v>
      </c>
      <c r="L72" s="61">
        <f t="shared" si="100"/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63">
        <v>0</v>
      </c>
      <c r="T72" s="63">
        <v>0</v>
      </c>
      <c r="U72" s="63">
        <v>0</v>
      </c>
      <c r="V72" s="63">
        <v>0</v>
      </c>
      <c r="W72" s="63">
        <v>0</v>
      </c>
      <c r="X72" s="63">
        <v>0</v>
      </c>
      <c r="Z72" s="59" t="str">
        <f t="shared" si="112"/>
        <v xml:space="preserve">   0,0,0,0,0,0,0,0,0,0,0,   //   _,_,_,_,_,_,_,_,_,_,_,</v>
      </c>
      <c r="AA72" s="58" t="str">
        <f>" "&amp;B72&amp;","&amp;C72&amp;","&amp;D72&amp;","&amp;E72&amp;","&amp;F72&amp;","&amp;G72&amp;","&amp;H72&amp;","&amp;I72&amp;","&amp;J72&amp;","&amp;K72&amp;","&amp;L72&amp;","</f>
        <v xml:space="preserve"> 0,0,0,0,0,0,0,0,0,0,0,</v>
      </c>
      <c r="AB72" s="60" t="str">
        <f t="shared" si="113"/>
        <v>_</v>
      </c>
      <c r="AC72" s="60" t="str">
        <f t="shared" si="101"/>
        <v>_</v>
      </c>
      <c r="AD72" s="60" t="str">
        <f t="shared" si="102"/>
        <v>_</v>
      </c>
      <c r="AE72" s="60" t="str">
        <f t="shared" si="103"/>
        <v>_</v>
      </c>
      <c r="AF72" s="60" t="str">
        <f t="shared" si="104"/>
        <v>_</v>
      </c>
      <c r="AG72" s="60" t="str">
        <f t="shared" si="105"/>
        <v>_</v>
      </c>
      <c r="AH72" s="60" t="str">
        <f t="shared" si="106"/>
        <v>_</v>
      </c>
      <c r="AI72" s="60" t="str">
        <f t="shared" si="107"/>
        <v>_</v>
      </c>
      <c r="AJ72" s="60" t="str">
        <f t="shared" si="108"/>
        <v>_</v>
      </c>
      <c r="AK72" s="60" t="str">
        <f t="shared" si="109"/>
        <v>_</v>
      </c>
      <c r="AL72" s="60" t="str">
        <f t="shared" si="110"/>
        <v>_</v>
      </c>
      <c r="AM72" s="58" t="str">
        <f>" "&amp;AB72&amp;","&amp;AC72&amp;","&amp;AD72&amp;","&amp;AE72&amp;","&amp;AF72&amp;","&amp;AG72&amp;","&amp;AH72&amp;","&amp;AI72&amp;","&amp;AJ72&amp;","&amp;AK72&amp;","&amp;AL72&amp;","</f>
        <v xml:space="preserve"> _,_,_,_,_,_,_,_,_,_,_,</v>
      </c>
    </row>
    <row r="73" spans="2:39" s="58" customFormat="1">
      <c r="B73" s="61">
        <f t="shared" si="111"/>
        <v>0</v>
      </c>
      <c r="C73" s="61">
        <f t="shared" si="91"/>
        <v>0</v>
      </c>
      <c r="D73" s="61">
        <f t="shared" si="92"/>
        <v>0</v>
      </c>
      <c r="E73" s="61">
        <f t="shared" si="93"/>
        <v>0</v>
      </c>
      <c r="F73" s="61">
        <f t="shared" si="94"/>
        <v>0</v>
      </c>
      <c r="G73" s="61">
        <f t="shared" si="95"/>
        <v>0</v>
      </c>
      <c r="H73" s="61">
        <f t="shared" si="96"/>
        <v>0</v>
      </c>
      <c r="I73" s="61">
        <f t="shared" si="97"/>
        <v>0</v>
      </c>
      <c r="J73" s="61">
        <f t="shared" si="98"/>
        <v>0</v>
      </c>
      <c r="K73" s="61">
        <f t="shared" si="99"/>
        <v>0</v>
      </c>
      <c r="L73" s="61">
        <f t="shared" si="100"/>
        <v>0</v>
      </c>
      <c r="N73" s="63">
        <v>0</v>
      </c>
      <c r="O73" s="63">
        <v>0</v>
      </c>
      <c r="P73" s="63">
        <v>0</v>
      </c>
      <c r="Q73" s="63">
        <v>0</v>
      </c>
      <c r="R73" s="63">
        <v>0</v>
      </c>
      <c r="S73" s="63">
        <v>0</v>
      </c>
      <c r="T73" s="63">
        <v>0</v>
      </c>
      <c r="U73" s="63">
        <v>0</v>
      </c>
      <c r="V73" s="63">
        <v>0</v>
      </c>
      <c r="W73" s="63">
        <v>0</v>
      </c>
      <c r="X73" s="63">
        <v>0</v>
      </c>
      <c r="Z73" s="59" t="str">
        <f>"  "&amp;AA73&amp;"  //  "&amp;AM73</f>
        <v xml:space="preserve">   0,0,0,0,0,0,0,0,0,0,0};  //   _,_,_,_,_,_,_,_,_,_,_}</v>
      </c>
      <c r="AA73" s="58" t="str">
        <f>" "&amp;B73&amp;","&amp;C73&amp;","&amp;D73&amp;","&amp;E73&amp;","&amp;F73&amp;","&amp;G73&amp;","&amp;H73&amp;","&amp;I73&amp;","&amp;J73&amp;","&amp;K73&amp;","&amp;L73&amp;"};"</f>
        <v xml:space="preserve"> 0,0,0,0,0,0,0,0,0,0,0};</v>
      </c>
      <c r="AB73" s="60" t="str">
        <f t="shared" si="113"/>
        <v>_</v>
      </c>
      <c r="AC73" s="60" t="str">
        <f t="shared" si="101"/>
        <v>_</v>
      </c>
      <c r="AD73" s="60" t="str">
        <f t="shared" si="102"/>
        <v>_</v>
      </c>
      <c r="AE73" s="60" t="str">
        <f t="shared" si="103"/>
        <v>_</v>
      </c>
      <c r="AF73" s="60" t="str">
        <f t="shared" si="104"/>
        <v>_</v>
      </c>
      <c r="AG73" s="60" t="str">
        <f t="shared" si="105"/>
        <v>_</v>
      </c>
      <c r="AH73" s="60" t="str">
        <f t="shared" si="106"/>
        <v>_</v>
      </c>
      <c r="AI73" s="60" t="str">
        <f t="shared" si="107"/>
        <v>_</v>
      </c>
      <c r="AJ73" s="60" t="str">
        <f t="shared" si="108"/>
        <v>_</v>
      </c>
      <c r="AK73" s="60" t="str">
        <f t="shared" si="109"/>
        <v>_</v>
      </c>
      <c r="AL73" s="60" t="str">
        <f t="shared" si="110"/>
        <v>_</v>
      </c>
      <c r="AM73" s="58" t="str">
        <f>" "&amp;AB73&amp;","&amp;AC73&amp;","&amp;AD73&amp;","&amp;AE73&amp;","&amp;AF73&amp;","&amp;AG73&amp;","&amp;AH73&amp;","&amp;AI73&amp;","&amp;AJ73&amp;","&amp;AK73&amp;","&amp;AL73&amp;"}"</f>
        <v xml:space="preserve"> _,_,_,_,_,_,_,_,_,_,_}</v>
      </c>
    </row>
    <row r="74" spans="2:39" s="58" customFormat="1"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Z74" s="59"/>
      <c r="AB74" s="60"/>
    </row>
    <row r="75" spans="2:39" s="58" customFormat="1"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Z75" s="59"/>
      <c r="AB75" s="60"/>
    </row>
    <row r="76" spans="2:39" s="58" customFormat="1">
      <c r="B76" s="61">
        <f>IF(N76=0,0,1)</f>
        <v>0</v>
      </c>
      <c r="C76" s="61">
        <f t="shared" ref="C76:C85" si="114">IF(O76=0,0,1)</f>
        <v>0</v>
      </c>
      <c r="D76" s="61">
        <f t="shared" ref="D76:D85" si="115">IF(P76=0,0,1)</f>
        <v>0</v>
      </c>
      <c r="E76" s="61">
        <f t="shared" ref="E76:E85" si="116">IF(Q76=0,0,1)</f>
        <v>0</v>
      </c>
      <c r="F76" s="61">
        <f t="shared" ref="F76:F85" si="117">IF(R76=0,0,1)</f>
        <v>0</v>
      </c>
      <c r="G76" s="61">
        <f t="shared" ref="G76:G85" si="118">IF(S76=0,0,1)</f>
        <v>0</v>
      </c>
      <c r="H76" s="61">
        <f t="shared" ref="H76:H85" si="119">IF(T76=0,0,1)</f>
        <v>0</v>
      </c>
      <c r="I76" s="61">
        <f t="shared" ref="I76:I85" si="120">IF(U76=0,0,1)</f>
        <v>0</v>
      </c>
      <c r="J76" s="61">
        <f t="shared" ref="J76:J85" si="121">IF(V76=0,0,1)</f>
        <v>0</v>
      </c>
      <c r="K76" s="61">
        <f t="shared" ref="K76:K85" si="122">IF(W76=0,0,1)</f>
        <v>0</v>
      </c>
      <c r="L76" s="61">
        <f t="shared" ref="L76:L85" si="123">IF(X76=0,0,1)</f>
        <v>0</v>
      </c>
      <c r="N76" s="63">
        <v>0</v>
      </c>
      <c r="O76" s="63">
        <v>0</v>
      </c>
      <c r="P76" s="63">
        <v>0</v>
      </c>
      <c r="Q76" s="63">
        <v>0</v>
      </c>
      <c r="R76" s="63">
        <v>0</v>
      </c>
      <c r="S76" s="63">
        <v>0</v>
      </c>
      <c r="T76" s="63">
        <v>0</v>
      </c>
      <c r="U76" s="63">
        <v>0</v>
      </c>
      <c r="V76" s="63">
        <v>0</v>
      </c>
      <c r="W76" s="63">
        <v>0</v>
      </c>
      <c r="X76" s="63">
        <v>0</v>
      </c>
      <c r="Z76" s="59" t="str">
        <f>"  "&amp;AA76&amp;"   //  "&amp;AM76</f>
        <v xml:space="preserve">  {0,0,0,0,0,0,0,0,0,0,0,   //  {_,_,_,_,_,_,_,_,_,_,_,</v>
      </c>
      <c r="AA76" s="58" t="str">
        <f>"{"&amp;B76&amp;","&amp;C76&amp;","&amp;D76&amp;","&amp;E76&amp;","&amp;F76&amp;","&amp;G76&amp;","&amp;H76&amp;","&amp;I76&amp;","&amp;J76&amp;","&amp;K76&amp;","&amp;L76&amp;","</f>
        <v>{0,0,0,0,0,0,0,0,0,0,0,</v>
      </c>
      <c r="AB76" s="60" t="str">
        <f>IF(N76=0,"_",N76)</f>
        <v>_</v>
      </c>
      <c r="AC76" s="60" t="str">
        <f t="shared" ref="AC76:AC85" si="124">IF(O76=0,"_",O76)</f>
        <v>_</v>
      </c>
      <c r="AD76" s="60" t="str">
        <f t="shared" ref="AD76:AD85" si="125">IF(P76=0,"_",P76)</f>
        <v>_</v>
      </c>
      <c r="AE76" s="60" t="str">
        <f t="shared" ref="AE76:AE85" si="126">IF(Q76=0,"_",Q76)</f>
        <v>_</v>
      </c>
      <c r="AF76" s="60" t="str">
        <f t="shared" ref="AF76:AF85" si="127">IF(R76=0,"_",R76)</f>
        <v>_</v>
      </c>
      <c r="AG76" s="60" t="str">
        <f t="shared" ref="AG76:AG85" si="128">IF(S76=0,"_",S76)</f>
        <v>_</v>
      </c>
      <c r="AH76" s="60" t="str">
        <f t="shared" ref="AH76:AH85" si="129">IF(T76=0,"_",T76)</f>
        <v>_</v>
      </c>
      <c r="AI76" s="60" t="str">
        <f t="shared" ref="AI76:AI85" si="130">IF(U76=0,"_",U76)</f>
        <v>_</v>
      </c>
      <c r="AJ76" s="60" t="str">
        <f t="shared" ref="AJ76:AJ85" si="131">IF(V76=0,"_",V76)</f>
        <v>_</v>
      </c>
      <c r="AK76" s="60" t="str">
        <f t="shared" ref="AK76:AK85" si="132">IF(W76=0,"_",W76)</f>
        <v>_</v>
      </c>
      <c r="AL76" s="60" t="str">
        <f t="shared" ref="AL76:AL85" si="133">IF(X76=0,"_",X76)</f>
        <v>_</v>
      </c>
      <c r="AM76" s="58" t="str">
        <f>"{"&amp;AB76&amp;","&amp;AC76&amp;","&amp;AD76&amp;","&amp;AE76&amp;","&amp;AF76&amp;","&amp;AG76&amp;","&amp;AH76&amp;","&amp;AI76&amp;","&amp;AJ76&amp;","&amp;AK76&amp;","&amp;AL76&amp;","</f>
        <v>{_,_,_,_,_,_,_,_,_,_,_,</v>
      </c>
    </row>
    <row r="77" spans="2:39" s="58" customFormat="1">
      <c r="B77" s="61">
        <f t="shared" ref="B77:B85" si="134">IF(N77=0,0,1)</f>
        <v>0</v>
      </c>
      <c r="C77" s="61">
        <f t="shared" si="114"/>
        <v>0</v>
      </c>
      <c r="D77" s="61">
        <f t="shared" si="115"/>
        <v>0</v>
      </c>
      <c r="E77" s="61">
        <f t="shared" si="116"/>
        <v>0</v>
      </c>
      <c r="F77" s="61">
        <f t="shared" si="117"/>
        <v>0</v>
      </c>
      <c r="G77" s="61">
        <f t="shared" si="118"/>
        <v>0</v>
      </c>
      <c r="H77" s="61">
        <f t="shared" si="119"/>
        <v>0</v>
      </c>
      <c r="I77" s="61">
        <f t="shared" si="120"/>
        <v>0</v>
      </c>
      <c r="J77" s="61">
        <f t="shared" si="121"/>
        <v>0</v>
      </c>
      <c r="K77" s="61">
        <f t="shared" si="122"/>
        <v>0</v>
      </c>
      <c r="L77" s="61">
        <f t="shared" si="123"/>
        <v>0</v>
      </c>
      <c r="N77" s="63">
        <v>0</v>
      </c>
      <c r="O77" s="63">
        <v>0</v>
      </c>
      <c r="P77" s="63">
        <v>0</v>
      </c>
      <c r="Q77" s="63">
        <v>0</v>
      </c>
      <c r="R77" s="63">
        <v>0</v>
      </c>
      <c r="S77" s="63">
        <v>0</v>
      </c>
      <c r="T77" s="63">
        <v>0</v>
      </c>
      <c r="U77" s="63">
        <v>0</v>
      </c>
      <c r="V77" s="63">
        <v>0</v>
      </c>
      <c r="W77" s="63">
        <v>0</v>
      </c>
      <c r="X77" s="63">
        <v>0</v>
      </c>
      <c r="Z77" s="59" t="str">
        <f t="shared" ref="Z77:Z84" si="135">"  "&amp;AA77&amp;"   //  "&amp;AM77</f>
        <v xml:space="preserve">   0,0,0,0,0,0,0,0,0,0,0,   //   _,_,_,_,_,_,_,_,_,_,_,</v>
      </c>
      <c r="AA77" s="58" t="str">
        <f>" "&amp;B77&amp;","&amp;C77&amp;","&amp;D77&amp;","&amp;E77&amp;","&amp;F77&amp;","&amp;G77&amp;","&amp;H77&amp;","&amp;I77&amp;","&amp;J77&amp;","&amp;K77&amp;","&amp;L77&amp;","</f>
        <v xml:space="preserve"> 0,0,0,0,0,0,0,0,0,0,0,</v>
      </c>
      <c r="AB77" s="60" t="str">
        <f t="shared" ref="AB77:AB85" si="136">IF(N77=0,"_",N77)</f>
        <v>_</v>
      </c>
      <c r="AC77" s="60" t="str">
        <f t="shared" si="124"/>
        <v>_</v>
      </c>
      <c r="AD77" s="60" t="str">
        <f t="shared" si="125"/>
        <v>_</v>
      </c>
      <c r="AE77" s="60" t="str">
        <f t="shared" si="126"/>
        <v>_</v>
      </c>
      <c r="AF77" s="60" t="str">
        <f t="shared" si="127"/>
        <v>_</v>
      </c>
      <c r="AG77" s="60" t="str">
        <f t="shared" si="128"/>
        <v>_</v>
      </c>
      <c r="AH77" s="60" t="str">
        <f t="shared" si="129"/>
        <v>_</v>
      </c>
      <c r="AI77" s="60" t="str">
        <f t="shared" si="130"/>
        <v>_</v>
      </c>
      <c r="AJ77" s="60" t="str">
        <f t="shared" si="131"/>
        <v>_</v>
      </c>
      <c r="AK77" s="60" t="str">
        <f t="shared" si="132"/>
        <v>_</v>
      </c>
      <c r="AL77" s="60" t="str">
        <f t="shared" si="133"/>
        <v>_</v>
      </c>
      <c r="AM77" s="58" t="str">
        <f>" "&amp;AB77&amp;","&amp;AC77&amp;","&amp;AD77&amp;","&amp;AE77&amp;","&amp;AF77&amp;","&amp;AG77&amp;","&amp;AH77&amp;","&amp;AI77&amp;","&amp;AJ77&amp;","&amp;AK77&amp;","&amp;AL77&amp;","</f>
        <v xml:space="preserve"> _,_,_,_,_,_,_,_,_,_,_,</v>
      </c>
    </row>
    <row r="78" spans="2:39" s="58" customFormat="1" ht="15.75">
      <c r="B78" s="61">
        <f t="shared" si="134"/>
        <v>0</v>
      </c>
      <c r="C78" s="61">
        <f t="shared" si="114"/>
        <v>0</v>
      </c>
      <c r="D78" s="61">
        <f t="shared" si="115"/>
        <v>0</v>
      </c>
      <c r="E78" s="61">
        <f t="shared" si="116"/>
        <v>0</v>
      </c>
      <c r="F78" s="61">
        <f t="shared" si="117"/>
        <v>0</v>
      </c>
      <c r="G78" s="61">
        <f t="shared" si="118"/>
        <v>0</v>
      </c>
      <c r="H78" s="61">
        <f t="shared" si="119"/>
        <v>1</v>
      </c>
      <c r="I78" s="61">
        <f t="shared" si="120"/>
        <v>1</v>
      </c>
      <c r="J78" s="61">
        <f t="shared" si="121"/>
        <v>1</v>
      </c>
      <c r="K78" s="61">
        <f t="shared" si="122"/>
        <v>1</v>
      </c>
      <c r="L78" s="61">
        <f t="shared" si="123"/>
        <v>0</v>
      </c>
      <c r="N78" s="63">
        <v>0</v>
      </c>
      <c r="O78" s="63">
        <v>0</v>
      </c>
      <c r="P78" s="63">
        <v>0</v>
      </c>
      <c r="Q78" s="63">
        <v>0</v>
      </c>
      <c r="R78" s="63">
        <v>0</v>
      </c>
      <c r="S78" s="63">
        <v>0</v>
      </c>
      <c r="T78" s="62" t="s">
        <v>15</v>
      </c>
      <c r="U78" s="62" t="s">
        <v>0</v>
      </c>
      <c r="V78" s="62" t="s">
        <v>16</v>
      </c>
      <c r="W78" s="62" t="s">
        <v>6</v>
      </c>
      <c r="X78" s="63">
        <v>0</v>
      </c>
      <c r="Z78" s="59" t="str">
        <f t="shared" si="135"/>
        <v xml:space="preserve">   0,0,0,0,0,0,1,1,1,1,0,   //   _,_,_,_,_,_,F,I,V,E,_,</v>
      </c>
      <c r="AA78" s="58" t="str">
        <f>" "&amp;B78&amp;","&amp;C78&amp;","&amp;D78&amp;","&amp;E78&amp;","&amp;F78&amp;","&amp;G78&amp;","&amp;H78&amp;","&amp;I78&amp;","&amp;J78&amp;","&amp;K78&amp;","&amp;L78&amp;","</f>
        <v xml:space="preserve"> 0,0,0,0,0,0,1,1,1,1,0,</v>
      </c>
      <c r="AB78" s="60" t="str">
        <f t="shared" si="136"/>
        <v>_</v>
      </c>
      <c r="AC78" s="60" t="str">
        <f t="shared" si="124"/>
        <v>_</v>
      </c>
      <c r="AD78" s="60" t="str">
        <f t="shared" si="125"/>
        <v>_</v>
      </c>
      <c r="AE78" s="60" t="str">
        <f t="shared" si="126"/>
        <v>_</v>
      </c>
      <c r="AF78" s="60" t="str">
        <f t="shared" si="127"/>
        <v>_</v>
      </c>
      <c r="AG78" s="60" t="str">
        <f t="shared" si="128"/>
        <v>_</v>
      </c>
      <c r="AH78" s="60" t="str">
        <f t="shared" si="129"/>
        <v>F</v>
      </c>
      <c r="AI78" s="60" t="str">
        <f t="shared" si="130"/>
        <v>I</v>
      </c>
      <c r="AJ78" s="60" t="str">
        <f t="shared" si="131"/>
        <v>V</v>
      </c>
      <c r="AK78" s="60" t="str">
        <f t="shared" si="132"/>
        <v>E</v>
      </c>
      <c r="AL78" s="60" t="str">
        <f t="shared" si="133"/>
        <v>_</v>
      </c>
      <c r="AM78" s="58" t="str">
        <f>" "&amp;AB78&amp;","&amp;AC78&amp;","&amp;AD78&amp;","&amp;AE78&amp;","&amp;AF78&amp;","&amp;AG78&amp;","&amp;AH78&amp;","&amp;AI78&amp;","&amp;AJ78&amp;","&amp;AK78&amp;","&amp;AL78&amp;","</f>
        <v xml:space="preserve"> _,_,_,_,_,_,F,I,V,E,_,</v>
      </c>
    </row>
    <row r="79" spans="2:39" s="58" customFormat="1">
      <c r="B79" s="61">
        <f t="shared" si="134"/>
        <v>0</v>
      </c>
      <c r="C79" s="61">
        <f t="shared" si="114"/>
        <v>0</v>
      </c>
      <c r="D79" s="61">
        <f t="shared" si="115"/>
        <v>0</v>
      </c>
      <c r="E79" s="61">
        <f t="shared" si="116"/>
        <v>0</v>
      </c>
      <c r="F79" s="61">
        <f t="shared" si="117"/>
        <v>0</v>
      </c>
      <c r="G79" s="61">
        <f t="shared" si="118"/>
        <v>0</v>
      </c>
      <c r="H79" s="61">
        <f t="shared" si="119"/>
        <v>0</v>
      </c>
      <c r="I79" s="61">
        <f t="shared" si="120"/>
        <v>0</v>
      </c>
      <c r="J79" s="61">
        <f t="shared" si="121"/>
        <v>0</v>
      </c>
      <c r="K79" s="61">
        <f t="shared" si="122"/>
        <v>0</v>
      </c>
      <c r="L79" s="61">
        <f t="shared" si="123"/>
        <v>0</v>
      </c>
      <c r="N79" s="63">
        <v>0</v>
      </c>
      <c r="O79" s="63">
        <v>0</v>
      </c>
      <c r="P79" s="63">
        <v>0</v>
      </c>
      <c r="Q79" s="63">
        <v>0</v>
      </c>
      <c r="R79" s="63">
        <v>0</v>
      </c>
      <c r="S79" s="63">
        <v>0</v>
      </c>
      <c r="T79" s="63">
        <v>0</v>
      </c>
      <c r="U79" s="63">
        <v>0</v>
      </c>
      <c r="V79" s="63">
        <v>0</v>
      </c>
      <c r="W79" s="63">
        <v>0</v>
      </c>
      <c r="X79" s="63">
        <v>0</v>
      </c>
      <c r="Z79" s="59" t="str">
        <f t="shared" si="135"/>
        <v xml:space="preserve">   0,0,0,0,0,0,0,0,0,0,0,   //   _,_,_,_,_,_,_,_,_,_,_,</v>
      </c>
      <c r="AA79" s="58" t="str">
        <f>" "&amp;B79&amp;","&amp;C79&amp;","&amp;D79&amp;","&amp;E79&amp;","&amp;F79&amp;","&amp;G79&amp;","&amp;H79&amp;","&amp;I79&amp;","&amp;J79&amp;","&amp;K79&amp;","&amp;L79&amp;","</f>
        <v xml:space="preserve"> 0,0,0,0,0,0,0,0,0,0,0,</v>
      </c>
      <c r="AB79" s="60" t="str">
        <f t="shared" si="136"/>
        <v>_</v>
      </c>
      <c r="AC79" s="60" t="str">
        <f t="shared" si="124"/>
        <v>_</v>
      </c>
      <c r="AD79" s="60" t="str">
        <f t="shared" si="125"/>
        <v>_</v>
      </c>
      <c r="AE79" s="60" t="str">
        <f t="shared" si="126"/>
        <v>_</v>
      </c>
      <c r="AF79" s="60" t="str">
        <f t="shared" si="127"/>
        <v>_</v>
      </c>
      <c r="AG79" s="60" t="str">
        <f t="shared" si="128"/>
        <v>_</v>
      </c>
      <c r="AH79" s="60" t="str">
        <f t="shared" si="129"/>
        <v>_</v>
      </c>
      <c r="AI79" s="60" t="str">
        <f t="shared" si="130"/>
        <v>_</v>
      </c>
      <c r="AJ79" s="60" t="str">
        <f t="shared" si="131"/>
        <v>_</v>
      </c>
      <c r="AK79" s="60" t="str">
        <f t="shared" si="132"/>
        <v>_</v>
      </c>
      <c r="AL79" s="60" t="str">
        <f t="shared" si="133"/>
        <v>_</v>
      </c>
      <c r="AM79" s="58" t="str">
        <f>" "&amp;AB79&amp;","&amp;AC79&amp;","&amp;AD79&amp;","&amp;AE79&amp;","&amp;AF79&amp;","&amp;AG79&amp;","&amp;AH79&amp;","&amp;AI79&amp;","&amp;AJ79&amp;","&amp;AK79&amp;","&amp;AL79&amp;","</f>
        <v xml:space="preserve"> _,_,_,_,_,_,_,_,_,_,_,</v>
      </c>
    </row>
    <row r="80" spans="2:39" s="58" customFormat="1">
      <c r="B80" s="61">
        <f t="shared" si="134"/>
        <v>0</v>
      </c>
      <c r="C80" s="61">
        <f t="shared" si="114"/>
        <v>0</v>
      </c>
      <c r="D80" s="61">
        <f t="shared" si="115"/>
        <v>0</v>
      </c>
      <c r="E80" s="61">
        <f t="shared" si="116"/>
        <v>0</v>
      </c>
      <c r="F80" s="61">
        <f t="shared" si="117"/>
        <v>0</v>
      </c>
      <c r="G80" s="61">
        <f t="shared" si="118"/>
        <v>0</v>
      </c>
      <c r="H80" s="61">
        <f t="shared" si="119"/>
        <v>0</v>
      </c>
      <c r="I80" s="61">
        <f t="shared" si="120"/>
        <v>0</v>
      </c>
      <c r="J80" s="61">
        <f t="shared" si="121"/>
        <v>0</v>
      </c>
      <c r="K80" s="61">
        <f t="shared" si="122"/>
        <v>0</v>
      </c>
      <c r="L80" s="61">
        <f t="shared" si="123"/>
        <v>0</v>
      </c>
      <c r="N80" s="63">
        <v>0</v>
      </c>
      <c r="O80" s="63">
        <v>0</v>
      </c>
      <c r="P80" s="63">
        <v>0</v>
      </c>
      <c r="Q80" s="63">
        <v>0</v>
      </c>
      <c r="R80" s="63">
        <v>0</v>
      </c>
      <c r="S80" s="63">
        <v>0</v>
      </c>
      <c r="T80" s="63">
        <v>0</v>
      </c>
      <c r="U80" s="63">
        <v>0</v>
      </c>
      <c r="V80" s="63">
        <v>0</v>
      </c>
      <c r="W80" s="63">
        <v>0</v>
      </c>
      <c r="X80" s="63">
        <v>0</v>
      </c>
      <c r="Z80" s="59" t="str">
        <f t="shared" si="135"/>
        <v xml:space="preserve">   0,0,0,0,0,0,0,0,0,0,0,   //   _,_,_,_,_,_,_,_,_,_,_,</v>
      </c>
      <c r="AA80" s="58" t="str">
        <f>" "&amp;B80&amp;","&amp;C80&amp;","&amp;D80&amp;","&amp;E80&amp;","&amp;F80&amp;","&amp;G80&amp;","&amp;H80&amp;","&amp;I80&amp;","&amp;J80&amp;","&amp;K80&amp;","&amp;L80&amp;","</f>
        <v xml:space="preserve"> 0,0,0,0,0,0,0,0,0,0,0,</v>
      </c>
      <c r="AB80" s="60" t="str">
        <f t="shared" si="136"/>
        <v>_</v>
      </c>
      <c r="AC80" s="60" t="str">
        <f t="shared" si="124"/>
        <v>_</v>
      </c>
      <c r="AD80" s="60" t="str">
        <f t="shared" si="125"/>
        <v>_</v>
      </c>
      <c r="AE80" s="60" t="str">
        <f t="shared" si="126"/>
        <v>_</v>
      </c>
      <c r="AF80" s="60" t="str">
        <f t="shared" si="127"/>
        <v>_</v>
      </c>
      <c r="AG80" s="60" t="str">
        <f t="shared" si="128"/>
        <v>_</v>
      </c>
      <c r="AH80" s="60" t="str">
        <f t="shared" si="129"/>
        <v>_</v>
      </c>
      <c r="AI80" s="60" t="str">
        <f t="shared" si="130"/>
        <v>_</v>
      </c>
      <c r="AJ80" s="60" t="str">
        <f t="shared" si="131"/>
        <v>_</v>
      </c>
      <c r="AK80" s="60" t="str">
        <f t="shared" si="132"/>
        <v>_</v>
      </c>
      <c r="AL80" s="60" t="str">
        <f t="shared" si="133"/>
        <v>_</v>
      </c>
      <c r="AM80" s="58" t="str">
        <f>" "&amp;AB80&amp;","&amp;AC80&amp;","&amp;AD80&amp;","&amp;AE80&amp;","&amp;AF80&amp;","&amp;AG80&amp;","&amp;AH80&amp;","&amp;AI80&amp;","&amp;AJ80&amp;","&amp;AK80&amp;","&amp;AL80&amp;","</f>
        <v xml:space="preserve"> _,_,_,_,_,_,_,_,_,_,_,</v>
      </c>
    </row>
    <row r="81" spans="2:39" s="58" customFormat="1">
      <c r="B81" s="61">
        <f t="shared" si="134"/>
        <v>0</v>
      </c>
      <c r="C81" s="61">
        <f t="shared" si="114"/>
        <v>0</v>
      </c>
      <c r="D81" s="61">
        <f t="shared" si="115"/>
        <v>0</v>
      </c>
      <c r="E81" s="61">
        <f t="shared" si="116"/>
        <v>0</v>
      </c>
      <c r="F81" s="61">
        <f t="shared" si="117"/>
        <v>0</v>
      </c>
      <c r="G81" s="61">
        <f t="shared" si="118"/>
        <v>0</v>
      </c>
      <c r="H81" s="61">
        <f t="shared" si="119"/>
        <v>0</v>
      </c>
      <c r="I81" s="61">
        <f t="shared" si="120"/>
        <v>0</v>
      </c>
      <c r="J81" s="61">
        <f t="shared" si="121"/>
        <v>0</v>
      </c>
      <c r="K81" s="61">
        <f t="shared" si="122"/>
        <v>0</v>
      </c>
      <c r="L81" s="61">
        <f t="shared" si="123"/>
        <v>0</v>
      </c>
      <c r="N81" s="63">
        <v>0</v>
      </c>
      <c r="O81" s="63">
        <v>0</v>
      </c>
      <c r="P81" s="63">
        <v>0</v>
      </c>
      <c r="Q81" s="63">
        <v>0</v>
      </c>
      <c r="R81" s="63">
        <v>0</v>
      </c>
      <c r="S81" s="63">
        <v>0</v>
      </c>
      <c r="T81" s="63">
        <v>0</v>
      </c>
      <c r="U81" s="63">
        <v>0</v>
      </c>
      <c r="V81" s="63">
        <v>0</v>
      </c>
      <c r="W81" s="63">
        <v>0</v>
      </c>
      <c r="X81" s="63">
        <v>0</v>
      </c>
      <c r="Z81" s="59" t="str">
        <f t="shared" si="135"/>
        <v xml:space="preserve">   0,0,0,0,0,0,0,0,0,0,0,   //   _,_,_,_,_,_,_,_,_,_,_,</v>
      </c>
      <c r="AA81" s="58" t="str">
        <f>" "&amp;B81&amp;","&amp;C81&amp;","&amp;D81&amp;","&amp;E81&amp;","&amp;F81&amp;","&amp;G81&amp;","&amp;H81&amp;","&amp;I81&amp;","&amp;J81&amp;","&amp;K81&amp;","&amp;L81&amp;","</f>
        <v xml:space="preserve"> 0,0,0,0,0,0,0,0,0,0,0,</v>
      </c>
      <c r="AB81" s="60" t="str">
        <f t="shared" si="136"/>
        <v>_</v>
      </c>
      <c r="AC81" s="60" t="str">
        <f t="shared" si="124"/>
        <v>_</v>
      </c>
      <c r="AD81" s="60" t="str">
        <f t="shared" si="125"/>
        <v>_</v>
      </c>
      <c r="AE81" s="60" t="str">
        <f t="shared" si="126"/>
        <v>_</v>
      </c>
      <c r="AF81" s="60" t="str">
        <f t="shared" si="127"/>
        <v>_</v>
      </c>
      <c r="AG81" s="60" t="str">
        <f t="shared" si="128"/>
        <v>_</v>
      </c>
      <c r="AH81" s="60" t="str">
        <f t="shared" si="129"/>
        <v>_</v>
      </c>
      <c r="AI81" s="60" t="str">
        <f t="shared" si="130"/>
        <v>_</v>
      </c>
      <c r="AJ81" s="60" t="str">
        <f t="shared" si="131"/>
        <v>_</v>
      </c>
      <c r="AK81" s="60" t="str">
        <f t="shared" si="132"/>
        <v>_</v>
      </c>
      <c r="AL81" s="60" t="str">
        <f t="shared" si="133"/>
        <v>_</v>
      </c>
      <c r="AM81" s="58" t="str">
        <f>" "&amp;AB81&amp;","&amp;AC81&amp;","&amp;AD81&amp;","&amp;AE81&amp;","&amp;AF81&amp;","&amp;AG81&amp;","&amp;AH81&amp;","&amp;AI81&amp;","&amp;AJ81&amp;","&amp;AK81&amp;","&amp;AL81&amp;","</f>
        <v xml:space="preserve"> _,_,_,_,_,_,_,_,_,_,_,</v>
      </c>
    </row>
    <row r="82" spans="2:39" s="58" customFormat="1">
      <c r="B82" s="61">
        <f t="shared" si="134"/>
        <v>0</v>
      </c>
      <c r="C82" s="61">
        <f t="shared" si="114"/>
        <v>0</v>
      </c>
      <c r="D82" s="61">
        <f t="shared" si="115"/>
        <v>0</v>
      </c>
      <c r="E82" s="61">
        <f t="shared" si="116"/>
        <v>0</v>
      </c>
      <c r="F82" s="61">
        <f t="shared" si="117"/>
        <v>0</v>
      </c>
      <c r="G82" s="61">
        <f t="shared" si="118"/>
        <v>0</v>
      </c>
      <c r="H82" s="61">
        <f t="shared" si="119"/>
        <v>0</v>
      </c>
      <c r="I82" s="61">
        <f t="shared" si="120"/>
        <v>0</v>
      </c>
      <c r="J82" s="61">
        <f t="shared" si="121"/>
        <v>0</v>
      </c>
      <c r="K82" s="61">
        <f t="shared" si="122"/>
        <v>0</v>
      </c>
      <c r="L82" s="61">
        <f t="shared" si="123"/>
        <v>0</v>
      </c>
      <c r="N82" s="63">
        <v>0</v>
      </c>
      <c r="O82" s="63">
        <v>0</v>
      </c>
      <c r="P82" s="63">
        <v>0</v>
      </c>
      <c r="Q82" s="63">
        <v>0</v>
      </c>
      <c r="R82" s="63">
        <v>0</v>
      </c>
      <c r="S82" s="63">
        <v>0</v>
      </c>
      <c r="T82" s="63">
        <v>0</v>
      </c>
      <c r="U82" s="63">
        <v>0</v>
      </c>
      <c r="V82" s="63">
        <v>0</v>
      </c>
      <c r="W82" s="63">
        <v>0</v>
      </c>
      <c r="X82" s="63">
        <v>0</v>
      </c>
      <c r="Z82" s="59" t="str">
        <f t="shared" si="135"/>
        <v xml:space="preserve">   0,0,0,0,0,0,0,0,0,0,0,   //   _,_,_,_,_,_,_,_,_,_,_,</v>
      </c>
      <c r="AA82" s="58" t="str">
        <f>" "&amp;B82&amp;","&amp;C82&amp;","&amp;D82&amp;","&amp;E82&amp;","&amp;F82&amp;","&amp;G82&amp;","&amp;H82&amp;","&amp;I82&amp;","&amp;J82&amp;","&amp;K82&amp;","&amp;L82&amp;","</f>
        <v xml:space="preserve"> 0,0,0,0,0,0,0,0,0,0,0,</v>
      </c>
      <c r="AB82" s="60" t="str">
        <f t="shared" si="136"/>
        <v>_</v>
      </c>
      <c r="AC82" s="60" t="str">
        <f t="shared" si="124"/>
        <v>_</v>
      </c>
      <c r="AD82" s="60" t="str">
        <f t="shared" si="125"/>
        <v>_</v>
      </c>
      <c r="AE82" s="60" t="str">
        <f t="shared" si="126"/>
        <v>_</v>
      </c>
      <c r="AF82" s="60" t="str">
        <f t="shared" si="127"/>
        <v>_</v>
      </c>
      <c r="AG82" s="60" t="str">
        <f t="shared" si="128"/>
        <v>_</v>
      </c>
      <c r="AH82" s="60" t="str">
        <f t="shared" si="129"/>
        <v>_</v>
      </c>
      <c r="AI82" s="60" t="str">
        <f t="shared" si="130"/>
        <v>_</v>
      </c>
      <c r="AJ82" s="60" t="str">
        <f t="shared" si="131"/>
        <v>_</v>
      </c>
      <c r="AK82" s="60" t="str">
        <f t="shared" si="132"/>
        <v>_</v>
      </c>
      <c r="AL82" s="60" t="str">
        <f t="shared" si="133"/>
        <v>_</v>
      </c>
      <c r="AM82" s="58" t="str">
        <f>" "&amp;AB82&amp;","&amp;AC82&amp;","&amp;AD82&amp;","&amp;AE82&amp;","&amp;AF82&amp;","&amp;AG82&amp;","&amp;AH82&amp;","&amp;AI82&amp;","&amp;AJ82&amp;","&amp;AK82&amp;","&amp;AL82&amp;","</f>
        <v xml:space="preserve"> _,_,_,_,_,_,_,_,_,_,_,</v>
      </c>
    </row>
    <row r="83" spans="2:39" s="58" customFormat="1">
      <c r="B83" s="61">
        <f t="shared" si="134"/>
        <v>0</v>
      </c>
      <c r="C83" s="61">
        <f t="shared" si="114"/>
        <v>0</v>
      </c>
      <c r="D83" s="61">
        <f t="shared" si="115"/>
        <v>0</v>
      </c>
      <c r="E83" s="61">
        <f t="shared" si="116"/>
        <v>0</v>
      </c>
      <c r="F83" s="61">
        <f t="shared" si="117"/>
        <v>0</v>
      </c>
      <c r="G83" s="61">
        <f t="shared" si="118"/>
        <v>0</v>
      </c>
      <c r="H83" s="61">
        <f t="shared" si="119"/>
        <v>0</v>
      </c>
      <c r="I83" s="61">
        <f t="shared" si="120"/>
        <v>0</v>
      </c>
      <c r="J83" s="61">
        <f t="shared" si="121"/>
        <v>0</v>
      </c>
      <c r="K83" s="61">
        <f t="shared" si="122"/>
        <v>0</v>
      </c>
      <c r="L83" s="61">
        <f t="shared" si="123"/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63">
        <v>0</v>
      </c>
      <c r="T83" s="63">
        <v>0</v>
      </c>
      <c r="U83" s="63">
        <v>0</v>
      </c>
      <c r="V83" s="63">
        <v>0</v>
      </c>
      <c r="W83" s="63">
        <v>0</v>
      </c>
      <c r="X83" s="63">
        <v>0</v>
      </c>
      <c r="Z83" s="59" t="str">
        <f t="shared" si="135"/>
        <v xml:space="preserve">   0,0,0,0,0,0,0,0,0,0,0,   //   _,_,_,_,_,_,_,_,_,_,_,</v>
      </c>
      <c r="AA83" s="58" t="str">
        <f>" "&amp;B83&amp;","&amp;C83&amp;","&amp;D83&amp;","&amp;E83&amp;","&amp;F83&amp;","&amp;G83&amp;","&amp;H83&amp;","&amp;I83&amp;","&amp;J83&amp;","&amp;K83&amp;","&amp;L83&amp;","</f>
        <v xml:space="preserve"> 0,0,0,0,0,0,0,0,0,0,0,</v>
      </c>
      <c r="AB83" s="60" t="str">
        <f t="shared" si="136"/>
        <v>_</v>
      </c>
      <c r="AC83" s="60" t="str">
        <f t="shared" si="124"/>
        <v>_</v>
      </c>
      <c r="AD83" s="60" t="str">
        <f t="shared" si="125"/>
        <v>_</v>
      </c>
      <c r="AE83" s="60" t="str">
        <f t="shared" si="126"/>
        <v>_</v>
      </c>
      <c r="AF83" s="60" t="str">
        <f t="shared" si="127"/>
        <v>_</v>
      </c>
      <c r="AG83" s="60" t="str">
        <f t="shared" si="128"/>
        <v>_</v>
      </c>
      <c r="AH83" s="60" t="str">
        <f t="shared" si="129"/>
        <v>_</v>
      </c>
      <c r="AI83" s="60" t="str">
        <f t="shared" si="130"/>
        <v>_</v>
      </c>
      <c r="AJ83" s="60" t="str">
        <f t="shared" si="131"/>
        <v>_</v>
      </c>
      <c r="AK83" s="60" t="str">
        <f t="shared" si="132"/>
        <v>_</v>
      </c>
      <c r="AL83" s="60" t="str">
        <f t="shared" si="133"/>
        <v>_</v>
      </c>
      <c r="AM83" s="58" t="str">
        <f>" "&amp;AB83&amp;","&amp;AC83&amp;","&amp;AD83&amp;","&amp;AE83&amp;","&amp;AF83&amp;","&amp;AG83&amp;","&amp;AH83&amp;","&amp;AI83&amp;","&amp;AJ83&amp;","&amp;AK83&amp;","&amp;AL83&amp;","</f>
        <v xml:space="preserve"> _,_,_,_,_,_,_,_,_,_,_,</v>
      </c>
    </row>
    <row r="84" spans="2:39" s="58" customFormat="1">
      <c r="B84" s="61">
        <f t="shared" si="134"/>
        <v>0</v>
      </c>
      <c r="C84" s="61">
        <f t="shared" si="114"/>
        <v>0</v>
      </c>
      <c r="D84" s="61">
        <f t="shared" si="115"/>
        <v>0</v>
      </c>
      <c r="E84" s="61">
        <f t="shared" si="116"/>
        <v>0</v>
      </c>
      <c r="F84" s="61">
        <f t="shared" si="117"/>
        <v>0</v>
      </c>
      <c r="G84" s="61">
        <f t="shared" si="118"/>
        <v>0</v>
      </c>
      <c r="H84" s="61">
        <f t="shared" si="119"/>
        <v>0</v>
      </c>
      <c r="I84" s="61">
        <f t="shared" si="120"/>
        <v>0</v>
      </c>
      <c r="J84" s="61">
        <f t="shared" si="121"/>
        <v>0</v>
      </c>
      <c r="K84" s="61">
        <f t="shared" si="122"/>
        <v>0</v>
      </c>
      <c r="L84" s="61">
        <f t="shared" si="123"/>
        <v>0</v>
      </c>
      <c r="N84" s="63">
        <v>0</v>
      </c>
      <c r="O84" s="63">
        <v>0</v>
      </c>
      <c r="P84" s="63">
        <v>0</v>
      </c>
      <c r="Q84" s="63">
        <v>0</v>
      </c>
      <c r="R84" s="63">
        <v>0</v>
      </c>
      <c r="S84" s="63">
        <v>0</v>
      </c>
      <c r="T84" s="63">
        <v>0</v>
      </c>
      <c r="U84" s="63">
        <v>0</v>
      </c>
      <c r="V84" s="63">
        <v>0</v>
      </c>
      <c r="W84" s="63">
        <v>0</v>
      </c>
      <c r="X84" s="63">
        <v>0</v>
      </c>
      <c r="Z84" s="59" t="str">
        <f t="shared" si="135"/>
        <v xml:space="preserve">   0,0,0,0,0,0,0,0,0,0,0,   //   _,_,_,_,_,_,_,_,_,_,_,</v>
      </c>
      <c r="AA84" s="58" t="str">
        <f>" "&amp;B84&amp;","&amp;C84&amp;","&amp;D84&amp;","&amp;E84&amp;","&amp;F84&amp;","&amp;G84&amp;","&amp;H84&amp;","&amp;I84&amp;","&amp;J84&amp;","&amp;K84&amp;","&amp;L84&amp;","</f>
        <v xml:space="preserve"> 0,0,0,0,0,0,0,0,0,0,0,</v>
      </c>
      <c r="AB84" s="60" t="str">
        <f t="shared" si="136"/>
        <v>_</v>
      </c>
      <c r="AC84" s="60" t="str">
        <f t="shared" si="124"/>
        <v>_</v>
      </c>
      <c r="AD84" s="60" t="str">
        <f t="shared" si="125"/>
        <v>_</v>
      </c>
      <c r="AE84" s="60" t="str">
        <f t="shared" si="126"/>
        <v>_</v>
      </c>
      <c r="AF84" s="60" t="str">
        <f t="shared" si="127"/>
        <v>_</v>
      </c>
      <c r="AG84" s="60" t="str">
        <f t="shared" si="128"/>
        <v>_</v>
      </c>
      <c r="AH84" s="60" t="str">
        <f t="shared" si="129"/>
        <v>_</v>
      </c>
      <c r="AI84" s="60" t="str">
        <f t="shared" si="130"/>
        <v>_</v>
      </c>
      <c r="AJ84" s="60" t="str">
        <f t="shared" si="131"/>
        <v>_</v>
      </c>
      <c r="AK84" s="60" t="str">
        <f t="shared" si="132"/>
        <v>_</v>
      </c>
      <c r="AL84" s="60" t="str">
        <f t="shared" si="133"/>
        <v>_</v>
      </c>
      <c r="AM84" s="58" t="str">
        <f>" "&amp;AB84&amp;","&amp;AC84&amp;","&amp;AD84&amp;","&amp;AE84&amp;","&amp;AF84&amp;","&amp;AG84&amp;","&amp;AH84&amp;","&amp;AI84&amp;","&amp;AJ84&amp;","&amp;AK84&amp;","&amp;AL84&amp;","</f>
        <v xml:space="preserve"> _,_,_,_,_,_,_,_,_,_,_,</v>
      </c>
    </row>
    <row r="85" spans="2:39" s="58" customFormat="1">
      <c r="B85" s="61">
        <f t="shared" si="134"/>
        <v>0</v>
      </c>
      <c r="C85" s="61">
        <f t="shared" si="114"/>
        <v>0</v>
      </c>
      <c r="D85" s="61">
        <f t="shared" si="115"/>
        <v>0</v>
      </c>
      <c r="E85" s="61">
        <f t="shared" si="116"/>
        <v>0</v>
      </c>
      <c r="F85" s="61">
        <f t="shared" si="117"/>
        <v>0</v>
      </c>
      <c r="G85" s="61">
        <f t="shared" si="118"/>
        <v>0</v>
      </c>
      <c r="H85" s="61">
        <f t="shared" si="119"/>
        <v>0</v>
      </c>
      <c r="I85" s="61">
        <f t="shared" si="120"/>
        <v>0</v>
      </c>
      <c r="J85" s="61">
        <f t="shared" si="121"/>
        <v>0</v>
      </c>
      <c r="K85" s="61">
        <f t="shared" si="122"/>
        <v>0</v>
      </c>
      <c r="L85" s="61">
        <f t="shared" si="123"/>
        <v>0</v>
      </c>
      <c r="N85" s="63">
        <v>0</v>
      </c>
      <c r="O85" s="63">
        <v>0</v>
      </c>
      <c r="P85" s="63">
        <v>0</v>
      </c>
      <c r="Q85" s="63">
        <v>0</v>
      </c>
      <c r="R85" s="63">
        <v>0</v>
      </c>
      <c r="S85" s="63">
        <v>0</v>
      </c>
      <c r="T85" s="63">
        <v>0</v>
      </c>
      <c r="U85" s="63">
        <v>0</v>
      </c>
      <c r="V85" s="63">
        <v>0</v>
      </c>
      <c r="W85" s="63">
        <v>0</v>
      </c>
      <c r="X85" s="63">
        <v>0</v>
      </c>
      <c r="Z85" s="59" t="str">
        <f>"  "&amp;AA85&amp;"  //  "&amp;AM85</f>
        <v xml:space="preserve">   0,0,0,0,0,0,0,0,0,0,0};  //   _,_,_,_,_,_,_,_,_,_,_}</v>
      </c>
      <c r="AA85" s="58" t="str">
        <f>" "&amp;B85&amp;","&amp;C85&amp;","&amp;D85&amp;","&amp;E85&amp;","&amp;F85&amp;","&amp;G85&amp;","&amp;H85&amp;","&amp;I85&amp;","&amp;J85&amp;","&amp;K85&amp;","&amp;L85&amp;"};"</f>
        <v xml:space="preserve"> 0,0,0,0,0,0,0,0,0,0,0};</v>
      </c>
      <c r="AB85" s="60" t="str">
        <f t="shared" si="136"/>
        <v>_</v>
      </c>
      <c r="AC85" s="60" t="str">
        <f t="shared" si="124"/>
        <v>_</v>
      </c>
      <c r="AD85" s="60" t="str">
        <f t="shared" si="125"/>
        <v>_</v>
      </c>
      <c r="AE85" s="60" t="str">
        <f t="shared" si="126"/>
        <v>_</v>
      </c>
      <c r="AF85" s="60" t="str">
        <f t="shared" si="127"/>
        <v>_</v>
      </c>
      <c r="AG85" s="60" t="str">
        <f t="shared" si="128"/>
        <v>_</v>
      </c>
      <c r="AH85" s="60" t="str">
        <f t="shared" si="129"/>
        <v>_</v>
      </c>
      <c r="AI85" s="60" t="str">
        <f t="shared" si="130"/>
        <v>_</v>
      </c>
      <c r="AJ85" s="60" t="str">
        <f t="shared" si="131"/>
        <v>_</v>
      </c>
      <c r="AK85" s="60" t="str">
        <f t="shared" si="132"/>
        <v>_</v>
      </c>
      <c r="AL85" s="60" t="str">
        <f t="shared" si="133"/>
        <v>_</v>
      </c>
      <c r="AM85" s="58" t="str">
        <f>" "&amp;AB85&amp;","&amp;AC85&amp;","&amp;AD85&amp;","&amp;AE85&amp;","&amp;AF85&amp;","&amp;AG85&amp;","&amp;AH85&amp;","&amp;AI85&amp;","&amp;AJ85&amp;","&amp;AK85&amp;","&amp;AL85&amp;"}"</f>
        <v xml:space="preserve"> _,_,_,_,_,_,_,_,_,_,_}</v>
      </c>
    </row>
    <row r="86" spans="2:39" s="58" customForma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Z86" s="59"/>
      <c r="AB86" s="60"/>
    </row>
    <row r="87" spans="2:39" s="58" customFormat="1"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Z87" s="59"/>
      <c r="AB87" s="60"/>
    </row>
    <row r="88" spans="2:39" s="58" customFormat="1">
      <c r="B88" s="61">
        <f>IF(N88=0,0,1)</f>
        <v>0</v>
      </c>
      <c r="C88" s="61">
        <f t="shared" ref="C88:C97" si="137">IF(O88=0,0,1)</f>
        <v>0</v>
      </c>
      <c r="D88" s="61">
        <f t="shared" ref="D88:D97" si="138">IF(P88=0,0,1)</f>
        <v>0</v>
      </c>
      <c r="E88" s="61">
        <f t="shared" ref="E88:E97" si="139">IF(Q88=0,0,1)</f>
        <v>0</v>
      </c>
      <c r="F88" s="61">
        <f t="shared" ref="F88:F97" si="140">IF(R88=0,0,1)</f>
        <v>0</v>
      </c>
      <c r="G88" s="61">
        <f t="shared" ref="G88:G97" si="141">IF(S88=0,0,1)</f>
        <v>0</v>
      </c>
      <c r="H88" s="61">
        <f t="shared" ref="H88:H97" si="142">IF(T88=0,0,1)</f>
        <v>0</v>
      </c>
      <c r="I88" s="61">
        <f t="shared" ref="I88:I97" si="143">IF(U88=0,0,1)</f>
        <v>0</v>
      </c>
      <c r="J88" s="61">
        <f t="shared" ref="J88:J97" si="144">IF(V88=0,0,1)</f>
        <v>0</v>
      </c>
      <c r="K88" s="61">
        <f t="shared" ref="K88:K97" si="145">IF(W88=0,0,1)</f>
        <v>0</v>
      </c>
      <c r="L88" s="61">
        <f t="shared" ref="L88:L97" si="146">IF(X88=0,0,1)</f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63">
        <v>0</v>
      </c>
      <c r="T88" s="63">
        <v>0</v>
      </c>
      <c r="U88" s="63">
        <v>0</v>
      </c>
      <c r="V88" s="63">
        <v>0</v>
      </c>
      <c r="W88" s="63">
        <v>0</v>
      </c>
      <c r="X88" s="63">
        <v>0</v>
      </c>
      <c r="Z88" s="59" t="str">
        <f>"  "&amp;AA88&amp;"   //  "&amp;AM88</f>
        <v xml:space="preserve">  {0,0,0,0,0,0,0,0,0,0,0,   //  {_,_,_,_,_,_,_,_,_,_,_,</v>
      </c>
      <c r="AA88" s="58" t="str">
        <f>"{"&amp;B88&amp;","&amp;C88&amp;","&amp;D88&amp;","&amp;E88&amp;","&amp;F88&amp;","&amp;G88&amp;","&amp;H88&amp;","&amp;I88&amp;","&amp;J88&amp;","&amp;K88&amp;","&amp;L88&amp;","</f>
        <v>{0,0,0,0,0,0,0,0,0,0,0,</v>
      </c>
      <c r="AB88" s="60" t="str">
        <f>IF(N88=0,"_",N88)</f>
        <v>_</v>
      </c>
      <c r="AC88" s="60" t="str">
        <f t="shared" ref="AC88:AC97" si="147">IF(O88=0,"_",O88)</f>
        <v>_</v>
      </c>
      <c r="AD88" s="60" t="str">
        <f t="shared" ref="AD88:AD97" si="148">IF(P88=0,"_",P88)</f>
        <v>_</v>
      </c>
      <c r="AE88" s="60" t="str">
        <f t="shared" ref="AE88:AE97" si="149">IF(Q88=0,"_",Q88)</f>
        <v>_</v>
      </c>
      <c r="AF88" s="60" t="str">
        <f t="shared" ref="AF88:AF97" si="150">IF(R88=0,"_",R88)</f>
        <v>_</v>
      </c>
      <c r="AG88" s="60" t="str">
        <f t="shared" ref="AG88:AG97" si="151">IF(S88=0,"_",S88)</f>
        <v>_</v>
      </c>
      <c r="AH88" s="60" t="str">
        <f t="shared" ref="AH88:AH97" si="152">IF(T88=0,"_",T88)</f>
        <v>_</v>
      </c>
      <c r="AI88" s="60" t="str">
        <f t="shared" ref="AI88:AI97" si="153">IF(U88=0,"_",U88)</f>
        <v>_</v>
      </c>
      <c r="AJ88" s="60" t="str">
        <f t="shared" ref="AJ88:AJ97" si="154">IF(V88=0,"_",V88)</f>
        <v>_</v>
      </c>
      <c r="AK88" s="60" t="str">
        <f t="shared" ref="AK88:AK97" si="155">IF(W88=0,"_",W88)</f>
        <v>_</v>
      </c>
      <c r="AL88" s="60" t="str">
        <f t="shared" ref="AL88:AL97" si="156">IF(X88=0,"_",X88)</f>
        <v>_</v>
      </c>
      <c r="AM88" s="58" t="str">
        <f>"{"&amp;AB88&amp;","&amp;AC88&amp;","&amp;AD88&amp;","&amp;AE88&amp;","&amp;AF88&amp;","&amp;AG88&amp;","&amp;AH88&amp;","&amp;AI88&amp;","&amp;AJ88&amp;","&amp;AK88&amp;","&amp;AL88&amp;","</f>
        <v>{_,_,_,_,_,_,_,_,_,_,_,</v>
      </c>
    </row>
    <row r="89" spans="2:39" s="58" customFormat="1">
      <c r="B89" s="61">
        <f t="shared" ref="B89:B97" si="157">IF(N89=0,0,1)</f>
        <v>0</v>
      </c>
      <c r="C89" s="61">
        <f t="shared" si="137"/>
        <v>0</v>
      </c>
      <c r="D89" s="61">
        <f t="shared" si="138"/>
        <v>0</v>
      </c>
      <c r="E89" s="61">
        <f t="shared" si="139"/>
        <v>0</v>
      </c>
      <c r="F89" s="61">
        <f t="shared" si="140"/>
        <v>0</v>
      </c>
      <c r="G89" s="61">
        <f t="shared" si="141"/>
        <v>0</v>
      </c>
      <c r="H89" s="61">
        <f t="shared" si="142"/>
        <v>0</v>
      </c>
      <c r="I89" s="61">
        <f t="shared" si="143"/>
        <v>0</v>
      </c>
      <c r="J89" s="61">
        <f t="shared" si="144"/>
        <v>0</v>
      </c>
      <c r="K89" s="61">
        <f t="shared" si="145"/>
        <v>0</v>
      </c>
      <c r="L89" s="61">
        <f t="shared" si="146"/>
        <v>0</v>
      </c>
      <c r="N89" s="63">
        <v>0</v>
      </c>
      <c r="O89" s="63">
        <v>0</v>
      </c>
      <c r="P89" s="63">
        <v>0</v>
      </c>
      <c r="Q89" s="63">
        <v>0</v>
      </c>
      <c r="R89" s="63">
        <v>0</v>
      </c>
      <c r="S89" s="63">
        <v>0</v>
      </c>
      <c r="T89" s="63">
        <v>0</v>
      </c>
      <c r="U89" s="63">
        <v>0</v>
      </c>
      <c r="V89" s="63">
        <v>0</v>
      </c>
      <c r="W89" s="63">
        <v>0</v>
      </c>
      <c r="X89" s="63">
        <v>0</v>
      </c>
      <c r="Z89" s="59" t="str">
        <f t="shared" ref="Z89:Z96" si="158">"  "&amp;AA89&amp;"   //  "&amp;AM89</f>
        <v xml:space="preserve">   0,0,0,0,0,0,0,0,0,0,0,   //   _,_,_,_,_,_,_,_,_,_,_,</v>
      </c>
      <c r="AA89" s="58" t="str">
        <f>" "&amp;B89&amp;","&amp;C89&amp;","&amp;D89&amp;","&amp;E89&amp;","&amp;F89&amp;","&amp;G89&amp;","&amp;H89&amp;","&amp;I89&amp;","&amp;J89&amp;","&amp;K89&amp;","&amp;L89&amp;","</f>
        <v xml:space="preserve"> 0,0,0,0,0,0,0,0,0,0,0,</v>
      </c>
      <c r="AB89" s="60" t="str">
        <f t="shared" ref="AB89:AB97" si="159">IF(N89=0,"_",N89)</f>
        <v>_</v>
      </c>
      <c r="AC89" s="60" t="str">
        <f t="shared" si="147"/>
        <v>_</v>
      </c>
      <c r="AD89" s="60" t="str">
        <f t="shared" si="148"/>
        <v>_</v>
      </c>
      <c r="AE89" s="60" t="str">
        <f t="shared" si="149"/>
        <v>_</v>
      </c>
      <c r="AF89" s="60" t="str">
        <f t="shared" si="150"/>
        <v>_</v>
      </c>
      <c r="AG89" s="60" t="str">
        <f t="shared" si="151"/>
        <v>_</v>
      </c>
      <c r="AH89" s="60" t="str">
        <f t="shared" si="152"/>
        <v>_</v>
      </c>
      <c r="AI89" s="60" t="str">
        <f t="shared" si="153"/>
        <v>_</v>
      </c>
      <c r="AJ89" s="60" t="str">
        <f t="shared" si="154"/>
        <v>_</v>
      </c>
      <c r="AK89" s="60" t="str">
        <f t="shared" si="155"/>
        <v>_</v>
      </c>
      <c r="AL89" s="60" t="str">
        <f t="shared" si="156"/>
        <v>_</v>
      </c>
      <c r="AM89" s="58" t="str">
        <f>" "&amp;AB89&amp;","&amp;AC89&amp;","&amp;AD89&amp;","&amp;AE89&amp;","&amp;AF89&amp;","&amp;AG89&amp;","&amp;AH89&amp;","&amp;AI89&amp;","&amp;AJ89&amp;","&amp;AK89&amp;","&amp;AL89&amp;","</f>
        <v xml:space="preserve"> _,_,_,_,_,_,_,_,_,_,_,</v>
      </c>
    </row>
    <row r="90" spans="2:39" s="58" customFormat="1">
      <c r="B90" s="61">
        <f t="shared" si="157"/>
        <v>0</v>
      </c>
      <c r="C90" s="61">
        <f t="shared" si="137"/>
        <v>0</v>
      </c>
      <c r="D90" s="61">
        <f t="shared" si="138"/>
        <v>0</v>
      </c>
      <c r="E90" s="61">
        <f t="shared" si="139"/>
        <v>0</v>
      </c>
      <c r="F90" s="61">
        <f t="shared" si="140"/>
        <v>0</v>
      </c>
      <c r="G90" s="61">
        <f t="shared" si="141"/>
        <v>0</v>
      </c>
      <c r="H90" s="61">
        <f t="shared" si="142"/>
        <v>0</v>
      </c>
      <c r="I90" s="61">
        <f t="shared" si="143"/>
        <v>0</v>
      </c>
      <c r="J90" s="61">
        <f t="shared" si="144"/>
        <v>0</v>
      </c>
      <c r="K90" s="61">
        <f t="shared" si="145"/>
        <v>0</v>
      </c>
      <c r="L90" s="61">
        <f t="shared" si="146"/>
        <v>0</v>
      </c>
      <c r="N90" s="63">
        <v>0</v>
      </c>
      <c r="O90" s="63">
        <v>0</v>
      </c>
      <c r="P90" s="63">
        <v>0</v>
      </c>
      <c r="Q90" s="63">
        <v>0</v>
      </c>
      <c r="R90" s="63">
        <v>0</v>
      </c>
      <c r="S90" s="63">
        <v>0</v>
      </c>
      <c r="T90" s="63">
        <v>0</v>
      </c>
      <c r="U90" s="63">
        <v>0</v>
      </c>
      <c r="V90" s="63">
        <v>0</v>
      </c>
      <c r="W90" s="63">
        <v>0</v>
      </c>
      <c r="X90" s="63">
        <v>0</v>
      </c>
      <c r="Z90" s="59" t="str">
        <f t="shared" si="158"/>
        <v xml:space="preserve">   0,0,0,0,0,0,0,0,0,0,0,   //   _,_,_,_,_,_,_,_,_,_,_,</v>
      </c>
      <c r="AA90" s="58" t="str">
        <f>" "&amp;B90&amp;","&amp;C90&amp;","&amp;D90&amp;","&amp;E90&amp;","&amp;F90&amp;","&amp;G90&amp;","&amp;H90&amp;","&amp;I90&amp;","&amp;J90&amp;","&amp;K90&amp;","&amp;L90&amp;","</f>
        <v xml:space="preserve"> 0,0,0,0,0,0,0,0,0,0,0,</v>
      </c>
      <c r="AB90" s="60" t="str">
        <f t="shared" si="159"/>
        <v>_</v>
      </c>
      <c r="AC90" s="60" t="str">
        <f t="shared" si="147"/>
        <v>_</v>
      </c>
      <c r="AD90" s="60" t="str">
        <f t="shared" si="148"/>
        <v>_</v>
      </c>
      <c r="AE90" s="60" t="str">
        <f t="shared" si="149"/>
        <v>_</v>
      </c>
      <c r="AF90" s="60" t="str">
        <f t="shared" si="150"/>
        <v>_</v>
      </c>
      <c r="AG90" s="60" t="str">
        <f t="shared" si="151"/>
        <v>_</v>
      </c>
      <c r="AH90" s="60" t="str">
        <f t="shared" si="152"/>
        <v>_</v>
      </c>
      <c r="AI90" s="60" t="str">
        <f t="shared" si="153"/>
        <v>_</v>
      </c>
      <c r="AJ90" s="60" t="str">
        <f t="shared" si="154"/>
        <v>_</v>
      </c>
      <c r="AK90" s="60" t="str">
        <f t="shared" si="155"/>
        <v>_</v>
      </c>
      <c r="AL90" s="60" t="str">
        <f t="shared" si="156"/>
        <v>_</v>
      </c>
      <c r="AM90" s="58" t="str">
        <f>" "&amp;AB90&amp;","&amp;AC90&amp;","&amp;AD90&amp;","&amp;AE90&amp;","&amp;AF90&amp;","&amp;AG90&amp;","&amp;AH90&amp;","&amp;AI90&amp;","&amp;AJ90&amp;","&amp;AK90&amp;","&amp;AL90&amp;","</f>
        <v xml:space="preserve"> _,_,_,_,_,_,_,_,_,_,_,</v>
      </c>
    </row>
    <row r="91" spans="2:39" s="58" customFormat="1" ht="15.75">
      <c r="B91" s="61">
        <f t="shared" si="157"/>
        <v>1</v>
      </c>
      <c r="C91" s="61">
        <f t="shared" si="137"/>
        <v>1</v>
      </c>
      <c r="D91" s="61">
        <f t="shared" si="138"/>
        <v>1</v>
      </c>
      <c r="E91" s="61">
        <f t="shared" si="139"/>
        <v>1</v>
      </c>
      <c r="F91" s="61">
        <f t="shared" si="140"/>
        <v>0</v>
      </c>
      <c r="G91" s="61">
        <f t="shared" si="141"/>
        <v>0</v>
      </c>
      <c r="H91" s="61">
        <f t="shared" si="142"/>
        <v>0</v>
      </c>
      <c r="I91" s="61">
        <f t="shared" si="143"/>
        <v>0</v>
      </c>
      <c r="J91" s="61">
        <f t="shared" si="144"/>
        <v>0</v>
      </c>
      <c r="K91" s="61">
        <f t="shared" si="145"/>
        <v>0</v>
      </c>
      <c r="L91" s="61">
        <f t="shared" si="146"/>
        <v>0</v>
      </c>
      <c r="N91" s="62" t="s">
        <v>18</v>
      </c>
      <c r="O91" s="62" t="s">
        <v>4</v>
      </c>
      <c r="P91" s="62" t="s">
        <v>2</v>
      </c>
      <c r="Q91" s="62" t="s">
        <v>15</v>
      </c>
      <c r="R91" s="63">
        <v>0</v>
      </c>
      <c r="S91" s="63">
        <v>0</v>
      </c>
      <c r="T91" s="63">
        <v>0</v>
      </c>
      <c r="U91" s="63">
        <v>0</v>
      </c>
      <c r="V91" s="63">
        <v>0</v>
      </c>
      <c r="W91" s="63">
        <v>0</v>
      </c>
      <c r="X91" s="63">
        <v>0</v>
      </c>
      <c r="Z91" s="59" t="str">
        <f t="shared" si="158"/>
        <v xml:space="preserve">   1,1,1,1,0,0,0,0,0,0,0,   //   H,A,L,F,_,_,_,_,_,_,_,</v>
      </c>
      <c r="AA91" s="58" t="str">
        <f>" "&amp;B91&amp;","&amp;C91&amp;","&amp;D91&amp;","&amp;E91&amp;","&amp;F91&amp;","&amp;G91&amp;","&amp;H91&amp;","&amp;I91&amp;","&amp;J91&amp;","&amp;K91&amp;","&amp;L91&amp;","</f>
        <v xml:space="preserve"> 1,1,1,1,0,0,0,0,0,0,0,</v>
      </c>
      <c r="AB91" s="60" t="str">
        <f t="shared" si="159"/>
        <v>H</v>
      </c>
      <c r="AC91" s="60" t="str">
        <f t="shared" si="147"/>
        <v>A</v>
      </c>
      <c r="AD91" s="60" t="str">
        <f t="shared" si="148"/>
        <v>L</v>
      </c>
      <c r="AE91" s="60" t="str">
        <f t="shared" si="149"/>
        <v>F</v>
      </c>
      <c r="AF91" s="60" t="str">
        <f t="shared" si="150"/>
        <v>_</v>
      </c>
      <c r="AG91" s="60" t="str">
        <f t="shared" si="151"/>
        <v>_</v>
      </c>
      <c r="AH91" s="60" t="str">
        <f t="shared" si="152"/>
        <v>_</v>
      </c>
      <c r="AI91" s="60" t="str">
        <f t="shared" si="153"/>
        <v>_</v>
      </c>
      <c r="AJ91" s="60" t="str">
        <f t="shared" si="154"/>
        <v>_</v>
      </c>
      <c r="AK91" s="60" t="str">
        <f t="shared" si="155"/>
        <v>_</v>
      </c>
      <c r="AL91" s="60" t="str">
        <f t="shared" si="156"/>
        <v>_</v>
      </c>
      <c r="AM91" s="58" t="str">
        <f>" "&amp;AB91&amp;","&amp;AC91&amp;","&amp;AD91&amp;","&amp;AE91&amp;","&amp;AF91&amp;","&amp;AG91&amp;","&amp;AH91&amp;","&amp;AI91&amp;","&amp;AJ91&amp;","&amp;AK91&amp;","&amp;AL91&amp;","</f>
        <v xml:space="preserve"> H,A,L,F,_,_,_,_,_,_,_,</v>
      </c>
    </row>
    <row r="92" spans="2:39" s="58" customFormat="1">
      <c r="B92" s="61">
        <f t="shared" si="157"/>
        <v>0</v>
      </c>
      <c r="C92" s="61">
        <f t="shared" si="137"/>
        <v>0</v>
      </c>
      <c r="D92" s="61">
        <f t="shared" si="138"/>
        <v>0</v>
      </c>
      <c r="E92" s="61">
        <f t="shared" si="139"/>
        <v>0</v>
      </c>
      <c r="F92" s="61">
        <f t="shared" si="140"/>
        <v>0</v>
      </c>
      <c r="G92" s="61">
        <f t="shared" si="141"/>
        <v>0</v>
      </c>
      <c r="H92" s="61">
        <f t="shared" si="142"/>
        <v>0</v>
      </c>
      <c r="I92" s="61">
        <f t="shared" si="143"/>
        <v>0</v>
      </c>
      <c r="J92" s="61">
        <f t="shared" si="144"/>
        <v>0</v>
      </c>
      <c r="K92" s="61">
        <f t="shared" si="145"/>
        <v>0</v>
      </c>
      <c r="L92" s="61">
        <f t="shared" si="146"/>
        <v>0</v>
      </c>
      <c r="N92" s="63">
        <v>0</v>
      </c>
      <c r="O92" s="63">
        <v>0</v>
      </c>
      <c r="P92" s="63">
        <v>0</v>
      </c>
      <c r="Q92" s="63">
        <v>0</v>
      </c>
      <c r="R92" s="63">
        <v>0</v>
      </c>
      <c r="S92" s="63">
        <v>0</v>
      </c>
      <c r="T92" s="63">
        <v>0</v>
      </c>
      <c r="U92" s="63">
        <v>0</v>
      </c>
      <c r="V92" s="63">
        <v>0</v>
      </c>
      <c r="W92" s="63">
        <v>0</v>
      </c>
      <c r="X92" s="63">
        <v>0</v>
      </c>
      <c r="Z92" s="59" t="str">
        <f t="shared" si="158"/>
        <v xml:space="preserve">   0,0,0,0,0,0,0,0,0,0,0,   //   _,_,_,_,_,_,_,_,_,_,_,</v>
      </c>
      <c r="AA92" s="58" t="str">
        <f>" "&amp;B92&amp;","&amp;C92&amp;","&amp;D92&amp;","&amp;E92&amp;","&amp;F92&amp;","&amp;G92&amp;","&amp;H92&amp;","&amp;I92&amp;","&amp;J92&amp;","&amp;K92&amp;","&amp;L92&amp;","</f>
        <v xml:space="preserve"> 0,0,0,0,0,0,0,0,0,0,0,</v>
      </c>
      <c r="AB92" s="60" t="str">
        <f t="shared" si="159"/>
        <v>_</v>
      </c>
      <c r="AC92" s="60" t="str">
        <f t="shared" si="147"/>
        <v>_</v>
      </c>
      <c r="AD92" s="60" t="str">
        <f t="shared" si="148"/>
        <v>_</v>
      </c>
      <c r="AE92" s="60" t="str">
        <f t="shared" si="149"/>
        <v>_</v>
      </c>
      <c r="AF92" s="60" t="str">
        <f t="shared" si="150"/>
        <v>_</v>
      </c>
      <c r="AG92" s="60" t="str">
        <f t="shared" si="151"/>
        <v>_</v>
      </c>
      <c r="AH92" s="60" t="str">
        <f t="shared" si="152"/>
        <v>_</v>
      </c>
      <c r="AI92" s="60" t="str">
        <f t="shared" si="153"/>
        <v>_</v>
      </c>
      <c r="AJ92" s="60" t="str">
        <f t="shared" si="154"/>
        <v>_</v>
      </c>
      <c r="AK92" s="60" t="str">
        <f t="shared" si="155"/>
        <v>_</v>
      </c>
      <c r="AL92" s="60" t="str">
        <f t="shared" si="156"/>
        <v>_</v>
      </c>
      <c r="AM92" s="58" t="str">
        <f>" "&amp;AB92&amp;","&amp;AC92&amp;","&amp;AD92&amp;","&amp;AE92&amp;","&amp;AF92&amp;","&amp;AG92&amp;","&amp;AH92&amp;","&amp;AI92&amp;","&amp;AJ92&amp;","&amp;AK92&amp;","&amp;AL92&amp;","</f>
        <v xml:space="preserve"> _,_,_,_,_,_,_,_,_,_,_,</v>
      </c>
    </row>
    <row r="93" spans="2:39" s="58" customFormat="1">
      <c r="B93" s="61">
        <f t="shared" si="157"/>
        <v>0</v>
      </c>
      <c r="C93" s="61">
        <f t="shared" si="137"/>
        <v>0</v>
      </c>
      <c r="D93" s="61">
        <f t="shared" si="138"/>
        <v>0</v>
      </c>
      <c r="E93" s="61">
        <f t="shared" si="139"/>
        <v>0</v>
      </c>
      <c r="F93" s="61">
        <f t="shared" si="140"/>
        <v>0</v>
      </c>
      <c r="G93" s="61">
        <f t="shared" si="141"/>
        <v>0</v>
      </c>
      <c r="H93" s="61">
        <f t="shared" si="142"/>
        <v>0</v>
      </c>
      <c r="I93" s="61">
        <f t="shared" si="143"/>
        <v>0</v>
      </c>
      <c r="J93" s="61">
        <f t="shared" si="144"/>
        <v>0</v>
      </c>
      <c r="K93" s="61">
        <f t="shared" si="145"/>
        <v>0</v>
      </c>
      <c r="L93" s="61">
        <f t="shared" si="146"/>
        <v>0</v>
      </c>
      <c r="N93" s="63">
        <v>0</v>
      </c>
      <c r="O93" s="63">
        <v>0</v>
      </c>
      <c r="P93" s="63">
        <v>0</v>
      </c>
      <c r="Q93" s="63">
        <v>0</v>
      </c>
      <c r="R93" s="63">
        <v>0</v>
      </c>
      <c r="S93" s="63">
        <v>0</v>
      </c>
      <c r="T93" s="63">
        <v>0</v>
      </c>
      <c r="U93" s="63">
        <v>0</v>
      </c>
      <c r="V93" s="63">
        <v>0</v>
      </c>
      <c r="W93" s="63">
        <v>0</v>
      </c>
      <c r="X93" s="63">
        <v>0</v>
      </c>
      <c r="Z93" s="59" t="str">
        <f t="shared" si="158"/>
        <v xml:space="preserve">   0,0,0,0,0,0,0,0,0,0,0,   //   _,_,_,_,_,_,_,_,_,_,_,</v>
      </c>
      <c r="AA93" s="58" t="str">
        <f>" "&amp;B93&amp;","&amp;C93&amp;","&amp;D93&amp;","&amp;E93&amp;","&amp;F93&amp;","&amp;G93&amp;","&amp;H93&amp;","&amp;I93&amp;","&amp;J93&amp;","&amp;K93&amp;","&amp;L93&amp;","</f>
        <v xml:space="preserve"> 0,0,0,0,0,0,0,0,0,0,0,</v>
      </c>
      <c r="AB93" s="60" t="str">
        <f t="shared" si="159"/>
        <v>_</v>
      </c>
      <c r="AC93" s="60" t="str">
        <f t="shared" si="147"/>
        <v>_</v>
      </c>
      <c r="AD93" s="60" t="str">
        <f t="shared" si="148"/>
        <v>_</v>
      </c>
      <c r="AE93" s="60" t="str">
        <f t="shared" si="149"/>
        <v>_</v>
      </c>
      <c r="AF93" s="60" t="str">
        <f t="shared" si="150"/>
        <v>_</v>
      </c>
      <c r="AG93" s="60" t="str">
        <f t="shared" si="151"/>
        <v>_</v>
      </c>
      <c r="AH93" s="60" t="str">
        <f t="shared" si="152"/>
        <v>_</v>
      </c>
      <c r="AI93" s="60" t="str">
        <f t="shared" si="153"/>
        <v>_</v>
      </c>
      <c r="AJ93" s="60" t="str">
        <f t="shared" si="154"/>
        <v>_</v>
      </c>
      <c r="AK93" s="60" t="str">
        <f t="shared" si="155"/>
        <v>_</v>
      </c>
      <c r="AL93" s="60" t="str">
        <f t="shared" si="156"/>
        <v>_</v>
      </c>
      <c r="AM93" s="58" t="str">
        <f>" "&amp;AB93&amp;","&amp;AC93&amp;","&amp;AD93&amp;","&amp;AE93&amp;","&amp;AF93&amp;","&amp;AG93&amp;","&amp;AH93&amp;","&amp;AI93&amp;","&amp;AJ93&amp;","&amp;AK93&amp;","&amp;AL93&amp;","</f>
        <v xml:space="preserve"> _,_,_,_,_,_,_,_,_,_,_,</v>
      </c>
    </row>
    <row r="94" spans="2:39" s="58" customFormat="1">
      <c r="B94" s="61">
        <f t="shared" si="157"/>
        <v>0</v>
      </c>
      <c r="C94" s="61">
        <f t="shared" si="137"/>
        <v>0</v>
      </c>
      <c r="D94" s="61">
        <f t="shared" si="138"/>
        <v>0</v>
      </c>
      <c r="E94" s="61">
        <f t="shared" si="139"/>
        <v>0</v>
      </c>
      <c r="F94" s="61">
        <f t="shared" si="140"/>
        <v>0</v>
      </c>
      <c r="G94" s="61">
        <f t="shared" si="141"/>
        <v>0</v>
      </c>
      <c r="H94" s="61">
        <f t="shared" si="142"/>
        <v>0</v>
      </c>
      <c r="I94" s="61">
        <f t="shared" si="143"/>
        <v>0</v>
      </c>
      <c r="J94" s="61">
        <f t="shared" si="144"/>
        <v>0</v>
      </c>
      <c r="K94" s="61">
        <f t="shared" si="145"/>
        <v>0</v>
      </c>
      <c r="L94" s="61">
        <f t="shared" si="146"/>
        <v>0</v>
      </c>
      <c r="N94" s="63">
        <v>0</v>
      </c>
      <c r="O94" s="63">
        <v>0</v>
      </c>
      <c r="P94" s="63">
        <v>0</v>
      </c>
      <c r="Q94" s="63">
        <v>0</v>
      </c>
      <c r="R94" s="63">
        <v>0</v>
      </c>
      <c r="S94" s="63">
        <v>0</v>
      </c>
      <c r="T94" s="63">
        <v>0</v>
      </c>
      <c r="U94" s="63">
        <v>0</v>
      </c>
      <c r="V94" s="63">
        <v>0</v>
      </c>
      <c r="W94" s="63">
        <v>0</v>
      </c>
      <c r="X94" s="63">
        <v>0</v>
      </c>
      <c r="Z94" s="59" t="str">
        <f t="shared" si="158"/>
        <v xml:space="preserve">   0,0,0,0,0,0,0,0,0,0,0,   //   _,_,_,_,_,_,_,_,_,_,_,</v>
      </c>
      <c r="AA94" s="58" t="str">
        <f>" "&amp;B94&amp;","&amp;C94&amp;","&amp;D94&amp;","&amp;E94&amp;","&amp;F94&amp;","&amp;G94&amp;","&amp;H94&amp;","&amp;I94&amp;","&amp;J94&amp;","&amp;K94&amp;","&amp;L94&amp;","</f>
        <v xml:space="preserve"> 0,0,0,0,0,0,0,0,0,0,0,</v>
      </c>
      <c r="AB94" s="60" t="str">
        <f t="shared" si="159"/>
        <v>_</v>
      </c>
      <c r="AC94" s="60" t="str">
        <f t="shared" si="147"/>
        <v>_</v>
      </c>
      <c r="AD94" s="60" t="str">
        <f t="shared" si="148"/>
        <v>_</v>
      </c>
      <c r="AE94" s="60" t="str">
        <f t="shared" si="149"/>
        <v>_</v>
      </c>
      <c r="AF94" s="60" t="str">
        <f t="shared" si="150"/>
        <v>_</v>
      </c>
      <c r="AG94" s="60" t="str">
        <f t="shared" si="151"/>
        <v>_</v>
      </c>
      <c r="AH94" s="60" t="str">
        <f t="shared" si="152"/>
        <v>_</v>
      </c>
      <c r="AI94" s="60" t="str">
        <f t="shared" si="153"/>
        <v>_</v>
      </c>
      <c r="AJ94" s="60" t="str">
        <f t="shared" si="154"/>
        <v>_</v>
      </c>
      <c r="AK94" s="60" t="str">
        <f t="shared" si="155"/>
        <v>_</v>
      </c>
      <c r="AL94" s="60" t="str">
        <f t="shared" si="156"/>
        <v>_</v>
      </c>
      <c r="AM94" s="58" t="str">
        <f>" "&amp;AB94&amp;","&amp;AC94&amp;","&amp;AD94&amp;","&amp;AE94&amp;","&amp;AF94&amp;","&amp;AG94&amp;","&amp;AH94&amp;","&amp;AI94&amp;","&amp;AJ94&amp;","&amp;AK94&amp;","&amp;AL94&amp;","</f>
        <v xml:space="preserve"> _,_,_,_,_,_,_,_,_,_,_,</v>
      </c>
    </row>
    <row r="95" spans="2:39" s="58" customFormat="1">
      <c r="B95" s="61">
        <f t="shared" si="157"/>
        <v>0</v>
      </c>
      <c r="C95" s="61">
        <f t="shared" si="137"/>
        <v>0</v>
      </c>
      <c r="D95" s="61">
        <f t="shared" si="138"/>
        <v>0</v>
      </c>
      <c r="E95" s="61">
        <f t="shared" si="139"/>
        <v>0</v>
      </c>
      <c r="F95" s="61">
        <f t="shared" si="140"/>
        <v>0</v>
      </c>
      <c r="G95" s="61">
        <f t="shared" si="141"/>
        <v>0</v>
      </c>
      <c r="H95" s="61">
        <f t="shared" si="142"/>
        <v>0</v>
      </c>
      <c r="I95" s="61">
        <f t="shared" si="143"/>
        <v>0</v>
      </c>
      <c r="J95" s="61">
        <f t="shared" si="144"/>
        <v>0</v>
      </c>
      <c r="K95" s="61">
        <f t="shared" si="145"/>
        <v>0</v>
      </c>
      <c r="L95" s="61">
        <f t="shared" si="146"/>
        <v>0</v>
      </c>
      <c r="N95" s="63">
        <v>0</v>
      </c>
      <c r="O95" s="63">
        <v>0</v>
      </c>
      <c r="P95" s="63">
        <v>0</v>
      </c>
      <c r="Q95" s="63">
        <v>0</v>
      </c>
      <c r="R95" s="63">
        <v>0</v>
      </c>
      <c r="S95" s="63">
        <v>0</v>
      </c>
      <c r="T95" s="63">
        <v>0</v>
      </c>
      <c r="U95" s="63">
        <v>0</v>
      </c>
      <c r="V95" s="63">
        <v>0</v>
      </c>
      <c r="W95" s="63">
        <v>0</v>
      </c>
      <c r="X95" s="63">
        <v>0</v>
      </c>
      <c r="Z95" s="59" t="str">
        <f t="shared" si="158"/>
        <v xml:space="preserve">   0,0,0,0,0,0,0,0,0,0,0,   //   _,_,_,_,_,_,_,_,_,_,_,</v>
      </c>
      <c r="AA95" s="58" t="str">
        <f>" "&amp;B95&amp;","&amp;C95&amp;","&amp;D95&amp;","&amp;E95&amp;","&amp;F95&amp;","&amp;G95&amp;","&amp;H95&amp;","&amp;I95&amp;","&amp;J95&amp;","&amp;K95&amp;","&amp;L95&amp;","</f>
        <v xml:space="preserve"> 0,0,0,0,0,0,0,0,0,0,0,</v>
      </c>
      <c r="AB95" s="60" t="str">
        <f t="shared" si="159"/>
        <v>_</v>
      </c>
      <c r="AC95" s="60" t="str">
        <f t="shared" si="147"/>
        <v>_</v>
      </c>
      <c r="AD95" s="60" t="str">
        <f t="shared" si="148"/>
        <v>_</v>
      </c>
      <c r="AE95" s="60" t="str">
        <f t="shared" si="149"/>
        <v>_</v>
      </c>
      <c r="AF95" s="60" t="str">
        <f t="shared" si="150"/>
        <v>_</v>
      </c>
      <c r="AG95" s="60" t="str">
        <f t="shared" si="151"/>
        <v>_</v>
      </c>
      <c r="AH95" s="60" t="str">
        <f t="shared" si="152"/>
        <v>_</v>
      </c>
      <c r="AI95" s="60" t="str">
        <f t="shared" si="153"/>
        <v>_</v>
      </c>
      <c r="AJ95" s="60" t="str">
        <f t="shared" si="154"/>
        <v>_</v>
      </c>
      <c r="AK95" s="60" t="str">
        <f t="shared" si="155"/>
        <v>_</v>
      </c>
      <c r="AL95" s="60" t="str">
        <f t="shared" si="156"/>
        <v>_</v>
      </c>
      <c r="AM95" s="58" t="str">
        <f>" "&amp;AB95&amp;","&amp;AC95&amp;","&amp;AD95&amp;","&amp;AE95&amp;","&amp;AF95&amp;","&amp;AG95&amp;","&amp;AH95&amp;","&amp;AI95&amp;","&amp;AJ95&amp;","&amp;AK95&amp;","&amp;AL95&amp;","</f>
        <v xml:space="preserve"> _,_,_,_,_,_,_,_,_,_,_,</v>
      </c>
    </row>
    <row r="96" spans="2:39" s="58" customFormat="1">
      <c r="B96" s="61">
        <f t="shared" si="157"/>
        <v>0</v>
      </c>
      <c r="C96" s="61">
        <f t="shared" si="137"/>
        <v>0</v>
      </c>
      <c r="D96" s="61">
        <f t="shared" si="138"/>
        <v>0</v>
      </c>
      <c r="E96" s="61">
        <f t="shared" si="139"/>
        <v>0</v>
      </c>
      <c r="F96" s="61">
        <f t="shared" si="140"/>
        <v>0</v>
      </c>
      <c r="G96" s="61">
        <f t="shared" si="141"/>
        <v>0</v>
      </c>
      <c r="H96" s="61">
        <f t="shared" si="142"/>
        <v>0</v>
      </c>
      <c r="I96" s="61">
        <f t="shared" si="143"/>
        <v>0</v>
      </c>
      <c r="J96" s="61">
        <f t="shared" si="144"/>
        <v>0</v>
      </c>
      <c r="K96" s="61">
        <f t="shared" si="145"/>
        <v>0</v>
      </c>
      <c r="L96" s="61">
        <f t="shared" si="146"/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63">
        <v>0</v>
      </c>
      <c r="T96" s="63">
        <v>0</v>
      </c>
      <c r="U96" s="63">
        <v>0</v>
      </c>
      <c r="V96" s="63">
        <v>0</v>
      </c>
      <c r="W96" s="63">
        <v>0</v>
      </c>
      <c r="X96" s="63">
        <v>0</v>
      </c>
      <c r="Z96" s="59" t="str">
        <f t="shared" si="158"/>
        <v xml:space="preserve">   0,0,0,0,0,0,0,0,0,0,0,   //   _,_,_,_,_,_,_,_,_,_,_,</v>
      </c>
      <c r="AA96" s="58" t="str">
        <f>" "&amp;B96&amp;","&amp;C96&amp;","&amp;D96&amp;","&amp;E96&amp;","&amp;F96&amp;","&amp;G96&amp;","&amp;H96&amp;","&amp;I96&amp;","&amp;J96&amp;","&amp;K96&amp;","&amp;L96&amp;","</f>
        <v xml:space="preserve"> 0,0,0,0,0,0,0,0,0,0,0,</v>
      </c>
      <c r="AB96" s="60" t="str">
        <f t="shared" si="159"/>
        <v>_</v>
      </c>
      <c r="AC96" s="60" t="str">
        <f t="shared" si="147"/>
        <v>_</v>
      </c>
      <c r="AD96" s="60" t="str">
        <f t="shared" si="148"/>
        <v>_</v>
      </c>
      <c r="AE96" s="60" t="str">
        <f t="shared" si="149"/>
        <v>_</v>
      </c>
      <c r="AF96" s="60" t="str">
        <f t="shared" si="150"/>
        <v>_</v>
      </c>
      <c r="AG96" s="60" t="str">
        <f t="shared" si="151"/>
        <v>_</v>
      </c>
      <c r="AH96" s="60" t="str">
        <f t="shared" si="152"/>
        <v>_</v>
      </c>
      <c r="AI96" s="60" t="str">
        <f t="shared" si="153"/>
        <v>_</v>
      </c>
      <c r="AJ96" s="60" t="str">
        <f t="shared" si="154"/>
        <v>_</v>
      </c>
      <c r="AK96" s="60" t="str">
        <f t="shared" si="155"/>
        <v>_</v>
      </c>
      <c r="AL96" s="60" t="str">
        <f t="shared" si="156"/>
        <v>_</v>
      </c>
      <c r="AM96" s="58" t="str">
        <f>" "&amp;AB96&amp;","&amp;AC96&amp;","&amp;AD96&amp;","&amp;AE96&amp;","&amp;AF96&amp;","&amp;AG96&amp;","&amp;AH96&amp;","&amp;AI96&amp;","&amp;AJ96&amp;","&amp;AK96&amp;","&amp;AL96&amp;","</f>
        <v xml:space="preserve"> _,_,_,_,_,_,_,_,_,_,_,</v>
      </c>
    </row>
    <row r="97" spans="2:39" s="58" customFormat="1">
      <c r="B97" s="61">
        <f t="shared" si="157"/>
        <v>0</v>
      </c>
      <c r="C97" s="61">
        <f t="shared" si="137"/>
        <v>0</v>
      </c>
      <c r="D97" s="61">
        <f t="shared" si="138"/>
        <v>0</v>
      </c>
      <c r="E97" s="61">
        <f t="shared" si="139"/>
        <v>0</v>
      </c>
      <c r="F97" s="61">
        <f t="shared" si="140"/>
        <v>0</v>
      </c>
      <c r="G97" s="61">
        <f t="shared" si="141"/>
        <v>0</v>
      </c>
      <c r="H97" s="61">
        <f t="shared" si="142"/>
        <v>0</v>
      </c>
      <c r="I97" s="61">
        <f t="shared" si="143"/>
        <v>0</v>
      </c>
      <c r="J97" s="61">
        <f t="shared" si="144"/>
        <v>0</v>
      </c>
      <c r="K97" s="61">
        <f t="shared" si="145"/>
        <v>0</v>
      </c>
      <c r="L97" s="61">
        <f t="shared" si="146"/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63">
        <v>0</v>
      </c>
      <c r="T97" s="63">
        <v>0</v>
      </c>
      <c r="U97" s="63">
        <v>0</v>
      </c>
      <c r="V97" s="63">
        <v>0</v>
      </c>
      <c r="W97" s="63">
        <v>0</v>
      </c>
      <c r="X97" s="63">
        <v>0</v>
      </c>
      <c r="Z97" s="59" t="str">
        <f>"  "&amp;AA97&amp;"  //  "&amp;AM97</f>
        <v xml:space="preserve">   0,0,0,0,0,0,0,0,0,0,0};  //   _,_,_,_,_,_,_,_,_,_,_}</v>
      </c>
      <c r="AA97" s="58" t="str">
        <f>" "&amp;B97&amp;","&amp;C97&amp;","&amp;D97&amp;","&amp;E97&amp;","&amp;F97&amp;","&amp;G97&amp;","&amp;H97&amp;","&amp;I97&amp;","&amp;J97&amp;","&amp;K97&amp;","&amp;L97&amp;"};"</f>
        <v xml:space="preserve"> 0,0,0,0,0,0,0,0,0,0,0};</v>
      </c>
      <c r="AB97" s="60" t="str">
        <f t="shared" si="159"/>
        <v>_</v>
      </c>
      <c r="AC97" s="60" t="str">
        <f t="shared" si="147"/>
        <v>_</v>
      </c>
      <c r="AD97" s="60" t="str">
        <f t="shared" si="148"/>
        <v>_</v>
      </c>
      <c r="AE97" s="60" t="str">
        <f t="shared" si="149"/>
        <v>_</v>
      </c>
      <c r="AF97" s="60" t="str">
        <f t="shared" si="150"/>
        <v>_</v>
      </c>
      <c r="AG97" s="60" t="str">
        <f t="shared" si="151"/>
        <v>_</v>
      </c>
      <c r="AH97" s="60" t="str">
        <f t="shared" si="152"/>
        <v>_</v>
      </c>
      <c r="AI97" s="60" t="str">
        <f t="shared" si="153"/>
        <v>_</v>
      </c>
      <c r="AJ97" s="60" t="str">
        <f t="shared" si="154"/>
        <v>_</v>
      </c>
      <c r="AK97" s="60" t="str">
        <f t="shared" si="155"/>
        <v>_</v>
      </c>
      <c r="AL97" s="60" t="str">
        <f t="shared" si="156"/>
        <v>_</v>
      </c>
      <c r="AM97" s="58" t="str">
        <f>" "&amp;AB97&amp;","&amp;AC97&amp;","&amp;AD97&amp;","&amp;AE97&amp;","&amp;AF97&amp;","&amp;AG97&amp;","&amp;AH97&amp;","&amp;AI97&amp;","&amp;AJ97&amp;","&amp;AK97&amp;","&amp;AL97&amp;"}"</f>
        <v xml:space="preserve"> _,_,_,_,_,_,_,_,_,_,_}</v>
      </c>
    </row>
    <row r="98" spans="2:39" s="58" customFormat="1"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Z98" s="59"/>
      <c r="AB98" s="60"/>
    </row>
    <row r="99" spans="2:39" s="58" customFormat="1"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Z99" s="59"/>
      <c r="AB99" s="60"/>
    </row>
    <row r="100" spans="2:39" s="58" customFormat="1">
      <c r="B100" s="61">
        <f>IF(N100=0,0,1)</f>
        <v>0</v>
      </c>
      <c r="C100" s="61">
        <f t="shared" ref="C100:C109" si="160">IF(O100=0,0,1)</f>
        <v>0</v>
      </c>
      <c r="D100" s="61">
        <f t="shared" ref="D100:D109" si="161">IF(P100=0,0,1)</f>
        <v>0</v>
      </c>
      <c r="E100" s="61">
        <f t="shared" ref="E100:E109" si="162">IF(Q100=0,0,1)</f>
        <v>0</v>
      </c>
      <c r="F100" s="61">
        <f t="shared" ref="F100:F109" si="163">IF(R100=0,0,1)</f>
        <v>0</v>
      </c>
      <c r="G100" s="61">
        <f t="shared" ref="G100:G109" si="164">IF(S100=0,0,1)</f>
        <v>0</v>
      </c>
      <c r="H100" s="61">
        <f t="shared" ref="H100:H109" si="165">IF(T100=0,0,1)</f>
        <v>0</v>
      </c>
      <c r="I100" s="61">
        <f t="shared" ref="I100:I109" si="166">IF(U100=0,0,1)</f>
        <v>0</v>
      </c>
      <c r="J100" s="61">
        <f t="shared" ref="J100:J109" si="167">IF(V100=0,0,1)</f>
        <v>0</v>
      </c>
      <c r="K100" s="61">
        <f t="shared" ref="K100:K109" si="168">IF(W100=0,0,1)</f>
        <v>0</v>
      </c>
      <c r="L100" s="61">
        <f t="shared" ref="L100:L109" si="169">IF(X100=0,0,1)</f>
        <v>0</v>
      </c>
      <c r="N100" s="63">
        <v>0</v>
      </c>
      <c r="O100" s="63">
        <v>0</v>
      </c>
      <c r="P100" s="63">
        <v>0</v>
      </c>
      <c r="Q100" s="63">
        <v>0</v>
      </c>
      <c r="R100" s="63">
        <v>0</v>
      </c>
      <c r="S100" s="63">
        <v>0</v>
      </c>
      <c r="T100" s="63">
        <v>0</v>
      </c>
      <c r="U100" s="63">
        <v>0</v>
      </c>
      <c r="V100" s="63">
        <v>0</v>
      </c>
      <c r="W100" s="63">
        <v>0</v>
      </c>
      <c r="X100" s="63">
        <v>0</v>
      </c>
      <c r="Z100" s="59" t="str">
        <f>"  "&amp;AA100&amp;"   //  "&amp;AM100</f>
        <v xml:space="preserve">  {0,0,0,0,0,0,0,0,0,0,0,   //  {_,_,_,_,_,_,_,_,_,_,_,</v>
      </c>
      <c r="AA100" s="58" t="str">
        <f>"{"&amp;B100&amp;","&amp;C100&amp;","&amp;D100&amp;","&amp;E100&amp;","&amp;F100&amp;","&amp;G100&amp;","&amp;H100&amp;","&amp;I100&amp;","&amp;J100&amp;","&amp;K100&amp;","&amp;L100&amp;","</f>
        <v>{0,0,0,0,0,0,0,0,0,0,0,</v>
      </c>
      <c r="AB100" s="60" t="str">
        <f>IF(N100=0,"_",N100)</f>
        <v>_</v>
      </c>
      <c r="AC100" s="60" t="str">
        <f t="shared" ref="AC100:AC109" si="170">IF(O100=0,"_",O100)</f>
        <v>_</v>
      </c>
      <c r="AD100" s="60" t="str">
        <f t="shared" ref="AD100:AD109" si="171">IF(P100=0,"_",P100)</f>
        <v>_</v>
      </c>
      <c r="AE100" s="60" t="str">
        <f t="shared" ref="AE100:AE109" si="172">IF(Q100=0,"_",Q100)</f>
        <v>_</v>
      </c>
      <c r="AF100" s="60" t="str">
        <f t="shared" ref="AF100:AF109" si="173">IF(R100=0,"_",R100)</f>
        <v>_</v>
      </c>
      <c r="AG100" s="60" t="str">
        <f t="shared" ref="AG100:AG109" si="174">IF(S100=0,"_",S100)</f>
        <v>_</v>
      </c>
      <c r="AH100" s="60" t="str">
        <f t="shared" ref="AH100:AH109" si="175">IF(T100=0,"_",T100)</f>
        <v>_</v>
      </c>
      <c r="AI100" s="60" t="str">
        <f t="shared" ref="AI100:AI109" si="176">IF(U100=0,"_",U100)</f>
        <v>_</v>
      </c>
      <c r="AJ100" s="60" t="str">
        <f t="shared" ref="AJ100:AJ109" si="177">IF(V100=0,"_",V100)</f>
        <v>_</v>
      </c>
      <c r="AK100" s="60" t="str">
        <f t="shared" ref="AK100:AK109" si="178">IF(W100=0,"_",W100)</f>
        <v>_</v>
      </c>
      <c r="AL100" s="60" t="str">
        <f t="shared" ref="AL100:AL109" si="179">IF(X100=0,"_",X100)</f>
        <v>_</v>
      </c>
      <c r="AM100" s="58" t="str">
        <f>"{"&amp;AB100&amp;","&amp;AC100&amp;","&amp;AD100&amp;","&amp;AE100&amp;","&amp;AF100&amp;","&amp;AG100&amp;","&amp;AH100&amp;","&amp;AI100&amp;","&amp;AJ100&amp;","&amp;AK100&amp;","&amp;AL100&amp;","</f>
        <v>{_,_,_,_,_,_,_,_,_,_,_,</v>
      </c>
    </row>
    <row r="101" spans="2:39" s="58" customFormat="1">
      <c r="B101" s="61">
        <f t="shared" ref="B101:B109" si="180">IF(N101=0,0,1)</f>
        <v>0</v>
      </c>
      <c r="C101" s="61">
        <f t="shared" si="160"/>
        <v>0</v>
      </c>
      <c r="D101" s="61">
        <f t="shared" si="161"/>
        <v>0</v>
      </c>
      <c r="E101" s="61">
        <f t="shared" si="162"/>
        <v>0</v>
      </c>
      <c r="F101" s="61">
        <f t="shared" si="163"/>
        <v>0</v>
      </c>
      <c r="G101" s="61">
        <f t="shared" si="164"/>
        <v>0</v>
      </c>
      <c r="H101" s="61">
        <f t="shared" si="165"/>
        <v>0</v>
      </c>
      <c r="I101" s="61">
        <f t="shared" si="166"/>
        <v>0</v>
      </c>
      <c r="J101" s="61">
        <f t="shared" si="167"/>
        <v>0</v>
      </c>
      <c r="K101" s="61">
        <f t="shared" si="168"/>
        <v>0</v>
      </c>
      <c r="L101" s="61">
        <f t="shared" si="169"/>
        <v>0</v>
      </c>
      <c r="N101" s="63">
        <v>0</v>
      </c>
      <c r="O101" s="63">
        <v>0</v>
      </c>
      <c r="P101" s="63">
        <v>0</v>
      </c>
      <c r="Q101" s="63">
        <v>0</v>
      </c>
      <c r="R101" s="63">
        <v>0</v>
      </c>
      <c r="S101" s="63">
        <v>0</v>
      </c>
      <c r="T101" s="63">
        <v>0</v>
      </c>
      <c r="U101" s="63">
        <v>0</v>
      </c>
      <c r="V101" s="63">
        <v>0</v>
      </c>
      <c r="W101" s="63">
        <v>0</v>
      </c>
      <c r="X101" s="63">
        <v>0</v>
      </c>
      <c r="Z101" s="59" t="str">
        <f t="shared" ref="Z101:Z108" si="181">"  "&amp;AA101&amp;"   //  "&amp;AM101</f>
        <v xml:space="preserve">   0,0,0,0,0,0,0,0,0,0,0,   //   _,_,_,_,_,_,_,_,_,_,_,</v>
      </c>
      <c r="AA101" s="58" t="str">
        <f>" "&amp;B101&amp;","&amp;C101&amp;","&amp;D101&amp;","&amp;E101&amp;","&amp;F101&amp;","&amp;G101&amp;","&amp;H101&amp;","&amp;I101&amp;","&amp;J101&amp;","&amp;K101&amp;","&amp;L101&amp;","</f>
        <v xml:space="preserve"> 0,0,0,0,0,0,0,0,0,0,0,</v>
      </c>
      <c r="AB101" s="60" t="str">
        <f t="shared" ref="AB101:AB109" si="182">IF(N101=0,"_",N101)</f>
        <v>_</v>
      </c>
      <c r="AC101" s="60" t="str">
        <f t="shared" si="170"/>
        <v>_</v>
      </c>
      <c r="AD101" s="60" t="str">
        <f t="shared" si="171"/>
        <v>_</v>
      </c>
      <c r="AE101" s="60" t="str">
        <f t="shared" si="172"/>
        <v>_</v>
      </c>
      <c r="AF101" s="60" t="str">
        <f t="shared" si="173"/>
        <v>_</v>
      </c>
      <c r="AG101" s="60" t="str">
        <f t="shared" si="174"/>
        <v>_</v>
      </c>
      <c r="AH101" s="60" t="str">
        <f t="shared" si="175"/>
        <v>_</v>
      </c>
      <c r="AI101" s="60" t="str">
        <f t="shared" si="176"/>
        <v>_</v>
      </c>
      <c r="AJ101" s="60" t="str">
        <f t="shared" si="177"/>
        <v>_</v>
      </c>
      <c r="AK101" s="60" t="str">
        <f t="shared" si="178"/>
        <v>_</v>
      </c>
      <c r="AL101" s="60" t="str">
        <f t="shared" si="179"/>
        <v>_</v>
      </c>
      <c r="AM101" s="58" t="str">
        <f>" "&amp;AB101&amp;","&amp;AC101&amp;","&amp;AD101&amp;","&amp;AE101&amp;","&amp;AF101&amp;","&amp;AG101&amp;","&amp;AH101&amp;","&amp;AI101&amp;","&amp;AJ101&amp;","&amp;AK101&amp;","&amp;AL101&amp;","</f>
        <v xml:space="preserve"> _,_,_,_,_,_,_,_,_,_,_,</v>
      </c>
    </row>
    <row r="102" spans="2:39" s="58" customFormat="1">
      <c r="B102" s="61">
        <f t="shared" si="180"/>
        <v>0</v>
      </c>
      <c r="C102" s="61">
        <f t="shared" si="160"/>
        <v>0</v>
      </c>
      <c r="D102" s="61">
        <f t="shared" si="161"/>
        <v>0</v>
      </c>
      <c r="E102" s="61">
        <f t="shared" si="162"/>
        <v>0</v>
      </c>
      <c r="F102" s="61">
        <f t="shared" si="163"/>
        <v>0</v>
      </c>
      <c r="G102" s="61">
        <f t="shared" si="164"/>
        <v>0</v>
      </c>
      <c r="H102" s="61">
        <f t="shared" si="165"/>
        <v>0</v>
      </c>
      <c r="I102" s="61">
        <f t="shared" si="166"/>
        <v>0</v>
      </c>
      <c r="J102" s="61">
        <f t="shared" si="167"/>
        <v>0</v>
      </c>
      <c r="K102" s="61">
        <f t="shared" si="168"/>
        <v>0</v>
      </c>
      <c r="L102" s="61">
        <f t="shared" si="169"/>
        <v>0</v>
      </c>
      <c r="N102" s="63">
        <v>0</v>
      </c>
      <c r="O102" s="63">
        <v>0</v>
      </c>
      <c r="P102" s="63">
        <v>0</v>
      </c>
      <c r="Q102" s="63">
        <v>0</v>
      </c>
      <c r="R102" s="63">
        <v>0</v>
      </c>
      <c r="S102" s="63">
        <v>0</v>
      </c>
      <c r="T102" s="63">
        <v>0</v>
      </c>
      <c r="U102" s="63">
        <v>0</v>
      </c>
      <c r="V102" s="63">
        <v>0</v>
      </c>
      <c r="W102" s="63">
        <v>0</v>
      </c>
      <c r="X102" s="63">
        <v>0</v>
      </c>
      <c r="Z102" s="59" t="str">
        <f t="shared" si="181"/>
        <v xml:space="preserve">   0,0,0,0,0,0,0,0,0,0,0,   //   _,_,_,_,_,_,_,_,_,_,_,</v>
      </c>
      <c r="AA102" s="58" t="str">
        <f>" "&amp;B102&amp;","&amp;C102&amp;","&amp;D102&amp;","&amp;E102&amp;","&amp;F102&amp;","&amp;G102&amp;","&amp;H102&amp;","&amp;I102&amp;","&amp;J102&amp;","&amp;K102&amp;","&amp;L102&amp;","</f>
        <v xml:space="preserve"> 0,0,0,0,0,0,0,0,0,0,0,</v>
      </c>
      <c r="AB102" s="60" t="str">
        <f t="shared" si="182"/>
        <v>_</v>
      </c>
      <c r="AC102" s="60" t="str">
        <f t="shared" si="170"/>
        <v>_</v>
      </c>
      <c r="AD102" s="60" t="str">
        <f t="shared" si="171"/>
        <v>_</v>
      </c>
      <c r="AE102" s="60" t="str">
        <f t="shared" si="172"/>
        <v>_</v>
      </c>
      <c r="AF102" s="60" t="str">
        <f t="shared" si="173"/>
        <v>_</v>
      </c>
      <c r="AG102" s="60" t="str">
        <f t="shared" si="174"/>
        <v>_</v>
      </c>
      <c r="AH102" s="60" t="str">
        <f t="shared" si="175"/>
        <v>_</v>
      </c>
      <c r="AI102" s="60" t="str">
        <f t="shared" si="176"/>
        <v>_</v>
      </c>
      <c r="AJ102" s="60" t="str">
        <f t="shared" si="177"/>
        <v>_</v>
      </c>
      <c r="AK102" s="60" t="str">
        <f t="shared" si="178"/>
        <v>_</v>
      </c>
      <c r="AL102" s="60" t="str">
        <f t="shared" si="179"/>
        <v>_</v>
      </c>
      <c r="AM102" s="58" t="str">
        <f>" "&amp;AB102&amp;","&amp;AC102&amp;","&amp;AD102&amp;","&amp;AE102&amp;","&amp;AF102&amp;","&amp;AG102&amp;","&amp;AH102&amp;","&amp;AI102&amp;","&amp;AJ102&amp;","&amp;AK102&amp;","&amp;AL102&amp;","</f>
        <v xml:space="preserve"> _,_,_,_,_,_,_,_,_,_,_,</v>
      </c>
    </row>
    <row r="103" spans="2:39" s="58" customFormat="1">
      <c r="B103" s="61">
        <f t="shared" si="180"/>
        <v>0</v>
      </c>
      <c r="C103" s="61">
        <f t="shared" si="160"/>
        <v>0</v>
      </c>
      <c r="D103" s="61">
        <f t="shared" si="161"/>
        <v>0</v>
      </c>
      <c r="E103" s="61">
        <f t="shared" si="162"/>
        <v>0</v>
      </c>
      <c r="F103" s="61">
        <f t="shared" si="163"/>
        <v>0</v>
      </c>
      <c r="G103" s="61">
        <f t="shared" si="164"/>
        <v>0</v>
      </c>
      <c r="H103" s="61">
        <f t="shared" si="165"/>
        <v>0</v>
      </c>
      <c r="I103" s="61">
        <f t="shared" si="166"/>
        <v>0</v>
      </c>
      <c r="J103" s="61">
        <f t="shared" si="167"/>
        <v>0</v>
      </c>
      <c r="K103" s="61">
        <f t="shared" si="168"/>
        <v>0</v>
      </c>
      <c r="L103" s="61">
        <f t="shared" si="169"/>
        <v>0</v>
      </c>
      <c r="N103" s="63">
        <v>0</v>
      </c>
      <c r="O103" s="63">
        <v>0</v>
      </c>
      <c r="P103" s="63">
        <v>0</v>
      </c>
      <c r="Q103" s="63">
        <v>0</v>
      </c>
      <c r="R103" s="63">
        <v>0</v>
      </c>
      <c r="S103" s="63">
        <v>0</v>
      </c>
      <c r="T103" s="63">
        <v>0</v>
      </c>
      <c r="U103" s="63">
        <v>0</v>
      </c>
      <c r="V103" s="63">
        <v>0</v>
      </c>
      <c r="W103" s="63">
        <v>0</v>
      </c>
      <c r="X103" s="63">
        <v>0</v>
      </c>
      <c r="Z103" s="59" t="str">
        <f t="shared" si="181"/>
        <v xml:space="preserve">   0,0,0,0,0,0,0,0,0,0,0,   //   _,_,_,_,_,_,_,_,_,_,_,</v>
      </c>
      <c r="AA103" s="58" t="str">
        <f>" "&amp;B103&amp;","&amp;C103&amp;","&amp;D103&amp;","&amp;E103&amp;","&amp;F103&amp;","&amp;G103&amp;","&amp;H103&amp;","&amp;I103&amp;","&amp;J103&amp;","&amp;K103&amp;","&amp;L103&amp;","</f>
        <v xml:space="preserve"> 0,0,0,0,0,0,0,0,0,0,0,</v>
      </c>
      <c r="AB103" s="60" t="str">
        <f t="shared" si="182"/>
        <v>_</v>
      </c>
      <c r="AC103" s="60" t="str">
        <f t="shared" si="170"/>
        <v>_</v>
      </c>
      <c r="AD103" s="60" t="str">
        <f t="shared" si="171"/>
        <v>_</v>
      </c>
      <c r="AE103" s="60" t="str">
        <f t="shared" si="172"/>
        <v>_</v>
      </c>
      <c r="AF103" s="60" t="str">
        <f t="shared" si="173"/>
        <v>_</v>
      </c>
      <c r="AG103" s="60" t="str">
        <f t="shared" si="174"/>
        <v>_</v>
      </c>
      <c r="AH103" s="60" t="str">
        <f t="shared" si="175"/>
        <v>_</v>
      </c>
      <c r="AI103" s="60" t="str">
        <f t="shared" si="176"/>
        <v>_</v>
      </c>
      <c r="AJ103" s="60" t="str">
        <f t="shared" si="177"/>
        <v>_</v>
      </c>
      <c r="AK103" s="60" t="str">
        <f t="shared" si="178"/>
        <v>_</v>
      </c>
      <c r="AL103" s="60" t="str">
        <f t="shared" si="179"/>
        <v>_</v>
      </c>
      <c r="AM103" s="58" t="str">
        <f>" "&amp;AB103&amp;","&amp;AC103&amp;","&amp;AD103&amp;","&amp;AE103&amp;","&amp;AF103&amp;","&amp;AG103&amp;","&amp;AH103&amp;","&amp;AI103&amp;","&amp;AJ103&amp;","&amp;AK103&amp;","&amp;AL103&amp;","</f>
        <v xml:space="preserve"> _,_,_,_,_,_,_,_,_,_,_,</v>
      </c>
    </row>
    <row r="104" spans="2:39" s="58" customFormat="1" ht="15.75">
      <c r="B104" s="61">
        <f t="shared" si="180"/>
        <v>1</v>
      </c>
      <c r="C104" s="61">
        <f t="shared" si="160"/>
        <v>1</v>
      </c>
      <c r="D104" s="61">
        <f t="shared" si="161"/>
        <v>1</v>
      </c>
      <c r="E104" s="61">
        <f t="shared" si="162"/>
        <v>1</v>
      </c>
      <c r="F104" s="61">
        <f t="shared" si="163"/>
        <v>0</v>
      </c>
      <c r="G104" s="61">
        <f t="shared" si="164"/>
        <v>0</v>
      </c>
      <c r="H104" s="61">
        <f t="shared" si="165"/>
        <v>0</v>
      </c>
      <c r="I104" s="61">
        <f t="shared" si="166"/>
        <v>0</v>
      </c>
      <c r="J104" s="61">
        <f t="shared" si="167"/>
        <v>0</v>
      </c>
      <c r="K104" s="61">
        <f t="shared" si="168"/>
        <v>0</v>
      </c>
      <c r="L104" s="61">
        <f t="shared" si="169"/>
        <v>0</v>
      </c>
      <c r="N104" s="62" t="s">
        <v>21</v>
      </c>
      <c r="O104" s="62" t="s">
        <v>4</v>
      </c>
      <c r="P104" s="62" t="s">
        <v>3</v>
      </c>
      <c r="Q104" s="62" t="s">
        <v>1</v>
      </c>
      <c r="R104" s="63">
        <v>0</v>
      </c>
      <c r="S104" s="63">
        <v>0</v>
      </c>
      <c r="T104" s="63">
        <v>0</v>
      </c>
      <c r="U104" s="63">
        <v>0</v>
      </c>
      <c r="V104" s="63">
        <v>0</v>
      </c>
      <c r="W104" s="63">
        <v>0</v>
      </c>
      <c r="X104" s="63">
        <v>0</v>
      </c>
      <c r="Z104" s="59" t="str">
        <f t="shared" si="181"/>
        <v xml:space="preserve">   1,1,1,1,0,0,0,0,0,0,0,   //   P,A,S,T,_,_,_,_,_,_,_,</v>
      </c>
      <c r="AA104" s="58" t="str">
        <f>" "&amp;B104&amp;","&amp;C104&amp;","&amp;D104&amp;","&amp;E104&amp;","&amp;F104&amp;","&amp;G104&amp;","&amp;H104&amp;","&amp;I104&amp;","&amp;J104&amp;","&amp;K104&amp;","&amp;L104&amp;","</f>
        <v xml:space="preserve"> 1,1,1,1,0,0,0,0,0,0,0,</v>
      </c>
      <c r="AB104" s="60" t="str">
        <f t="shared" si="182"/>
        <v>P</v>
      </c>
      <c r="AC104" s="60" t="str">
        <f t="shared" si="170"/>
        <v>A</v>
      </c>
      <c r="AD104" s="60" t="str">
        <f t="shared" si="171"/>
        <v>S</v>
      </c>
      <c r="AE104" s="60" t="str">
        <f t="shared" si="172"/>
        <v>T</v>
      </c>
      <c r="AF104" s="60" t="str">
        <f t="shared" si="173"/>
        <v>_</v>
      </c>
      <c r="AG104" s="60" t="str">
        <f t="shared" si="174"/>
        <v>_</v>
      </c>
      <c r="AH104" s="60" t="str">
        <f t="shared" si="175"/>
        <v>_</v>
      </c>
      <c r="AI104" s="60" t="str">
        <f t="shared" si="176"/>
        <v>_</v>
      </c>
      <c r="AJ104" s="60" t="str">
        <f t="shared" si="177"/>
        <v>_</v>
      </c>
      <c r="AK104" s="60" t="str">
        <f t="shared" si="178"/>
        <v>_</v>
      </c>
      <c r="AL104" s="60" t="str">
        <f t="shared" si="179"/>
        <v>_</v>
      </c>
      <c r="AM104" s="58" t="str">
        <f>" "&amp;AB104&amp;","&amp;AC104&amp;","&amp;AD104&amp;","&amp;AE104&amp;","&amp;AF104&amp;","&amp;AG104&amp;","&amp;AH104&amp;","&amp;AI104&amp;","&amp;AJ104&amp;","&amp;AK104&amp;","&amp;AL104&amp;","</f>
        <v xml:space="preserve"> P,A,S,T,_,_,_,_,_,_,_,</v>
      </c>
    </row>
    <row r="105" spans="2:39" s="58" customFormat="1">
      <c r="B105" s="61">
        <f t="shared" si="180"/>
        <v>0</v>
      </c>
      <c r="C105" s="61">
        <f t="shared" si="160"/>
        <v>0</v>
      </c>
      <c r="D105" s="61">
        <f t="shared" si="161"/>
        <v>0</v>
      </c>
      <c r="E105" s="61">
        <f t="shared" si="162"/>
        <v>0</v>
      </c>
      <c r="F105" s="61">
        <f t="shared" si="163"/>
        <v>0</v>
      </c>
      <c r="G105" s="61">
        <f t="shared" si="164"/>
        <v>0</v>
      </c>
      <c r="H105" s="61">
        <f t="shared" si="165"/>
        <v>0</v>
      </c>
      <c r="I105" s="61">
        <f t="shared" si="166"/>
        <v>0</v>
      </c>
      <c r="J105" s="61">
        <f t="shared" si="167"/>
        <v>0</v>
      </c>
      <c r="K105" s="61">
        <f t="shared" si="168"/>
        <v>0</v>
      </c>
      <c r="L105" s="61">
        <f t="shared" si="169"/>
        <v>0</v>
      </c>
      <c r="N105" s="63">
        <v>0</v>
      </c>
      <c r="O105" s="63">
        <v>0</v>
      </c>
      <c r="P105" s="63">
        <v>0</v>
      </c>
      <c r="Q105" s="63">
        <v>0</v>
      </c>
      <c r="R105" s="63">
        <v>0</v>
      </c>
      <c r="S105" s="63">
        <v>0</v>
      </c>
      <c r="T105" s="63">
        <v>0</v>
      </c>
      <c r="U105" s="63">
        <v>0</v>
      </c>
      <c r="V105" s="63">
        <v>0</v>
      </c>
      <c r="W105" s="63">
        <v>0</v>
      </c>
      <c r="X105" s="63">
        <v>0</v>
      </c>
      <c r="Z105" s="59" t="str">
        <f t="shared" si="181"/>
        <v xml:space="preserve">   0,0,0,0,0,0,0,0,0,0,0,   //   _,_,_,_,_,_,_,_,_,_,_,</v>
      </c>
      <c r="AA105" s="58" t="str">
        <f>" "&amp;B105&amp;","&amp;C105&amp;","&amp;D105&amp;","&amp;E105&amp;","&amp;F105&amp;","&amp;G105&amp;","&amp;H105&amp;","&amp;I105&amp;","&amp;J105&amp;","&amp;K105&amp;","&amp;L105&amp;","</f>
        <v xml:space="preserve"> 0,0,0,0,0,0,0,0,0,0,0,</v>
      </c>
      <c r="AB105" s="60" t="str">
        <f t="shared" si="182"/>
        <v>_</v>
      </c>
      <c r="AC105" s="60" t="str">
        <f t="shared" si="170"/>
        <v>_</v>
      </c>
      <c r="AD105" s="60" t="str">
        <f t="shared" si="171"/>
        <v>_</v>
      </c>
      <c r="AE105" s="60" t="str">
        <f t="shared" si="172"/>
        <v>_</v>
      </c>
      <c r="AF105" s="60" t="str">
        <f t="shared" si="173"/>
        <v>_</v>
      </c>
      <c r="AG105" s="60" t="str">
        <f t="shared" si="174"/>
        <v>_</v>
      </c>
      <c r="AH105" s="60" t="str">
        <f t="shared" si="175"/>
        <v>_</v>
      </c>
      <c r="AI105" s="60" t="str">
        <f t="shared" si="176"/>
        <v>_</v>
      </c>
      <c r="AJ105" s="60" t="str">
        <f t="shared" si="177"/>
        <v>_</v>
      </c>
      <c r="AK105" s="60" t="str">
        <f t="shared" si="178"/>
        <v>_</v>
      </c>
      <c r="AL105" s="60" t="str">
        <f t="shared" si="179"/>
        <v>_</v>
      </c>
      <c r="AM105" s="58" t="str">
        <f>" "&amp;AB105&amp;","&amp;AC105&amp;","&amp;AD105&amp;","&amp;AE105&amp;","&amp;AF105&amp;","&amp;AG105&amp;","&amp;AH105&amp;","&amp;AI105&amp;","&amp;AJ105&amp;","&amp;AK105&amp;","&amp;AL105&amp;","</f>
        <v xml:space="preserve"> _,_,_,_,_,_,_,_,_,_,_,</v>
      </c>
    </row>
    <row r="106" spans="2:39" s="58" customFormat="1">
      <c r="B106" s="61">
        <f t="shared" si="180"/>
        <v>0</v>
      </c>
      <c r="C106" s="61">
        <f t="shared" si="160"/>
        <v>0</v>
      </c>
      <c r="D106" s="61">
        <f t="shared" si="161"/>
        <v>0</v>
      </c>
      <c r="E106" s="61">
        <f t="shared" si="162"/>
        <v>0</v>
      </c>
      <c r="F106" s="61">
        <f t="shared" si="163"/>
        <v>0</v>
      </c>
      <c r="G106" s="61">
        <f t="shared" si="164"/>
        <v>0</v>
      </c>
      <c r="H106" s="61">
        <f t="shared" si="165"/>
        <v>0</v>
      </c>
      <c r="I106" s="61">
        <f t="shared" si="166"/>
        <v>0</v>
      </c>
      <c r="J106" s="61">
        <f t="shared" si="167"/>
        <v>0</v>
      </c>
      <c r="K106" s="61">
        <f t="shared" si="168"/>
        <v>0</v>
      </c>
      <c r="L106" s="61">
        <f t="shared" si="169"/>
        <v>0</v>
      </c>
      <c r="N106" s="63">
        <v>0</v>
      </c>
      <c r="O106" s="63">
        <v>0</v>
      </c>
      <c r="P106" s="63">
        <v>0</v>
      </c>
      <c r="Q106" s="63">
        <v>0</v>
      </c>
      <c r="R106" s="63">
        <v>0</v>
      </c>
      <c r="S106" s="63">
        <v>0</v>
      </c>
      <c r="T106" s="63">
        <v>0</v>
      </c>
      <c r="U106" s="63">
        <v>0</v>
      </c>
      <c r="V106" s="63">
        <v>0</v>
      </c>
      <c r="W106" s="63">
        <v>0</v>
      </c>
      <c r="X106" s="63">
        <v>0</v>
      </c>
      <c r="Z106" s="59" t="str">
        <f t="shared" si="181"/>
        <v xml:space="preserve">   0,0,0,0,0,0,0,0,0,0,0,   //   _,_,_,_,_,_,_,_,_,_,_,</v>
      </c>
      <c r="AA106" s="58" t="str">
        <f>" "&amp;B106&amp;","&amp;C106&amp;","&amp;D106&amp;","&amp;E106&amp;","&amp;F106&amp;","&amp;G106&amp;","&amp;H106&amp;","&amp;I106&amp;","&amp;J106&amp;","&amp;K106&amp;","&amp;L106&amp;","</f>
        <v xml:space="preserve"> 0,0,0,0,0,0,0,0,0,0,0,</v>
      </c>
      <c r="AB106" s="60" t="str">
        <f t="shared" si="182"/>
        <v>_</v>
      </c>
      <c r="AC106" s="60" t="str">
        <f t="shared" si="170"/>
        <v>_</v>
      </c>
      <c r="AD106" s="60" t="str">
        <f t="shared" si="171"/>
        <v>_</v>
      </c>
      <c r="AE106" s="60" t="str">
        <f t="shared" si="172"/>
        <v>_</v>
      </c>
      <c r="AF106" s="60" t="str">
        <f t="shared" si="173"/>
        <v>_</v>
      </c>
      <c r="AG106" s="60" t="str">
        <f t="shared" si="174"/>
        <v>_</v>
      </c>
      <c r="AH106" s="60" t="str">
        <f t="shared" si="175"/>
        <v>_</v>
      </c>
      <c r="AI106" s="60" t="str">
        <f t="shared" si="176"/>
        <v>_</v>
      </c>
      <c r="AJ106" s="60" t="str">
        <f t="shared" si="177"/>
        <v>_</v>
      </c>
      <c r="AK106" s="60" t="str">
        <f t="shared" si="178"/>
        <v>_</v>
      </c>
      <c r="AL106" s="60" t="str">
        <f t="shared" si="179"/>
        <v>_</v>
      </c>
      <c r="AM106" s="58" t="str">
        <f>" "&amp;AB106&amp;","&amp;AC106&amp;","&amp;AD106&amp;","&amp;AE106&amp;","&amp;AF106&amp;","&amp;AG106&amp;","&amp;AH106&amp;","&amp;AI106&amp;","&amp;AJ106&amp;","&amp;AK106&amp;","&amp;AL106&amp;","</f>
        <v xml:space="preserve"> _,_,_,_,_,_,_,_,_,_,_,</v>
      </c>
    </row>
    <row r="107" spans="2:39" s="58" customFormat="1">
      <c r="B107" s="61">
        <f t="shared" si="180"/>
        <v>0</v>
      </c>
      <c r="C107" s="61">
        <f t="shared" si="160"/>
        <v>0</v>
      </c>
      <c r="D107" s="61">
        <f t="shared" si="161"/>
        <v>0</v>
      </c>
      <c r="E107" s="61">
        <f t="shared" si="162"/>
        <v>0</v>
      </c>
      <c r="F107" s="61">
        <f t="shared" si="163"/>
        <v>0</v>
      </c>
      <c r="G107" s="61">
        <f t="shared" si="164"/>
        <v>0</v>
      </c>
      <c r="H107" s="61">
        <f t="shared" si="165"/>
        <v>0</v>
      </c>
      <c r="I107" s="61">
        <f t="shared" si="166"/>
        <v>0</v>
      </c>
      <c r="J107" s="61">
        <f t="shared" si="167"/>
        <v>0</v>
      </c>
      <c r="K107" s="61">
        <f t="shared" si="168"/>
        <v>0</v>
      </c>
      <c r="L107" s="61">
        <f t="shared" si="169"/>
        <v>0</v>
      </c>
      <c r="N107" s="63">
        <v>0</v>
      </c>
      <c r="O107" s="63">
        <v>0</v>
      </c>
      <c r="P107" s="63">
        <v>0</v>
      </c>
      <c r="Q107" s="63">
        <v>0</v>
      </c>
      <c r="R107" s="63">
        <v>0</v>
      </c>
      <c r="S107" s="63">
        <v>0</v>
      </c>
      <c r="T107" s="63">
        <v>0</v>
      </c>
      <c r="U107" s="63">
        <v>0</v>
      </c>
      <c r="V107" s="63">
        <v>0</v>
      </c>
      <c r="W107" s="63">
        <v>0</v>
      </c>
      <c r="X107" s="63">
        <v>0</v>
      </c>
      <c r="Z107" s="59" t="str">
        <f t="shared" si="181"/>
        <v xml:space="preserve">   0,0,0,0,0,0,0,0,0,0,0,   //   _,_,_,_,_,_,_,_,_,_,_,</v>
      </c>
      <c r="AA107" s="58" t="str">
        <f>" "&amp;B107&amp;","&amp;C107&amp;","&amp;D107&amp;","&amp;E107&amp;","&amp;F107&amp;","&amp;G107&amp;","&amp;H107&amp;","&amp;I107&amp;","&amp;J107&amp;","&amp;K107&amp;","&amp;L107&amp;","</f>
        <v xml:space="preserve"> 0,0,0,0,0,0,0,0,0,0,0,</v>
      </c>
      <c r="AB107" s="60" t="str">
        <f t="shared" si="182"/>
        <v>_</v>
      </c>
      <c r="AC107" s="60" t="str">
        <f t="shared" si="170"/>
        <v>_</v>
      </c>
      <c r="AD107" s="60" t="str">
        <f t="shared" si="171"/>
        <v>_</v>
      </c>
      <c r="AE107" s="60" t="str">
        <f t="shared" si="172"/>
        <v>_</v>
      </c>
      <c r="AF107" s="60" t="str">
        <f t="shared" si="173"/>
        <v>_</v>
      </c>
      <c r="AG107" s="60" t="str">
        <f t="shared" si="174"/>
        <v>_</v>
      </c>
      <c r="AH107" s="60" t="str">
        <f t="shared" si="175"/>
        <v>_</v>
      </c>
      <c r="AI107" s="60" t="str">
        <f t="shared" si="176"/>
        <v>_</v>
      </c>
      <c r="AJ107" s="60" t="str">
        <f t="shared" si="177"/>
        <v>_</v>
      </c>
      <c r="AK107" s="60" t="str">
        <f t="shared" si="178"/>
        <v>_</v>
      </c>
      <c r="AL107" s="60" t="str">
        <f t="shared" si="179"/>
        <v>_</v>
      </c>
      <c r="AM107" s="58" t="str">
        <f>" "&amp;AB107&amp;","&amp;AC107&amp;","&amp;AD107&amp;","&amp;AE107&amp;","&amp;AF107&amp;","&amp;AG107&amp;","&amp;AH107&amp;","&amp;AI107&amp;","&amp;AJ107&amp;","&amp;AK107&amp;","&amp;AL107&amp;","</f>
        <v xml:space="preserve"> _,_,_,_,_,_,_,_,_,_,_,</v>
      </c>
    </row>
    <row r="108" spans="2:39" s="58" customFormat="1">
      <c r="B108" s="61">
        <f t="shared" si="180"/>
        <v>0</v>
      </c>
      <c r="C108" s="61">
        <f t="shared" si="160"/>
        <v>0</v>
      </c>
      <c r="D108" s="61">
        <f t="shared" si="161"/>
        <v>0</v>
      </c>
      <c r="E108" s="61">
        <f t="shared" si="162"/>
        <v>0</v>
      </c>
      <c r="F108" s="61">
        <f t="shared" si="163"/>
        <v>0</v>
      </c>
      <c r="G108" s="61">
        <f t="shared" si="164"/>
        <v>0</v>
      </c>
      <c r="H108" s="61">
        <f t="shared" si="165"/>
        <v>0</v>
      </c>
      <c r="I108" s="61">
        <f t="shared" si="166"/>
        <v>0</v>
      </c>
      <c r="J108" s="61">
        <f t="shared" si="167"/>
        <v>0</v>
      </c>
      <c r="K108" s="61">
        <f t="shared" si="168"/>
        <v>0</v>
      </c>
      <c r="L108" s="61">
        <f t="shared" si="169"/>
        <v>0</v>
      </c>
      <c r="N108" s="63">
        <v>0</v>
      </c>
      <c r="O108" s="63">
        <v>0</v>
      </c>
      <c r="P108" s="63">
        <v>0</v>
      </c>
      <c r="Q108" s="63">
        <v>0</v>
      </c>
      <c r="R108" s="63">
        <v>0</v>
      </c>
      <c r="S108" s="63">
        <v>0</v>
      </c>
      <c r="T108" s="63">
        <v>0</v>
      </c>
      <c r="U108" s="63">
        <v>0</v>
      </c>
      <c r="V108" s="63">
        <v>0</v>
      </c>
      <c r="W108" s="63">
        <v>0</v>
      </c>
      <c r="X108" s="63">
        <v>0</v>
      </c>
      <c r="Z108" s="59" t="str">
        <f t="shared" si="181"/>
        <v xml:space="preserve">   0,0,0,0,0,0,0,0,0,0,0,   //   _,_,_,_,_,_,_,_,_,_,_,</v>
      </c>
      <c r="AA108" s="58" t="str">
        <f>" "&amp;B108&amp;","&amp;C108&amp;","&amp;D108&amp;","&amp;E108&amp;","&amp;F108&amp;","&amp;G108&amp;","&amp;H108&amp;","&amp;I108&amp;","&amp;J108&amp;","&amp;K108&amp;","&amp;L108&amp;","</f>
        <v xml:space="preserve"> 0,0,0,0,0,0,0,0,0,0,0,</v>
      </c>
      <c r="AB108" s="60" t="str">
        <f t="shared" si="182"/>
        <v>_</v>
      </c>
      <c r="AC108" s="60" t="str">
        <f t="shared" si="170"/>
        <v>_</v>
      </c>
      <c r="AD108" s="60" t="str">
        <f t="shared" si="171"/>
        <v>_</v>
      </c>
      <c r="AE108" s="60" t="str">
        <f t="shared" si="172"/>
        <v>_</v>
      </c>
      <c r="AF108" s="60" t="str">
        <f t="shared" si="173"/>
        <v>_</v>
      </c>
      <c r="AG108" s="60" t="str">
        <f t="shared" si="174"/>
        <v>_</v>
      </c>
      <c r="AH108" s="60" t="str">
        <f t="shared" si="175"/>
        <v>_</v>
      </c>
      <c r="AI108" s="60" t="str">
        <f t="shared" si="176"/>
        <v>_</v>
      </c>
      <c r="AJ108" s="60" t="str">
        <f t="shared" si="177"/>
        <v>_</v>
      </c>
      <c r="AK108" s="60" t="str">
        <f t="shared" si="178"/>
        <v>_</v>
      </c>
      <c r="AL108" s="60" t="str">
        <f t="shared" si="179"/>
        <v>_</v>
      </c>
      <c r="AM108" s="58" t="str">
        <f>" "&amp;AB108&amp;","&amp;AC108&amp;","&amp;AD108&amp;","&amp;AE108&amp;","&amp;AF108&amp;","&amp;AG108&amp;","&amp;AH108&amp;","&amp;AI108&amp;","&amp;AJ108&amp;","&amp;AK108&amp;","&amp;AL108&amp;","</f>
        <v xml:space="preserve"> _,_,_,_,_,_,_,_,_,_,_,</v>
      </c>
    </row>
    <row r="109" spans="2:39" s="58" customFormat="1">
      <c r="B109" s="61">
        <f t="shared" si="180"/>
        <v>0</v>
      </c>
      <c r="C109" s="61">
        <f t="shared" si="160"/>
        <v>0</v>
      </c>
      <c r="D109" s="61">
        <f t="shared" si="161"/>
        <v>0</v>
      </c>
      <c r="E109" s="61">
        <f t="shared" si="162"/>
        <v>0</v>
      </c>
      <c r="F109" s="61">
        <f t="shared" si="163"/>
        <v>0</v>
      </c>
      <c r="G109" s="61">
        <f t="shared" si="164"/>
        <v>0</v>
      </c>
      <c r="H109" s="61">
        <f t="shared" si="165"/>
        <v>0</v>
      </c>
      <c r="I109" s="61">
        <f t="shared" si="166"/>
        <v>0</v>
      </c>
      <c r="J109" s="61">
        <f t="shared" si="167"/>
        <v>0</v>
      </c>
      <c r="K109" s="61">
        <f t="shared" si="168"/>
        <v>0</v>
      </c>
      <c r="L109" s="61">
        <f t="shared" si="169"/>
        <v>0</v>
      </c>
      <c r="N109" s="63">
        <v>0</v>
      </c>
      <c r="O109" s="63">
        <v>0</v>
      </c>
      <c r="P109" s="63">
        <v>0</v>
      </c>
      <c r="Q109" s="63">
        <v>0</v>
      </c>
      <c r="R109" s="63">
        <v>0</v>
      </c>
      <c r="S109" s="63">
        <v>0</v>
      </c>
      <c r="T109" s="63">
        <v>0</v>
      </c>
      <c r="U109" s="63">
        <v>0</v>
      </c>
      <c r="V109" s="63">
        <v>0</v>
      </c>
      <c r="W109" s="63">
        <v>0</v>
      </c>
      <c r="X109" s="63">
        <v>0</v>
      </c>
      <c r="Z109" s="59" t="str">
        <f>"  "&amp;AA109&amp;"  //  "&amp;AM109</f>
        <v xml:space="preserve">   0,0,0,0,0,0,0,0,0,0,0};  //   _,_,_,_,_,_,_,_,_,_,_}</v>
      </c>
      <c r="AA109" s="58" t="str">
        <f>" "&amp;B109&amp;","&amp;C109&amp;","&amp;D109&amp;","&amp;E109&amp;","&amp;F109&amp;","&amp;G109&amp;","&amp;H109&amp;","&amp;I109&amp;","&amp;J109&amp;","&amp;K109&amp;","&amp;L109&amp;"};"</f>
        <v xml:space="preserve"> 0,0,0,0,0,0,0,0,0,0,0};</v>
      </c>
      <c r="AB109" s="60" t="str">
        <f t="shared" si="182"/>
        <v>_</v>
      </c>
      <c r="AC109" s="60" t="str">
        <f t="shared" si="170"/>
        <v>_</v>
      </c>
      <c r="AD109" s="60" t="str">
        <f t="shared" si="171"/>
        <v>_</v>
      </c>
      <c r="AE109" s="60" t="str">
        <f t="shared" si="172"/>
        <v>_</v>
      </c>
      <c r="AF109" s="60" t="str">
        <f t="shared" si="173"/>
        <v>_</v>
      </c>
      <c r="AG109" s="60" t="str">
        <f t="shared" si="174"/>
        <v>_</v>
      </c>
      <c r="AH109" s="60" t="str">
        <f t="shared" si="175"/>
        <v>_</v>
      </c>
      <c r="AI109" s="60" t="str">
        <f t="shared" si="176"/>
        <v>_</v>
      </c>
      <c r="AJ109" s="60" t="str">
        <f t="shared" si="177"/>
        <v>_</v>
      </c>
      <c r="AK109" s="60" t="str">
        <f t="shared" si="178"/>
        <v>_</v>
      </c>
      <c r="AL109" s="60" t="str">
        <f t="shared" si="179"/>
        <v>_</v>
      </c>
      <c r="AM109" s="58" t="str">
        <f>" "&amp;AB109&amp;","&amp;AC109&amp;","&amp;AD109&amp;","&amp;AE109&amp;","&amp;AF109&amp;","&amp;AG109&amp;","&amp;AH109&amp;","&amp;AI109&amp;","&amp;AJ109&amp;","&amp;AK109&amp;","&amp;AL109&amp;"}"</f>
        <v xml:space="preserve"> _,_,_,_,_,_,_,_,_,_,_}</v>
      </c>
    </row>
    <row r="110" spans="2:39" s="58" customFormat="1"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Z110" s="59"/>
      <c r="AB110" s="60"/>
    </row>
    <row r="111" spans="2:39" s="58" customFormat="1"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Z111" s="59"/>
      <c r="AB111" s="60"/>
    </row>
    <row r="112" spans="2:39" s="58" customFormat="1">
      <c r="B112" s="61">
        <f>IF(N112=0,0,1)</f>
        <v>0</v>
      </c>
      <c r="C112" s="61">
        <f t="shared" ref="C112:C121" si="183">IF(O112=0,0,1)</f>
        <v>0</v>
      </c>
      <c r="D112" s="61">
        <f t="shared" ref="D112:D121" si="184">IF(P112=0,0,1)</f>
        <v>0</v>
      </c>
      <c r="E112" s="61">
        <f t="shared" ref="E112:E121" si="185">IF(Q112=0,0,1)</f>
        <v>0</v>
      </c>
      <c r="F112" s="61">
        <f t="shared" ref="F112:F121" si="186">IF(R112=0,0,1)</f>
        <v>0</v>
      </c>
      <c r="G112" s="61">
        <f t="shared" ref="G112:G121" si="187">IF(S112=0,0,1)</f>
        <v>0</v>
      </c>
      <c r="H112" s="61">
        <f t="shared" ref="H112:H121" si="188">IF(T112=0,0,1)</f>
        <v>0</v>
      </c>
      <c r="I112" s="61">
        <f t="shared" ref="I112:I121" si="189">IF(U112=0,0,1)</f>
        <v>0</v>
      </c>
      <c r="J112" s="61">
        <f t="shared" ref="J112:J121" si="190">IF(V112=0,0,1)</f>
        <v>0</v>
      </c>
      <c r="K112" s="61">
        <f t="shared" ref="K112:K121" si="191">IF(W112=0,0,1)</f>
        <v>0</v>
      </c>
      <c r="L112" s="61">
        <f t="shared" ref="L112:L121" si="192">IF(X112=0,0,1)</f>
        <v>0</v>
      </c>
      <c r="N112" s="63">
        <v>0</v>
      </c>
      <c r="O112" s="63">
        <v>0</v>
      </c>
      <c r="P112" s="63">
        <v>0</v>
      </c>
      <c r="Q112" s="63">
        <v>0</v>
      </c>
      <c r="R112" s="63">
        <v>0</v>
      </c>
      <c r="S112" s="63">
        <v>0</v>
      </c>
      <c r="T112" s="63">
        <v>0</v>
      </c>
      <c r="U112" s="63">
        <v>0</v>
      </c>
      <c r="V112" s="63">
        <v>0</v>
      </c>
      <c r="W112" s="63">
        <v>0</v>
      </c>
      <c r="X112" s="63">
        <v>0</v>
      </c>
      <c r="Z112" s="59" t="str">
        <f>"  "&amp;AA112&amp;"   //  "&amp;AM112</f>
        <v xml:space="preserve">  {0,0,0,0,0,0,0,0,0,0,0,   //  {_,_,_,_,_,_,_,_,_,_,_,</v>
      </c>
      <c r="AA112" s="58" t="str">
        <f>"{"&amp;B112&amp;","&amp;C112&amp;","&amp;D112&amp;","&amp;E112&amp;","&amp;F112&amp;","&amp;G112&amp;","&amp;H112&amp;","&amp;I112&amp;","&amp;J112&amp;","&amp;K112&amp;","&amp;L112&amp;","</f>
        <v>{0,0,0,0,0,0,0,0,0,0,0,</v>
      </c>
      <c r="AB112" s="60" t="str">
        <f>IF(N112=0,"_",N112)</f>
        <v>_</v>
      </c>
      <c r="AC112" s="60" t="str">
        <f t="shared" ref="AC112:AC121" si="193">IF(O112=0,"_",O112)</f>
        <v>_</v>
      </c>
      <c r="AD112" s="60" t="str">
        <f t="shared" ref="AD112:AD121" si="194">IF(P112=0,"_",P112)</f>
        <v>_</v>
      </c>
      <c r="AE112" s="60" t="str">
        <f t="shared" ref="AE112:AE121" si="195">IF(Q112=0,"_",Q112)</f>
        <v>_</v>
      </c>
      <c r="AF112" s="60" t="str">
        <f t="shared" ref="AF112:AF121" si="196">IF(R112=0,"_",R112)</f>
        <v>_</v>
      </c>
      <c r="AG112" s="60" t="str">
        <f t="shared" ref="AG112:AG121" si="197">IF(S112=0,"_",S112)</f>
        <v>_</v>
      </c>
      <c r="AH112" s="60" t="str">
        <f t="shared" ref="AH112:AH121" si="198">IF(T112=0,"_",T112)</f>
        <v>_</v>
      </c>
      <c r="AI112" s="60" t="str">
        <f t="shared" ref="AI112:AI121" si="199">IF(U112=0,"_",U112)</f>
        <v>_</v>
      </c>
      <c r="AJ112" s="60" t="str">
        <f t="shared" ref="AJ112:AJ121" si="200">IF(V112=0,"_",V112)</f>
        <v>_</v>
      </c>
      <c r="AK112" s="60" t="str">
        <f t="shared" ref="AK112:AK121" si="201">IF(W112=0,"_",W112)</f>
        <v>_</v>
      </c>
      <c r="AL112" s="60" t="str">
        <f t="shared" ref="AL112:AL121" si="202">IF(X112=0,"_",X112)</f>
        <v>_</v>
      </c>
      <c r="AM112" s="58" t="str">
        <f>"{"&amp;AB112&amp;","&amp;AC112&amp;","&amp;AD112&amp;","&amp;AE112&amp;","&amp;AF112&amp;","&amp;AG112&amp;","&amp;AH112&amp;","&amp;AI112&amp;","&amp;AJ112&amp;","&amp;AK112&amp;","&amp;AL112&amp;","</f>
        <v>{_,_,_,_,_,_,_,_,_,_,_,</v>
      </c>
    </row>
    <row r="113" spans="2:39" s="58" customFormat="1">
      <c r="B113" s="61">
        <f t="shared" ref="B113:B121" si="203">IF(N113=0,0,1)</f>
        <v>0</v>
      </c>
      <c r="C113" s="61">
        <f t="shared" si="183"/>
        <v>0</v>
      </c>
      <c r="D113" s="61">
        <f t="shared" si="184"/>
        <v>0</v>
      </c>
      <c r="E113" s="61">
        <f t="shared" si="185"/>
        <v>0</v>
      </c>
      <c r="F113" s="61">
        <f t="shared" si="186"/>
        <v>0</v>
      </c>
      <c r="G113" s="61">
        <f t="shared" si="187"/>
        <v>0</v>
      </c>
      <c r="H113" s="61">
        <f t="shared" si="188"/>
        <v>0</v>
      </c>
      <c r="I113" s="61">
        <f t="shared" si="189"/>
        <v>0</v>
      </c>
      <c r="J113" s="61">
        <f t="shared" si="190"/>
        <v>0</v>
      </c>
      <c r="K113" s="61">
        <f t="shared" si="191"/>
        <v>0</v>
      </c>
      <c r="L113" s="61">
        <f t="shared" si="192"/>
        <v>0</v>
      </c>
      <c r="N113" s="63">
        <v>0</v>
      </c>
      <c r="O113" s="63">
        <v>0</v>
      </c>
      <c r="P113" s="63">
        <v>0</v>
      </c>
      <c r="Q113" s="63">
        <v>0</v>
      </c>
      <c r="R113" s="63">
        <v>0</v>
      </c>
      <c r="S113" s="63">
        <v>0</v>
      </c>
      <c r="T113" s="63">
        <v>0</v>
      </c>
      <c r="U113" s="63">
        <v>0</v>
      </c>
      <c r="V113" s="63">
        <v>0</v>
      </c>
      <c r="W113" s="63">
        <v>0</v>
      </c>
      <c r="X113" s="63">
        <v>0</v>
      </c>
      <c r="Z113" s="59" t="str">
        <f t="shared" ref="Z113:Z120" si="204">"  "&amp;AA113&amp;"   //  "&amp;AM113</f>
        <v xml:space="preserve">   0,0,0,0,0,0,0,0,0,0,0,   //   _,_,_,_,_,_,_,_,_,_,_,</v>
      </c>
      <c r="AA113" s="58" t="str">
        <f>" "&amp;B113&amp;","&amp;C113&amp;","&amp;D113&amp;","&amp;E113&amp;","&amp;F113&amp;","&amp;G113&amp;","&amp;H113&amp;","&amp;I113&amp;","&amp;J113&amp;","&amp;K113&amp;","&amp;L113&amp;","</f>
        <v xml:space="preserve"> 0,0,0,0,0,0,0,0,0,0,0,</v>
      </c>
      <c r="AB113" s="60" t="str">
        <f t="shared" ref="AB113:AB121" si="205">IF(N113=0,"_",N113)</f>
        <v>_</v>
      </c>
      <c r="AC113" s="60" t="str">
        <f t="shared" si="193"/>
        <v>_</v>
      </c>
      <c r="AD113" s="60" t="str">
        <f t="shared" si="194"/>
        <v>_</v>
      </c>
      <c r="AE113" s="60" t="str">
        <f t="shared" si="195"/>
        <v>_</v>
      </c>
      <c r="AF113" s="60" t="str">
        <f t="shared" si="196"/>
        <v>_</v>
      </c>
      <c r="AG113" s="60" t="str">
        <f t="shared" si="197"/>
        <v>_</v>
      </c>
      <c r="AH113" s="60" t="str">
        <f t="shared" si="198"/>
        <v>_</v>
      </c>
      <c r="AI113" s="60" t="str">
        <f t="shared" si="199"/>
        <v>_</v>
      </c>
      <c r="AJ113" s="60" t="str">
        <f t="shared" si="200"/>
        <v>_</v>
      </c>
      <c r="AK113" s="60" t="str">
        <f t="shared" si="201"/>
        <v>_</v>
      </c>
      <c r="AL113" s="60" t="str">
        <f t="shared" si="202"/>
        <v>_</v>
      </c>
      <c r="AM113" s="58" t="str">
        <f>" "&amp;AB113&amp;","&amp;AC113&amp;","&amp;AD113&amp;","&amp;AE113&amp;","&amp;AF113&amp;","&amp;AG113&amp;","&amp;AH113&amp;","&amp;AI113&amp;","&amp;AJ113&amp;","&amp;AK113&amp;","&amp;AL113&amp;","</f>
        <v xml:space="preserve"> _,_,_,_,_,_,_,_,_,_,_,</v>
      </c>
    </row>
    <row r="114" spans="2:39" s="58" customFormat="1">
      <c r="B114" s="61">
        <f t="shared" si="203"/>
        <v>0</v>
      </c>
      <c r="C114" s="61">
        <f t="shared" si="183"/>
        <v>0</v>
      </c>
      <c r="D114" s="61">
        <f t="shared" si="184"/>
        <v>0</v>
      </c>
      <c r="E114" s="61">
        <f t="shared" si="185"/>
        <v>0</v>
      </c>
      <c r="F114" s="61">
        <f t="shared" si="186"/>
        <v>0</v>
      </c>
      <c r="G114" s="61">
        <f t="shared" si="187"/>
        <v>0</v>
      </c>
      <c r="H114" s="61">
        <f t="shared" si="188"/>
        <v>0</v>
      </c>
      <c r="I114" s="61">
        <f t="shared" si="189"/>
        <v>0</v>
      </c>
      <c r="J114" s="61">
        <f t="shared" si="190"/>
        <v>0</v>
      </c>
      <c r="K114" s="61">
        <f t="shared" si="191"/>
        <v>0</v>
      </c>
      <c r="L114" s="61">
        <f t="shared" si="192"/>
        <v>0</v>
      </c>
      <c r="N114" s="63">
        <v>0</v>
      </c>
      <c r="O114" s="63">
        <v>0</v>
      </c>
      <c r="P114" s="63">
        <v>0</v>
      </c>
      <c r="Q114" s="63">
        <v>0</v>
      </c>
      <c r="R114" s="63">
        <v>0</v>
      </c>
      <c r="S114" s="63">
        <v>0</v>
      </c>
      <c r="T114" s="63">
        <v>0</v>
      </c>
      <c r="U114" s="63">
        <v>0</v>
      </c>
      <c r="V114" s="63">
        <v>0</v>
      </c>
      <c r="W114" s="63">
        <v>0</v>
      </c>
      <c r="X114" s="63">
        <v>0</v>
      </c>
      <c r="Z114" s="59" t="str">
        <f t="shared" si="204"/>
        <v xml:space="preserve">   0,0,0,0,0,0,0,0,0,0,0,   //   _,_,_,_,_,_,_,_,_,_,_,</v>
      </c>
      <c r="AA114" s="58" t="str">
        <f>" "&amp;B114&amp;","&amp;C114&amp;","&amp;D114&amp;","&amp;E114&amp;","&amp;F114&amp;","&amp;G114&amp;","&amp;H114&amp;","&amp;I114&amp;","&amp;J114&amp;","&amp;K114&amp;","&amp;L114&amp;","</f>
        <v xml:space="preserve"> 0,0,0,0,0,0,0,0,0,0,0,</v>
      </c>
      <c r="AB114" s="60" t="str">
        <f t="shared" si="205"/>
        <v>_</v>
      </c>
      <c r="AC114" s="60" t="str">
        <f t="shared" si="193"/>
        <v>_</v>
      </c>
      <c r="AD114" s="60" t="str">
        <f t="shared" si="194"/>
        <v>_</v>
      </c>
      <c r="AE114" s="60" t="str">
        <f t="shared" si="195"/>
        <v>_</v>
      </c>
      <c r="AF114" s="60" t="str">
        <f t="shared" si="196"/>
        <v>_</v>
      </c>
      <c r="AG114" s="60" t="str">
        <f t="shared" si="197"/>
        <v>_</v>
      </c>
      <c r="AH114" s="60" t="str">
        <f t="shared" si="198"/>
        <v>_</v>
      </c>
      <c r="AI114" s="60" t="str">
        <f t="shared" si="199"/>
        <v>_</v>
      </c>
      <c r="AJ114" s="60" t="str">
        <f t="shared" si="200"/>
        <v>_</v>
      </c>
      <c r="AK114" s="60" t="str">
        <f t="shared" si="201"/>
        <v>_</v>
      </c>
      <c r="AL114" s="60" t="str">
        <f t="shared" si="202"/>
        <v>_</v>
      </c>
      <c r="AM114" s="58" t="str">
        <f>" "&amp;AB114&amp;","&amp;AC114&amp;","&amp;AD114&amp;","&amp;AE114&amp;","&amp;AF114&amp;","&amp;AG114&amp;","&amp;AH114&amp;","&amp;AI114&amp;","&amp;AJ114&amp;","&amp;AK114&amp;","&amp;AL114&amp;","</f>
        <v xml:space="preserve"> _,_,_,_,_,_,_,_,_,_,_,</v>
      </c>
    </row>
    <row r="115" spans="2:39" s="58" customFormat="1" ht="15.75">
      <c r="B115" s="61">
        <f t="shared" si="203"/>
        <v>0</v>
      </c>
      <c r="C115" s="61">
        <f t="shared" si="183"/>
        <v>0</v>
      </c>
      <c r="D115" s="61">
        <f t="shared" si="184"/>
        <v>0</v>
      </c>
      <c r="E115" s="61">
        <f t="shared" si="185"/>
        <v>0</v>
      </c>
      <c r="F115" s="61">
        <f t="shared" si="186"/>
        <v>0</v>
      </c>
      <c r="G115" s="61">
        <f t="shared" si="187"/>
        <v>0</v>
      </c>
      <c r="H115" s="61">
        <f t="shared" si="188"/>
        <v>0</v>
      </c>
      <c r="I115" s="61">
        <f t="shared" si="189"/>
        <v>0</v>
      </c>
      <c r="J115" s="61">
        <f t="shared" si="190"/>
        <v>0</v>
      </c>
      <c r="K115" s="61">
        <f t="shared" si="191"/>
        <v>1</v>
      </c>
      <c r="L115" s="61">
        <f t="shared" si="192"/>
        <v>1</v>
      </c>
      <c r="N115" s="63">
        <v>0</v>
      </c>
      <c r="O115" s="63">
        <v>0</v>
      </c>
      <c r="P115" s="63">
        <v>0</v>
      </c>
      <c r="Q115" s="63">
        <v>0</v>
      </c>
      <c r="R115" s="63">
        <v>0</v>
      </c>
      <c r="S115" s="63">
        <v>0</v>
      </c>
      <c r="T115" s="63">
        <v>0</v>
      </c>
      <c r="U115" s="63">
        <v>0</v>
      </c>
      <c r="V115" s="63">
        <v>0</v>
      </c>
      <c r="W115" s="62" t="s">
        <v>1</v>
      </c>
      <c r="X115" s="62" t="s">
        <v>20</v>
      </c>
      <c r="Z115" s="59" t="str">
        <f t="shared" si="204"/>
        <v xml:space="preserve">   0,0,0,0,0,0,0,0,0,1,1,   //   _,_,_,_,_,_,_,_,_,T,O,</v>
      </c>
      <c r="AA115" s="58" t="str">
        <f>" "&amp;B115&amp;","&amp;C115&amp;","&amp;D115&amp;","&amp;E115&amp;","&amp;F115&amp;","&amp;G115&amp;","&amp;H115&amp;","&amp;I115&amp;","&amp;J115&amp;","&amp;K115&amp;","&amp;L115&amp;","</f>
        <v xml:space="preserve"> 0,0,0,0,0,0,0,0,0,1,1,</v>
      </c>
      <c r="AB115" s="60" t="str">
        <f t="shared" si="205"/>
        <v>_</v>
      </c>
      <c r="AC115" s="60" t="str">
        <f t="shared" si="193"/>
        <v>_</v>
      </c>
      <c r="AD115" s="60" t="str">
        <f t="shared" si="194"/>
        <v>_</v>
      </c>
      <c r="AE115" s="60" t="str">
        <f t="shared" si="195"/>
        <v>_</v>
      </c>
      <c r="AF115" s="60" t="str">
        <f t="shared" si="196"/>
        <v>_</v>
      </c>
      <c r="AG115" s="60" t="str">
        <f t="shared" si="197"/>
        <v>_</v>
      </c>
      <c r="AH115" s="60" t="str">
        <f t="shared" si="198"/>
        <v>_</v>
      </c>
      <c r="AI115" s="60" t="str">
        <f t="shared" si="199"/>
        <v>_</v>
      </c>
      <c r="AJ115" s="60" t="str">
        <f t="shared" si="200"/>
        <v>_</v>
      </c>
      <c r="AK115" s="60" t="str">
        <f t="shared" si="201"/>
        <v>T</v>
      </c>
      <c r="AL115" s="60" t="str">
        <f t="shared" si="202"/>
        <v>O</v>
      </c>
      <c r="AM115" s="58" t="str">
        <f>" "&amp;AB115&amp;","&amp;AC115&amp;","&amp;AD115&amp;","&amp;AE115&amp;","&amp;AF115&amp;","&amp;AG115&amp;","&amp;AH115&amp;","&amp;AI115&amp;","&amp;AJ115&amp;","&amp;AK115&amp;","&amp;AL115&amp;","</f>
        <v xml:space="preserve"> _,_,_,_,_,_,_,_,_,T,O,</v>
      </c>
    </row>
    <row r="116" spans="2:39" s="58" customFormat="1">
      <c r="B116" s="61">
        <f t="shared" si="203"/>
        <v>0</v>
      </c>
      <c r="C116" s="61">
        <f t="shared" si="183"/>
        <v>0</v>
      </c>
      <c r="D116" s="61">
        <f t="shared" si="184"/>
        <v>0</v>
      </c>
      <c r="E116" s="61">
        <f t="shared" si="185"/>
        <v>0</v>
      </c>
      <c r="F116" s="61">
        <f t="shared" si="186"/>
        <v>0</v>
      </c>
      <c r="G116" s="61">
        <f t="shared" si="187"/>
        <v>0</v>
      </c>
      <c r="H116" s="61">
        <f t="shared" si="188"/>
        <v>0</v>
      </c>
      <c r="I116" s="61">
        <f t="shared" si="189"/>
        <v>0</v>
      </c>
      <c r="J116" s="61">
        <f t="shared" si="190"/>
        <v>0</v>
      </c>
      <c r="K116" s="61">
        <f t="shared" si="191"/>
        <v>0</v>
      </c>
      <c r="L116" s="61">
        <f t="shared" si="192"/>
        <v>0</v>
      </c>
      <c r="N116" s="63">
        <v>0</v>
      </c>
      <c r="O116" s="63">
        <v>0</v>
      </c>
      <c r="P116" s="63">
        <v>0</v>
      </c>
      <c r="Q116" s="63">
        <v>0</v>
      </c>
      <c r="R116" s="63">
        <v>0</v>
      </c>
      <c r="S116" s="63">
        <v>0</v>
      </c>
      <c r="T116" s="63">
        <v>0</v>
      </c>
      <c r="U116" s="63">
        <v>0</v>
      </c>
      <c r="V116" s="63">
        <v>0</v>
      </c>
      <c r="W116" s="63">
        <v>0</v>
      </c>
      <c r="X116" s="63">
        <v>0</v>
      </c>
      <c r="Z116" s="59" t="str">
        <f t="shared" si="204"/>
        <v xml:space="preserve">   0,0,0,0,0,0,0,0,0,0,0,   //   _,_,_,_,_,_,_,_,_,_,_,</v>
      </c>
      <c r="AA116" s="58" t="str">
        <f>" "&amp;B116&amp;","&amp;C116&amp;","&amp;D116&amp;","&amp;E116&amp;","&amp;F116&amp;","&amp;G116&amp;","&amp;H116&amp;","&amp;I116&amp;","&amp;J116&amp;","&amp;K116&amp;","&amp;L116&amp;","</f>
        <v xml:space="preserve"> 0,0,0,0,0,0,0,0,0,0,0,</v>
      </c>
      <c r="AB116" s="60" t="str">
        <f t="shared" si="205"/>
        <v>_</v>
      </c>
      <c r="AC116" s="60" t="str">
        <f t="shared" si="193"/>
        <v>_</v>
      </c>
      <c r="AD116" s="60" t="str">
        <f t="shared" si="194"/>
        <v>_</v>
      </c>
      <c r="AE116" s="60" t="str">
        <f t="shared" si="195"/>
        <v>_</v>
      </c>
      <c r="AF116" s="60" t="str">
        <f t="shared" si="196"/>
        <v>_</v>
      </c>
      <c r="AG116" s="60" t="str">
        <f t="shared" si="197"/>
        <v>_</v>
      </c>
      <c r="AH116" s="60" t="str">
        <f t="shared" si="198"/>
        <v>_</v>
      </c>
      <c r="AI116" s="60" t="str">
        <f t="shared" si="199"/>
        <v>_</v>
      </c>
      <c r="AJ116" s="60" t="str">
        <f t="shared" si="200"/>
        <v>_</v>
      </c>
      <c r="AK116" s="60" t="str">
        <f t="shared" si="201"/>
        <v>_</v>
      </c>
      <c r="AL116" s="60" t="str">
        <f t="shared" si="202"/>
        <v>_</v>
      </c>
      <c r="AM116" s="58" t="str">
        <f>" "&amp;AB116&amp;","&amp;AC116&amp;","&amp;AD116&amp;","&amp;AE116&amp;","&amp;AF116&amp;","&amp;AG116&amp;","&amp;AH116&amp;","&amp;AI116&amp;","&amp;AJ116&amp;","&amp;AK116&amp;","&amp;AL116&amp;","</f>
        <v xml:space="preserve"> _,_,_,_,_,_,_,_,_,_,_,</v>
      </c>
    </row>
    <row r="117" spans="2:39" s="58" customFormat="1">
      <c r="B117" s="61">
        <f t="shared" si="203"/>
        <v>0</v>
      </c>
      <c r="C117" s="61">
        <f t="shared" si="183"/>
        <v>0</v>
      </c>
      <c r="D117" s="61">
        <f t="shared" si="184"/>
        <v>0</v>
      </c>
      <c r="E117" s="61">
        <f t="shared" si="185"/>
        <v>0</v>
      </c>
      <c r="F117" s="61">
        <f t="shared" si="186"/>
        <v>0</v>
      </c>
      <c r="G117" s="61">
        <f t="shared" si="187"/>
        <v>0</v>
      </c>
      <c r="H117" s="61">
        <f t="shared" si="188"/>
        <v>0</v>
      </c>
      <c r="I117" s="61">
        <f t="shared" si="189"/>
        <v>0</v>
      </c>
      <c r="J117" s="61">
        <f t="shared" si="190"/>
        <v>0</v>
      </c>
      <c r="K117" s="61">
        <f t="shared" si="191"/>
        <v>0</v>
      </c>
      <c r="L117" s="61">
        <f t="shared" si="192"/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63">
        <v>0</v>
      </c>
      <c r="T117" s="63">
        <v>0</v>
      </c>
      <c r="U117" s="63">
        <v>0</v>
      </c>
      <c r="V117" s="63">
        <v>0</v>
      </c>
      <c r="W117" s="63">
        <v>0</v>
      </c>
      <c r="X117" s="63">
        <v>0</v>
      </c>
      <c r="Z117" s="59" t="str">
        <f t="shared" si="204"/>
        <v xml:space="preserve">   0,0,0,0,0,0,0,0,0,0,0,   //   _,_,_,_,_,_,_,_,_,_,_,</v>
      </c>
      <c r="AA117" s="58" t="str">
        <f>" "&amp;B117&amp;","&amp;C117&amp;","&amp;D117&amp;","&amp;E117&amp;","&amp;F117&amp;","&amp;G117&amp;","&amp;H117&amp;","&amp;I117&amp;","&amp;J117&amp;","&amp;K117&amp;","&amp;L117&amp;","</f>
        <v xml:space="preserve"> 0,0,0,0,0,0,0,0,0,0,0,</v>
      </c>
      <c r="AB117" s="60" t="str">
        <f t="shared" si="205"/>
        <v>_</v>
      </c>
      <c r="AC117" s="60" t="str">
        <f t="shared" si="193"/>
        <v>_</v>
      </c>
      <c r="AD117" s="60" t="str">
        <f t="shared" si="194"/>
        <v>_</v>
      </c>
      <c r="AE117" s="60" t="str">
        <f t="shared" si="195"/>
        <v>_</v>
      </c>
      <c r="AF117" s="60" t="str">
        <f t="shared" si="196"/>
        <v>_</v>
      </c>
      <c r="AG117" s="60" t="str">
        <f t="shared" si="197"/>
        <v>_</v>
      </c>
      <c r="AH117" s="60" t="str">
        <f t="shared" si="198"/>
        <v>_</v>
      </c>
      <c r="AI117" s="60" t="str">
        <f t="shared" si="199"/>
        <v>_</v>
      </c>
      <c r="AJ117" s="60" t="str">
        <f t="shared" si="200"/>
        <v>_</v>
      </c>
      <c r="AK117" s="60" t="str">
        <f t="shared" si="201"/>
        <v>_</v>
      </c>
      <c r="AL117" s="60" t="str">
        <f t="shared" si="202"/>
        <v>_</v>
      </c>
      <c r="AM117" s="58" t="str">
        <f>" "&amp;AB117&amp;","&amp;AC117&amp;","&amp;AD117&amp;","&amp;AE117&amp;","&amp;AF117&amp;","&amp;AG117&amp;","&amp;AH117&amp;","&amp;AI117&amp;","&amp;AJ117&amp;","&amp;AK117&amp;","&amp;AL117&amp;","</f>
        <v xml:space="preserve"> _,_,_,_,_,_,_,_,_,_,_,</v>
      </c>
    </row>
    <row r="118" spans="2:39" s="58" customFormat="1">
      <c r="B118" s="61">
        <f t="shared" si="203"/>
        <v>0</v>
      </c>
      <c r="C118" s="61">
        <f t="shared" si="183"/>
        <v>0</v>
      </c>
      <c r="D118" s="61">
        <f t="shared" si="184"/>
        <v>0</v>
      </c>
      <c r="E118" s="61">
        <f t="shared" si="185"/>
        <v>0</v>
      </c>
      <c r="F118" s="61">
        <f t="shared" si="186"/>
        <v>0</v>
      </c>
      <c r="G118" s="61">
        <f t="shared" si="187"/>
        <v>0</v>
      </c>
      <c r="H118" s="61">
        <f t="shared" si="188"/>
        <v>0</v>
      </c>
      <c r="I118" s="61">
        <f t="shared" si="189"/>
        <v>0</v>
      </c>
      <c r="J118" s="61">
        <f t="shared" si="190"/>
        <v>0</v>
      </c>
      <c r="K118" s="61">
        <f t="shared" si="191"/>
        <v>0</v>
      </c>
      <c r="L118" s="61">
        <f t="shared" si="192"/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63">
        <v>0</v>
      </c>
      <c r="T118" s="63">
        <v>0</v>
      </c>
      <c r="U118" s="63">
        <v>0</v>
      </c>
      <c r="V118" s="63">
        <v>0</v>
      </c>
      <c r="W118" s="63">
        <v>0</v>
      </c>
      <c r="X118" s="63">
        <v>0</v>
      </c>
      <c r="Z118" s="59" t="str">
        <f t="shared" si="204"/>
        <v xml:space="preserve">   0,0,0,0,0,0,0,0,0,0,0,   //   _,_,_,_,_,_,_,_,_,_,_,</v>
      </c>
      <c r="AA118" s="58" t="str">
        <f>" "&amp;B118&amp;","&amp;C118&amp;","&amp;D118&amp;","&amp;E118&amp;","&amp;F118&amp;","&amp;G118&amp;","&amp;H118&amp;","&amp;I118&amp;","&amp;J118&amp;","&amp;K118&amp;","&amp;L118&amp;","</f>
        <v xml:space="preserve"> 0,0,0,0,0,0,0,0,0,0,0,</v>
      </c>
      <c r="AB118" s="60" t="str">
        <f t="shared" si="205"/>
        <v>_</v>
      </c>
      <c r="AC118" s="60" t="str">
        <f t="shared" si="193"/>
        <v>_</v>
      </c>
      <c r="AD118" s="60" t="str">
        <f t="shared" si="194"/>
        <v>_</v>
      </c>
      <c r="AE118" s="60" t="str">
        <f t="shared" si="195"/>
        <v>_</v>
      </c>
      <c r="AF118" s="60" t="str">
        <f t="shared" si="196"/>
        <v>_</v>
      </c>
      <c r="AG118" s="60" t="str">
        <f t="shared" si="197"/>
        <v>_</v>
      </c>
      <c r="AH118" s="60" t="str">
        <f t="shared" si="198"/>
        <v>_</v>
      </c>
      <c r="AI118" s="60" t="str">
        <f t="shared" si="199"/>
        <v>_</v>
      </c>
      <c r="AJ118" s="60" t="str">
        <f t="shared" si="200"/>
        <v>_</v>
      </c>
      <c r="AK118" s="60" t="str">
        <f t="shared" si="201"/>
        <v>_</v>
      </c>
      <c r="AL118" s="60" t="str">
        <f t="shared" si="202"/>
        <v>_</v>
      </c>
      <c r="AM118" s="58" t="str">
        <f>" "&amp;AB118&amp;","&amp;AC118&amp;","&amp;AD118&amp;","&amp;AE118&amp;","&amp;AF118&amp;","&amp;AG118&amp;","&amp;AH118&amp;","&amp;AI118&amp;","&amp;AJ118&amp;","&amp;AK118&amp;","&amp;AL118&amp;","</f>
        <v xml:space="preserve"> _,_,_,_,_,_,_,_,_,_,_,</v>
      </c>
    </row>
    <row r="119" spans="2:39" s="58" customFormat="1">
      <c r="B119" s="61">
        <f t="shared" si="203"/>
        <v>0</v>
      </c>
      <c r="C119" s="61">
        <f t="shared" si="183"/>
        <v>0</v>
      </c>
      <c r="D119" s="61">
        <f t="shared" si="184"/>
        <v>0</v>
      </c>
      <c r="E119" s="61">
        <f t="shared" si="185"/>
        <v>0</v>
      </c>
      <c r="F119" s="61">
        <f t="shared" si="186"/>
        <v>0</v>
      </c>
      <c r="G119" s="61">
        <f t="shared" si="187"/>
        <v>0</v>
      </c>
      <c r="H119" s="61">
        <f t="shared" si="188"/>
        <v>0</v>
      </c>
      <c r="I119" s="61">
        <f t="shared" si="189"/>
        <v>0</v>
      </c>
      <c r="J119" s="61">
        <f t="shared" si="190"/>
        <v>0</v>
      </c>
      <c r="K119" s="61">
        <f t="shared" si="191"/>
        <v>0</v>
      </c>
      <c r="L119" s="61">
        <f t="shared" si="192"/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63">
        <v>0</v>
      </c>
      <c r="T119" s="63">
        <v>0</v>
      </c>
      <c r="U119" s="63">
        <v>0</v>
      </c>
      <c r="V119" s="63">
        <v>0</v>
      </c>
      <c r="W119" s="63">
        <v>0</v>
      </c>
      <c r="X119" s="63">
        <v>0</v>
      </c>
      <c r="Z119" s="59" t="str">
        <f t="shared" si="204"/>
        <v xml:space="preserve">   0,0,0,0,0,0,0,0,0,0,0,   //   _,_,_,_,_,_,_,_,_,_,_,</v>
      </c>
      <c r="AA119" s="58" t="str">
        <f>" "&amp;B119&amp;","&amp;C119&amp;","&amp;D119&amp;","&amp;E119&amp;","&amp;F119&amp;","&amp;G119&amp;","&amp;H119&amp;","&amp;I119&amp;","&amp;J119&amp;","&amp;K119&amp;","&amp;L119&amp;","</f>
        <v xml:space="preserve"> 0,0,0,0,0,0,0,0,0,0,0,</v>
      </c>
      <c r="AB119" s="60" t="str">
        <f t="shared" si="205"/>
        <v>_</v>
      </c>
      <c r="AC119" s="60" t="str">
        <f t="shared" si="193"/>
        <v>_</v>
      </c>
      <c r="AD119" s="60" t="str">
        <f t="shared" si="194"/>
        <v>_</v>
      </c>
      <c r="AE119" s="60" t="str">
        <f t="shared" si="195"/>
        <v>_</v>
      </c>
      <c r="AF119" s="60" t="str">
        <f t="shared" si="196"/>
        <v>_</v>
      </c>
      <c r="AG119" s="60" t="str">
        <f t="shared" si="197"/>
        <v>_</v>
      </c>
      <c r="AH119" s="60" t="str">
        <f t="shared" si="198"/>
        <v>_</v>
      </c>
      <c r="AI119" s="60" t="str">
        <f t="shared" si="199"/>
        <v>_</v>
      </c>
      <c r="AJ119" s="60" t="str">
        <f t="shared" si="200"/>
        <v>_</v>
      </c>
      <c r="AK119" s="60" t="str">
        <f t="shared" si="201"/>
        <v>_</v>
      </c>
      <c r="AL119" s="60" t="str">
        <f t="shared" si="202"/>
        <v>_</v>
      </c>
      <c r="AM119" s="58" t="str">
        <f>" "&amp;AB119&amp;","&amp;AC119&amp;","&amp;AD119&amp;","&amp;AE119&amp;","&amp;AF119&amp;","&amp;AG119&amp;","&amp;AH119&amp;","&amp;AI119&amp;","&amp;AJ119&amp;","&amp;AK119&amp;","&amp;AL119&amp;","</f>
        <v xml:space="preserve"> _,_,_,_,_,_,_,_,_,_,_,</v>
      </c>
    </row>
    <row r="120" spans="2:39" s="58" customFormat="1">
      <c r="B120" s="61">
        <f t="shared" si="203"/>
        <v>0</v>
      </c>
      <c r="C120" s="61">
        <f t="shared" si="183"/>
        <v>0</v>
      </c>
      <c r="D120" s="61">
        <f t="shared" si="184"/>
        <v>0</v>
      </c>
      <c r="E120" s="61">
        <f t="shared" si="185"/>
        <v>0</v>
      </c>
      <c r="F120" s="61">
        <f t="shared" si="186"/>
        <v>0</v>
      </c>
      <c r="G120" s="61">
        <f t="shared" si="187"/>
        <v>0</v>
      </c>
      <c r="H120" s="61">
        <f t="shared" si="188"/>
        <v>0</v>
      </c>
      <c r="I120" s="61">
        <f t="shared" si="189"/>
        <v>0</v>
      </c>
      <c r="J120" s="61">
        <f t="shared" si="190"/>
        <v>0</v>
      </c>
      <c r="K120" s="61">
        <f t="shared" si="191"/>
        <v>0</v>
      </c>
      <c r="L120" s="61">
        <f t="shared" si="192"/>
        <v>0</v>
      </c>
      <c r="N120" s="63">
        <v>0</v>
      </c>
      <c r="O120" s="63">
        <v>0</v>
      </c>
      <c r="P120" s="63">
        <v>0</v>
      </c>
      <c r="Q120" s="63">
        <v>0</v>
      </c>
      <c r="R120" s="63">
        <v>0</v>
      </c>
      <c r="S120" s="63">
        <v>0</v>
      </c>
      <c r="T120" s="63">
        <v>0</v>
      </c>
      <c r="U120" s="63">
        <v>0</v>
      </c>
      <c r="V120" s="63">
        <v>0</v>
      </c>
      <c r="W120" s="63">
        <v>0</v>
      </c>
      <c r="X120" s="63">
        <v>0</v>
      </c>
      <c r="Z120" s="59" t="str">
        <f t="shared" si="204"/>
        <v xml:space="preserve">   0,0,0,0,0,0,0,0,0,0,0,   //   _,_,_,_,_,_,_,_,_,_,_,</v>
      </c>
      <c r="AA120" s="58" t="str">
        <f>" "&amp;B120&amp;","&amp;C120&amp;","&amp;D120&amp;","&amp;E120&amp;","&amp;F120&amp;","&amp;G120&amp;","&amp;H120&amp;","&amp;I120&amp;","&amp;J120&amp;","&amp;K120&amp;","&amp;L120&amp;","</f>
        <v xml:space="preserve"> 0,0,0,0,0,0,0,0,0,0,0,</v>
      </c>
      <c r="AB120" s="60" t="str">
        <f t="shared" si="205"/>
        <v>_</v>
      </c>
      <c r="AC120" s="60" t="str">
        <f t="shared" si="193"/>
        <v>_</v>
      </c>
      <c r="AD120" s="60" t="str">
        <f t="shared" si="194"/>
        <v>_</v>
      </c>
      <c r="AE120" s="60" t="str">
        <f t="shared" si="195"/>
        <v>_</v>
      </c>
      <c r="AF120" s="60" t="str">
        <f t="shared" si="196"/>
        <v>_</v>
      </c>
      <c r="AG120" s="60" t="str">
        <f t="shared" si="197"/>
        <v>_</v>
      </c>
      <c r="AH120" s="60" t="str">
        <f t="shared" si="198"/>
        <v>_</v>
      </c>
      <c r="AI120" s="60" t="str">
        <f t="shared" si="199"/>
        <v>_</v>
      </c>
      <c r="AJ120" s="60" t="str">
        <f t="shared" si="200"/>
        <v>_</v>
      </c>
      <c r="AK120" s="60" t="str">
        <f t="shared" si="201"/>
        <v>_</v>
      </c>
      <c r="AL120" s="60" t="str">
        <f t="shared" si="202"/>
        <v>_</v>
      </c>
      <c r="AM120" s="58" t="str">
        <f>" "&amp;AB120&amp;","&amp;AC120&amp;","&amp;AD120&amp;","&amp;AE120&amp;","&amp;AF120&amp;","&amp;AG120&amp;","&amp;AH120&amp;","&amp;AI120&amp;","&amp;AJ120&amp;","&amp;AK120&amp;","&amp;AL120&amp;","</f>
        <v xml:space="preserve"> _,_,_,_,_,_,_,_,_,_,_,</v>
      </c>
    </row>
    <row r="121" spans="2:39" s="58" customFormat="1">
      <c r="B121" s="61">
        <f t="shared" si="203"/>
        <v>0</v>
      </c>
      <c r="C121" s="61">
        <f t="shared" si="183"/>
        <v>0</v>
      </c>
      <c r="D121" s="61">
        <f t="shared" si="184"/>
        <v>0</v>
      </c>
      <c r="E121" s="61">
        <f t="shared" si="185"/>
        <v>0</v>
      </c>
      <c r="F121" s="61">
        <f t="shared" si="186"/>
        <v>0</v>
      </c>
      <c r="G121" s="61">
        <f t="shared" si="187"/>
        <v>0</v>
      </c>
      <c r="H121" s="61">
        <f t="shared" si="188"/>
        <v>0</v>
      </c>
      <c r="I121" s="61">
        <f t="shared" si="189"/>
        <v>0</v>
      </c>
      <c r="J121" s="61">
        <f t="shared" si="190"/>
        <v>0</v>
      </c>
      <c r="K121" s="61">
        <f t="shared" si="191"/>
        <v>0</v>
      </c>
      <c r="L121" s="61">
        <f t="shared" si="192"/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63">
        <v>0</v>
      </c>
      <c r="T121" s="63">
        <v>0</v>
      </c>
      <c r="U121" s="63">
        <v>0</v>
      </c>
      <c r="V121" s="63">
        <v>0</v>
      </c>
      <c r="W121" s="63">
        <v>0</v>
      </c>
      <c r="X121" s="63">
        <v>0</v>
      </c>
      <c r="Z121" s="59" t="str">
        <f>"  "&amp;AA121&amp;"  //  "&amp;AM121</f>
        <v xml:space="preserve">   0,0,0,0,0,0,0,0,0,0,0};  //   _,_,_,_,_,_,_,_,_,_,_}</v>
      </c>
      <c r="AA121" s="58" t="str">
        <f>" "&amp;B121&amp;","&amp;C121&amp;","&amp;D121&amp;","&amp;E121&amp;","&amp;F121&amp;","&amp;G121&amp;","&amp;H121&amp;","&amp;I121&amp;","&amp;J121&amp;","&amp;K121&amp;","&amp;L121&amp;"};"</f>
        <v xml:space="preserve"> 0,0,0,0,0,0,0,0,0,0,0};</v>
      </c>
      <c r="AB121" s="60" t="str">
        <f t="shared" si="205"/>
        <v>_</v>
      </c>
      <c r="AC121" s="60" t="str">
        <f t="shared" si="193"/>
        <v>_</v>
      </c>
      <c r="AD121" s="60" t="str">
        <f t="shared" si="194"/>
        <v>_</v>
      </c>
      <c r="AE121" s="60" t="str">
        <f t="shared" si="195"/>
        <v>_</v>
      </c>
      <c r="AF121" s="60" t="str">
        <f t="shared" si="196"/>
        <v>_</v>
      </c>
      <c r="AG121" s="60" t="str">
        <f t="shared" si="197"/>
        <v>_</v>
      </c>
      <c r="AH121" s="60" t="str">
        <f t="shared" si="198"/>
        <v>_</v>
      </c>
      <c r="AI121" s="60" t="str">
        <f t="shared" si="199"/>
        <v>_</v>
      </c>
      <c r="AJ121" s="60" t="str">
        <f t="shared" si="200"/>
        <v>_</v>
      </c>
      <c r="AK121" s="60" t="str">
        <f t="shared" si="201"/>
        <v>_</v>
      </c>
      <c r="AL121" s="60" t="str">
        <f t="shared" si="202"/>
        <v>_</v>
      </c>
      <c r="AM121" s="58" t="str">
        <f>" "&amp;AB121&amp;","&amp;AC121&amp;","&amp;AD121&amp;","&amp;AE121&amp;","&amp;AF121&amp;","&amp;AG121&amp;","&amp;AH121&amp;","&amp;AI121&amp;","&amp;AJ121&amp;","&amp;AK121&amp;","&amp;AL121&amp;"}"</f>
        <v xml:space="preserve"> _,_,_,_,_,_,_,_,_,_,_}</v>
      </c>
    </row>
    <row r="122" spans="2:39" s="58" customFormat="1"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Z122" s="59"/>
      <c r="AB122" s="60"/>
    </row>
    <row r="123" spans="2:39" s="58" customFormat="1"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Z123" s="59"/>
      <c r="AB123" s="60"/>
    </row>
    <row r="124" spans="2:39" s="58" customFormat="1">
      <c r="B124" s="61">
        <f>IF(N124=0,0,1)</f>
        <v>0</v>
      </c>
      <c r="C124" s="61">
        <f t="shared" ref="C124:C133" si="206">IF(O124=0,0,1)</f>
        <v>0</v>
      </c>
      <c r="D124" s="61">
        <f t="shared" ref="D124:D133" si="207">IF(P124=0,0,1)</f>
        <v>0</v>
      </c>
      <c r="E124" s="61">
        <f t="shared" ref="E124:E133" si="208">IF(Q124=0,0,1)</f>
        <v>0</v>
      </c>
      <c r="F124" s="61">
        <f t="shared" ref="F124:F133" si="209">IF(R124=0,0,1)</f>
        <v>0</v>
      </c>
      <c r="G124" s="61">
        <f t="shared" ref="G124:G133" si="210">IF(S124=0,0,1)</f>
        <v>0</v>
      </c>
      <c r="H124" s="61">
        <f t="shared" ref="H124:H133" si="211">IF(T124=0,0,1)</f>
        <v>0</v>
      </c>
      <c r="I124" s="61">
        <f t="shared" ref="I124:I133" si="212">IF(U124=0,0,1)</f>
        <v>0</v>
      </c>
      <c r="J124" s="61">
        <f t="shared" ref="J124:J133" si="213">IF(V124=0,0,1)</f>
        <v>0</v>
      </c>
      <c r="K124" s="61">
        <f t="shared" ref="K124:K133" si="214">IF(W124=0,0,1)</f>
        <v>0</v>
      </c>
      <c r="L124" s="61">
        <f t="shared" ref="L124:L133" si="215">IF(X124=0,0,1)</f>
        <v>0</v>
      </c>
      <c r="N124" s="63">
        <v>0</v>
      </c>
      <c r="O124" s="63">
        <v>0</v>
      </c>
      <c r="P124" s="63">
        <v>0</v>
      </c>
      <c r="Q124" s="63">
        <v>0</v>
      </c>
      <c r="R124" s="63">
        <v>0</v>
      </c>
      <c r="S124" s="63">
        <v>0</v>
      </c>
      <c r="T124" s="63">
        <v>0</v>
      </c>
      <c r="U124" s="63">
        <v>0</v>
      </c>
      <c r="V124" s="63">
        <v>0</v>
      </c>
      <c r="W124" s="63">
        <v>0</v>
      </c>
      <c r="X124" s="63">
        <v>0</v>
      </c>
      <c r="Z124" s="59" t="str">
        <f>"  "&amp;AA124&amp;"   //  "&amp;AM124</f>
        <v xml:space="preserve">  {0,0,0,0,0,0,0,0,0,0,0,   //  {_,_,_,_,_,_,_,_,_,_,_,</v>
      </c>
      <c r="AA124" s="58" t="str">
        <f>"{"&amp;B124&amp;","&amp;C124&amp;","&amp;D124&amp;","&amp;E124&amp;","&amp;F124&amp;","&amp;G124&amp;","&amp;H124&amp;","&amp;I124&amp;","&amp;J124&amp;","&amp;K124&amp;","&amp;L124&amp;","</f>
        <v>{0,0,0,0,0,0,0,0,0,0,0,</v>
      </c>
      <c r="AB124" s="60" t="str">
        <f>IF(N124=0,"_",N124)</f>
        <v>_</v>
      </c>
      <c r="AC124" s="60" t="str">
        <f t="shared" ref="AC124:AC133" si="216">IF(O124=0,"_",O124)</f>
        <v>_</v>
      </c>
      <c r="AD124" s="60" t="str">
        <f t="shared" ref="AD124:AD133" si="217">IF(P124=0,"_",P124)</f>
        <v>_</v>
      </c>
      <c r="AE124" s="60" t="str">
        <f t="shared" ref="AE124:AE133" si="218">IF(Q124=0,"_",Q124)</f>
        <v>_</v>
      </c>
      <c r="AF124" s="60" t="str">
        <f t="shared" ref="AF124:AF133" si="219">IF(R124=0,"_",R124)</f>
        <v>_</v>
      </c>
      <c r="AG124" s="60" t="str">
        <f t="shared" ref="AG124:AG133" si="220">IF(S124=0,"_",S124)</f>
        <v>_</v>
      </c>
      <c r="AH124" s="60" t="str">
        <f t="shared" ref="AH124:AH133" si="221">IF(T124=0,"_",T124)</f>
        <v>_</v>
      </c>
      <c r="AI124" s="60" t="str">
        <f t="shared" ref="AI124:AI133" si="222">IF(U124=0,"_",U124)</f>
        <v>_</v>
      </c>
      <c r="AJ124" s="60" t="str">
        <f t="shared" ref="AJ124:AJ133" si="223">IF(V124=0,"_",V124)</f>
        <v>_</v>
      </c>
      <c r="AK124" s="60" t="str">
        <f t="shared" ref="AK124:AK133" si="224">IF(W124=0,"_",W124)</f>
        <v>_</v>
      </c>
      <c r="AL124" s="60" t="str">
        <f t="shared" ref="AL124:AL133" si="225">IF(X124=0,"_",X124)</f>
        <v>_</v>
      </c>
      <c r="AM124" s="58" t="str">
        <f>"{"&amp;AB124&amp;","&amp;AC124&amp;","&amp;AD124&amp;","&amp;AE124&amp;","&amp;AF124&amp;","&amp;AG124&amp;","&amp;AH124&amp;","&amp;AI124&amp;","&amp;AJ124&amp;","&amp;AK124&amp;","&amp;AL124&amp;","</f>
        <v>{_,_,_,_,_,_,_,_,_,_,_,</v>
      </c>
    </row>
    <row r="125" spans="2:39" s="58" customFormat="1">
      <c r="B125" s="61">
        <f t="shared" ref="B125:B133" si="226">IF(N125=0,0,1)</f>
        <v>0</v>
      </c>
      <c r="C125" s="61">
        <f t="shared" si="206"/>
        <v>0</v>
      </c>
      <c r="D125" s="61">
        <f t="shared" si="207"/>
        <v>0</v>
      </c>
      <c r="E125" s="61">
        <f t="shared" si="208"/>
        <v>0</v>
      </c>
      <c r="F125" s="61">
        <f t="shared" si="209"/>
        <v>0</v>
      </c>
      <c r="G125" s="61">
        <f t="shared" si="210"/>
        <v>0</v>
      </c>
      <c r="H125" s="61">
        <f t="shared" si="211"/>
        <v>0</v>
      </c>
      <c r="I125" s="61">
        <f t="shared" si="212"/>
        <v>0</v>
      </c>
      <c r="J125" s="61">
        <f t="shared" si="213"/>
        <v>0</v>
      </c>
      <c r="K125" s="61">
        <f t="shared" si="214"/>
        <v>0</v>
      </c>
      <c r="L125" s="61">
        <f t="shared" si="215"/>
        <v>0</v>
      </c>
      <c r="N125" s="63">
        <v>0</v>
      </c>
      <c r="O125" s="63">
        <v>0</v>
      </c>
      <c r="P125" s="63">
        <v>0</v>
      </c>
      <c r="Q125" s="63">
        <v>0</v>
      </c>
      <c r="R125" s="63">
        <v>0</v>
      </c>
      <c r="S125" s="63">
        <v>0</v>
      </c>
      <c r="T125" s="63">
        <v>0</v>
      </c>
      <c r="U125" s="63">
        <v>0</v>
      </c>
      <c r="V125" s="63">
        <v>0</v>
      </c>
      <c r="W125" s="63">
        <v>0</v>
      </c>
      <c r="X125" s="63">
        <v>0</v>
      </c>
      <c r="Z125" s="59" t="str">
        <f t="shared" ref="Z125:Z132" si="227">"  "&amp;AA125&amp;"   //  "&amp;AM125</f>
        <v xml:space="preserve">   0,0,0,0,0,0,0,0,0,0,0,   //   _,_,_,_,_,_,_,_,_,_,_,</v>
      </c>
      <c r="AA125" s="58" t="str">
        <f>" "&amp;B125&amp;","&amp;C125&amp;","&amp;D125&amp;","&amp;E125&amp;","&amp;F125&amp;","&amp;G125&amp;","&amp;H125&amp;","&amp;I125&amp;","&amp;J125&amp;","&amp;K125&amp;","&amp;L125&amp;","</f>
        <v xml:space="preserve"> 0,0,0,0,0,0,0,0,0,0,0,</v>
      </c>
      <c r="AB125" s="60" t="str">
        <f t="shared" ref="AB125:AB133" si="228">IF(N125=0,"_",N125)</f>
        <v>_</v>
      </c>
      <c r="AC125" s="60" t="str">
        <f t="shared" si="216"/>
        <v>_</v>
      </c>
      <c r="AD125" s="60" t="str">
        <f t="shared" si="217"/>
        <v>_</v>
      </c>
      <c r="AE125" s="60" t="str">
        <f t="shared" si="218"/>
        <v>_</v>
      </c>
      <c r="AF125" s="60" t="str">
        <f t="shared" si="219"/>
        <v>_</v>
      </c>
      <c r="AG125" s="60" t="str">
        <f t="shared" si="220"/>
        <v>_</v>
      </c>
      <c r="AH125" s="60" t="str">
        <f t="shared" si="221"/>
        <v>_</v>
      </c>
      <c r="AI125" s="60" t="str">
        <f t="shared" si="222"/>
        <v>_</v>
      </c>
      <c r="AJ125" s="60" t="str">
        <f t="shared" si="223"/>
        <v>_</v>
      </c>
      <c r="AK125" s="60" t="str">
        <f t="shared" si="224"/>
        <v>_</v>
      </c>
      <c r="AL125" s="60" t="str">
        <f t="shared" si="225"/>
        <v>_</v>
      </c>
      <c r="AM125" s="58" t="str">
        <f>" "&amp;AB125&amp;","&amp;AC125&amp;","&amp;AD125&amp;","&amp;AE125&amp;","&amp;AF125&amp;","&amp;AG125&amp;","&amp;AH125&amp;","&amp;AI125&amp;","&amp;AJ125&amp;","&amp;AK125&amp;","&amp;AL125&amp;","</f>
        <v xml:space="preserve"> _,_,_,_,_,_,_,_,_,_,_,</v>
      </c>
    </row>
    <row r="126" spans="2:39" s="58" customFormat="1">
      <c r="B126" s="61">
        <f t="shared" si="226"/>
        <v>0</v>
      </c>
      <c r="C126" s="61">
        <f t="shared" si="206"/>
        <v>0</v>
      </c>
      <c r="D126" s="61">
        <f t="shared" si="207"/>
        <v>0</v>
      </c>
      <c r="E126" s="61">
        <f t="shared" si="208"/>
        <v>0</v>
      </c>
      <c r="F126" s="61">
        <f t="shared" si="209"/>
        <v>0</v>
      </c>
      <c r="G126" s="61">
        <f t="shared" si="210"/>
        <v>0</v>
      </c>
      <c r="H126" s="61">
        <f t="shared" si="211"/>
        <v>0</v>
      </c>
      <c r="I126" s="61">
        <f t="shared" si="212"/>
        <v>0</v>
      </c>
      <c r="J126" s="61">
        <f t="shared" si="213"/>
        <v>0</v>
      </c>
      <c r="K126" s="61">
        <f t="shared" si="214"/>
        <v>0</v>
      </c>
      <c r="L126" s="61">
        <f t="shared" si="215"/>
        <v>0</v>
      </c>
      <c r="N126" s="63">
        <v>0</v>
      </c>
      <c r="O126" s="63">
        <v>0</v>
      </c>
      <c r="P126" s="63">
        <v>0</v>
      </c>
      <c r="Q126" s="63">
        <v>0</v>
      </c>
      <c r="R126" s="63">
        <v>0</v>
      </c>
      <c r="S126" s="63">
        <v>0</v>
      </c>
      <c r="T126" s="63">
        <v>0</v>
      </c>
      <c r="U126" s="63">
        <v>0</v>
      </c>
      <c r="V126" s="63">
        <v>0</v>
      </c>
      <c r="W126" s="63">
        <v>0</v>
      </c>
      <c r="X126" s="63">
        <v>0</v>
      </c>
      <c r="Z126" s="59" t="str">
        <f t="shared" si="227"/>
        <v xml:space="preserve">   0,0,0,0,0,0,0,0,0,0,0,   //   _,_,_,_,_,_,_,_,_,_,_,</v>
      </c>
      <c r="AA126" s="58" t="str">
        <f>" "&amp;B126&amp;","&amp;C126&amp;","&amp;D126&amp;","&amp;E126&amp;","&amp;F126&amp;","&amp;G126&amp;","&amp;H126&amp;","&amp;I126&amp;","&amp;J126&amp;","&amp;K126&amp;","&amp;L126&amp;","</f>
        <v xml:space="preserve"> 0,0,0,0,0,0,0,0,0,0,0,</v>
      </c>
      <c r="AB126" s="60" t="str">
        <f t="shared" si="228"/>
        <v>_</v>
      </c>
      <c r="AC126" s="60" t="str">
        <f t="shared" si="216"/>
        <v>_</v>
      </c>
      <c r="AD126" s="60" t="str">
        <f t="shared" si="217"/>
        <v>_</v>
      </c>
      <c r="AE126" s="60" t="str">
        <f t="shared" si="218"/>
        <v>_</v>
      </c>
      <c r="AF126" s="60" t="str">
        <f t="shared" si="219"/>
        <v>_</v>
      </c>
      <c r="AG126" s="60" t="str">
        <f t="shared" si="220"/>
        <v>_</v>
      </c>
      <c r="AH126" s="60" t="str">
        <f t="shared" si="221"/>
        <v>_</v>
      </c>
      <c r="AI126" s="60" t="str">
        <f t="shared" si="222"/>
        <v>_</v>
      </c>
      <c r="AJ126" s="60" t="str">
        <f t="shared" si="223"/>
        <v>_</v>
      </c>
      <c r="AK126" s="60" t="str">
        <f t="shared" si="224"/>
        <v>_</v>
      </c>
      <c r="AL126" s="60" t="str">
        <f t="shared" si="225"/>
        <v>_</v>
      </c>
      <c r="AM126" s="58" t="str">
        <f>" "&amp;AB126&amp;","&amp;AC126&amp;","&amp;AD126&amp;","&amp;AE126&amp;","&amp;AF126&amp;","&amp;AG126&amp;","&amp;AH126&amp;","&amp;AI126&amp;","&amp;AJ126&amp;","&amp;AK126&amp;","&amp;AL126&amp;","</f>
        <v xml:space="preserve"> _,_,_,_,_,_,_,_,_,_,_,</v>
      </c>
    </row>
    <row r="127" spans="2:39" s="58" customFormat="1">
      <c r="B127" s="61">
        <f t="shared" si="226"/>
        <v>0</v>
      </c>
      <c r="C127" s="61">
        <f t="shared" si="206"/>
        <v>0</v>
      </c>
      <c r="D127" s="61">
        <f t="shared" si="207"/>
        <v>0</v>
      </c>
      <c r="E127" s="61">
        <f t="shared" si="208"/>
        <v>0</v>
      </c>
      <c r="F127" s="61">
        <f t="shared" si="209"/>
        <v>0</v>
      </c>
      <c r="G127" s="61">
        <f t="shared" si="210"/>
        <v>0</v>
      </c>
      <c r="H127" s="61">
        <f t="shared" si="211"/>
        <v>0</v>
      </c>
      <c r="I127" s="61">
        <f t="shared" si="212"/>
        <v>0</v>
      </c>
      <c r="J127" s="61">
        <f t="shared" si="213"/>
        <v>0</v>
      </c>
      <c r="K127" s="61">
        <f t="shared" si="214"/>
        <v>0</v>
      </c>
      <c r="L127" s="61">
        <f t="shared" si="215"/>
        <v>0</v>
      </c>
      <c r="N127" s="63">
        <v>0</v>
      </c>
      <c r="O127" s="63">
        <v>0</v>
      </c>
      <c r="P127" s="63">
        <v>0</v>
      </c>
      <c r="Q127" s="63">
        <v>0</v>
      </c>
      <c r="R127" s="63">
        <v>0</v>
      </c>
      <c r="S127" s="63">
        <v>0</v>
      </c>
      <c r="T127" s="63">
        <v>0</v>
      </c>
      <c r="U127" s="63">
        <v>0</v>
      </c>
      <c r="V127" s="63">
        <v>0</v>
      </c>
      <c r="W127" s="63">
        <v>0</v>
      </c>
      <c r="X127" s="63">
        <v>0</v>
      </c>
      <c r="Z127" s="59" t="str">
        <f t="shared" si="227"/>
        <v xml:space="preserve">   0,0,0,0,0,0,0,0,0,0,0,   //   _,_,_,_,_,_,_,_,_,_,_,</v>
      </c>
      <c r="AA127" s="58" t="str">
        <f>" "&amp;B127&amp;","&amp;C127&amp;","&amp;D127&amp;","&amp;E127&amp;","&amp;F127&amp;","&amp;G127&amp;","&amp;H127&amp;","&amp;I127&amp;","&amp;J127&amp;","&amp;K127&amp;","&amp;L127&amp;","</f>
        <v xml:space="preserve"> 0,0,0,0,0,0,0,0,0,0,0,</v>
      </c>
      <c r="AB127" s="60" t="str">
        <f t="shared" si="228"/>
        <v>_</v>
      </c>
      <c r="AC127" s="60" t="str">
        <f t="shared" si="216"/>
        <v>_</v>
      </c>
      <c r="AD127" s="60" t="str">
        <f t="shared" si="217"/>
        <v>_</v>
      </c>
      <c r="AE127" s="60" t="str">
        <f t="shared" si="218"/>
        <v>_</v>
      </c>
      <c r="AF127" s="60" t="str">
        <f t="shared" si="219"/>
        <v>_</v>
      </c>
      <c r="AG127" s="60" t="str">
        <f t="shared" si="220"/>
        <v>_</v>
      </c>
      <c r="AH127" s="60" t="str">
        <f t="shared" si="221"/>
        <v>_</v>
      </c>
      <c r="AI127" s="60" t="str">
        <f t="shared" si="222"/>
        <v>_</v>
      </c>
      <c r="AJ127" s="60" t="str">
        <f t="shared" si="223"/>
        <v>_</v>
      </c>
      <c r="AK127" s="60" t="str">
        <f t="shared" si="224"/>
        <v>_</v>
      </c>
      <c r="AL127" s="60" t="str">
        <f t="shared" si="225"/>
        <v>_</v>
      </c>
      <c r="AM127" s="58" t="str">
        <f>" "&amp;AB127&amp;","&amp;AC127&amp;","&amp;AD127&amp;","&amp;AE127&amp;","&amp;AF127&amp;","&amp;AG127&amp;","&amp;AH127&amp;","&amp;AI127&amp;","&amp;AJ127&amp;","&amp;AK127&amp;","&amp;AL127&amp;","</f>
        <v xml:space="preserve"> _,_,_,_,_,_,_,_,_,_,_,</v>
      </c>
    </row>
    <row r="128" spans="2:39" s="58" customFormat="1">
      <c r="B128" s="61">
        <f t="shared" si="226"/>
        <v>0</v>
      </c>
      <c r="C128" s="61">
        <f t="shared" si="206"/>
        <v>0</v>
      </c>
      <c r="D128" s="61">
        <f t="shared" si="207"/>
        <v>0</v>
      </c>
      <c r="E128" s="61">
        <f t="shared" si="208"/>
        <v>0</v>
      </c>
      <c r="F128" s="61">
        <f t="shared" si="209"/>
        <v>0</v>
      </c>
      <c r="G128" s="61">
        <f t="shared" si="210"/>
        <v>0</v>
      </c>
      <c r="H128" s="61">
        <f t="shared" si="211"/>
        <v>0</v>
      </c>
      <c r="I128" s="61">
        <f t="shared" si="212"/>
        <v>0</v>
      </c>
      <c r="J128" s="61">
        <f t="shared" si="213"/>
        <v>0</v>
      </c>
      <c r="K128" s="61">
        <f t="shared" si="214"/>
        <v>0</v>
      </c>
      <c r="L128" s="61">
        <f t="shared" si="215"/>
        <v>0</v>
      </c>
      <c r="N128" s="63">
        <v>0</v>
      </c>
      <c r="O128" s="63">
        <v>0</v>
      </c>
      <c r="P128" s="63">
        <v>0</v>
      </c>
      <c r="Q128" s="63">
        <v>0</v>
      </c>
      <c r="R128" s="63">
        <v>0</v>
      </c>
      <c r="S128" s="63">
        <v>0</v>
      </c>
      <c r="T128" s="63">
        <v>0</v>
      </c>
      <c r="U128" s="63">
        <v>0</v>
      </c>
      <c r="V128" s="63">
        <v>0</v>
      </c>
      <c r="W128" s="63">
        <v>0</v>
      </c>
      <c r="X128" s="63">
        <v>0</v>
      </c>
      <c r="Z128" s="59" t="str">
        <f t="shared" si="227"/>
        <v xml:space="preserve">   0,0,0,0,0,0,0,0,0,0,0,   //   _,_,_,_,_,_,_,_,_,_,_,</v>
      </c>
      <c r="AA128" s="58" t="str">
        <f>" "&amp;B128&amp;","&amp;C128&amp;","&amp;D128&amp;","&amp;E128&amp;","&amp;F128&amp;","&amp;G128&amp;","&amp;H128&amp;","&amp;I128&amp;","&amp;J128&amp;","&amp;K128&amp;","&amp;L128&amp;","</f>
        <v xml:space="preserve"> 0,0,0,0,0,0,0,0,0,0,0,</v>
      </c>
      <c r="AB128" s="60" t="str">
        <f t="shared" si="228"/>
        <v>_</v>
      </c>
      <c r="AC128" s="60" t="str">
        <f t="shared" si="216"/>
        <v>_</v>
      </c>
      <c r="AD128" s="60" t="str">
        <f t="shared" si="217"/>
        <v>_</v>
      </c>
      <c r="AE128" s="60" t="str">
        <f t="shared" si="218"/>
        <v>_</v>
      </c>
      <c r="AF128" s="60" t="str">
        <f t="shared" si="219"/>
        <v>_</v>
      </c>
      <c r="AG128" s="60" t="str">
        <f t="shared" si="220"/>
        <v>_</v>
      </c>
      <c r="AH128" s="60" t="str">
        <f t="shared" si="221"/>
        <v>_</v>
      </c>
      <c r="AI128" s="60" t="str">
        <f t="shared" si="222"/>
        <v>_</v>
      </c>
      <c r="AJ128" s="60" t="str">
        <f t="shared" si="223"/>
        <v>_</v>
      </c>
      <c r="AK128" s="60" t="str">
        <f t="shared" si="224"/>
        <v>_</v>
      </c>
      <c r="AL128" s="60" t="str">
        <f t="shared" si="225"/>
        <v>_</v>
      </c>
      <c r="AM128" s="58" t="str">
        <f>" "&amp;AB128&amp;","&amp;AC128&amp;","&amp;AD128&amp;","&amp;AE128&amp;","&amp;AF128&amp;","&amp;AG128&amp;","&amp;AH128&amp;","&amp;AI128&amp;","&amp;AJ128&amp;","&amp;AK128&amp;","&amp;AL128&amp;","</f>
        <v xml:space="preserve"> _,_,_,_,_,_,_,_,_,_,_,</v>
      </c>
    </row>
    <row r="129" spans="2:39" s="58" customFormat="1" ht="15.75">
      <c r="B129" s="61">
        <f t="shared" si="226"/>
        <v>1</v>
      </c>
      <c r="C129" s="61">
        <f t="shared" si="206"/>
        <v>1</v>
      </c>
      <c r="D129" s="61">
        <f t="shared" si="207"/>
        <v>1</v>
      </c>
      <c r="E129" s="61">
        <f t="shared" si="208"/>
        <v>0</v>
      </c>
      <c r="F129" s="61">
        <f t="shared" si="209"/>
        <v>0</v>
      </c>
      <c r="G129" s="61">
        <f t="shared" si="210"/>
        <v>0</v>
      </c>
      <c r="H129" s="61">
        <f t="shared" si="211"/>
        <v>0</v>
      </c>
      <c r="I129" s="61">
        <f t="shared" si="212"/>
        <v>0</v>
      </c>
      <c r="J129" s="61">
        <f t="shared" si="213"/>
        <v>0</v>
      </c>
      <c r="K129" s="61">
        <f t="shared" si="214"/>
        <v>0</v>
      </c>
      <c r="L129" s="61">
        <f t="shared" si="215"/>
        <v>0</v>
      </c>
      <c r="N129" s="62" t="s">
        <v>20</v>
      </c>
      <c r="O129" s="62" t="s">
        <v>13</v>
      </c>
      <c r="P129" s="62" t="s">
        <v>6</v>
      </c>
      <c r="Q129" s="63">
        <v>0</v>
      </c>
      <c r="R129" s="63">
        <v>0</v>
      </c>
      <c r="S129" s="63">
        <v>0</v>
      </c>
      <c r="T129" s="63">
        <v>0</v>
      </c>
      <c r="U129" s="63">
        <v>0</v>
      </c>
      <c r="V129" s="63">
        <v>0</v>
      </c>
      <c r="W129" s="63">
        <v>0</v>
      </c>
      <c r="X129" s="63">
        <v>0</v>
      </c>
      <c r="Z129" s="59" t="str">
        <f t="shared" si="227"/>
        <v xml:space="preserve">   1,1,1,0,0,0,0,0,0,0,0,   //   O,N,E,_,_,_,_,_,_,_,_,</v>
      </c>
      <c r="AA129" s="58" t="str">
        <f>" "&amp;B129&amp;","&amp;C129&amp;","&amp;D129&amp;","&amp;E129&amp;","&amp;F129&amp;","&amp;G129&amp;","&amp;H129&amp;","&amp;I129&amp;","&amp;J129&amp;","&amp;K129&amp;","&amp;L129&amp;","</f>
        <v xml:space="preserve"> 1,1,1,0,0,0,0,0,0,0,0,</v>
      </c>
      <c r="AB129" s="60" t="str">
        <f t="shared" si="228"/>
        <v>O</v>
      </c>
      <c r="AC129" s="60" t="str">
        <f t="shared" si="216"/>
        <v>N</v>
      </c>
      <c r="AD129" s="60" t="str">
        <f t="shared" si="217"/>
        <v>E</v>
      </c>
      <c r="AE129" s="60" t="str">
        <f t="shared" si="218"/>
        <v>_</v>
      </c>
      <c r="AF129" s="60" t="str">
        <f t="shared" si="219"/>
        <v>_</v>
      </c>
      <c r="AG129" s="60" t="str">
        <f t="shared" si="220"/>
        <v>_</v>
      </c>
      <c r="AH129" s="60" t="str">
        <f t="shared" si="221"/>
        <v>_</v>
      </c>
      <c r="AI129" s="60" t="str">
        <f t="shared" si="222"/>
        <v>_</v>
      </c>
      <c r="AJ129" s="60" t="str">
        <f t="shared" si="223"/>
        <v>_</v>
      </c>
      <c r="AK129" s="60" t="str">
        <f t="shared" si="224"/>
        <v>_</v>
      </c>
      <c r="AL129" s="60" t="str">
        <f t="shared" si="225"/>
        <v>_</v>
      </c>
      <c r="AM129" s="58" t="str">
        <f>" "&amp;AB129&amp;","&amp;AC129&amp;","&amp;AD129&amp;","&amp;AE129&amp;","&amp;AF129&amp;","&amp;AG129&amp;","&amp;AH129&amp;","&amp;AI129&amp;","&amp;AJ129&amp;","&amp;AK129&amp;","&amp;AL129&amp;","</f>
        <v xml:space="preserve"> O,N,E,_,_,_,_,_,_,_,_,</v>
      </c>
    </row>
    <row r="130" spans="2:39" s="58" customFormat="1">
      <c r="B130" s="61">
        <f t="shared" si="226"/>
        <v>0</v>
      </c>
      <c r="C130" s="61">
        <f t="shared" si="206"/>
        <v>0</v>
      </c>
      <c r="D130" s="61">
        <f t="shared" si="207"/>
        <v>0</v>
      </c>
      <c r="E130" s="61">
        <f t="shared" si="208"/>
        <v>0</v>
      </c>
      <c r="F130" s="61">
        <f t="shared" si="209"/>
        <v>0</v>
      </c>
      <c r="G130" s="61">
        <f t="shared" si="210"/>
        <v>0</v>
      </c>
      <c r="H130" s="61">
        <f t="shared" si="211"/>
        <v>0</v>
      </c>
      <c r="I130" s="61">
        <f t="shared" si="212"/>
        <v>0</v>
      </c>
      <c r="J130" s="61">
        <f t="shared" si="213"/>
        <v>0</v>
      </c>
      <c r="K130" s="61">
        <f t="shared" si="214"/>
        <v>0</v>
      </c>
      <c r="L130" s="61">
        <f t="shared" si="215"/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63">
        <v>0</v>
      </c>
      <c r="T130" s="63">
        <v>0</v>
      </c>
      <c r="U130" s="63">
        <v>0</v>
      </c>
      <c r="V130" s="63">
        <v>0</v>
      </c>
      <c r="W130" s="63">
        <v>0</v>
      </c>
      <c r="X130" s="63">
        <v>0</v>
      </c>
      <c r="Z130" s="59" t="str">
        <f t="shared" si="227"/>
        <v xml:space="preserve">   0,0,0,0,0,0,0,0,0,0,0,   //   _,_,_,_,_,_,_,_,_,_,_,</v>
      </c>
      <c r="AA130" s="58" t="str">
        <f>" "&amp;B130&amp;","&amp;C130&amp;","&amp;D130&amp;","&amp;E130&amp;","&amp;F130&amp;","&amp;G130&amp;","&amp;H130&amp;","&amp;I130&amp;","&amp;J130&amp;","&amp;K130&amp;","&amp;L130&amp;","</f>
        <v xml:space="preserve"> 0,0,0,0,0,0,0,0,0,0,0,</v>
      </c>
      <c r="AB130" s="60" t="str">
        <f t="shared" si="228"/>
        <v>_</v>
      </c>
      <c r="AC130" s="60" t="str">
        <f t="shared" si="216"/>
        <v>_</v>
      </c>
      <c r="AD130" s="60" t="str">
        <f t="shared" si="217"/>
        <v>_</v>
      </c>
      <c r="AE130" s="60" t="str">
        <f t="shared" si="218"/>
        <v>_</v>
      </c>
      <c r="AF130" s="60" t="str">
        <f t="shared" si="219"/>
        <v>_</v>
      </c>
      <c r="AG130" s="60" t="str">
        <f t="shared" si="220"/>
        <v>_</v>
      </c>
      <c r="AH130" s="60" t="str">
        <f t="shared" si="221"/>
        <v>_</v>
      </c>
      <c r="AI130" s="60" t="str">
        <f t="shared" si="222"/>
        <v>_</v>
      </c>
      <c r="AJ130" s="60" t="str">
        <f t="shared" si="223"/>
        <v>_</v>
      </c>
      <c r="AK130" s="60" t="str">
        <f t="shared" si="224"/>
        <v>_</v>
      </c>
      <c r="AL130" s="60" t="str">
        <f t="shared" si="225"/>
        <v>_</v>
      </c>
      <c r="AM130" s="58" t="str">
        <f>" "&amp;AB130&amp;","&amp;AC130&amp;","&amp;AD130&amp;","&amp;AE130&amp;","&amp;AF130&amp;","&amp;AG130&amp;","&amp;AH130&amp;","&amp;AI130&amp;","&amp;AJ130&amp;","&amp;AK130&amp;","&amp;AL130&amp;","</f>
        <v xml:space="preserve"> _,_,_,_,_,_,_,_,_,_,_,</v>
      </c>
    </row>
    <row r="131" spans="2:39" s="58" customFormat="1">
      <c r="B131" s="61">
        <f t="shared" si="226"/>
        <v>0</v>
      </c>
      <c r="C131" s="61">
        <f t="shared" si="206"/>
        <v>0</v>
      </c>
      <c r="D131" s="61">
        <f t="shared" si="207"/>
        <v>0</v>
      </c>
      <c r="E131" s="61">
        <f t="shared" si="208"/>
        <v>0</v>
      </c>
      <c r="F131" s="61">
        <f t="shared" si="209"/>
        <v>0</v>
      </c>
      <c r="G131" s="61">
        <f t="shared" si="210"/>
        <v>0</v>
      </c>
      <c r="H131" s="61">
        <f t="shared" si="211"/>
        <v>0</v>
      </c>
      <c r="I131" s="61">
        <f t="shared" si="212"/>
        <v>0</v>
      </c>
      <c r="J131" s="61">
        <f t="shared" si="213"/>
        <v>0</v>
      </c>
      <c r="K131" s="61">
        <f t="shared" si="214"/>
        <v>0</v>
      </c>
      <c r="L131" s="61">
        <f t="shared" si="215"/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63">
        <v>0</v>
      </c>
      <c r="T131" s="63">
        <v>0</v>
      </c>
      <c r="U131" s="63">
        <v>0</v>
      </c>
      <c r="V131" s="63">
        <v>0</v>
      </c>
      <c r="W131" s="63">
        <v>0</v>
      </c>
      <c r="X131" s="63">
        <v>0</v>
      </c>
      <c r="Z131" s="59" t="str">
        <f t="shared" si="227"/>
        <v xml:space="preserve">   0,0,0,0,0,0,0,0,0,0,0,   //   _,_,_,_,_,_,_,_,_,_,_,</v>
      </c>
      <c r="AA131" s="58" t="str">
        <f>" "&amp;B131&amp;","&amp;C131&amp;","&amp;D131&amp;","&amp;E131&amp;","&amp;F131&amp;","&amp;G131&amp;","&amp;H131&amp;","&amp;I131&amp;","&amp;J131&amp;","&amp;K131&amp;","&amp;L131&amp;","</f>
        <v xml:space="preserve"> 0,0,0,0,0,0,0,0,0,0,0,</v>
      </c>
      <c r="AB131" s="60" t="str">
        <f t="shared" si="228"/>
        <v>_</v>
      </c>
      <c r="AC131" s="60" t="str">
        <f t="shared" si="216"/>
        <v>_</v>
      </c>
      <c r="AD131" s="60" t="str">
        <f t="shared" si="217"/>
        <v>_</v>
      </c>
      <c r="AE131" s="60" t="str">
        <f t="shared" si="218"/>
        <v>_</v>
      </c>
      <c r="AF131" s="60" t="str">
        <f t="shared" si="219"/>
        <v>_</v>
      </c>
      <c r="AG131" s="60" t="str">
        <f t="shared" si="220"/>
        <v>_</v>
      </c>
      <c r="AH131" s="60" t="str">
        <f t="shared" si="221"/>
        <v>_</v>
      </c>
      <c r="AI131" s="60" t="str">
        <f t="shared" si="222"/>
        <v>_</v>
      </c>
      <c r="AJ131" s="60" t="str">
        <f t="shared" si="223"/>
        <v>_</v>
      </c>
      <c r="AK131" s="60" t="str">
        <f t="shared" si="224"/>
        <v>_</v>
      </c>
      <c r="AL131" s="60" t="str">
        <f t="shared" si="225"/>
        <v>_</v>
      </c>
      <c r="AM131" s="58" t="str">
        <f>" "&amp;AB131&amp;","&amp;AC131&amp;","&amp;AD131&amp;","&amp;AE131&amp;","&amp;AF131&amp;","&amp;AG131&amp;","&amp;AH131&amp;","&amp;AI131&amp;","&amp;AJ131&amp;","&amp;AK131&amp;","&amp;AL131&amp;","</f>
        <v xml:space="preserve"> _,_,_,_,_,_,_,_,_,_,_,</v>
      </c>
    </row>
    <row r="132" spans="2:39" s="58" customFormat="1">
      <c r="B132" s="61">
        <f t="shared" si="226"/>
        <v>0</v>
      </c>
      <c r="C132" s="61">
        <f t="shared" si="206"/>
        <v>0</v>
      </c>
      <c r="D132" s="61">
        <f t="shared" si="207"/>
        <v>0</v>
      </c>
      <c r="E132" s="61">
        <f t="shared" si="208"/>
        <v>0</v>
      </c>
      <c r="F132" s="61">
        <f t="shared" si="209"/>
        <v>0</v>
      </c>
      <c r="G132" s="61">
        <f t="shared" si="210"/>
        <v>0</v>
      </c>
      <c r="H132" s="61">
        <f t="shared" si="211"/>
        <v>0</v>
      </c>
      <c r="I132" s="61">
        <f t="shared" si="212"/>
        <v>0</v>
      </c>
      <c r="J132" s="61">
        <f t="shared" si="213"/>
        <v>0</v>
      </c>
      <c r="K132" s="61">
        <f t="shared" si="214"/>
        <v>0</v>
      </c>
      <c r="L132" s="61">
        <f t="shared" si="215"/>
        <v>0</v>
      </c>
      <c r="N132" s="63">
        <v>0</v>
      </c>
      <c r="O132" s="63">
        <v>0</v>
      </c>
      <c r="P132" s="63">
        <v>0</v>
      </c>
      <c r="Q132" s="63">
        <v>0</v>
      </c>
      <c r="R132" s="63">
        <v>0</v>
      </c>
      <c r="S132" s="63">
        <v>0</v>
      </c>
      <c r="T132" s="63">
        <v>0</v>
      </c>
      <c r="U132" s="63">
        <v>0</v>
      </c>
      <c r="V132" s="63">
        <v>0</v>
      </c>
      <c r="W132" s="63">
        <v>0</v>
      </c>
      <c r="X132" s="63">
        <v>0</v>
      </c>
      <c r="Z132" s="59" t="str">
        <f t="shared" si="227"/>
        <v xml:space="preserve">   0,0,0,0,0,0,0,0,0,0,0,   //   _,_,_,_,_,_,_,_,_,_,_,</v>
      </c>
      <c r="AA132" s="58" t="str">
        <f>" "&amp;B132&amp;","&amp;C132&amp;","&amp;D132&amp;","&amp;E132&amp;","&amp;F132&amp;","&amp;G132&amp;","&amp;H132&amp;","&amp;I132&amp;","&amp;J132&amp;","&amp;K132&amp;","&amp;L132&amp;","</f>
        <v xml:space="preserve"> 0,0,0,0,0,0,0,0,0,0,0,</v>
      </c>
      <c r="AB132" s="60" t="str">
        <f t="shared" si="228"/>
        <v>_</v>
      </c>
      <c r="AC132" s="60" t="str">
        <f t="shared" si="216"/>
        <v>_</v>
      </c>
      <c r="AD132" s="60" t="str">
        <f t="shared" si="217"/>
        <v>_</v>
      </c>
      <c r="AE132" s="60" t="str">
        <f t="shared" si="218"/>
        <v>_</v>
      </c>
      <c r="AF132" s="60" t="str">
        <f t="shared" si="219"/>
        <v>_</v>
      </c>
      <c r="AG132" s="60" t="str">
        <f t="shared" si="220"/>
        <v>_</v>
      </c>
      <c r="AH132" s="60" t="str">
        <f t="shared" si="221"/>
        <v>_</v>
      </c>
      <c r="AI132" s="60" t="str">
        <f t="shared" si="222"/>
        <v>_</v>
      </c>
      <c r="AJ132" s="60" t="str">
        <f t="shared" si="223"/>
        <v>_</v>
      </c>
      <c r="AK132" s="60" t="str">
        <f t="shared" si="224"/>
        <v>_</v>
      </c>
      <c r="AL132" s="60" t="str">
        <f t="shared" si="225"/>
        <v>_</v>
      </c>
      <c r="AM132" s="58" t="str">
        <f>" "&amp;AB132&amp;","&amp;AC132&amp;","&amp;AD132&amp;","&amp;AE132&amp;","&amp;AF132&amp;","&amp;AG132&amp;","&amp;AH132&amp;","&amp;AI132&amp;","&amp;AJ132&amp;","&amp;AK132&amp;","&amp;AL132&amp;","</f>
        <v xml:space="preserve"> _,_,_,_,_,_,_,_,_,_,_,</v>
      </c>
    </row>
    <row r="133" spans="2:39" s="58" customFormat="1">
      <c r="B133" s="61">
        <f t="shared" si="226"/>
        <v>0</v>
      </c>
      <c r="C133" s="61">
        <f t="shared" si="206"/>
        <v>0</v>
      </c>
      <c r="D133" s="61">
        <f t="shared" si="207"/>
        <v>0</v>
      </c>
      <c r="E133" s="61">
        <f t="shared" si="208"/>
        <v>0</v>
      </c>
      <c r="F133" s="61">
        <f t="shared" si="209"/>
        <v>0</v>
      </c>
      <c r="G133" s="61">
        <f t="shared" si="210"/>
        <v>0</v>
      </c>
      <c r="H133" s="61">
        <f t="shared" si="211"/>
        <v>0</v>
      </c>
      <c r="I133" s="61">
        <f t="shared" si="212"/>
        <v>0</v>
      </c>
      <c r="J133" s="61">
        <f t="shared" si="213"/>
        <v>0</v>
      </c>
      <c r="K133" s="61">
        <f t="shared" si="214"/>
        <v>0</v>
      </c>
      <c r="L133" s="61">
        <f t="shared" si="215"/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Z133" s="59" t="str">
        <f>"  "&amp;AA133&amp;"  //  "&amp;AM133</f>
        <v xml:space="preserve">   0,0,0,0,0,0,0,0,0,0,0};  //   _,_,_,_,_,_,_,_,_,_,_}</v>
      </c>
      <c r="AA133" s="58" t="str">
        <f>" "&amp;B133&amp;","&amp;C133&amp;","&amp;D133&amp;","&amp;E133&amp;","&amp;F133&amp;","&amp;G133&amp;","&amp;H133&amp;","&amp;I133&amp;","&amp;J133&amp;","&amp;K133&amp;","&amp;L133&amp;"};"</f>
        <v xml:space="preserve"> 0,0,0,0,0,0,0,0,0,0,0};</v>
      </c>
      <c r="AB133" s="60" t="str">
        <f t="shared" si="228"/>
        <v>_</v>
      </c>
      <c r="AC133" s="60" t="str">
        <f t="shared" si="216"/>
        <v>_</v>
      </c>
      <c r="AD133" s="60" t="str">
        <f t="shared" si="217"/>
        <v>_</v>
      </c>
      <c r="AE133" s="60" t="str">
        <f t="shared" si="218"/>
        <v>_</v>
      </c>
      <c r="AF133" s="60" t="str">
        <f t="shared" si="219"/>
        <v>_</v>
      </c>
      <c r="AG133" s="60" t="str">
        <f t="shared" si="220"/>
        <v>_</v>
      </c>
      <c r="AH133" s="60" t="str">
        <f t="shared" si="221"/>
        <v>_</v>
      </c>
      <c r="AI133" s="60" t="str">
        <f t="shared" si="222"/>
        <v>_</v>
      </c>
      <c r="AJ133" s="60" t="str">
        <f t="shared" si="223"/>
        <v>_</v>
      </c>
      <c r="AK133" s="60" t="str">
        <f t="shared" si="224"/>
        <v>_</v>
      </c>
      <c r="AL133" s="60" t="str">
        <f t="shared" si="225"/>
        <v>_</v>
      </c>
      <c r="AM133" s="58" t="str">
        <f>" "&amp;AB133&amp;","&amp;AC133&amp;","&amp;AD133&amp;","&amp;AE133&amp;","&amp;AF133&amp;","&amp;AG133&amp;","&amp;AH133&amp;","&amp;AI133&amp;","&amp;AJ133&amp;","&amp;AK133&amp;","&amp;AL133&amp;"}"</f>
        <v xml:space="preserve"> _,_,_,_,_,_,_,_,_,_,_}</v>
      </c>
    </row>
    <row r="134" spans="2:39" s="58" customFormat="1"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Z134" s="59"/>
      <c r="AB134" s="60"/>
    </row>
    <row r="135" spans="2:39" s="58" customFormat="1"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Z135" s="59"/>
      <c r="AB135" s="60"/>
    </row>
    <row r="136" spans="2:39" s="58" customFormat="1">
      <c r="B136" s="61">
        <f>IF(N136=0,0,1)</f>
        <v>0</v>
      </c>
      <c r="C136" s="61">
        <f t="shared" ref="C136:C145" si="229">IF(O136=0,0,1)</f>
        <v>0</v>
      </c>
      <c r="D136" s="61">
        <f t="shared" ref="D136:D145" si="230">IF(P136=0,0,1)</f>
        <v>0</v>
      </c>
      <c r="E136" s="61">
        <f t="shared" ref="E136:E145" si="231">IF(Q136=0,0,1)</f>
        <v>0</v>
      </c>
      <c r="F136" s="61">
        <f t="shared" ref="F136:F145" si="232">IF(R136=0,0,1)</f>
        <v>0</v>
      </c>
      <c r="G136" s="61">
        <f t="shared" ref="G136:G145" si="233">IF(S136=0,0,1)</f>
        <v>0</v>
      </c>
      <c r="H136" s="61">
        <f t="shared" ref="H136:H145" si="234">IF(T136=0,0,1)</f>
        <v>0</v>
      </c>
      <c r="I136" s="61">
        <f t="shared" ref="I136:I145" si="235">IF(U136=0,0,1)</f>
        <v>0</v>
      </c>
      <c r="J136" s="61">
        <f t="shared" ref="J136:J145" si="236">IF(V136=0,0,1)</f>
        <v>0</v>
      </c>
      <c r="K136" s="61">
        <f t="shared" ref="K136:K145" si="237">IF(W136=0,0,1)</f>
        <v>0</v>
      </c>
      <c r="L136" s="61">
        <f t="shared" ref="L136:L145" si="238">IF(X136=0,0,1)</f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63">
        <v>0</v>
      </c>
      <c r="T136" s="63">
        <v>0</v>
      </c>
      <c r="U136" s="63">
        <v>0</v>
      </c>
      <c r="V136" s="63">
        <v>0</v>
      </c>
      <c r="W136" s="63">
        <v>0</v>
      </c>
      <c r="X136" s="63">
        <v>0</v>
      </c>
      <c r="Z136" s="59" t="str">
        <f>"  "&amp;AA136&amp;"   //  "&amp;AM136</f>
        <v xml:space="preserve">  {0,0,0,0,0,0,0,0,0,0,0,   //  {_,_,_,_,_,_,_,_,_,_,_,</v>
      </c>
      <c r="AA136" s="58" t="str">
        <f>"{"&amp;B136&amp;","&amp;C136&amp;","&amp;D136&amp;","&amp;E136&amp;","&amp;F136&amp;","&amp;G136&amp;","&amp;H136&amp;","&amp;I136&amp;","&amp;J136&amp;","&amp;K136&amp;","&amp;L136&amp;","</f>
        <v>{0,0,0,0,0,0,0,0,0,0,0,</v>
      </c>
      <c r="AB136" s="60" t="str">
        <f>IF(N136=0,"_",N136)</f>
        <v>_</v>
      </c>
      <c r="AC136" s="60" t="str">
        <f t="shared" ref="AC136:AC145" si="239">IF(O136=0,"_",O136)</f>
        <v>_</v>
      </c>
      <c r="AD136" s="60" t="str">
        <f t="shared" ref="AD136:AD145" si="240">IF(P136=0,"_",P136)</f>
        <v>_</v>
      </c>
      <c r="AE136" s="60" t="str">
        <f t="shared" ref="AE136:AE145" si="241">IF(Q136=0,"_",Q136)</f>
        <v>_</v>
      </c>
      <c r="AF136" s="60" t="str">
        <f t="shared" ref="AF136:AF145" si="242">IF(R136=0,"_",R136)</f>
        <v>_</v>
      </c>
      <c r="AG136" s="60" t="str">
        <f t="shared" ref="AG136:AG145" si="243">IF(S136=0,"_",S136)</f>
        <v>_</v>
      </c>
      <c r="AH136" s="60" t="str">
        <f t="shared" ref="AH136:AH145" si="244">IF(T136=0,"_",T136)</f>
        <v>_</v>
      </c>
      <c r="AI136" s="60" t="str">
        <f t="shared" ref="AI136:AI145" si="245">IF(U136=0,"_",U136)</f>
        <v>_</v>
      </c>
      <c r="AJ136" s="60" t="str">
        <f t="shared" ref="AJ136:AJ145" si="246">IF(V136=0,"_",V136)</f>
        <v>_</v>
      </c>
      <c r="AK136" s="60" t="str">
        <f t="shared" ref="AK136:AK145" si="247">IF(W136=0,"_",W136)</f>
        <v>_</v>
      </c>
      <c r="AL136" s="60" t="str">
        <f t="shared" ref="AL136:AL145" si="248">IF(X136=0,"_",X136)</f>
        <v>_</v>
      </c>
      <c r="AM136" s="58" t="str">
        <f>"{"&amp;AB136&amp;","&amp;AC136&amp;","&amp;AD136&amp;","&amp;AE136&amp;","&amp;AF136&amp;","&amp;AG136&amp;","&amp;AH136&amp;","&amp;AI136&amp;","&amp;AJ136&amp;","&amp;AK136&amp;","&amp;AL136&amp;","</f>
        <v>{_,_,_,_,_,_,_,_,_,_,_,</v>
      </c>
    </row>
    <row r="137" spans="2:39" s="58" customFormat="1">
      <c r="B137" s="61">
        <f t="shared" ref="B137:B145" si="249">IF(N137=0,0,1)</f>
        <v>0</v>
      </c>
      <c r="C137" s="61">
        <f t="shared" si="229"/>
        <v>0</v>
      </c>
      <c r="D137" s="61">
        <f t="shared" si="230"/>
        <v>0</v>
      </c>
      <c r="E137" s="61">
        <f t="shared" si="231"/>
        <v>0</v>
      </c>
      <c r="F137" s="61">
        <f t="shared" si="232"/>
        <v>0</v>
      </c>
      <c r="G137" s="61">
        <f t="shared" si="233"/>
        <v>0</v>
      </c>
      <c r="H137" s="61">
        <f t="shared" si="234"/>
        <v>0</v>
      </c>
      <c r="I137" s="61">
        <f t="shared" si="235"/>
        <v>0</v>
      </c>
      <c r="J137" s="61">
        <f t="shared" si="236"/>
        <v>0</v>
      </c>
      <c r="K137" s="61">
        <f t="shared" si="237"/>
        <v>0</v>
      </c>
      <c r="L137" s="61">
        <f t="shared" si="238"/>
        <v>0</v>
      </c>
      <c r="N137" s="63">
        <v>0</v>
      </c>
      <c r="O137" s="63">
        <v>0</v>
      </c>
      <c r="P137" s="63">
        <v>0</v>
      </c>
      <c r="Q137" s="63">
        <v>0</v>
      </c>
      <c r="R137" s="63">
        <v>0</v>
      </c>
      <c r="S137" s="63">
        <v>0</v>
      </c>
      <c r="T137" s="63">
        <v>0</v>
      </c>
      <c r="U137" s="63">
        <v>0</v>
      </c>
      <c r="V137" s="63">
        <v>0</v>
      </c>
      <c r="W137" s="63">
        <v>0</v>
      </c>
      <c r="X137" s="63">
        <v>0</v>
      </c>
      <c r="Z137" s="59" t="str">
        <f t="shared" ref="Z137:Z144" si="250">"  "&amp;AA137&amp;"   //  "&amp;AM137</f>
        <v xml:space="preserve">   0,0,0,0,0,0,0,0,0,0,0,   //   _,_,_,_,_,_,_,_,_,_,_,</v>
      </c>
      <c r="AA137" s="58" t="str">
        <f>" "&amp;B137&amp;","&amp;C137&amp;","&amp;D137&amp;","&amp;E137&amp;","&amp;F137&amp;","&amp;G137&amp;","&amp;H137&amp;","&amp;I137&amp;","&amp;J137&amp;","&amp;K137&amp;","&amp;L137&amp;","</f>
        <v xml:space="preserve"> 0,0,0,0,0,0,0,0,0,0,0,</v>
      </c>
      <c r="AB137" s="60" t="str">
        <f t="shared" ref="AB137:AB145" si="251">IF(N137=0,"_",N137)</f>
        <v>_</v>
      </c>
      <c r="AC137" s="60" t="str">
        <f t="shared" si="239"/>
        <v>_</v>
      </c>
      <c r="AD137" s="60" t="str">
        <f t="shared" si="240"/>
        <v>_</v>
      </c>
      <c r="AE137" s="60" t="str">
        <f t="shared" si="241"/>
        <v>_</v>
      </c>
      <c r="AF137" s="60" t="str">
        <f t="shared" si="242"/>
        <v>_</v>
      </c>
      <c r="AG137" s="60" t="str">
        <f t="shared" si="243"/>
        <v>_</v>
      </c>
      <c r="AH137" s="60" t="str">
        <f t="shared" si="244"/>
        <v>_</v>
      </c>
      <c r="AI137" s="60" t="str">
        <f t="shared" si="245"/>
        <v>_</v>
      </c>
      <c r="AJ137" s="60" t="str">
        <f t="shared" si="246"/>
        <v>_</v>
      </c>
      <c r="AK137" s="60" t="str">
        <f t="shared" si="247"/>
        <v>_</v>
      </c>
      <c r="AL137" s="60" t="str">
        <f t="shared" si="248"/>
        <v>_</v>
      </c>
      <c r="AM137" s="58" t="str">
        <f>" "&amp;AB137&amp;","&amp;AC137&amp;","&amp;AD137&amp;","&amp;AE137&amp;","&amp;AF137&amp;","&amp;AG137&amp;","&amp;AH137&amp;","&amp;AI137&amp;","&amp;AJ137&amp;","&amp;AK137&amp;","&amp;AL137&amp;","</f>
        <v xml:space="preserve"> _,_,_,_,_,_,_,_,_,_,_,</v>
      </c>
    </row>
    <row r="138" spans="2:39" s="58" customFormat="1">
      <c r="B138" s="61">
        <f t="shared" si="249"/>
        <v>0</v>
      </c>
      <c r="C138" s="61">
        <f t="shared" si="229"/>
        <v>0</v>
      </c>
      <c r="D138" s="61">
        <f t="shared" si="230"/>
        <v>0</v>
      </c>
      <c r="E138" s="61">
        <f t="shared" si="231"/>
        <v>0</v>
      </c>
      <c r="F138" s="61">
        <f t="shared" si="232"/>
        <v>0</v>
      </c>
      <c r="G138" s="61">
        <f t="shared" si="233"/>
        <v>0</v>
      </c>
      <c r="H138" s="61">
        <f t="shared" si="234"/>
        <v>0</v>
      </c>
      <c r="I138" s="61">
        <f t="shared" si="235"/>
        <v>0</v>
      </c>
      <c r="J138" s="61">
        <f t="shared" si="236"/>
        <v>0</v>
      </c>
      <c r="K138" s="61">
        <f t="shared" si="237"/>
        <v>0</v>
      </c>
      <c r="L138" s="61">
        <f t="shared" si="238"/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63">
        <v>0</v>
      </c>
      <c r="T138" s="63">
        <v>0</v>
      </c>
      <c r="U138" s="63">
        <v>0</v>
      </c>
      <c r="V138" s="63">
        <v>0</v>
      </c>
      <c r="W138" s="63">
        <v>0</v>
      </c>
      <c r="X138" s="63">
        <v>0</v>
      </c>
      <c r="Z138" s="59" t="str">
        <f t="shared" si="250"/>
        <v xml:space="preserve">   0,0,0,0,0,0,0,0,0,0,0,   //   _,_,_,_,_,_,_,_,_,_,_,</v>
      </c>
      <c r="AA138" s="58" t="str">
        <f>" "&amp;B138&amp;","&amp;C138&amp;","&amp;D138&amp;","&amp;E138&amp;","&amp;F138&amp;","&amp;G138&amp;","&amp;H138&amp;","&amp;I138&amp;","&amp;J138&amp;","&amp;K138&amp;","&amp;L138&amp;","</f>
        <v xml:space="preserve"> 0,0,0,0,0,0,0,0,0,0,0,</v>
      </c>
      <c r="AB138" s="60" t="str">
        <f t="shared" si="251"/>
        <v>_</v>
      </c>
      <c r="AC138" s="60" t="str">
        <f t="shared" si="239"/>
        <v>_</v>
      </c>
      <c r="AD138" s="60" t="str">
        <f t="shared" si="240"/>
        <v>_</v>
      </c>
      <c r="AE138" s="60" t="str">
        <f t="shared" si="241"/>
        <v>_</v>
      </c>
      <c r="AF138" s="60" t="str">
        <f t="shared" si="242"/>
        <v>_</v>
      </c>
      <c r="AG138" s="60" t="str">
        <f t="shared" si="243"/>
        <v>_</v>
      </c>
      <c r="AH138" s="60" t="str">
        <f t="shared" si="244"/>
        <v>_</v>
      </c>
      <c r="AI138" s="60" t="str">
        <f t="shared" si="245"/>
        <v>_</v>
      </c>
      <c r="AJ138" s="60" t="str">
        <f t="shared" si="246"/>
        <v>_</v>
      </c>
      <c r="AK138" s="60" t="str">
        <f t="shared" si="247"/>
        <v>_</v>
      </c>
      <c r="AL138" s="60" t="str">
        <f t="shared" si="248"/>
        <v>_</v>
      </c>
      <c r="AM138" s="58" t="str">
        <f>" "&amp;AB138&amp;","&amp;AC138&amp;","&amp;AD138&amp;","&amp;AE138&amp;","&amp;AF138&amp;","&amp;AG138&amp;","&amp;AH138&amp;","&amp;AI138&amp;","&amp;AJ138&amp;","&amp;AK138&amp;","&amp;AL138&amp;","</f>
        <v xml:space="preserve"> _,_,_,_,_,_,_,_,_,_,_,</v>
      </c>
    </row>
    <row r="139" spans="2:39" s="58" customFormat="1">
      <c r="B139" s="61">
        <f t="shared" si="249"/>
        <v>0</v>
      </c>
      <c r="C139" s="61">
        <f t="shared" si="229"/>
        <v>0</v>
      </c>
      <c r="D139" s="61">
        <f t="shared" si="230"/>
        <v>0</v>
      </c>
      <c r="E139" s="61">
        <f t="shared" si="231"/>
        <v>0</v>
      </c>
      <c r="F139" s="61">
        <f t="shared" si="232"/>
        <v>0</v>
      </c>
      <c r="G139" s="61">
        <f t="shared" si="233"/>
        <v>0</v>
      </c>
      <c r="H139" s="61">
        <f t="shared" si="234"/>
        <v>0</v>
      </c>
      <c r="I139" s="61">
        <f t="shared" si="235"/>
        <v>0</v>
      </c>
      <c r="J139" s="61">
        <f t="shared" si="236"/>
        <v>0</v>
      </c>
      <c r="K139" s="61">
        <f t="shared" si="237"/>
        <v>0</v>
      </c>
      <c r="L139" s="61">
        <f t="shared" si="238"/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63">
        <v>0</v>
      </c>
      <c r="T139" s="63">
        <v>0</v>
      </c>
      <c r="U139" s="63">
        <v>0</v>
      </c>
      <c r="V139" s="63">
        <v>0</v>
      </c>
      <c r="W139" s="63">
        <v>0</v>
      </c>
      <c r="X139" s="63">
        <v>0</v>
      </c>
      <c r="Z139" s="59" t="str">
        <f t="shared" si="250"/>
        <v xml:space="preserve">   0,0,0,0,0,0,0,0,0,0,0,   //   _,_,_,_,_,_,_,_,_,_,_,</v>
      </c>
      <c r="AA139" s="58" t="str">
        <f>" "&amp;B139&amp;","&amp;C139&amp;","&amp;D139&amp;","&amp;E139&amp;","&amp;F139&amp;","&amp;G139&amp;","&amp;H139&amp;","&amp;I139&amp;","&amp;J139&amp;","&amp;K139&amp;","&amp;L139&amp;","</f>
        <v xml:space="preserve"> 0,0,0,0,0,0,0,0,0,0,0,</v>
      </c>
      <c r="AB139" s="60" t="str">
        <f t="shared" si="251"/>
        <v>_</v>
      </c>
      <c r="AC139" s="60" t="str">
        <f t="shared" si="239"/>
        <v>_</v>
      </c>
      <c r="AD139" s="60" t="str">
        <f t="shared" si="240"/>
        <v>_</v>
      </c>
      <c r="AE139" s="60" t="str">
        <f t="shared" si="241"/>
        <v>_</v>
      </c>
      <c r="AF139" s="60" t="str">
        <f t="shared" si="242"/>
        <v>_</v>
      </c>
      <c r="AG139" s="60" t="str">
        <f t="shared" si="243"/>
        <v>_</v>
      </c>
      <c r="AH139" s="60" t="str">
        <f t="shared" si="244"/>
        <v>_</v>
      </c>
      <c r="AI139" s="60" t="str">
        <f t="shared" si="245"/>
        <v>_</v>
      </c>
      <c r="AJ139" s="60" t="str">
        <f t="shared" si="246"/>
        <v>_</v>
      </c>
      <c r="AK139" s="60" t="str">
        <f t="shared" si="247"/>
        <v>_</v>
      </c>
      <c r="AL139" s="60" t="str">
        <f t="shared" si="248"/>
        <v>_</v>
      </c>
      <c r="AM139" s="58" t="str">
        <f>" "&amp;AB139&amp;","&amp;AC139&amp;","&amp;AD139&amp;","&amp;AE139&amp;","&amp;AF139&amp;","&amp;AG139&amp;","&amp;AH139&amp;","&amp;AI139&amp;","&amp;AJ139&amp;","&amp;AK139&amp;","&amp;AL139&amp;","</f>
        <v xml:space="preserve"> _,_,_,_,_,_,_,_,_,_,_,</v>
      </c>
    </row>
    <row r="140" spans="2:39" s="58" customFormat="1">
      <c r="B140" s="61">
        <f t="shared" si="249"/>
        <v>0</v>
      </c>
      <c r="C140" s="61">
        <f t="shared" si="229"/>
        <v>0</v>
      </c>
      <c r="D140" s="61">
        <f t="shared" si="230"/>
        <v>0</v>
      </c>
      <c r="E140" s="61">
        <f t="shared" si="231"/>
        <v>0</v>
      </c>
      <c r="F140" s="61">
        <f t="shared" si="232"/>
        <v>0</v>
      </c>
      <c r="G140" s="61">
        <f t="shared" si="233"/>
        <v>0</v>
      </c>
      <c r="H140" s="61">
        <f t="shared" si="234"/>
        <v>0</v>
      </c>
      <c r="I140" s="61">
        <f t="shared" si="235"/>
        <v>0</v>
      </c>
      <c r="J140" s="61">
        <f t="shared" si="236"/>
        <v>0</v>
      </c>
      <c r="K140" s="61">
        <f t="shared" si="237"/>
        <v>0</v>
      </c>
      <c r="L140" s="61">
        <f t="shared" si="238"/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63">
        <v>0</v>
      </c>
      <c r="T140" s="63">
        <v>0</v>
      </c>
      <c r="U140" s="63">
        <v>0</v>
      </c>
      <c r="V140" s="63">
        <v>0</v>
      </c>
      <c r="W140" s="63">
        <v>0</v>
      </c>
      <c r="X140" s="63">
        <v>0</v>
      </c>
      <c r="Z140" s="59" t="str">
        <f t="shared" si="250"/>
        <v xml:space="preserve">   0,0,0,0,0,0,0,0,0,0,0,   //   _,_,_,_,_,_,_,_,_,_,_,</v>
      </c>
      <c r="AA140" s="58" t="str">
        <f>" "&amp;B140&amp;","&amp;C140&amp;","&amp;D140&amp;","&amp;E140&amp;","&amp;F140&amp;","&amp;G140&amp;","&amp;H140&amp;","&amp;I140&amp;","&amp;J140&amp;","&amp;K140&amp;","&amp;L140&amp;","</f>
        <v xml:space="preserve"> 0,0,0,0,0,0,0,0,0,0,0,</v>
      </c>
      <c r="AB140" s="60" t="str">
        <f t="shared" si="251"/>
        <v>_</v>
      </c>
      <c r="AC140" s="60" t="str">
        <f t="shared" si="239"/>
        <v>_</v>
      </c>
      <c r="AD140" s="60" t="str">
        <f t="shared" si="240"/>
        <v>_</v>
      </c>
      <c r="AE140" s="60" t="str">
        <f t="shared" si="241"/>
        <v>_</v>
      </c>
      <c r="AF140" s="60" t="str">
        <f t="shared" si="242"/>
        <v>_</v>
      </c>
      <c r="AG140" s="60" t="str">
        <f t="shared" si="243"/>
        <v>_</v>
      </c>
      <c r="AH140" s="60" t="str">
        <f t="shared" si="244"/>
        <v>_</v>
      </c>
      <c r="AI140" s="60" t="str">
        <f t="shared" si="245"/>
        <v>_</v>
      </c>
      <c r="AJ140" s="60" t="str">
        <f t="shared" si="246"/>
        <v>_</v>
      </c>
      <c r="AK140" s="60" t="str">
        <f t="shared" si="247"/>
        <v>_</v>
      </c>
      <c r="AL140" s="60" t="str">
        <f t="shared" si="248"/>
        <v>_</v>
      </c>
      <c r="AM140" s="58" t="str">
        <f>" "&amp;AB140&amp;","&amp;AC140&amp;","&amp;AD140&amp;","&amp;AE140&amp;","&amp;AF140&amp;","&amp;AG140&amp;","&amp;AH140&amp;","&amp;AI140&amp;","&amp;AJ140&amp;","&amp;AK140&amp;","&amp;AL140&amp;","</f>
        <v xml:space="preserve"> _,_,_,_,_,_,_,_,_,_,_,</v>
      </c>
    </row>
    <row r="141" spans="2:39" s="58" customFormat="1">
      <c r="B141" s="61">
        <f t="shared" si="249"/>
        <v>0</v>
      </c>
      <c r="C141" s="61">
        <f t="shared" si="229"/>
        <v>0</v>
      </c>
      <c r="D141" s="61">
        <f t="shared" si="230"/>
        <v>0</v>
      </c>
      <c r="E141" s="61">
        <f t="shared" si="231"/>
        <v>0</v>
      </c>
      <c r="F141" s="61">
        <f t="shared" si="232"/>
        <v>0</v>
      </c>
      <c r="G141" s="61">
        <f t="shared" si="233"/>
        <v>0</v>
      </c>
      <c r="H141" s="61">
        <f t="shared" si="234"/>
        <v>0</v>
      </c>
      <c r="I141" s="61">
        <f t="shared" si="235"/>
        <v>0</v>
      </c>
      <c r="J141" s="61">
        <f t="shared" si="236"/>
        <v>0</v>
      </c>
      <c r="K141" s="61">
        <f t="shared" si="237"/>
        <v>0</v>
      </c>
      <c r="L141" s="61">
        <f t="shared" si="238"/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63">
        <v>0</v>
      </c>
      <c r="T141" s="63">
        <v>0</v>
      </c>
      <c r="U141" s="63">
        <v>0</v>
      </c>
      <c r="V141" s="63">
        <v>0</v>
      </c>
      <c r="W141" s="63">
        <v>0</v>
      </c>
      <c r="X141" s="63">
        <v>0</v>
      </c>
      <c r="Z141" s="59" t="str">
        <f t="shared" si="250"/>
        <v xml:space="preserve">   0,0,0,0,0,0,0,0,0,0,0,   //   _,_,_,_,_,_,_,_,_,_,_,</v>
      </c>
      <c r="AA141" s="58" t="str">
        <f>" "&amp;B141&amp;","&amp;C141&amp;","&amp;D141&amp;","&amp;E141&amp;","&amp;F141&amp;","&amp;G141&amp;","&amp;H141&amp;","&amp;I141&amp;","&amp;J141&amp;","&amp;K141&amp;","&amp;L141&amp;","</f>
        <v xml:space="preserve"> 0,0,0,0,0,0,0,0,0,0,0,</v>
      </c>
      <c r="AB141" s="60" t="str">
        <f t="shared" si="251"/>
        <v>_</v>
      </c>
      <c r="AC141" s="60" t="str">
        <f t="shared" si="239"/>
        <v>_</v>
      </c>
      <c r="AD141" s="60" t="str">
        <f t="shared" si="240"/>
        <v>_</v>
      </c>
      <c r="AE141" s="60" t="str">
        <f t="shared" si="241"/>
        <v>_</v>
      </c>
      <c r="AF141" s="60" t="str">
        <f t="shared" si="242"/>
        <v>_</v>
      </c>
      <c r="AG141" s="60" t="str">
        <f t="shared" si="243"/>
        <v>_</v>
      </c>
      <c r="AH141" s="60" t="str">
        <f t="shared" si="244"/>
        <v>_</v>
      </c>
      <c r="AI141" s="60" t="str">
        <f t="shared" si="245"/>
        <v>_</v>
      </c>
      <c r="AJ141" s="60" t="str">
        <f t="shared" si="246"/>
        <v>_</v>
      </c>
      <c r="AK141" s="60" t="str">
        <f t="shared" si="247"/>
        <v>_</v>
      </c>
      <c r="AL141" s="60" t="str">
        <f t="shared" si="248"/>
        <v>_</v>
      </c>
      <c r="AM141" s="58" t="str">
        <f>" "&amp;AB141&amp;","&amp;AC141&amp;","&amp;AD141&amp;","&amp;AE141&amp;","&amp;AF141&amp;","&amp;AG141&amp;","&amp;AH141&amp;","&amp;AI141&amp;","&amp;AJ141&amp;","&amp;AK141&amp;","&amp;AL141&amp;","</f>
        <v xml:space="preserve"> _,_,_,_,_,_,_,_,_,_,_,</v>
      </c>
    </row>
    <row r="142" spans="2:39" s="58" customFormat="1" ht="15.75">
      <c r="B142" s="61">
        <f t="shared" si="249"/>
        <v>0</v>
      </c>
      <c r="C142" s="61">
        <f t="shared" si="229"/>
        <v>0</v>
      </c>
      <c r="D142" s="61">
        <f t="shared" si="230"/>
        <v>0</v>
      </c>
      <c r="E142" s="61">
        <f t="shared" si="231"/>
        <v>0</v>
      </c>
      <c r="F142" s="61">
        <f t="shared" si="232"/>
        <v>0</v>
      </c>
      <c r="G142" s="61">
        <f t="shared" si="233"/>
        <v>0</v>
      </c>
      <c r="H142" s="61">
        <f t="shared" si="234"/>
        <v>0</v>
      </c>
      <c r="I142" s="61">
        <f t="shared" si="235"/>
        <v>0</v>
      </c>
      <c r="J142" s="61">
        <f t="shared" si="236"/>
        <v>1</v>
      </c>
      <c r="K142" s="61">
        <f t="shared" si="237"/>
        <v>1</v>
      </c>
      <c r="L142" s="61">
        <f t="shared" si="238"/>
        <v>1</v>
      </c>
      <c r="N142" s="63">
        <v>0</v>
      </c>
      <c r="O142" s="63">
        <v>0</v>
      </c>
      <c r="P142" s="63">
        <v>0</v>
      </c>
      <c r="Q142" s="63">
        <v>0</v>
      </c>
      <c r="R142" s="63">
        <v>0</v>
      </c>
      <c r="S142" s="63">
        <v>0</v>
      </c>
      <c r="T142" s="63">
        <v>0</v>
      </c>
      <c r="U142" s="63">
        <v>0</v>
      </c>
      <c r="V142" s="62" t="s">
        <v>1</v>
      </c>
      <c r="W142" s="62" t="s">
        <v>12</v>
      </c>
      <c r="X142" s="62" t="s">
        <v>20</v>
      </c>
      <c r="Z142" s="59" t="str">
        <f t="shared" si="250"/>
        <v xml:space="preserve">   0,0,0,0,0,0,0,0,1,1,1,   //   _,_,_,_,_,_,_,_,T,W,O,</v>
      </c>
      <c r="AA142" s="58" t="str">
        <f>" "&amp;B142&amp;","&amp;C142&amp;","&amp;D142&amp;","&amp;E142&amp;","&amp;F142&amp;","&amp;G142&amp;","&amp;H142&amp;","&amp;I142&amp;","&amp;J142&amp;","&amp;K142&amp;","&amp;L142&amp;","</f>
        <v xml:space="preserve"> 0,0,0,0,0,0,0,0,1,1,1,</v>
      </c>
      <c r="AB142" s="60" t="str">
        <f t="shared" si="251"/>
        <v>_</v>
      </c>
      <c r="AC142" s="60" t="str">
        <f t="shared" si="239"/>
        <v>_</v>
      </c>
      <c r="AD142" s="60" t="str">
        <f t="shared" si="240"/>
        <v>_</v>
      </c>
      <c r="AE142" s="60" t="str">
        <f t="shared" si="241"/>
        <v>_</v>
      </c>
      <c r="AF142" s="60" t="str">
        <f t="shared" si="242"/>
        <v>_</v>
      </c>
      <c r="AG142" s="60" t="str">
        <f t="shared" si="243"/>
        <v>_</v>
      </c>
      <c r="AH142" s="60" t="str">
        <f t="shared" si="244"/>
        <v>_</v>
      </c>
      <c r="AI142" s="60" t="str">
        <f t="shared" si="245"/>
        <v>_</v>
      </c>
      <c r="AJ142" s="60" t="str">
        <f t="shared" si="246"/>
        <v>T</v>
      </c>
      <c r="AK142" s="60" t="str">
        <f t="shared" si="247"/>
        <v>W</v>
      </c>
      <c r="AL142" s="60" t="str">
        <f t="shared" si="248"/>
        <v>O</v>
      </c>
      <c r="AM142" s="58" t="str">
        <f>" "&amp;AB142&amp;","&amp;AC142&amp;","&amp;AD142&amp;","&amp;AE142&amp;","&amp;AF142&amp;","&amp;AG142&amp;","&amp;AH142&amp;","&amp;AI142&amp;","&amp;AJ142&amp;","&amp;AK142&amp;","&amp;AL142&amp;","</f>
        <v xml:space="preserve"> _,_,_,_,_,_,_,_,T,W,O,</v>
      </c>
    </row>
    <row r="143" spans="2:39" s="58" customFormat="1">
      <c r="B143" s="61">
        <f t="shared" si="249"/>
        <v>0</v>
      </c>
      <c r="C143" s="61">
        <f t="shared" si="229"/>
        <v>0</v>
      </c>
      <c r="D143" s="61">
        <f t="shared" si="230"/>
        <v>0</v>
      </c>
      <c r="E143" s="61">
        <f t="shared" si="231"/>
        <v>0</v>
      </c>
      <c r="F143" s="61">
        <f t="shared" si="232"/>
        <v>0</v>
      </c>
      <c r="G143" s="61">
        <f t="shared" si="233"/>
        <v>0</v>
      </c>
      <c r="H143" s="61">
        <f t="shared" si="234"/>
        <v>0</v>
      </c>
      <c r="I143" s="61">
        <f t="shared" si="235"/>
        <v>0</v>
      </c>
      <c r="J143" s="61">
        <f t="shared" si="236"/>
        <v>0</v>
      </c>
      <c r="K143" s="61">
        <f t="shared" si="237"/>
        <v>0</v>
      </c>
      <c r="L143" s="61">
        <f t="shared" si="238"/>
        <v>0</v>
      </c>
      <c r="N143" s="63">
        <v>0</v>
      </c>
      <c r="O143" s="63">
        <v>0</v>
      </c>
      <c r="P143" s="63">
        <v>0</v>
      </c>
      <c r="Q143" s="63">
        <v>0</v>
      </c>
      <c r="R143" s="63">
        <v>0</v>
      </c>
      <c r="S143" s="63">
        <v>0</v>
      </c>
      <c r="T143" s="63">
        <v>0</v>
      </c>
      <c r="U143" s="63">
        <v>0</v>
      </c>
      <c r="V143" s="63">
        <v>0</v>
      </c>
      <c r="W143" s="63">
        <v>0</v>
      </c>
      <c r="X143" s="63">
        <v>0</v>
      </c>
      <c r="Z143" s="59" t="str">
        <f t="shared" si="250"/>
        <v xml:space="preserve">   0,0,0,0,0,0,0,0,0,0,0,   //   _,_,_,_,_,_,_,_,_,_,_,</v>
      </c>
      <c r="AA143" s="58" t="str">
        <f>" "&amp;B143&amp;","&amp;C143&amp;","&amp;D143&amp;","&amp;E143&amp;","&amp;F143&amp;","&amp;G143&amp;","&amp;H143&amp;","&amp;I143&amp;","&amp;J143&amp;","&amp;K143&amp;","&amp;L143&amp;","</f>
        <v xml:space="preserve"> 0,0,0,0,0,0,0,0,0,0,0,</v>
      </c>
      <c r="AB143" s="60" t="str">
        <f t="shared" si="251"/>
        <v>_</v>
      </c>
      <c r="AC143" s="60" t="str">
        <f t="shared" si="239"/>
        <v>_</v>
      </c>
      <c r="AD143" s="60" t="str">
        <f t="shared" si="240"/>
        <v>_</v>
      </c>
      <c r="AE143" s="60" t="str">
        <f t="shared" si="241"/>
        <v>_</v>
      </c>
      <c r="AF143" s="60" t="str">
        <f t="shared" si="242"/>
        <v>_</v>
      </c>
      <c r="AG143" s="60" t="str">
        <f t="shared" si="243"/>
        <v>_</v>
      </c>
      <c r="AH143" s="60" t="str">
        <f t="shared" si="244"/>
        <v>_</v>
      </c>
      <c r="AI143" s="60" t="str">
        <f t="shared" si="245"/>
        <v>_</v>
      </c>
      <c r="AJ143" s="60" t="str">
        <f t="shared" si="246"/>
        <v>_</v>
      </c>
      <c r="AK143" s="60" t="str">
        <f t="shared" si="247"/>
        <v>_</v>
      </c>
      <c r="AL143" s="60" t="str">
        <f t="shared" si="248"/>
        <v>_</v>
      </c>
      <c r="AM143" s="58" t="str">
        <f>" "&amp;AB143&amp;","&amp;AC143&amp;","&amp;AD143&amp;","&amp;AE143&amp;","&amp;AF143&amp;","&amp;AG143&amp;","&amp;AH143&amp;","&amp;AI143&amp;","&amp;AJ143&amp;","&amp;AK143&amp;","&amp;AL143&amp;","</f>
        <v xml:space="preserve"> _,_,_,_,_,_,_,_,_,_,_,</v>
      </c>
    </row>
    <row r="144" spans="2:39" s="58" customFormat="1">
      <c r="B144" s="61">
        <f t="shared" si="249"/>
        <v>0</v>
      </c>
      <c r="C144" s="61">
        <f t="shared" si="229"/>
        <v>0</v>
      </c>
      <c r="D144" s="61">
        <f t="shared" si="230"/>
        <v>0</v>
      </c>
      <c r="E144" s="61">
        <f t="shared" si="231"/>
        <v>0</v>
      </c>
      <c r="F144" s="61">
        <f t="shared" si="232"/>
        <v>0</v>
      </c>
      <c r="G144" s="61">
        <f t="shared" si="233"/>
        <v>0</v>
      </c>
      <c r="H144" s="61">
        <f t="shared" si="234"/>
        <v>0</v>
      </c>
      <c r="I144" s="61">
        <f t="shared" si="235"/>
        <v>0</v>
      </c>
      <c r="J144" s="61">
        <f t="shared" si="236"/>
        <v>0</v>
      </c>
      <c r="K144" s="61">
        <f t="shared" si="237"/>
        <v>0</v>
      </c>
      <c r="L144" s="61">
        <f t="shared" si="238"/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63">
        <v>0</v>
      </c>
      <c r="T144" s="63">
        <v>0</v>
      </c>
      <c r="U144" s="63">
        <v>0</v>
      </c>
      <c r="V144" s="63">
        <v>0</v>
      </c>
      <c r="W144" s="63">
        <v>0</v>
      </c>
      <c r="X144" s="63">
        <v>0</v>
      </c>
      <c r="Z144" s="59" t="str">
        <f t="shared" si="250"/>
        <v xml:space="preserve">   0,0,0,0,0,0,0,0,0,0,0,   //   _,_,_,_,_,_,_,_,_,_,_,</v>
      </c>
      <c r="AA144" s="58" t="str">
        <f>" "&amp;B144&amp;","&amp;C144&amp;","&amp;D144&amp;","&amp;E144&amp;","&amp;F144&amp;","&amp;G144&amp;","&amp;H144&amp;","&amp;I144&amp;","&amp;J144&amp;","&amp;K144&amp;","&amp;L144&amp;","</f>
        <v xml:space="preserve"> 0,0,0,0,0,0,0,0,0,0,0,</v>
      </c>
      <c r="AB144" s="60" t="str">
        <f t="shared" si="251"/>
        <v>_</v>
      </c>
      <c r="AC144" s="60" t="str">
        <f t="shared" si="239"/>
        <v>_</v>
      </c>
      <c r="AD144" s="60" t="str">
        <f t="shared" si="240"/>
        <v>_</v>
      </c>
      <c r="AE144" s="60" t="str">
        <f t="shared" si="241"/>
        <v>_</v>
      </c>
      <c r="AF144" s="60" t="str">
        <f t="shared" si="242"/>
        <v>_</v>
      </c>
      <c r="AG144" s="60" t="str">
        <f t="shared" si="243"/>
        <v>_</v>
      </c>
      <c r="AH144" s="60" t="str">
        <f t="shared" si="244"/>
        <v>_</v>
      </c>
      <c r="AI144" s="60" t="str">
        <f t="shared" si="245"/>
        <v>_</v>
      </c>
      <c r="AJ144" s="60" t="str">
        <f t="shared" si="246"/>
        <v>_</v>
      </c>
      <c r="AK144" s="60" t="str">
        <f t="shared" si="247"/>
        <v>_</v>
      </c>
      <c r="AL144" s="60" t="str">
        <f t="shared" si="248"/>
        <v>_</v>
      </c>
      <c r="AM144" s="58" t="str">
        <f>" "&amp;AB144&amp;","&amp;AC144&amp;","&amp;AD144&amp;","&amp;AE144&amp;","&amp;AF144&amp;","&amp;AG144&amp;","&amp;AH144&amp;","&amp;AI144&amp;","&amp;AJ144&amp;","&amp;AK144&amp;","&amp;AL144&amp;","</f>
        <v xml:space="preserve"> _,_,_,_,_,_,_,_,_,_,_,</v>
      </c>
    </row>
    <row r="145" spans="2:39" s="58" customFormat="1">
      <c r="B145" s="61">
        <f t="shared" si="249"/>
        <v>0</v>
      </c>
      <c r="C145" s="61">
        <f t="shared" si="229"/>
        <v>0</v>
      </c>
      <c r="D145" s="61">
        <f t="shared" si="230"/>
        <v>0</v>
      </c>
      <c r="E145" s="61">
        <f t="shared" si="231"/>
        <v>0</v>
      </c>
      <c r="F145" s="61">
        <f t="shared" si="232"/>
        <v>0</v>
      </c>
      <c r="G145" s="61">
        <f t="shared" si="233"/>
        <v>0</v>
      </c>
      <c r="H145" s="61">
        <f t="shared" si="234"/>
        <v>0</v>
      </c>
      <c r="I145" s="61">
        <f t="shared" si="235"/>
        <v>0</v>
      </c>
      <c r="J145" s="61">
        <f t="shared" si="236"/>
        <v>0</v>
      </c>
      <c r="K145" s="61">
        <f t="shared" si="237"/>
        <v>0</v>
      </c>
      <c r="L145" s="61">
        <f t="shared" si="238"/>
        <v>0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63">
        <v>0</v>
      </c>
      <c r="T145" s="63">
        <v>0</v>
      </c>
      <c r="U145" s="63">
        <v>0</v>
      </c>
      <c r="V145" s="63">
        <v>0</v>
      </c>
      <c r="W145" s="63">
        <v>0</v>
      </c>
      <c r="X145" s="63">
        <v>0</v>
      </c>
      <c r="Z145" s="59" t="str">
        <f>"  "&amp;AA145&amp;"  //  "&amp;AM145</f>
        <v xml:space="preserve">   0,0,0,0,0,0,0,0,0,0,0};  //   _,_,_,_,_,_,_,_,_,_,_}</v>
      </c>
      <c r="AA145" s="58" t="str">
        <f>" "&amp;B145&amp;","&amp;C145&amp;","&amp;D145&amp;","&amp;E145&amp;","&amp;F145&amp;","&amp;G145&amp;","&amp;H145&amp;","&amp;I145&amp;","&amp;J145&amp;","&amp;K145&amp;","&amp;L145&amp;"};"</f>
        <v xml:space="preserve"> 0,0,0,0,0,0,0,0,0,0,0};</v>
      </c>
      <c r="AB145" s="60" t="str">
        <f t="shared" si="251"/>
        <v>_</v>
      </c>
      <c r="AC145" s="60" t="str">
        <f t="shared" si="239"/>
        <v>_</v>
      </c>
      <c r="AD145" s="60" t="str">
        <f t="shared" si="240"/>
        <v>_</v>
      </c>
      <c r="AE145" s="60" t="str">
        <f t="shared" si="241"/>
        <v>_</v>
      </c>
      <c r="AF145" s="60" t="str">
        <f t="shared" si="242"/>
        <v>_</v>
      </c>
      <c r="AG145" s="60" t="str">
        <f t="shared" si="243"/>
        <v>_</v>
      </c>
      <c r="AH145" s="60" t="str">
        <f t="shared" si="244"/>
        <v>_</v>
      </c>
      <c r="AI145" s="60" t="str">
        <f t="shared" si="245"/>
        <v>_</v>
      </c>
      <c r="AJ145" s="60" t="str">
        <f t="shared" si="246"/>
        <v>_</v>
      </c>
      <c r="AK145" s="60" t="str">
        <f t="shared" si="247"/>
        <v>_</v>
      </c>
      <c r="AL145" s="60" t="str">
        <f t="shared" si="248"/>
        <v>_</v>
      </c>
      <c r="AM145" s="58" t="str">
        <f>" "&amp;AB145&amp;","&amp;AC145&amp;","&amp;AD145&amp;","&amp;AE145&amp;","&amp;AF145&amp;","&amp;AG145&amp;","&amp;AH145&amp;","&amp;AI145&amp;","&amp;AJ145&amp;","&amp;AK145&amp;","&amp;AL145&amp;"}"</f>
        <v xml:space="preserve"> _,_,_,_,_,_,_,_,_,_,_}</v>
      </c>
    </row>
    <row r="146" spans="2:39" s="58" customFormat="1"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Z146" s="59"/>
      <c r="AB146" s="60"/>
    </row>
    <row r="147" spans="2:39" s="58" customFormat="1"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Z147" s="59"/>
      <c r="AB147" s="60"/>
    </row>
    <row r="148" spans="2:39" s="58" customFormat="1">
      <c r="B148" s="61">
        <f>IF(N148=0,0,1)</f>
        <v>0</v>
      </c>
      <c r="C148" s="61">
        <f t="shared" ref="C148:C157" si="252">IF(O148=0,0,1)</f>
        <v>0</v>
      </c>
      <c r="D148" s="61">
        <f t="shared" ref="D148:D157" si="253">IF(P148=0,0,1)</f>
        <v>0</v>
      </c>
      <c r="E148" s="61">
        <f t="shared" ref="E148:E157" si="254">IF(Q148=0,0,1)</f>
        <v>0</v>
      </c>
      <c r="F148" s="61">
        <f t="shared" ref="F148:F157" si="255">IF(R148=0,0,1)</f>
        <v>0</v>
      </c>
      <c r="G148" s="61">
        <f t="shared" ref="G148:G157" si="256">IF(S148=0,0,1)</f>
        <v>0</v>
      </c>
      <c r="H148" s="61">
        <f t="shared" ref="H148:H157" si="257">IF(T148=0,0,1)</f>
        <v>0</v>
      </c>
      <c r="I148" s="61">
        <f t="shared" ref="I148:I157" si="258">IF(U148=0,0,1)</f>
        <v>0</v>
      </c>
      <c r="J148" s="61">
        <f t="shared" ref="J148:J157" si="259">IF(V148=0,0,1)</f>
        <v>0</v>
      </c>
      <c r="K148" s="61">
        <f t="shared" ref="K148:K157" si="260">IF(W148=0,0,1)</f>
        <v>0</v>
      </c>
      <c r="L148" s="61">
        <f t="shared" ref="L148:L157" si="261">IF(X148=0,0,1)</f>
        <v>0</v>
      </c>
      <c r="N148" s="63">
        <v>0</v>
      </c>
      <c r="O148" s="63">
        <v>0</v>
      </c>
      <c r="P148" s="63">
        <v>0</v>
      </c>
      <c r="Q148" s="63">
        <v>0</v>
      </c>
      <c r="R148" s="63">
        <v>0</v>
      </c>
      <c r="S148" s="63">
        <v>0</v>
      </c>
      <c r="T148" s="63">
        <v>0</v>
      </c>
      <c r="U148" s="63">
        <v>0</v>
      </c>
      <c r="V148" s="63">
        <v>0</v>
      </c>
      <c r="W148" s="63">
        <v>0</v>
      </c>
      <c r="X148" s="63">
        <v>0</v>
      </c>
      <c r="Z148" s="59" t="str">
        <f>"  "&amp;AA148&amp;"   //  "&amp;AM148</f>
        <v xml:space="preserve">  {0,0,0,0,0,0,0,0,0,0,0,   //  {_,_,_,_,_,_,_,_,_,_,_,</v>
      </c>
      <c r="AA148" s="58" t="str">
        <f>"{"&amp;B148&amp;","&amp;C148&amp;","&amp;D148&amp;","&amp;E148&amp;","&amp;F148&amp;","&amp;G148&amp;","&amp;H148&amp;","&amp;I148&amp;","&amp;J148&amp;","&amp;K148&amp;","&amp;L148&amp;","</f>
        <v>{0,0,0,0,0,0,0,0,0,0,0,</v>
      </c>
      <c r="AB148" s="60" t="str">
        <f>IF(N148=0,"_",N148)</f>
        <v>_</v>
      </c>
      <c r="AC148" s="60" t="str">
        <f t="shared" ref="AC148:AC157" si="262">IF(O148=0,"_",O148)</f>
        <v>_</v>
      </c>
      <c r="AD148" s="60" t="str">
        <f t="shared" ref="AD148:AD157" si="263">IF(P148=0,"_",P148)</f>
        <v>_</v>
      </c>
      <c r="AE148" s="60" t="str">
        <f t="shared" ref="AE148:AE157" si="264">IF(Q148=0,"_",Q148)</f>
        <v>_</v>
      </c>
      <c r="AF148" s="60" t="str">
        <f t="shared" ref="AF148:AF157" si="265">IF(R148=0,"_",R148)</f>
        <v>_</v>
      </c>
      <c r="AG148" s="60" t="str">
        <f t="shared" ref="AG148:AG157" si="266">IF(S148=0,"_",S148)</f>
        <v>_</v>
      </c>
      <c r="AH148" s="60" t="str">
        <f t="shared" ref="AH148:AH157" si="267">IF(T148=0,"_",T148)</f>
        <v>_</v>
      </c>
      <c r="AI148" s="60" t="str">
        <f t="shared" ref="AI148:AI157" si="268">IF(U148=0,"_",U148)</f>
        <v>_</v>
      </c>
      <c r="AJ148" s="60" t="str">
        <f t="shared" ref="AJ148:AJ157" si="269">IF(V148=0,"_",V148)</f>
        <v>_</v>
      </c>
      <c r="AK148" s="60" t="str">
        <f t="shared" ref="AK148:AK157" si="270">IF(W148=0,"_",W148)</f>
        <v>_</v>
      </c>
      <c r="AL148" s="60" t="str">
        <f t="shared" ref="AL148:AL157" si="271">IF(X148=0,"_",X148)</f>
        <v>_</v>
      </c>
      <c r="AM148" s="58" t="str">
        <f>"{"&amp;AB148&amp;","&amp;AC148&amp;","&amp;AD148&amp;","&amp;AE148&amp;","&amp;AF148&amp;","&amp;AG148&amp;","&amp;AH148&amp;","&amp;AI148&amp;","&amp;AJ148&amp;","&amp;AK148&amp;","&amp;AL148&amp;","</f>
        <v>{_,_,_,_,_,_,_,_,_,_,_,</v>
      </c>
    </row>
    <row r="149" spans="2:39" s="58" customFormat="1">
      <c r="B149" s="61">
        <f t="shared" ref="B149:B157" si="272">IF(N149=0,0,1)</f>
        <v>0</v>
      </c>
      <c r="C149" s="61">
        <f t="shared" si="252"/>
        <v>0</v>
      </c>
      <c r="D149" s="61">
        <f t="shared" si="253"/>
        <v>0</v>
      </c>
      <c r="E149" s="61">
        <f t="shared" si="254"/>
        <v>0</v>
      </c>
      <c r="F149" s="61">
        <f t="shared" si="255"/>
        <v>0</v>
      </c>
      <c r="G149" s="61">
        <f t="shared" si="256"/>
        <v>0</v>
      </c>
      <c r="H149" s="61">
        <f t="shared" si="257"/>
        <v>0</v>
      </c>
      <c r="I149" s="61">
        <f t="shared" si="258"/>
        <v>0</v>
      </c>
      <c r="J149" s="61">
        <f t="shared" si="259"/>
        <v>0</v>
      </c>
      <c r="K149" s="61">
        <f t="shared" si="260"/>
        <v>0</v>
      </c>
      <c r="L149" s="61">
        <f t="shared" si="261"/>
        <v>0</v>
      </c>
      <c r="N149" s="63">
        <v>0</v>
      </c>
      <c r="O149" s="63">
        <v>0</v>
      </c>
      <c r="P149" s="63">
        <v>0</v>
      </c>
      <c r="Q149" s="63">
        <v>0</v>
      </c>
      <c r="R149" s="63">
        <v>0</v>
      </c>
      <c r="S149" s="63">
        <v>0</v>
      </c>
      <c r="T149" s="63">
        <v>0</v>
      </c>
      <c r="U149" s="63">
        <v>0</v>
      </c>
      <c r="V149" s="63">
        <v>0</v>
      </c>
      <c r="W149" s="63">
        <v>0</v>
      </c>
      <c r="X149" s="63">
        <v>0</v>
      </c>
      <c r="Z149" s="59" t="str">
        <f t="shared" ref="Z149:Z156" si="273">"  "&amp;AA149&amp;"   //  "&amp;AM149</f>
        <v xml:space="preserve">   0,0,0,0,0,0,0,0,0,0,0,   //   _,_,_,_,_,_,_,_,_,_,_,</v>
      </c>
      <c r="AA149" s="58" t="str">
        <f>" "&amp;B149&amp;","&amp;C149&amp;","&amp;D149&amp;","&amp;E149&amp;","&amp;F149&amp;","&amp;G149&amp;","&amp;H149&amp;","&amp;I149&amp;","&amp;J149&amp;","&amp;K149&amp;","&amp;L149&amp;","</f>
        <v xml:space="preserve"> 0,0,0,0,0,0,0,0,0,0,0,</v>
      </c>
      <c r="AB149" s="60" t="str">
        <f t="shared" ref="AB149:AB157" si="274">IF(N149=0,"_",N149)</f>
        <v>_</v>
      </c>
      <c r="AC149" s="60" t="str">
        <f t="shared" si="262"/>
        <v>_</v>
      </c>
      <c r="AD149" s="60" t="str">
        <f t="shared" si="263"/>
        <v>_</v>
      </c>
      <c r="AE149" s="60" t="str">
        <f t="shared" si="264"/>
        <v>_</v>
      </c>
      <c r="AF149" s="60" t="str">
        <f t="shared" si="265"/>
        <v>_</v>
      </c>
      <c r="AG149" s="60" t="str">
        <f t="shared" si="266"/>
        <v>_</v>
      </c>
      <c r="AH149" s="60" t="str">
        <f t="shared" si="267"/>
        <v>_</v>
      </c>
      <c r="AI149" s="60" t="str">
        <f t="shared" si="268"/>
        <v>_</v>
      </c>
      <c r="AJ149" s="60" t="str">
        <f t="shared" si="269"/>
        <v>_</v>
      </c>
      <c r="AK149" s="60" t="str">
        <f t="shared" si="270"/>
        <v>_</v>
      </c>
      <c r="AL149" s="60" t="str">
        <f t="shared" si="271"/>
        <v>_</v>
      </c>
      <c r="AM149" s="58" t="str">
        <f>" "&amp;AB149&amp;","&amp;AC149&amp;","&amp;AD149&amp;","&amp;AE149&amp;","&amp;AF149&amp;","&amp;AG149&amp;","&amp;AH149&amp;","&amp;AI149&amp;","&amp;AJ149&amp;","&amp;AK149&amp;","&amp;AL149&amp;","</f>
        <v xml:space="preserve"> _,_,_,_,_,_,_,_,_,_,_,</v>
      </c>
    </row>
    <row r="150" spans="2:39" s="58" customFormat="1">
      <c r="B150" s="61">
        <f t="shared" si="272"/>
        <v>0</v>
      </c>
      <c r="C150" s="61">
        <f t="shared" si="252"/>
        <v>0</v>
      </c>
      <c r="D150" s="61">
        <f t="shared" si="253"/>
        <v>0</v>
      </c>
      <c r="E150" s="61">
        <f t="shared" si="254"/>
        <v>0</v>
      </c>
      <c r="F150" s="61">
        <f t="shared" si="255"/>
        <v>0</v>
      </c>
      <c r="G150" s="61">
        <f t="shared" si="256"/>
        <v>0</v>
      </c>
      <c r="H150" s="61">
        <f t="shared" si="257"/>
        <v>0</v>
      </c>
      <c r="I150" s="61">
        <f t="shared" si="258"/>
        <v>0</v>
      </c>
      <c r="J150" s="61">
        <f t="shared" si="259"/>
        <v>0</v>
      </c>
      <c r="K150" s="61">
        <f t="shared" si="260"/>
        <v>0</v>
      </c>
      <c r="L150" s="61">
        <f t="shared" si="261"/>
        <v>0</v>
      </c>
      <c r="N150" s="63">
        <v>0</v>
      </c>
      <c r="O150" s="63">
        <v>0</v>
      </c>
      <c r="P150" s="63">
        <v>0</v>
      </c>
      <c r="Q150" s="63">
        <v>0</v>
      </c>
      <c r="R150" s="63">
        <v>0</v>
      </c>
      <c r="S150" s="63">
        <v>0</v>
      </c>
      <c r="T150" s="63">
        <v>0</v>
      </c>
      <c r="U150" s="63">
        <v>0</v>
      </c>
      <c r="V150" s="63">
        <v>0</v>
      </c>
      <c r="W150" s="63">
        <v>0</v>
      </c>
      <c r="X150" s="63">
        <v>0</v>
      </c>
      <c r="Z150" s="59" t="str">
        <f t="shared" si="273"/>
        <v xml:space="preserve">   0,0,0,0,0,0,0,0,0,0,0,   //   _,_,_,_,_,_,_,_,_,_,_,</v>
      </c>
      <c r="AA150" s="58" t="str">
        <f>" "&amp;B150&amp;","&amp;C150&amp;","&amp;D150&amp;","&amp;E150&amp;","&amp;F150&amp;","&amp;G150&amp;","&amp;H150&amp;","&amp;I150&amp;","&amp;J150&amp;","&amp;K150&amp;","&amp;L150&amp;","</f>
        <v xml:space="preserve"> 0,0,0,0,0,0,0,0,0,0,0,</v>
      </c>
      <c r="AB150" s="60" t="str">
        <f t="shared" si="274"/>
        <v>_</v>
      </c>
      <c r="AC150" s="60" t="str">
        <f t="shared" si="262"/>
        <v>_</v>
      </c>
      <c r="AD150" s="60" t="str">
        <f t="shared" si="263"/>
        <v>_</v>
      </c>
      <c r="AE150" s="60" t="str">
        <f t="shared" si="264"/>
        <v>_</v>
      </c>
      <c r="AF150" s="60" t="str">
        <f t="shared" si="265"/>
        <v>_</v>
      </c>
      <c r="AG150" s="60" t="str">
        <f t="shared" si="266"/>
        <v>_</v>
      </c>
      <c r="AH150" s="60" t="str">
        <f t="shared" si="267"/>
        <v>_</v>
      </c>
      <c r="AI150" s="60" t="str">
        <f t="shared" si="268"/>
        <v>_</v>
      </c>
      <c r="AJ150" s="60" t="str">
        <f t="shared" si="269"/>
        <v>_</v>
      </c>
      <c r="AK150" s="60" t="str">
        <f t="shared" si="270"/>
        <v>_</v>
      </c>
      <c r="AL150" s="60" t="str">
        <f t="shared" si="271"/>
        <v>_</v>
      </c>
      <c r="AM150" s="58" t="str">
        <f>" "&amp;AB150&amp;","&amp;AC150&amp;","&amp;AD150&amp;","&amp;AE150&amp;","&amp;AF150&amp;","&amp;AG150&amp;","&amp;AH150&amp;","&amp;AI150&amp;","&amp;AJ150&amp;","&amp;AK150&amp;","&amp;AL150&amp;","</f>
        <v xml:space="preserve"> _,_,_,_,_,_,_,_,_,_,_,</v>
      </c>
    </row>
    <row r="151" spans="2:39" s="58" customFormat="1">
      <c r="B151" s="61">
        <f t="shared" si="272"/>
        <v>0</v>
      </c>
      <c r="C151" s="61">
        <f t="shared" si="252"/>
        <v>0</v>
      </c>
      <c r="D151" s="61">
        <f t="shared" si="253"/>
        <v>0</v>
      </c>
      <c r="E151" s="61">
        <f t="shared" si="254"/>
        <v>0</v>
      </c>
      <c r="F151" s="61">
        <f t="shared" si="255"/>
        <v>0</v>
      </c>
      <c r="G151" s="61">
        <f t="shared" si="256"/>
        <v>0</v>
      </c>
      <c r="H151" s="61">
        <f t="shared" si="257"/>
        <v>0</v>
      </c>
      <c r="I151" s="61">
        <f t="shared" si="258"/>
        <v>0</v>
      </c>
      <c r="J151" s="61">
        <f t="shared" si="259"/>
        <v>0</v>
      </c>
      <c r="K151" s="61">
        <f t="shared" si="260"/>
        <v>0</v>
      </c>
      <c r="L151" s="61">
        <f t="shared" si="261"/>
        <v>0</v>
      </c>
      <c r="N151" s="63">
        <v>0</v>
      </c>
      <c r="O151" s="63">
        <v>0</v>
      </c>
      <c r="P151" s="63">
        <v>0</v>
      </c>
      <c r="Q151" s="63">
        <v>0</v>
      </c>
      <c r="R151" s="63">
        <v>0</v>
      </c>
      <c r="S151" s="63">
        <v>0</v>
      </c>
      <c r="T151" s="63">
        <v>0</v>
      </c>
      <c r="U151" s="63">
        <v>0</v>
      </c>
      <c r="V151" s="63">
        <v>0</v>
      </c>
      <c r="W151" s="63">
        <v>0</v>
      </c>
      <c r="X151" s="63">
        <v>0</v>
      </c>
      <c r="Z151" s="59" t="str">
        <f t="shared" si="273"/>
        <v xml:space="preserve">   0,0,0,0,0,0,0,0,0,0,0,   //   _,_,_,_,_,_,_,_,_,_,_,</v>
      </c>
      <c r="AA151" s="58" t="str">
        <f>" "&amp;B151&amp;","&amp;C151&amp;","&amp;D151&amp;","&amp;E151&amp;","&amp;F151&amp;","&amp;G151&amp;","&amp;H151&amp;","&amp;I151&amp;","&amp;J151&amp;","&amp;K151&amp;","&amp;L151&amp;","</f>
        <v xml:space="preserve"> 0,0,0,0,0,0,0,0,0,0,0,</v>
      </c>
      <c r="AB151" s="60" t="str">
        <f t="shared" si="274"/>
        <v>_</v>
      </c>
      <c r="AC151" s="60" t="str">
        <f t="shared" si="262"/>
        <v>_</v>
      </c>
      <c r="AD151" s="60" t="str">
        <f t="shared" si="263"/>
        <v>_</v>
      </c>
      <c r="AE151" s="60" t="str">
        <f t="shared" si="264"/>
        <v>_</v>
      </c>
      <c r="AF151" s="60" t="str">
        <f t="shared" si="265"/>
        <v>_</v>
      </c>
      <c r="AG151" s="60" t="str">
        <f t="shared" si="266"/>
        <v>_</v>
      </c>
      <c r="AH151" s="60" t="str">
        <f t="shared" si="267"/>
        <v>_</v>
      </c>
      <c r="AI151" s="60" t="str">
        <f t="shared" si="268"/>
        <v>_</v>
      </c>
      <c r="AJ151" s="60" t="str">
        <f t="shared" si="269"/>
        <v>_</v>
      </c>
      <c r="AK151" s="60" t="str">
        <f t="shared" si="270"/>
        <v>_</v>
      </c>
      <c r="AL151" s="60" t="str">
        <f t="shared" si="271"/>
        <v>_</v>
      </c>
      <c r="AM151" s="58" t="str">
        <f>" "&amp;AB151&amp;","&amp;AC151&amp;","&amp;AD151&amp;","&amp;AE151&amp;","&amp;AF151&amp;","&amp;AG151&amp;","&amp;AH151&amp;","&amp;AI151&amp;","&amp;AJ151&amp;","&amp;AK151&amp;","&amp;AL151&amp;","</f>
        <v xml:space="preserve"> _,_,_,_,_,_,_,_,_,_,_,</v>
      </c>
    </row>
    <row r="152" spans="2:39" s="58" customFormat="1">
      <c r="B152" s="61">
        <f t="shared" si="272"/>
        <v>0</v>
      </c>
      <c r="C152" s="61">
        <f t="shared" si="252"/>
        <v>0</v>
      </c>
      <c r="D152" s="61">
        <f t="shared" si="253"/>
        <v>0</v>
      </c>
      <c r="E152" s="61">
        <f t="shared" si="254"/>
        <v>0</v>
      </c>
      <c r="F152" s="61">
        <f t="shared" si="255"/>
        <v>0</v>
      </c>
      <c r="G152" s="61">
        <f t="shared" si="256"/>
        <v>0</v>
      </c>
      <c r="H152" s="61">
        <f t="shared" si="257"/>
        <v>0</v>
      </c>
      <c r="I152" s="61">
        <f t="shared" si="258"/>
        <v>0</v>
      </c>
      <c r="J152" s="61">
        <f t="shared" si="259"/>
        <v>0</v>
      </c>
      <c r="K152" s="61">
        <f t="shared" si="260"/>
        <v>0</v>
      </c>
      <c r="L152" s="61">
        <f t="shared" si="261"/>
        <v>0</v>
      </c>
      <c r="N152" s="63">
        <v>0</v>
      </c>
      <c r="O152" s="63">
        <v>0</v>
      </c>
      <c r="P152" s="63">
        <v>0</v>
      </c>
      <c r="Q152" s="63">
        <v>0</v>
      </c>
      <c r="R152" s="63">
        <v>0</v>
      </c>
      <c r="S152" s="63">
        <v>0</v>
      </c>
      <c r="T152" s="63">
        <v>0</v>
      </c>
      <c r="U152" s="63">
        <v>0</v>
      </c>
      <c r="V152" s="63">
        <v>0</v>
      </c>
      <c r="W152" s="63">
        <v>0</v>
      </c>
      <c r="X152" s="63">
        <v>0</v>
      </c>
      <c r="Z152" s="59" t="str">
        <f t="shared" si="273"/>
        <v xml:space="preserve">   0,0,0,0,0,0,0,0,0,0,0,   //   _,_,_,_,_,_,_,_,_,_,_,</v>
      </c>
      <c r="AA152" s="58" t="str">
        <f>" "&amp;B152&amp;","&amp;C152&amp;","&amp;D152&amp;","&amp;E152&amp;","&amp;F152&amp;","&amp;G152&amp;","&amp;H152&amp;","&amp;I152&amp;","&amp;J152&amp;","&amp;K152&amp;","&amp;L152&amp;","</f>
        <v xml:space="preserve"> 0,0,0,0,0,0,0,0,0,0,0,</v>
      </c>
      <c r="AB152" s="60" t="str">
        <f t="shared" si="274"/>
        <v>_</v>
      </c>
      <c r="AC152" s="60" t="str">
        <f t="shared" si="262"/>
        <v>_</v>
      </c>
      <c r="AD152" s="60" t="str">
        <f t="shared" si="263"/>
        <v>_</v>
      </c>
      <c r="AE152" s="60" t="str">
        <f t="shared" si="264"/>
        <v>_</v>
      </c>
      <c r="AF152" s="60" t="str">
        <f t="shared" si="265"/>
        <v>_</v>
      </c>
      <c r="AG152" s="60" t="str">
        <f t="shared" si="266"/>
        <v>_</v>
      </c>
      <c r="AH152" s="60" t="str">
        <f t="shared" si="267"/>
        <v>_</v>
      </c>
      <c r="AI152" s="60" t="str">
        <f t="shared" si="268"/>
        <v>_</v>
      </c>
      <c r="AJ152" s="60" t="str">
        <f t="shared" si="269"/>
        <v>_</v>
      </c>
      <c r="AK152" s="60" t="str">
        <f t="shared" si="270"/>
        <v>_</v>
      </c>
      <c r="AL152" s="60" t="str">
        <f t="shared" si="271"/>
        <v>_</v>
      </c>
      <c r="AM152" s="58" t="str">
        <f>" "&amp;AB152&amp;","&amp;AC152&amp;","&amp;AD152&amp;","&amp;AE152&amp;","&amp;AF152&amp;","&amp;AG152&amp;","&amp;AH152&amp;","&amp;AI152&amp;","&amp;AJ152&amp;","&amp;AK152&amp;","&amp;AL152&amp;","</f>
        <v xml:space="preserve"> _,_,_,_,_,_,_,_,_,_,_,</v>
      </c>
    </row>
    <row r="153" spans="2:39" s="58" customFormat="1" ht="15.75">
      <c r="B153" s="61">
        <f t="shared" si="272"/>
        <v>0</v>
      </c>
      <c r="C153" s="61">
        <f t="shared" si="252"/>
        <v>0</v>
      </c>
      <c r="D153" s="61">
        <f t="shared" si="253"/>
        <v>0</v>
      </c>
      <c r="E153" s="61">
        <f t="shared" si="254"/>
        <v>0</v>
      </c>
      <c r="F153" s="61">
        <f t="shared" si="255"/>
        <v>0</v>
      </c>
      <c r="G153" s="61">
        <f t="shared" si="256"/>
        <v>0</v>
      </c>
      <c r="H153" s="61">
        <f t="shared" si="257"/>
        <v>1</v>
      </c>
      <c r="I153" s="61">
        <f t="shared" si="258"/>
        <v>1</v>
      </c>
      <c r="J153" s="61">
        <f t="shared" si="259"/>
        <v>1</v>
      </c>
      <c r="K153" s="61">
        <f t="shared" si="260"/>
        <v>1</v>
      </c>
      <c r="L153" s="61">
        <f t="shared" si="261"/>
        <v>1</v>
      </c>
      <c r="N153" s="63">
        <v>0</v>
      </c>
      <c r="O153" s="63">
        <v>0</v>
      </c>
      <c r="P153" s="63">
        <v>0</v>
      </c>
      <c r="Q153" s="63">
        <v>0</v>
      </c>
      <c r="R153" s="63">
        <v>0</v>
      </c>
      <c r="S153" s="63">
        <v>0</v>
      </c>
      <c r="T153" s="62" t="s">
        <v>1</v>
      </c>
      <c r="U153" s="62" t="s">
        <v>18</v>
      </c>
      <c r="V153" s="62" t="s">
        <v>10</v>
      </c>
      <c r="W153" s="62" t="s">
        <v>6</v>
      </c>
      <c r="X153" s="62" t="s">
        <v>6</v>
      </c>
      <c r="Z153" s="59" t="str">
        <f t="shared" si="273"/>
        <v xml:space="preserve">   0,0,0,0,0,0,1,1,1,1,1,   //   _,_,_,_,_,_,T,H,R,E,E,</v>
      </c>
      <c r="AA153" s="58" t="str">
        <f>" "&amp;B153&amp;","&amp;C153&amp;","&amp;D153&amp;","&amp;E153&amp;","&amp;F153&amp;","&amp;G153&amp;","&amp;H153&amp;","&amp;I153&amp;","&amp;J153&amp;","&amp;K153&amp;","&amp;L153&amp;","</f>
        <v xml:space="preserve"> 0,0,0,0,0,0,1,1,1,1,1,</v>
      </c>
      <c r="AB153" s="60" t="str">
        <f t="shared" si="274"/>
        <v>_</v>
      </c>
      <c r="AC153" s="60" t="str">
        <f t="shared" si="262"/>
        <v>_</v>
      </c>
      <c r="AD153" s="60" t="str">
        <f t="shared" si="263"/>
        <v>_</v>
      </c>
      <c r="AE153" s="60" t="str">
        <f t="shared" si="264"/>
        <v>_</v>
      </c>
      <c r="AF153" s="60" t="str">
        <f t="shared" si="265"/>
        <v>_</v>
      </c>
      <c r="AG153" s="60" t="str">
        <f t="shared" si="266"/>
        <v>_</v>
      </c>
      <c r="AH153" s="60" t="str">
        <f t="shared" si="267"/>
        <v>T</v>
      </c>
      <c r="AI153" s="60" t="str">
        <f t="shared" si="268"/>
        <v>H</v>
      </c>
      <c r="AJ153" s="60" t="str">
        <f t="shared" si="269"/>
        <v>R</v>
      </c>
      <c r="AK153" s="60" t="str">
        <f t="shared" si="270"/>
        <v>E</v>
      </c>
      <c r="AL153" s="60" t="str">
        <f t="shared" si="271"/>
        <v>E</v>
      </c>
      <c r="AM153" s="58" t="str">
        <f>" "&amp;AB153&amp;","&amp;AC153&amp;","&amp;AD153&amp;","&amp;AE153&amp;","&amp;AF153&amp;","&amp;AG153&amp;","&amp;AH153&amp;","&amp;AI153&amp;","&amp;AJ153&amp;","&amp;AK153&amp;","&amp;AL153&amp;","</f>
        <v xml:space="preserve"> _,_,_,_,_,_,T,H,R,E,E,</v>
      </c>
    </row>
    <row r="154" spans="2:39" s="58" customFormat="1">
      <c r="B154" s="61">
        <f t="shared" si="272"/>
        <v>0</v>
      </c>
      <c r="C154" s="61">
        <f t="shared" si="252"/>
        <v>0</v>
      </c>
      <c r="D154" s="61">
        <f t="shared" si="253"/>
        <v>0</v>
      </c>
      <c r="E154" s="61">
        <f t="shared" si="254"/>
        <v>0</v>
      </c>
      <c r="F154" s="61">
        <f t="shared" si="255"/>
        <v>0</v>
      </c>
      <c r="G154" s="61">
        <f t="shared" si="256"/>
        <v>0</v>
      </c>
      <c r="H154" s="61">
        <f t="shared" si="257"/>
        <v>0</v>
      </c>
      <c r="I154" s="61">
        <f t="shared" si="258"/>
        <v>0</v>
      </c>
      <c r="J154" s="61">
        <f t="shared" si="259"/>
        <v>0</v>
      </c>
      <c r="K154" s="61">
        <f t="shared" si="260"/>
        <v>0</v>
      </c>
      <c r="L154" s="61">
        <f t="shared" si="261"/>
        <v>0</v>
      </c>
      <c r="N154" s="63">
        <v>0</v>
      </c>
      <c r="O154" s="63">
        <v>0</v>
      </c>
      <c r="P154" s="63">
        <v>0</v>
      </c>
      <c r="Q154" s="63">
        <v>0</v>
      </c>
      <c r="R154" s="63">
        <v>0</v>
      </c>
      <c r="S154" s="63">
        <v>0</v>
      </c>
      <c r="T154" s="63">
        <v>0</v>
      </c>
      <c r="U154" s="63">
        <v>0</v>
      </c>
      <c r="V154" s="63">
        <v>0</v>
      </c>
      <c r="W154" s="63">
        <v>0</v>
      </c>
      <c r="X154" s="63">
        <v>0</v>
      </c>
      <c r="Z154" s="59" t="str">
        <f t="shared" si="273"/>
        <v xml:space="preserve">   0,0,0,0,0,0,0,0,0,0,0,   //   _,_,_,_,_,_,_,_,_,_,_,</v>
      </c>
      <c r="AA154" s="58" t="str">
        <f>" "&amp;B154&amp;","&amp;C154&amp;","&amp;D154&amp;","&amp;E154&amp;","&amp;F154&amp;","&amp;G154&amp;","&amp;H154&amp;","&amp;I154&amp;","&amp;J154&amp;","&amp;K154&amp;","&amp;L154&amp;","</f>
        <v xml:space="preserve"> 0,0,0,0,0,0,0,0,0,0,0,</v>
      </c>
      <c r="AB154" s="60" t="str">
        <f t="shared" si="274"/>
        <v>_</v>
      </c>
      <c r="AC154" s="60" t="str">
        <f t="shared" si="262"/>
        <v>_</v>
      </c>
      <c r="AD154" s="60" t="str">
        <f t="shared" si="263"/>
        <v>_</v>
      </c>
      <c r="AE154" s="60" t="str">
        <f t="shared" si="264"/>
        <v>_</v>
      </c>
      <c r="AF154" s="60" t="str">
        <f t="shared" si="265"/>
        <v>_</v>
      </c>
      <c r="AG154" s="60" t="str">
        <f t="shared" si="266"/>
        <v>_</v>
      </c>
      <c r="AH154" s="60" t="str">
        <f t="shared" si="267"/>
        <v>_</v>
      </c>
      <c r="AI154" s="60" t="str">
        <f t="shared" si="268"/>
        <v>_</v>
      </c>
      <c r="AJ154" s="60" t="str">
        <f t="shared" si="269"/>
        <v>_</v>
      </c>
      <c r="AK154" s="60" t="str">
        <f t="shared" si="270"/>
        <v>_</v>
      </c>
      <c r="AL154" s="60" t="str">
        <f t="shared" si="271"/>
        <v>_</v>
      </c>
      <c r="AM154" s="58" t="str">
        <f>" "&amp;AB154&amp;","&amp;AC154&amp;","&amp;AD154&amp;","&amp;AE154&amp;","&amp;AF154&amp;","&amp;AG154&amp;","&amp;AH154&amp;","&amp;AI154&amp;","&amp;AJ154&amp;","&amp;AK154&amp;","&amp;AL154&amp;","</f>
        <v xml:space="preserve"> _,_,_,_,_,_,_,_,_,_,_,</v>
      </c>
    </row>
    <row r="155" spans="2:39" s="58" customFormat="1">
      <c r="B155" s="61">
        <f t="shared" si="272"/>
        <v>0</v>
      </c>
      <c r="C155" s="61">
        <f t="shared" si="252"/>
        <v>0</v>
      </c>
      <c r="D155" s="61">
        <f t="shared" si="253"/>
        <v>0</v>
      </c>
      <c r="E155" s="61">
        <f t="shared" si="254"/>
        <v>0</v>
      </c>
      <c r="F155" s="61">
        <f t="shared" si="255"/>
        <v>0</v>
      </c>
      <c r="G155" s="61">
        <f t="shared" si="256"/>
        <v>0</v>
      </c>
      <c r="H155" s="61">
        <f t="shared" si="257"/>
        <v>0</v>
      </c>
      <c r="I155" s="61">
        <f t="shared" si="258"/>
        <v>0</v>
      </c>
      <c r="J155" s="61">
        <f t="shared" si="259"/>
        <v>0</v>
      </c>
      <c r="K155" s="61">
        <f t="shared" si="260"/>
        <v>0</v>
      </c>
      <c r="L155" s="61">
        <f t="shared" si="261"/>
        <v>0</v>
      </c>
      <c r="N155" s="63">
        <v>0</v>
      </c>
      <c r="O155" s="63">
        <v>0</v>
      </c>
      <c r="P155" s="63">
        <v>0</v>
      </c>
      <c r="Q155" s="63">
        <v>0</v>
      </c>
      <c r="R155" s="63">
        <v>0</v>
      </c>
      <c r="S155" s="63">
        <v>0</v>
      </c>
      <c r="T155" s="63">
        <v>0</v>
      </c>
      <c r="U155" s="63">
        <v>0</v>
      </c>
      <c r="V155" s="63">
        <v>0</v>
      </c>
      <c r="W155" s="63">
        <v>0</v>
      </c>
      <c r="X155" s="63">
        <v>0</v>
      </c>
      <c r="Z155" s="59" t="str">
        <f t="shared" si="273"/>
        <v xml:space="preserve">   0,0,0,0,0,0,0,0,0,0,0,   //   _,_,_,_,_,_,_,_,_,_,_,</v>
      </c>
      <c r="AA155" s="58" t="str">
        <f>" "&amp;B155&amp;","&amp;C155&amp;","&amp;D155&amp;","&amp;E155&amp;","&amp;F155&amp;","&amp;G155&amp;","&amp;H155&amp;","&amp;I155&amp;","&amp;J155&amp;","&amp;K155&amp;","&amp;L155&amp;","</f>
        <v xml:space="preserve"> 0,0,0,0,0,0,0,0,0,0,0,</v>
      </c>
      <c r="AB155" s="60" t="str">
        <f t="shared" si="274"/>
        <v>_</v>
      </c>
      <c r="AC155" s="60" t="str">
        <f t="shared" si="262"/>
        <v>_</v>
      </c>
      <c r="AD155" s="60" t="str">
        <f t="shared" si="263"/>
        <v>_</v>
      </c>
      <c r="AE155" s="60" t="str">
        <f t="shared" si="264"/>
        <v>_</v>
      </c>
      <c r="AF155" s="60" t="str">
        <f t="shared" si="265"/>
        <v>_</v>
      </c>
      <c r="AG155" s="60" t="str">
        <f t="shared" si="266"/>
        <v>_</v>
      </c>
      <c r="AH155" s="60" t="str">
        <f t="shared" si="267"/>
        <v>_</v>
      </c>
      <c r="AI155" s="60" t="str">
        <f t="shared" si="268"/>
        <v>_</v>
      </c>
      <c r="AJ155" s="60" t="str">
        <f t="shared" si="269"/>
        <v>_</v>
      </c>
      <c r="AK155" s="60" t="str">
        <f t="shared" si="270"/>
        <v>_</v>
      </c>
      <c r="AL155" s="60" t="str">
        <f t="shared" si="271"/>
        <v>_</v>
      </c>
      <c r="AM155" s="58" t="str">
        <f>" "&amp;AB155&amp;","&amp;AC155&amp;","&amp;AD155&amp;","&amp;AE155&amp;","&amp;AF155&amp;","&amp;AG155&amp;","&amp;AH155&amp;","&amp;AI155&amp;","&amp;AJ155&amp;","&amp;AK155&amp;","&amp;AL155&amp;","</f>
        <v xml:space="preserve"> _,_,_,_,_,_,_,_,_,_,_,</v>
      </c>
    </row>
    <row r="156" spans="2:39" s="58" customFormat="1">
      <c r="B156" s="61">
        <f t="shared" si="272"/>
        <v>0</v>
      </c>
      <c r="C156" s="61">
        <f t="shared" si="252"/>
        <v>0</v>
      </c>
      <c r="D156" s="61">
        <f t="shared" si="253"/>
        <v>0</v>
      </c>
      <c r="E156" s="61">
        <f t="shared" si="254"/>
        <v>0</v>
      </c>
      <c r="F156" s="61">
        <f t="shared" si="255"/>
        <v>0</v>
      </c>
      <c r="G156" s="61">
        <f t="shared" si="256"/>
        <v>0</v>
      </c>
      <c r="H156" s="61">
        <f t="shared" si="257"/>
        <v>0</v>
      </c>
      <c r="I156" s="61">
        <f t="shared" si="258"/>
        <v>0</v>
      </c>
      <c r="J156" s="61">
        <f t="shared" si="259"/>
        <v>0</v>
      </c>
      <c r="K156" s="61">
        <f t="shared" si="260"/>
        <v>0</v>
      </c>
      <c r="L156" s="61">
        <f t="shared" si="261"/>
        <v>0</v>
      </c>
      <c r="N156" s="63">
        <v>0</v>
      </c>
      <c r="O156" s="63">
        <v>0</v>
      </c>
      <c r="P156" s="63">
        <v>0</v>
      </c>
      <c r="Q156" s="63">
        <v>0</v>
      </c>
      <c r="R156" s="63">
        <v>0</v>
      </c>
      <c r="S156" s="63">
        <v>0</v>
      </c>
      <c r="T156" s="63">
        <v>0</v>
      </c>
      <c r="U156" s="63">
        <v>0</v>
      </c>
      <c r="V156" s="63">
        <v>0</v>
      </c>
      <c r="W156" s="63">
        <v>0</v>
      </c>
      <c r="X156" s="63">
        <v>0</v>
      </c>
      <c r="Z156" s="59" t="str">
        <f t="shared" si="273"/>
        <v xml:space="preserve">   0,0,0,0,0,0,0,0,0,0,0,   //   _,_,_,_,_,_,_,_,_,_,_,</v>
      </c>
      <c r="AA156" s="58" t="str">
        <f>" "&amp;B156&amp;","&amp;C156&amp;","&amp;D156&amp;","&amp;E156&amp;","&amp;F156&amp;","&amp;G156&amp;","&amp;H156&amp;","&amp;I156&amp;","&amp;J156&amp;","&amp;K156&amp;","&amp;L156&amp;","</f>
        <v xml:space="preserve"> 0,0,0,0,0,0,0,0,0,0,0,</v>
      </c>
      <c r="AB156" s="60" t="str">
        <f t="shared" si="274"/>
        <v>_</v>
      </c>
      <c r="AC156" s="60" t="str">
        <f t="shared" si="262"/>
        <v>_</v>
      </c>
      <c r="AD156" s="60" t="str">
        <f t="shared" si="263"/>
        <v>_</v>
      </c>
      <c r="AE156" s="60" t="str">
        <f t="shared" si="264"/>
        <v>_</v>
      </c>
      <c r="AF156" s="60" t="str">
        <f t="shared" si="265"/>
        <v>_</v>
      </c>
      <c r="AG156" s="60" t="str">
        <f t="shared" si="266"/>
        <v>_</v>
      </c>
      <c r="AH156" s="60" t="str">
        <f t="shared" si="267"/>
        <v>_</v>
      </c>
      <c r="AI156" s="60" t="str">
        <f t="shared" si="268"/>
        <v>_</v>
      </c>
      <c r="AJ156" s="60" t="str">
        <f t="shared" si="269"/>
        <v>_</v>
      </c>
      <c r="AK156" s="60" t="str">
        <f t="shared" si="270"/>
        <v>_</v>
      </c>
      <c r="AL156" s="60" t="str">
        <f t="shared" si="271"/>
        <v>_</v>
      </c>
      <c r="AM156" s="58" t="str">
        <f>" "&amp;AB156&amp;","&amp;AC156&amp;","&amp;AD156&amp;","&amp;AE156&amp;","&amp;AF156&amp;","&amp;AG156&amp;","&amp;AH156&amp;","&amp;AI156&amp;","&amp;AJ156&amp;","&amp;AK156&amp;","&amp;AL156&amp;","</f>
        <v xml:space="preserve"> _,_,_,_,_,_,_,_,_,_,_,</v>
      </c>
    </row>
    <row r="157" spans="2:39" s="58" customFormat="1">
      <c r="B157" s="61">
        <f t="shared" si="272"/>
        <v>0</v>
      </c>
      <c r="C157" s="61">
        <f t="shared" si="252"/>
        <v>0</v>
      </c>
      <c r="D157" s="61">
        <f t="shared" si="253"/>
        <v>0</v>
      </c>
      <c r="E157" s="61">
        <f t="shared" si="254"/>
        <v>0</v>
      </c>
      <c r="F157" s="61">
        <f t="shared" si="255"/>
        <v>0</v>
      </c>
      <c r="G157" s="61">
        <f t="shared" si="256"/>
        <v>0</v>
      </c>
      <c r="H157" s="61">
        <f t="shared" si="257"/>
        <v>0</v>
      </c>
      <c r="I157" s="61">
        <f t="shared" si="258"/>
        <v>0</v>
      </c>
      <c r="J157" s="61">
        <f t="shared" si="259"/>
        <v>0</v>
      </c>
      <c r="K157" s="61">
        <f t="shared" si="260"/>
        <v>0</v>
      </c>
      <c r="L157" s="61">
        <f t="shared" si="261"/>
        <v>0</v>
      </c>
      <c r="N157" s="63">
        <v>0</v>
      </c>
      <c r="O157" s="63">
        <v>0</v>
      </c>
      <c r="P157" s="63">
        <v>0</v>
      </c>
      <c r="Q157" s="63">
        <v>0</v>
      </c>
      <c r="R157" s="63">
        <v>0</v>
      </c>
      <c r="S157" s="63">
        <v>0</v>
      </c>
      <c r="T157" s="63">
        <v>0</v>
      </c>
      <c r="U157" s="63">
        <v>0</v>
      </c>
      <c r="V157" s="63">
        <v>0</v>
      </c>
      <c r="W157" s="63">
        <v>0</v>
      </c>
      <c r="X157" s="63">
        <v>0</v>
      </c>
      <c r="Z157" s="59" t="str">
        <f>"  "&amp;AA157&amp;"  //  "&amp;AM157</f>
        <v xml:space="preserve">   0,0,0,0,0,0,0,0,0,0,0};  //   _,_,_,_,_,_,_,_,_,_,_}</v>
      </c>
      <c r="AA157" s="58" t="str">
        <f>" "&amp;B157&amp;","&amp;C157&amp;","&amp;D157&amp;","&amp;E157&amp;","&amp;F157&amp;","&amp;G157&amp;","&amp;H157&amp;","&amp;I157&amp;","&amp;J157&amp;","&amp;K157&amp;","&amp;L157&amp;"};"</f>
        <v xml:space="preserve"> 0,0,0,0,0,0,0,0,0,0,0};</v>
      </c>
      <c r="AB157" s="60" t="str">
        <f t="shared" si="274"/>
        <v>_</v>
      </c>
      <c r="AC157" s="60" t="str">
        <f t="shared" si="262"/>
        <v>_</v>
      </c>
      <c r="AD157" s="60" t="str">
        <f t="shared" si="263"/>
        <v>_</v>
      </c>
      <c r="AE157" s="60" t="str">
        <f t="shared" si="264"/>
        <v>_</v>
      </c>
      <c r="AF157" s="60" t="str">
        <f t="shared" si="265"/>
        <v>_</v>
      </c>
      <c r="AG157" s="60" t="str">
        <f t="shared" si="266"/>
        <v>_</v>
      </c>
      <c r="AH157" s="60" t="str">
        <f t="shared" si="267"/>
        <v>_</v>
      </c>
      <c r="AI157" s="60" t="str">
        <f t="shared" si="268"/>
        <v>_</v>
      </c>
      <c r="AJ157" s="60" t="str">
        <f t="shared" si="269"/>
        <v>_</v>
      </c>
      <c r="AK157" s="60" t="str">
        <f t="shared" si="270"/>
        <v>_</v>
      </c>
      <c r="AL157" s="60" t="str">
        <f t="shared" si="271"/>
        <v>_</v>
      </c>
      <c r="AM157" s="58" t="str">
        <f>" "&amp;AB157&amp;","&amp;AC157&amp;","&amp;AD157&amp;","&amp;AE157&amp;","&amp;AF157&amp;","&amp;AG157&amp;","&amp;AH157&amp;","&amp;AI157&amp;","&amp;AJ157&amp;","&amp;AK157&amp;","&amp;AL157&amp;"}"</f>
        <v xml:space="preserve"> _,_,_,_,_,_,_,_,_,_,_}</v>
      </c>
    </row>
    <row r="158" spans="2:39" s="58" customFormat="1"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Z158" s="59"/>
      <c r="AB158" s="60"/>
    </row>
    <row r="159" spans="2:39" s="58" customFormat="1"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Z159" s="59"/>
      <c r="AB159" s="60"/>
    </row>
    <row r="160" spans="2:39" s="58" customFormat="1">
      <c r="B160" s="61">
        <f>IF(N160=0,0,1)</f>
        <v>0</v>
      </c>
      <c r="C160" s="61">
        <f t="shared" ref="C160:C169" si="275">IF(O160=0,0,1)</f>
        <v>0</v>
      </c>
      <c r="D160" s="61">
        <f t="shared" ref="D160:D169" si="276">IF(P160=0,0,1)</f>
        <v>0</v>
      </c>
      <c r="E160" s="61">
        <f t="shared" ref="E160:E169" si="277">IF(Q160=0,0,1)</f>
        <v>0</v>
      </c>
      <c r="F160" s="61">
        <f t="shared" ref="F160:F169" si="278">IF(R160=0,0,1)</f>
        <v>0</v>
      </c>
      <c r="G160" s="61">
        <f t="shared" ref="G160:G169" si="279">IF(S160=0,0,1)</f>
        <v>0</v>
      </c>
      <c r="H160" s="61">
        <f t="shared" ref="H160:H169" si="280">IF(T160=0,0,1)</f>
        <v>0</v>
      </c>
      <c r="I160" s="61">
        <f t="shared" ref="I160:I169" si="281">IF(U160=0,0,1)</f>
        <v>0</v>
      </c>
      <c r="J160" s="61">
        <f t="shared" ref="J160:J169" si="282">IF(V160=0,0,1)</f>
        <v>0</v>
      </c>
      <c r="K160" s="61">
        <f t="shared" ref="K160:K169" si="283">IF(W160=0,0,1)</f>
        <v>0</v>
      </c>
      <c r="L160" s="61">
        <f t="shared" ref="L160:L169" si="284">IF(X160=0,0,1)</f>
        <v>0</v>
      </c>
      <c r="N160" s="63">
        <v>0</v>
      </c>
      <c r="O160" s="63">
        <v>0</v>
      </c>
      <c r="P160" s="63">
        <v>0</v>
      </c>
      <c r="Q160" s="63">
        <v>0</v>
      </c>
      <c r="R160" s="63">
        <v>0</v>
      </c>
      <c r="S160" s="63">
        <v>0</v>
      </c>
      <c r="T160" s="63">
        <v>0</v>
      </c>
      <c r="U160" s="63">
        <v>0</v>
      </c>
      <c r="V160" s="63">
        <v>0</v>
      </c>
      <c r="W160" s="63">
        <v>0</v>
      </c>
      <c r="X160" s="63">
        <v>0</v>
      </c>
      <c r="Z160" s="59" t="str">
        <f>"  "&amp;AA160&amp;"   //  "&amp;AM160</f>
        <v xml:space="preserve">  {0,0,0,0,0,0,0,0,0,0,0,   //  {_,_,_,_,_,_,_,_,_,_,_,</v>
      </c>
      <c r="AA160" s="58" t="str">
        <f>"{"&amp;B160&amp;","&amp;C160&amp;","&amp;D160&amp;","&amp;E160&amp;","&amp;F160&amp;","&amp;G160&amp;","&amp;H160&amp;","&amp;I160&amp;","&amp;J160&amp;","&amp;K160&amp;","&amp;L160&amp;","</f>
        <v>{0,0,0,0,0,0,0,0,0,0,0,</v>
      </c>
      <c r="AB160" s="60" t="str">
        <f>IF(N160=0,"_",N160)</f>
        <v>_</v>
      </c>
      <c r="AC160" s="60" t="str">
        <f t="shared" ref="AC160:AC169" si="285">IF(O160=0,"_",O160)</f>
        <v>_</v>
      </c>
      <c r="AD160" s="60" t="str">
        <f t="shared" ref="AD160:AD169" si="286">IF(P160=0,"_",P160)</f>
        <v>_</v>
      </c>
      <c r="AE160" s="60" t="str">
        <f t="shared" ref="AE160:AE169" si="287">IF(Q160=0,"_",Q160)</f>
        <v>_</v>
      </c>
      <c r="AF160" s="60" t="str">
        <f t="shared" ref="AF160:AF169" si="288">IF(R160=0,"_",R160)</f>
        <v>_</v>
      </c>
      <c r="AG160" s="60" t="str">
        <f t="shared" ref="AG160:AG169" si="289">IF(S160=0,"_",S160)</f>
        <v>_</v>
      </c>
      <c r="AH160" s="60" t="str">
        <f t="shared" ref="AH160:AH169" si="290">IF(T160=0,"_",T160)</f>
        <v>_</v>
      </c>
      <c r="AI160" s="60" t="str">
        <f t="shared" ref="AI160:AI169" si="291">IF(U160=0,"_",U160)</f>
        <v>_</v>
      </c>
      <c r="AJ160" s="60" t="str">
        <f t="shared" ref="AJ160:AJ169" si="292">IF(V160=0,"_",V160)</f>
        <v>_</v>
      </c>
      <c r="AK160" s="60" t="str">
        <f t="shared" ref="AK160:AK169" si="293">IF(W160=0,"_",W160)</f>
        <v>_</v>
      </c>
      <c r="AL160" s="60" t="str">
        <f t="shared" ref="AL160:AL169" si="294">IF(X160=0,"_",X160)</f>
        <v>_</v>
      </c>
      <c r="AM160" s="58" t="str">
        <f>"{"&amp;AB160&amp;","&amp;AC160&amp;","&amp;AD160&amp;","&amp;AE160&amp;","&amp;AF160&amp;","&amp;AG160&amp;","&amp;AH160&amp;","&amp;AI160&amp;","&amp;AJ160&amp;","&amp;AK160&amp;","&amp;AL160&amp;","</f>
        <v>{_,_,_,_,_,_,_,_,_,_,_,</v>
      </c>
    </row>
    <row r="161" spans="2:39" s="58" customFormat="1">
      <c r="B161" s="61">
        <f t="shared" ref="B161:B169" si="295">IF(N161=0,0,1)</f>
        <v>0</v>
      </c>
      <c r="C161" s="61">
        <f t="shared" si="275"/>
        <v>0</v>
      </c>
      <c r="D161" s="61">
        <f t="shared" si="276"/>
        <v>0</v>
      </c>
      <c r="E161" s="61">
        <f t="shared" si="277"/>
        <v>0</v>
      </c>
      <c r="F161" s="61">
        <f t="shared" si="278"/>
        <v>0</v>
      </c>
      <c r="G161" s="61">
        <f t="shared" si="279"/>
        <v>0</v>
      </c>
      <c r="H161" s="61">
        <f t="shared" si="280"/>
        <v>0</v>
      </c>
      <c r="I161" s="61">
        <f t="shared" si="281"/>
        <v>0</v>
      </c>
      <c r="J161" s="61">
        <f t="shared" si="282"/>
        <v>0</v>
      </c>
      <c r="K161" s="61">
        <f t="shared" si="283"/>
        <v>0</v>
      </c>
      <c r="L161" s="61">
        <f t="shared" si="284"/>
        <v>0</v>
      </c>
      <c r="N161" s="63">
        <v>0</v>
      </c>
      <c r="O161" s="63">
        <v>0</v>
      </c>
      <c r="P161" s="63">
        <v>0</v>
      </c>
      <c r="Q161" s="63">
        <v>0</v>
      </c>
      <c r="R161" s="63">
        <v>0</v>
      </c>
      <c r="S161" s="63">
        <v>0</v>
      </c>
      <c r="T161" s="63">
        <v>0</v>
      </c>
      <c r="U161" s="63">
        <v>0</v>
      </c>
      <c r="V161" s="63">
        <v>0</v>
      </c>
      <c r="W161" s="63">
        <v>0</v>
      </c>
      <c r="X161" s="63">
        <v>0</v>
      </c>
      <c r="Z161" s="59" t="str">
        <f t="shared" ref="Z161:Z168" si="296">"  "&amp;AA161&amp;"   //  "&amp;AM161</f>
        <v xml:space="preserve">   0,0,0,0,0,0,0,0,0,0,0,   //   _,_,_,_,_,_,_,_,_,_,_,</v>
      </c>
      <c r="AA161" s="58" t="str">
        <f>" "&amp;B161&amp;","&amp;C161&amp;","&amp;D161&amp;","&amp;E161&amp;","&amp;F161&amp;","&amp;G161&amp;","&amp;H161&amp;","&amp;I161&amp;","&amp;J161&amp;","&amp;K161&amp;","&amp;L161&amp;","</f>
        <v xml:space="preserve"> 0,0,0,0,0,0,0,0,0,0,0,</v>
      </c>
      <c r="AB161" s="60" t="str">
        <f t="shared" ref="AB161:AB169" si="297">IF(N161=0,"_",N161)</f>
        <v>_</v>
      </c>
      <c r="AC161" s="60" t="str">
        <f t="shared" si="285"/>
        <v>_</v>
      </c>
      <c r="AD161" s="60" t="str">
        <f t="shared" si="286"/>
        <v>_</v>
      </c>
      <c r="AE161" s="60" t="str">
        <f t="shared" si="287"/>
        <v>_</v>
      </c>
      <c r="AF161" s="60" t="str">
        <f t="shared" si="288"/>
        <v>_</v>
      </c>
      <c r="AG161" s="60" t="str">
        <f t="shared" si="289"/>
        <v>_</v>
      </c>
      <c r="AH161" s="60" t="str">
        <f t="shared" si="290"/>
        <v>_</v>
      </c>
      <c r="AI161" s="60" t="str">
        <f t="shared" si="291"/>
        <v>_</v>
      </c>
      <c r="AJ161" s="60" t="str">
        <f t="shared" si="292"/>
        <v>_</v>
      </c>
      <c r="AK161" s="60" t="str">
        <f t="shared" si="293"/>
        <v>_</v>
      </c>
      <c r="AL161" s="60" t="str">
        <f t="shared" si="294"/>
        <v>_</v>
      </c>
      <c r="AM161" s="58" t="str">
        <f>" "&amp;AB161&amp;","&amp;AC161&amp;","&amp;AD161&amp;","&amp;AE161&amp;","&amp;AF161&amp;","&amp;AG161&amp;","&amp;AH161&amp;","&amp;AI161&amp;","&amp;AJ161&amp;","&amp;AK161&amp;","&amp;AL161&amp;","</f>
        <v xml:space="preserve"> _,_,_,_,_,_,_,_,_,_,_,</v>
      </c>
    </row>
    <row r="162" spans="2:39" s="58" customFormat="1">
      <c r="B162" s="61">
        <f t="shared" si="295"/>
        <v>0</v>
      </c>
      <c r="C162" s="61">
        <f t="shared" si="275"/>
        <v>0</v>
      </c>
      <c r="D162" s="61">
        <f t="shared" si="276"/>
        <v>0</v>
      </c>
      <c r="E162" s="61">
        <f t="shared" si="277"/>
        <v>0</v>
      </c>
      <c r="F162" s="61">
        <f t="shared" si="278"/>
        <v>0</v>
      </c>
      <c r="G162" s="61">
        <f t="shared" si="279"/>
        <v>0</v>
      </c>
      <c r="H162" s="61">
        <f t="shared" si="280"/>
        <v>0</v>
      </c>
      <c r="I162" s="61">
        <f t="shared" si="281"/>
        <v>0</v>
      </c>
      <c r="J162" s="61">
        <f t="shared" si="282"/>
        <v>0</v>
      </c>
      <c r="K162" s="61">
        <f t="shared" si="283"/>
        <v>0</v>
      </c>
      <c r="L162" s="61">
        <f t="shared" si="284"/>
        <v>0</v>
      </c>
      <c r="N162" s="63">
        <v>0</v>
      </c>
      <c r="O162" s="63">
        <v>0</v>
      </c>
      <c r="P162" s="63">
        <v>0</v>
      </c>
      <c r="Q162" s="63">
        <v>0</v>
      </c>
      <c r="R162" s="63">
        <v>0</v>
      </c>
      <c r="S162" s="63">
        <v>0</v>
      </c>
      <c r="T162" s="63">
        <v>0</v>
      </c>
      <c r="U162" s="63">
        <v>0</v>
      </c>
      <c r="V162" s="63">
        <v>0</v>
      </c>
      <c r="W162" s="63">
        <v>0</v>
      </c>
      <c r="X162" s="63">
        <v>0</v>
      </c>
      <c r="Z162" s="59" t="str">
        <f t="shared" si="296"/>
        <v xml:space="preserve">   0,0,0,0,0,0,0,0,0,0,0,   //   _,_,_,_,_,_,_,_,_,_,_,</v>
      </c>
      <c r="AA162" s="58" t="str">
        <f>" "&amp;B162&amp;","&amp;C162&amp;","&amp;D162&amp;","&amp;E162&amp;","&amp;F162&amp;","&amp;G162&amp;","&amp;H162&amp;","&amp;I162&amp;","&amp;J162&amp;","&amp;K162&amp;","&amp;L162&amp;","</f>
        <v xml:space="preserve"> 0,0,0,0,0,0,0,0,0,0,0,</v>
      </c>
      <c r="AB162" s="60" t="str">
        <f t="shared" si="297"/>
        <v>_</v>
      </c>
      <c r="AC162" s="60" t="str">
        <f t="shared" si="285"/>
        <v>_</v>
      </c>
      <c r="AD162" s="60" t="str">
        <f t="shared" si="286"/>
        <v>_</v>
      </c>
      <c r="AE162" s="60" t="str">
        <f t="shared" si="287"/>
        <v>_</v>
      </c>
      <c r="AF162" s="60" t="str">
        <f t="shared" si="288"/>
        <v>_</v>
      </c>
      <c r="AG162" s="60" t="str">
        <f t="shared" si="289"/>
        <v>_</v>
      </c>
      <c r="AH162" s="60" t="str">
        <f t="shared" si="290"/>
        <v>_</v>
      </c>
      <c r="AI162" s="60" t="str">
        <f t="shared" si="291"/>
        <v>_</v>
      </c>
      <c r="AJ162" s="60" t="str">
        <f t="shared" si="292"/>
        <v>_</v>
      </c>
      <c r="AK162" s="60" t="str">
        <f t="shared" si="293"/>
        <v>_</v>
      </c>
      <c r="AL162" s="60" t="str">
        <f t="shared" si="294"/>
        <v>_</v>
      </c>
      <c r="AM162" s="58" t="str">
        <f>" "&amp;AB162&amp;","&amp;AC162&amp;","&amp;AD162&amp;","&amp;AE162&amp;","&amp;AF162&amp;","&amp;AG162&amp;","&amp;AH162&amp;","&amp;AI162&amp;","&amp;AJ162&amp;","&amp;AK162&amp;","&amp;AL162&amp;","</f>
        <v xml:space="preserve"> _,_,_,_,_,_,_,_,_,_,_,</v>
      </c>
    </row>
    <row r="163" spans="2:39" s="58" customFormat="1">
      <c r="B163" s="61">
        <f t="shared" si="295"/>
        <v>0</v>
      </c>
      <c r="C163" s="61">
        <f t="shared" si="275"/>
        <v>0</v>
      </c>
      <c r="D163" s="61">
        <f t="shared" si="276"/>
        <v>0</v>
      </c>
      <c r="E163" s="61">
        <f t="shared" si="277"/>
        <v>0</v>
      </c>
      <c r="F163" s="61">
        <f t="shared" si="278"/>
        <v>0</v>
      </c>
      <c r="G163" s="61">
        <f t="shared" si="279"/>
        <v>0</v>
      </c>
      <c r="H163" s="61">
        <f t="shared" si="280"/>
        <v>0</v>
      </c>
      <c r="I163" s="61">
        <f t="shared" si="281"/>
        <v>0</v>
      </c>
      <c r="J163" s="61">
        <f t="shared" si="282"/>
        <v>0</v>
      </c>
      <c r="K163" s="61">
        <f t="shared" si="283"/>
        <v>0</v>
      </c>
      <c r="L163" s="61">
        <f t="shared" si="284"/>
        <v>0</v>
      </c>
      <c r="N163" s="63">
        <v>0</v>
      </c>
      <c r="O163" s="63">
        <v>0</v>
      </c>
      <c r="P163" s="63">
        <v>0</v>
      </c>
      <c r="Q163" s="63">
        <v>0</v>
      </c>
      <c r="R163" s="63">
        <v>0</v>
      </c>
      <c r="S163" s="63">
        <v>0</v>
      </c>
      <c r="T163" s="63">
        <v>0</v>
      </c>
      <c r="U163" s="63">
        <v>0</v>
      </c>
      <c r="V163" s="63">
        <v>0</v>
      </c>
      <c r="W163" s="63">
        <v>0</v>
      </c>
      <c r="X163" s="63">
        <v>0</v>
      </c>
      <c r="Z163" s="59" t="str">
        <f t="shared" si="296"/>
        <v xml:space="preserve">   0,0,0,0,0,0,0,0,0,0,0,   //   _,_,_,_,_,_,_,_,_,_,_,</v>
      </c>
      <c r="AA163" s="58" t="str">
        <f>" "&amp;B163&amp;","&amp;C163&amp;","&amp;D163&amp;","&amp;E163&amp;","&amp;F163&amp;","&amp;G163&amp;","&amp;H163&amp;","&amp;I163&amp;","&amp;J163&amp;","&amp;K163&amp;","&amp;L163&amp;","</f>
        <v xml:space="preserve"> 0,0,0,0,0,0,0,0,0,0,0,</v>
      </c>
      <c r="AB163" s="60" t="str">
        <f t="shared" si="297"/>
        <v>_</v>
      </c>
      <c r="AC163" s="60" t="str">
        <f t="shared" si="285"/>
        <v>_</v>
      </c>
      <c r="AD163" s="60" t="str">
        <f t="shared" si="286"/>
        <v>_</v>
      </c>
      <c r="AE163" s="60" t="str">
        <f t="shared" si="287"/>
        <v>_</v>
      </c>
      <c r="AF163" s="60" t="str">
        <f t="shared" si="288"/>
        <v>_</v>
      </c>
      <c r="AG163" s="60" t="str">
        <f t="shared" si="289"/>
        <v>_</v>
      </c>
      <c r="AH163" s="60" t="str">
        <f t="shared" si="290"/>
        <v>_</v>
      </c>
      <c r="AI163" s="60" t="str">
        <f t="shared" si="291"/>
        <v>_</v>
      </c>
      <c r="AJ163" s="60" t="str">
        <f t="shared" si="292"/>
        <v>_</v>
      </c>
      <c r="AK163" s="60" t="str">
        <f t="shared" si="293"/>
        <v>_</v>
      </c>
      <c r="AL163" s="60" t="str">
        <f t="shared" si="294"/>
        <v>_</v>
      </c>
      <c r="AM163" s="58" t="str">
        <f>" "&amp;AB163&amp;","&amp;AC163&amp;","&amp;AD163&amp;","&amp;AE163&amp;","&amp;AF163&amp;","&amp;AG163&amp;","&amp;AH163&amp;","&amp;AI163&amp;","&amp;AJ163&amp;","&amp;AK163&amp;","&amp;AL163&amp;","</f>
        <v xml:space="preserve"> _,_,_,_,_,_,_,_,_,_,_,</v>
      </c>
    </row>
    <row r="164" spans="2:39" s="58" customFormat="1">
      <c r="B164" s="61">
        <f t="shared" si="295"/>
        <v>0</v>
      </c>
      <c r="C164" s="61">
        <f t="shared" si="275"/>
        <v>0</v>
      </c>
      <c r="D164" s="61">
        <f t="shared" si="276"/>
        <v>0</v>
      </c>
      <c r="E164" s="61">
        <f t="shared" si="277"/>
        <v>0</v>
      </c>
      <c r="F164" s="61">
        <f t="shared" si="278"/>
        <v>0</v>
      </c>
      <c r="G164" s="61">
        <f t="shared" si="279"/>
        <v>0</v>
      </c>
      <c r="H164" s="61">
        <f t="shared" si="280"/>
        <v>0</v>
      </c>
      <c r="I164" s="61">
        <f t="shared" si="281"/>
        <v>0</v>
      </c>
      <c r="J164" s="61">
        <f t="shared" si="282"/>
        <v>0</v>
      </c>
      <c r="K164" s="61">
        <f t="shared" si="283"/>
        <v>0</v>
      </c>
      <c r="L164" s="61">
        <f t="shared" si="284"/>
        <v>0</v>
      </c>
      <c r="N164" s="63">
        <v>0</v>
      </c>
      <c r="O164" s="63">
        <v>0</v>
      </c>
      <c r="P164" s="63">
        <v>0</v>
      </c>
      <c r="Q164" s="63">
        <v>0</v>
      </c>
      <c r="R164" s="63">
        <v>0</v>
      </c>
      <c r="S164" s="63">
        <v>0</v>
      </c>
      <c r="T164" s="63">
        <v>0</v>
      </c>
      <c r="U164" s="63">
        <v>0</v>
      </c>
      <c r="V164" s="63">
        <v>0</v>
      </c>
      <c r="W164" s="63">
        <v>0</v>
      </c>
      <c r="X164" s="63">
        <v>0</v>
      </c>
      <c r="Z164" s="59" t="str">
        <f t="shared" si="296"/>
        <v xml:space="preserve">   0,0,0,0,0,0,0,0,0,0,0,   //   _,_,_,_,_,_,_,_,_,_,_,</v>
      </c>
      <c r="AA164" s="58" t="str">
        <f>" "&amp;B164&amp;","&amp;C164&amp;","&amp;D164&amp;","&amp;E164&amp;","&amp;F164&amp;","&amp;G164&amp;","&amp;H164&amp;","&amp;I164&amp;","&amp;J164&amp;","&amp;K164&amp;","&amp;L164&amp;","</f>
        <v xml:space="preserve"> 0,0,0,0,0,0,0,0,0,0,0,</v>
      </c>
      <c r="AB164" s="60" t="str">
        <f t="shared" si="297"/>
        <v>_</v>
      </c>
      <c r="AC164" s="60" t="str">
        <f t="shared" si="285"/>
        <v>_</v>
      </c>
      <c r="AD164" s="60" t="str">
        <f t="shared" si="286"/>
        <v>_</v>
      </c>
      <c r="AE164" s="60" t="str">
        <f t="shared" si="287"/>
        <v>_</v>
      </c>
      <c r="AF164" s="60" t="str">
        <f t="shared" si="288"/>
        <v>_</v>
      </c>
      <c r="AG164" s="60" t="str">
        <f t="shared" si="289"/>
        <v>_</v>
      </c>
      <c r="AH164" s="60" t="str">
        <f t="shared" si="290"/>
        <v>_</v>
      </c>
      <c r="AI164" s="60" t="str">
        <f t="shared" si="291"/>
        <v>_</v>
      </c>
      <c r="AJ164" s="60" t="str">
        <f t="shared" si="292"/>
        <v>_</v>
      </c>
      <c r="AK164" s="60" t="str">
        <f t="shared" si="293"/>
        <v>_</v>
      </c>
      <c r="AL164" s="60" t="str">
        <f t="shared" si="294"/>
        <v>_</v>
      </c>
      <c r="AM164" s="58" t="str">
        <f>" "&amp;AB164&amp;","&amp;AC164&amp;","&amp;AD164&amp;","&amp;AE164&amp;","&amp;AF164&amp;","&amp;AG164&amp;","&amp;AH164&amp;","&amp;AI164&amp;","&amp;AJ164&amp;","&amp;AK164&amp;","&amp;AL164&amp;","</f>
        <v xml:space="preserve"> _,_,_,_,_,_,_,_,_,_,_,</v>
      </c>
    </row>
    <row r="165" spans="2:39" s="58" customFormat="1">
      <c r="B165" s="61">
        <f t="shared" si="295"/>
        <v>0</v>
      </c>
      <c r="C165" s="61">
        <f t="shared" si="275"/>
        <v>0</v>
      </c>
      <c r="D165" s="61">
        <f t="shared" si="276"/>
        <v>0</v>
      </c>
      <c r="E165" s="61">
        <f t="shared" si="277"/>
        <v>0</v>
      </c>
      <c r="F165" s="61">
        <f t="shared" si="278"/>
        <v>0</v>
      </c>
      <c r="G165" s="61">
        <f t="shared" si="279"/>
        <v>0</v>
      </c>
      <c r="H165" s="61">
        <f t="shared" si="280"/>
        <v>0</v>
      </c>
      <c r="I165" s="61">
        <f t="shared" si="281"/>
        <v>0</v>
      </c>
      <c r="J165" s="61">
        <f t="shared" si="282"/>
        <v>0</v>
      </c>
      <c r="K165" s="61">
        <f t="shared" si="283"/>
        <v>0</v>
      </c>
      <c r="L165" s="61">
        <f t="shared" si="284"/>
        <v>0</v>
      </c>
      <c r="N165" s="63">
        <v>0</v>
      </c>
      <c r="O165" s="63">
        <v>0</v>
      </c>
      <c r="P165" s="63">
        <v>0</v>
      </c>
      <c r="Q165" s="63">
        <v>0</v>
      </c>
      <c r="R165" s="63">
        <v>0</v>
      </c>
      <c r="S165" s="63">
        <v>0</v>
      </c>
      <c r="T165" s="63">
        <v>0</v>
      </c>
      <c r="U165" s="63">
        <v>0</v>
      </c>
      <c r="V165" s="63">
        <v>0</v>
      </c>
      <c r="W165" s="63">
        <v>0</v>
      </c>
      <c r="X165" s="63">
        <v>0</v>
      </c>
      <c r="Z165" s="59" t="str">
        <f t="shared" si="296"/>
        <v xml:space="preserve">   0,0,0,0,0,0,0,0,0,0,0,   //   _,_,_,_,_,_,_,_,_,_,_,</v>
      </c>
      <c r="AA165" s="58" t="str">
        <f>" "&amp;B165&amp;","&amp;C165&amp;","&amp;D165&amp;","&amp;E165&amp;","&amp;F165&amp;","&amp;G165&amp;","&amp;H165&amp;","&amp;I165&amp;","&amp;J165&amp;","&amp;K165&amp;","&amp;L165&amp;","</f>
        <v xml:space="preserve"> 0,0,0,0,0,0,0,0,0,0,0,</v>
      </c>
      <c r="AB165" s="60" t="str">
        <f t="shared" si="297"/>
        <v>_</v>
      </c>
      <c r="AC165" s="60" t="str">
        <f t="shared" si="285"/>
        <v>_</v>
      </c>
      <c r="AD165" s="60" t="str">
        <f t="shared" si="286"/>
        <v>_</v>
      </c>
      <c r="AE165" s="60" t="str">
        <f t="shared" si="287"/>
        <v>_</v>
      </c>
      <c r="AF165" s="60" t="str">
        <f t="shared" si="288"/>
        <v>_</v>
      </c>
      <c r="AG165" s="60" t="str">
        <f t="shared" si="289"/>
        <v>_</v>
      </c>
      <c r="AH165" s="60" t="str">
        <f t="shared" si="290"/>
        <v>_</v>
      </c>
      <c r="AI165" s="60" t="str">
        <f t="shared" si="291"/>
        <v>_</v>
      </c>
      <c r="AJ165" s="60" t="str">
        <f t="shared" si="292"/>
        <v>_</v>
      </c>
      <c r="AK165" s="60" t="str">
        <f t="shared" si="293"/>
        <v>_</v>
      </c>
      <c r="AL165" s="60" t="str">
        <f t="shared" si="294"/>
        <v>_</v>
      </c>
      <c r="AM165" s="58" t="str">
        <f>" "&amp;AB165&amp;","&amp;AC165&amp;","&amp;AD165&amp;","&amp;AE165&amp;","&amp;AF165&amp;","&amp;AG165&amp;","&amp;AH165&amp;","&amp;AI165&amp;","&amp;AJ165&amp;","&amp;AK165&amp;","&amp;AL165&amp;","</f>
        <v xml:space="preserve"> _,_,_,_,_,_,_,_,_,_,_,</v>
      </c>
    </row>
    <row r="166" spans="2:39" s="58" customFormat="1" ht="15.75">
      <c r="B166" s="61">
        <f t="shared" si="295"/>
        <v>1</v>
      </c>
      <c r="C166" s="61">
        <f t="shared" si="275"/>
        <v>1</v>
      </c>
      <c r="D166" s="61">
        <f t="shared" si="276"/>
        <v>1</v>
      </c>
      <c r="E166" s="61">
        <f t="shared" si="277"/>
        <v>1</v>
      </c>
      <c r="F166" s="61">
        <f t="shared" si="278"/>
        <v>0</v>
      </c>
      <c r="G166" s="61">
        <f t="shared" si="279"/>
        <v>0</v>
      </c>
      <c r="H166" s="61">
        <f t="shared" si="280"/>
        <v>0</v>
      </c>
      <c r="I166" s="61">
        <f t="shared" si="281"/>
        <v>0</v>
      </c>
      <c r="J166" s="61">
        <f t="shared" si="282"/>
        <v>0</v>
      </c>
      <c r="K166" s="61">
        <f t="shared" si="283"/>
        <v>0</v>
      </c>
      <c r="L166" s="61">
        <f t="shared" si="284"/>
        <v>0</v>
      </c>
      <c r="N166" s="62" t="s">
        <v>15</v>
      </c>
      <c r="O166" s="62" t="s">
        <v>20</v>
      </c>
      <c r="P166" s="62" t="s">
        <v>9</v>
      </c>
      <c r="Q166" s="62" t="s">
        <v>10</v>
      </c>
      <c r="R166" s="63">
        <v>0</v>
      </c>
      <c r="S166" s="63">
        <v>0</v>
      </c>
      <c r="T166" s="63">
        <v>0</v>
      </c>
      <c r="U166" s="63">
        <v>0</v>
      </c>
      <c r="V166" s="63">
        <v>0</v>
      </c>
      <c r="W166" s="63">
        <v>0</v>
      </c>
      <c r="X166" s="63">
        <v>0</v>
      </c>
      <c r="Z166" s="59" t="str">
        <f t="shared" si="296"/>
        <v xml:space="preserve">   1,1,1,1,0,0,0,0,0,0,0,   //   F,O,U,R,_,_,_,_,_,_,_,</v>
      </c>
      <c r="AA166" s="58" t="str">
        <f>" "&amp;B166&amp;","&amp;C166&amp;","&amp;D166&amp;","&amp;E166&amp;","&amp;F166&amp;","&amp;G166&amp;","&amp;H166&amp;","&amp;I166&amp;","&amp;J166&amp;","&amp;K166&amp;","&amp;L166&amp;","</f>
        <v xml:space="preserve"> 1,1,1,1,0,0,0,0,0,0,0,</v>
      </c>
      <c r="AB166" s="60" t="str">
        <f t="shared" si="297"/>
        <v>F</v>
      </c>
      <c r="AC166" s="60" t="str">
        <f t="shared" si="285"/>
        <v>O</v>
      </c>
      <c r="AD166" s="60" t="str">
        <f t="shared" si="286"/>
        <v>U</v>
      </c>
      <c r="AE166" s="60" t="str">
        <f t="shared" si="287"/>
        <v>R</v>
      </c>
      <c r="AF166" s="60" t="str">
        <f t="shared" si="288"/>
        <v>_</v>
      </c>
      <c r="AG166" s="60" t="str">
        <f t="shared" si="289"/>
        <v>_</v>
      </c>
      <c r="AH166" s="60" t="str">
        <f t="shared" si="290"/>
        <v>_</v>
      </c>
      <c r="AI166" s="60" t="str">
        <f t="shared" si="291"/>
        <v>_</v>
      </c>
      <c r="AJ166" s="60" t="str">
        <f t="shared" si="292"/>
        <v>_</v>
      </c>
      <c r="AK166" s="60" t="str">
        <f t="shared" si="293"/>
        <v>_</v>
      </c>
      <c r="AL166" s="60" t="str">
        <f t="shared" si="294"/>
        <v>_</v>
      </c>
      <c r="AM166" s="58" t="str">
        <f>" "&amp;AB166&amp;","&amp;AC166&amp;","&amp;AD166&amp;","&amp;AE166&amp;","&amp;AF166&amp;","&amp;AG166&amp;","&amp;AH166&amp;","&amp;AI166&amp;","&amp;AJ166&amp;","&amp;AK166&amp;","&amp;AL166&amp;","</f>
        <v xml:space="preserve"> F,O,U,R,_,_,_,_,_,_,_,</v>
      </c>
    </row>
    <row r="167" spans="2:39" s="58" customFormat="1">
      <c r="B167" s="61">
        <f t="shared" si="295"/>
        <v>0</v>
      </c>
      <c r="C167" s="61">
        <f t="shared" si="275"/>
        <v>0</v>
      </c>
      <c r="D167" s="61">
        <f t="shared" si="276"/>
        <v>0</v>
      </c>
      <c r="E167" s="61">
        <f t="shared" si="277"/>
        <v>0</v>
      </c>
      <c r="F167" s="61">
        <f t="shared" si="278"/>
        <v>0</v>
      </c>
      <c r="G167" s="61">
        <f t="shared" si="279"/>
        <v>0</v>
      </c>
      <c r="H167" s="61">
        <f t="shared" si="280"/>
        <v>0</v>
      </c>
      <c r="I167" s="61">
        <f t="shared" si="281"/>
        <v>0</v>
      </c>
      <c r="J167" s="61">
        <f t="shared" si="282"/>
        <v>0</v>
      </c>
      <c r="K167" s="61">
        <f t="shared" si="283"/>
        <v>0</v>
      </c>
      <c r="L167" s="61">
        <f t="shared" si="284"/>
        <v>0</v>
      </c>
      <c r="N167" s="63">
        <v>0</v>
      </c>
      <c r="O167" s="63">
        <v>0</v>
      </c>
      <c r="P167" s="63">
        <v>0</v>
      </c>
      <c r="Q167" s="63">
        <v>0</v>
      </c>
      <c r="R167" s="63">
        <v>0</v>
      </c>
      <c r="S167" s="63">
        <v>0</v>
      </c>
      <c r="T167" s="63">
        <v>0</v>
      </c>
      <c r="U167" s="63">
        <v>0</v>
      </c>
      <c r="V167" s="63">
        <v>0</v>
      </c>
      <c r="W167" s="63">
        <v>0</v>
      </c>
      <c r="X167" s="63">
        <v>0</v>
      </c>
      <c r="Z167" s="59" t="str">
        <f t="shared" si="296"/>
        <v xml:space="preserve">   0,0,0,0,0,0,0,0,0,0,0,   //   _,_,_,_,_,_,_,_,_,_,_,</v>
      </c>
      <c r="AA167" s="58" t="str">
        <f>" "&amp;B167&amp;","&amp;C167&amp;","&amp;D167&amp;","&amp;E167&amp;","&amp;F167&amp;","&amp;G167&amp;","&amp;H167&amp;","&amp;I167&amp;","&amp;J167&amp;","&amp;K167&amp;","&amp;L167&amp;","</f>
        <v xml:space="preserve"> 0,0,0,0,0,0,0,0,0,0,0,</v>
      </c>
      <c r="AB167" s="60" t="str">
        <f t="shared" si="297"/>
        <v>_</v>
      </c>
      <c r="AC167" s="60" t="str">
        <f t="shared" si="285"/>
        <v>_</v>
      </c>
      <c r="AD167" s="60" t="str">
        <f t="shared" si="286"/>
        <v>_</v>
      </c>
      <c r="AE167" s="60" t="str">
        <f t="shared" si="287"/>
        <v>_</v>
      </c>
      <c r="AF167" s="60" t="str">
        <f t="shared" si="288"/>
        <v>_</v>
      </c>
      <c r="AG167" s="60" t="str">
        <f t="shared" si="289"/>
        <v>_</v>
      </c>
      <c r="AH167" s="60" t="str">
        <f t="shared" si="290"/>
        <v>_</v>
      </c>
      <c r="AI167" s="60" t="str">
        <f t="shared" si="291"/>
        <v>_</v>
      </c>
      <c r="AJ167" s="60" t="str">
        <f t="shared" si="292"/>
        <v>_</v>
      </c>
      <c r="AK167" s="60" t="str">
        <f t="shared" si="293"/>
        <v>_</v>
      </c>
      <c r="AL167" s="60" t="str">
        <f t="shared" si="294"/>
        <v>_</v>
      </c>
      <c r="AM167" s="58" t="str">
        <f>" "&amp;AB167&amp;","&amp;AC167&amp;","&amp;AD167&amp;","&amp;AE167&amp;","&amp;AF167&amp;","&amp;AG167&amp;","&amp;AH167&amp;","&amp;AI167&amp;","&amp;AJ167&amp;","&amp;AK167&amp;","&amp;AL167&amp;","</f>
        <v xml:space="preserve"> _,_,_,_,_,_,_,_,_,_,_,</v>
      </c>
    </row>
    <row r="168" spans="2:39" s="58" customFormat="1">
      <c r="B168" s="61">
        <f t="shared" si="295"/>
        <v>0</v>
      </c>
      <c r="C168" s="61">
        <f t="shared" si="275"/>
        <v>0</v>
      </c>
      <c r="D168" s="61">
        <f t="shared" si="276"/>
        <v>0</v>
      </c>
      <c r="E168" s="61">
        <f t="shared" si="277"/>
        <v>0</v>
      </c>
      <c r="F168" s="61">
        <f t="shared" si="278"/>
        <v>0</v>
      </c>
      <c r="G168" s="61">
        <f t="shared" si="279"/>
        <v>0</v>
      </c>
      <c r="H168" s="61">
        <f t="shared" si="280"/>
        <v>0</v>
      </c>
      <c r="I168" s="61">
        <f t="shared" si="281"/>
        <v>0</v>
      </c>
      <c r="J168" s="61">
        <f t="shared" si="282"/>
        <v>0</v>
      </c>
      <c r="K168" s="61">
        <f t="shared" si="283"/>
        <v>0</v>
      </c>
      <c r="L168" s="61">
        <f t="shared" si="284"/>
        <v>0</v>
      </c>
      <c r="N168" s="63">
        <v>0</v>
      </c>
      <c r="O168" s="63">
        <v>0</v>
      </c>
      <c r="P168" s="63">
        <v>0</v>
      </c>
      <c r="Q168" s="63">
        <v>0</v>
      </c>
      <c r="R168" s="63">
        <v>0</v>
      </c>
      <c r="S168" s="63">
        <v>0</v>
      </c>
      <c r="T168" s="63">
        <v>0</v>
      </c>
      <c r="U168" s="63">
        <v>0</v>
      </c>
      <c r="V168" s="63">
        <v>0</v>
      </c>
      <c r="W168" s="63">
        <v>0</v>
      </c>
      <c r="X168" s="63">
        <v>0</v>
      </c>
      <c r="Z168" s="59" t="str">
        <f t="shared" si="296"/>
        <v xml:space="preserve">   0,0,0,0,0,0,0,0,0,0,0,   //   _,_,_,_,_,_,_,_,_,_,_,</v>
      </c>
      <c r="AA168" s="58" t="str">
        <f>" "&amp;B168&amp;","&amp;C168&amp;","&amp;D168&amp;","&amp;E168&amp;","&amp;F168&amp;","&amp;G168&amp;","&amp;H168&amp;","&amp;I168&amp;","&amp;J168&amp;","&amp;K168&amp;","&amp;L168&amp;","</f>
        <v xml:space="preserve"> 0,0,0,0,0,0,0,0,0,0,0,</v>
      </c>
      <c r="AB168" s="60" t="str">
        <f t="shared" si="297"/>
        <v>_</v>
      </c>
      <c r="AC168" s="60" t="str">
        <f t="shared" si="285"/>
        <v>_</v>
      </c>
      <c r="AD168" s="60" t="str">
        <f t="shared" si="286"/>
        <v>_</v>
      </c>
      <c r="AE168" s="60" t="str">
        <f t="shared" si="287"/>
        <v>_</v>
      </c>
      <c r="AF168" s="60" t="str">
        <f t="shared" si="288"/>
        <v>_</v>
      </c>
      <c r="AG168" s="60" t="str">
        <f t="shared" si="289"/>
        <v>_</v>
      </c>
      <c r="AH168" s="60" t="str">
        <f t="shared" si="290"/>
        <v>_</v>
      </c>
      <c r="AI168" s="60" t="str">
        <f t="shared" si="291"/>
        <v>_</v>
      </c>
      <c r="AJ168" s="60" t="str">
        <f t="shared" si="292"/>
        <v>_</v>
      </c>
      <c r="AK168" s="60" t="str">
        <f t="shared" si="293"/>
        <v>_</v>
      </c>
      <c r="AL168" s="60" t="str">
        <f t="shared" si="294"/>
        <v>_</v>
      </c>
      <c r="AM168" s="58" t="str">
        <f>" "&amp;AB168&amp;","&amp;AC168&amp;","&amp;AD168&amp;","&amp;AE168&amp;","&amp;AF168&amp;","&amp;AG168&amp;","&amp;AH168&amp;","&amp;AI168&amp;","&amp;AJ168&amp;","&amp;AK168&amp;","&amp;AL168&amp;","</f>
        <v xml:space="preserve"> _,_,_,_,_,_,_,_,_,_,_,</v>
      </c>
    </row>
    <row r="169" spans="2:39" s="58" customFormat="1">
      <c r="B169" s="61">
        <f t="shared" si="295"/>
        <v>0</v>
      </c>
      <c r="C169" s="61">
        <f t="shared" si="275"/>
        <v>0</v>
      </c>
      <c r="D169" s="61">
        <f t="shared" si="276"/>
        <v>0</v>
      </c>
      <c r="E169" s="61">
        <f t="shared" si="277"/>
        <v>0</v>
      </c>
      <c r="F169" s="61">
        <f t="shared" si="278"/>
        <v>0</v>
      </c>
      <c r="G169" s="61">
        <f t="shared" si="279"/>
        <v>0</v>
      </c>
      <c r="H169" s="61">
        <f t="shared" si="280"/>
        <v>0</v>
      </c>
      <c r="I169" s="61">
        <f t="shared" si="281"/>
        <v>0</v>
      </c>
      <c r="J169" s="61">
        <f t="shared" si="282"/>
        <v>0</v>
      </c>
      <c r="K169" s="61">
        <f t="shared" si="283"/>
        <v>0</v>
      </c>
      <c r="L169" s="61">
        <f t="shared" si="284"/>
        <v>0</v>
      </c>
      <c r="N169" s="63">
        <v>0</v>
      </c>
      <c r="O169" s="63">
        <v>0</v>
      </c>
      <c r="P169" s="63">
        <v>0</v>
      </c>
      <c r="Q169" s="63">
        <v>0</v>
      </c>
      <c r="R169" s="63">
        <v>0</v>
      </c>
      <c r="S169" s="63">
        <v>0</v>
      </c>
      <c r="T169" s="63">
        <v>0</v>
      </c>
      <c r="U169" s="63">
        <v>0</v>
      </c>
      <c r="V169" s="63">
        <v>0</v>
      </c>
      <c r="W169" s="63">
        <v>0</v>
      </c>
      <c r="X169" s="63">
        <v>0</v>
      </c>
      <c r="Z169" s="59" t="str">
        <f>"  "&amp;AA169&amp;"  //  "&amp;AM169</f>
        <v xml:space="preserve">   0,0,0,0,0,0,0,0,0,0,0};  //   _,_,_,_,_,_,_,_,_,_,_}</v>
      </c>
      <c r="AA169" s="58" t="str">
        <f>" "&amp;B169&amp;","&amp;C169&amp;","&amp;D169&amp;","&amp;E169&amp;","&amp;F169&amp;","&amp;G169&amp;","&amp;H169&amp;","&amp;I169&amp;","&amp;J169&amp;","&amp;K169&amp;","&amp;L169&amp;"};"</f>
        <v xml:space="preserve"> 0,0,0,0,0,0,0,0,0,0,0};</v>
      </c>
      <c r="AB169" s="60" t="str">
        <f t="shared" si="297"/>
        <v>_</v>
      </c>
      <c r="AC169" s="60" t="str">
        <f t="shared" si="285"/>
        <v>_</v>
      </c>
      <c r="AD169" s="60" t="str">
        <f t="shared" si="286"/>
        <v>_</v>
      </c>
      <c r="AE169" s="60" t="str">
        <f t="shared" si="287"/>
        <v>_</v>
      </c>
      <c r="AF169" s="60" t="str">
        <f t="shared" si="288"/>
        <v>_</v>
      </c>
      <c r="AG169" s="60" t="str">
        <f t="shared" si="289"/>
        <v>_</v>
      </c>
      <c r="AH169" s="60" t="str">
        <f t="shared" si="290"/>
        <v>_</v>
      </c>
      <c r="AI169" s="60" t="str">
        <f t="shared" si="291"/>
        <v>_</v>
      </c>
      <c r="AJ169" s="60" t="str">
        <f t="shared" si="292"/>
        <v>_</v>
      </c>
      <c r="AK169" s="60" t="str">
        <f t="shared" si="293"/>
        <v>_</v>
      </c>
      <c r="AL169" s="60" t="str">
        <f t="shared" si="294"/>
        <v>_</v>
      </c>
      <c r="AM169" s="58" t="str">
        <f>" "&amp;AB169&amp;","&amp;AC169&amp;","&amp;AD169&amp;","&amp;AE169&amp;","&amp;AF169&amp;","&amp;AG169&amp;","&amp;AH169&amp;","&amp;AI169&amp;","&amp;AJ169&amp;","&amp;AK169&amp;","&amp;AL169&amp;"}"</f>
        <v xml:space="preserve"> _,_,_,_,_,_,_,_,_,_,_}</v>
      </c>
    </row>
    <row r="170" spans="2:39" s="58" customFormat="1"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Z170" s="59"/>
      <c r="AB170" s="60"/>
    </row>
    <row r="171" spans="2:39" s="58" customFormat="1"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Z171" s="59"/>
      <c r="AB171" s="60"/>
    </row>
    <row r="172" spans="2:39" s="58" customFormat="1">
      <c r="B172" s="61">
        <f>IF(N172=0,0,1)</f>
        <v>0</v>
      </c>
      <c r="C172" s="61">
        <f t="shared" ref="C172:C181" si="298">IF(O172=0,0,1)</f>
        <v>0</v>
      </c>
      <c r="D172" s="61">
        <f t="shared" ref="D172:D181" si="299">IF(P172=0,0,1)</f>
        <v>0</v>
      </c>
      <c r="E172" s="61">
        <f t="shared" ref="E172:E181" si="300">IF(Q172=0,0,1)</f>
        <v>0</v>
      </c>
      <c r="F172" s="61">
        <f t="shared" ref="F172:F181" si="301">IF(R172=0,0,1)</f>
        <v>0</v>
      </c>
      <c r="G172" s="61">
        <f t="shared" ref="G172:G181" si="302">IF(S172=0,0,1)</f>
        <v>0</v>
      </c>
      <c r="H172" s="61">
        <f t="shared" ref="H172:H181" si="303">IF(T172=0,0,1)</f>
        <v>0</v>
      </c>
      <c r="I172" s="61">
        <f t="shared" ref="I172:I181" si="304">IF(U172=0,0,1)</f>
        <v>0</v>
      </c>
      <c r="J172" s="61">
        <f t="shared" ref="J172:J181" si="305">IF(V172=0,0,1)</f>
        <v>0</v>
      </c>
      <c r="K172" s="61">
        <f t="shared" ref="K172:K181" si="306">IF(W172=0,0,1)</f>
        <v>0</v>
      </c>
      <c r="L172" s="61">
        <f t="shared" ref="L172:L181" si="307">IF(X172=0,0,1)</f>
        <v>0</v>
      </c>
      <c r="N172" s="63">
        <v>0</v>
      </c>
      <c r="O172" s="63">
        <v>0</v>
      </c>
      <c r="P172" s="63">
        <v>0</v>
      </c>
      <c r="Q172" s="63">
        <v>0</v>
      </c>
      <c r="R172" s="63">
        <v>0</v>
      </c>
      <c r="S172" s="63">
        <v>0</v>
      </c>
      <c r="T172" s="63">
        <v>0</v>
      </c>
      <c r="U172" s="63">
        <v>0</v>
      </c>
      <c r="V172" s="63">
        <v>0</v>
      </c>
      <c r="W172" s="63">
        <v>0</v>
      </c>
      <c r="X172" s="63">
        <v>0</v>
      </c>
      <c r="Z172" s="59" t="str">
        <f>"  "&amp;AA172&amp;"   //  "&amp;AM172</f>
        <v xml:space="preserve">  {0,0,0,0,0,0,0,0,0,0,0,   //  {_,_,_,_,_,_,_,_,_,_,_,</v>
      </c>
      <c r="AA172" s="58" t="str">
        <f>"{"&amp;B172&amp;","&amp;C172&amp;","&amp;D172&amp;","&amp;E172&amp;","&amp;F172&amp;","&amp;G172&amp;","&amp;H172&amp;","&amp;I172&amp;","&amp;J172&amp;","&amp;K172&amp;","&amp;L172&amp;","</f>
        <v>{0,0,0,0,0,0,0,0,0,0,0,</v>
      </c>
      <c r="AB172" s="60" t="str">
        <f>IF(N172=0,"_",N172)</f>
        <v>_</v>
      </c>
      <c r="AC172" s="60" t="str">
        <f t="shared" ref="AC172:AC181" si="308">IF(O172=0,"_",O172)</f>
        <v>_</v>
      </c>
      <c r="AD172" s="60" t="str">
        <f t="shared" ref="AD172:AD181" si="309">IF(P172=0,"_",P172)</f>
        <v>_</v>
      </c>
      <c r="AE172" s="60" t="str">
        <f t="shared" ref="AE172:AE181" si="310">IF(Q172=0,"_",Q172)</f>
        <v>_</v>
      </c>
      <c r="AF172" s="60" t="str">
        <f t="shared" ref="AF172:AF181" si="311">IF(R172=0,"_",R172)</f>
        <v>_</v>
      </c>
      <c r="AG172" s="60" t="str">
        <f t="shared" ref="AG172:AG181" si="312">IF(S172=0,"_",S172)</f>
        <v>_</v>
      </c>
      <c r="AH172" s="60" t="str">
        <f t="shared" ref="AH172:AH181" si="313">IF(T172=0,"_",T172)</f>
        <v>_</v>
      </c>
      <c r="AI172" s="60" t="str">
        <f t="shared" ref="AI172:AI181" si="314">IF(U172=0,"_",U172)</f>
        <v>_</v>
      </c>
      <c r="AJ172" s="60" t="str">
        <f t="shared" ref="AJ172:AJ181" si="315">IF(V172=0,"_",V172)</f>
        <v>_</v>
      </c>
      <c r="AK172" s="60" t="str">
        <f t="shared" ref="AK172:AK181" si="316">IF(W172=0,"_",W172)</f>
        <v>_</v>
      </c>
      <c r="AL172" s="60" t="str">
        <f t="shared" ref="AL172:AL181" si="317">IF(X172=0,"_",X172)</f>
        <v>_</v>
      </c>
      <c r="AM172" s="58" t="str">
        <f>"{"&amp;AB172&amp;","&amp;AC172&amp;","&amp;AD172&amp;","&amp;AE172&amp;","&amp;AF172&amp;","&amp;AG172&amp;","&amp;AH172&amp;","&amp;AI172&amp;","&amp;AJ172&amp;","&amp;AK172&amp;","&amp;AL172&amp;","</f>
        <v>{_,_,_,_,_,_,_,_,_,_,_,</v>
      </c>
    </row>
    <row r="173" spans="2:39" s="58" customFormat="1">
      <c r="B173" s="61">
        <f t="shared" ref="B173:B181" si="318">IF(N173=0,0,1)</f>
        <v>0</v>
      </c>
      <c r="C173" s="61">
        <f t="shared" si="298"/>
        <v>0</v>
      </c>
      <c r="D173" s="61">
        <f t="shared" si="299"/>
        <v>0</v>
      </c>
      <c r="E173" s="61">
        <f t="shared" si="300"/>
        <v>0</v>
      </c>
      <c r="F173" s="61">
        <f t="shared" si="301"/>
        <v>0</v>
      </c>
      <c r="G173" s="61">
        <f t="shared" si="302"/>
        <v>0</v>
      </c>
      <c r="H173" s="61">
        <f t="shared" si="303"/>
        <v>0</v>
      </c>
      <c r="I173" s="61">
        <f t="shared" si="304"/>
        <v>0</v>
      </c>
      <c r="J173" s="61">
        <f t="shared" si="305"/>
        <v>0</v>
      </c>
      <c r="K173" s="61">
        <f t="shared" si="306"/>
        <v>0</v>
      </c>
      <c r="L173" s="61">
        <f t="shared" si="307"/>
        <v>0</v>
      </c>
      <c r="N173" s="63">
        <v>0</v>
      </c>
      <c r="O173" s="63">
        <v>0</v>
      </c>
      <c r="P173" s="63">
        <v>0</v>
      </c>
      <c r="Q173" s="63">
        <v>0</v>
      </c>
      <c r="R173" s="63">
        <v>0</v>
      </c>
      <c r="S173" s="63">
        <v>0</v>
      </c>
      <c r="T173" s="63">
        <v>0</v>
      </c>
      <c r="U173" s="63">
        <v>0</v>
      </c>
      <c r="V173" s="63">
        <v>0</v>
      </c>
      <c r="W173" s="63">
        <v>0</v>
      </c>
      <c r="X173" s="63">
        <v>0</v>
      </c>
      <c r="Z173" s="59" t="str">
        <f t="shared" ref="Z173:Z180" si="319">"  "&amp;AA173&amp;"   //  "&amp;AM173</f>
        <v xml:space="preserve">   0,0,0,0,0,0,0,0,0,0,0,   //   _,_,_,_,_,_,_,_,_,_,_,</v>
      </c>
      <c r="AA173" s="58" t="str">
        <f>" "&amp;B173&amp;","&amp;C173&amp;","&amp;D173&amp;","&amp;E173&amp;","&amp;F173&amp;","&amp;G173&amp;","&amp;H173&amp;","&amp;I173&amp;","&amp;J173&amp;","&amp;K173&amp;","&amp;L173&amp;","</f>
        <v xml:space="preserve"> 0,0,0,0,0,0,0,0,0,0,0,</v>
      </c>
      <c r="AB173" s="60" t="str">
        <f t="shared" ref="AB173:AB181" si="320">IF(N173=0,"_",N173)</f>
        <v>_</v>
      </c>
      <c r="AC173" s="60" t="str">
        <f t="shared" si="308"/>
        <v>_</v>
      </c>
      <c r="AD173" s="60" t="str">
        <f t="shared" si="309"/>
        <v>_</v>
      </c>
      <c r="AE173" s="60" t="str">
        <f t="shared" si="310"/>
        <v>_</v>
      </c>
      <c r="AF173" s="60" t="str">
        <f t="shared" si="311"/>
        <v>_</v>
      </c>
      <c r="AG173" s="60" t="str">
        <f t="shared" si="312"/>
        <v>_</v>
      </c>
      <c r="AH173" s="60" t="str">
        <f t="shared" si="313"/>
        <v>_</v>
      </c>
      <c r="AI173" s="60" t="str">
        <f t="shared" si="314"/>
        <v>_</v>
      </c>
      <c r="AJ173" s="60" t="str">
        <f t="shared" si="315"/>
        <v>_</v>
      </c>
      <c r="AK173" s="60" t="str">
        <f t="shared" si="316"/>
        <v>_</v>
      </c>
      <c r="AL173" s="60" t="str">
        <f t="shared" si="317"/>
        <v>_</v>
      </c>
      <c r="AM173" s="58" t="str">
        <f>" "&amp;AB173&amp;","&amp;AC173&amp;","&amp;AD173&amp;","&amp;AE173&amp;","&amp;AF173&amp;","&amp;AG173&amp;","&amp;AH173&amp;","&amp;AI173&amp;","&amp;AJ173&amp;","&amp;AK173&amp;","&amp;AL173&amp;","</f>
        <v xml:space="preserve"> _,_,_,_,_,_,_,_,_,_,_,</v>
      </c>
    </row>
    <row r="174" spans="2:39" s="58" customFormat="1">
      <c r="B174" s="61">
        <f t="shared" si="318"/>
        <v>0</v>
      </c>
      <c r="C174" s="61">
        <f t="shared" si="298"/>
        <v>0</v>
      </c>
      <c r="D174" s="61">
        <f t="shared" si="299"/>
        <v>0</v>
      </c>
      <c r="E174" s="61">
        <f t="shared" si="300"/>
        <v>0</v>
      </c>
      <c r="F174" s="61">
        <f t="shared" si="301"/>
        <v>0</v>
      </c>
      <c r="G174" s="61">
        <f t="shared" si="302"/>
        <v>0</v>
      </c>
      <c r="H174" s="61">
        <f t="shared" si="303"/>
        <v>0</v>
      </c>
      <c r="I174" s="61">
        <f t="shared" si="304"/>
        <v>0</v>
      </c>
      <c r="J174" s="61">
        <f t="shared" si="305"/>
        <v>0</v>
      </c>
      <c r="K174" s="61">
        <f t="shared" si="306"/>
        <v>0</v>
      </c>
      <c r="L174" s="61">
        <f t="shared" si="307"/>
        <v>0</v>
      </c>
      <c r="N174" s="63">
        <v>0</v>
      </c>
      <c r="O174" s="63">
        <v>0</v>
      </c>
      <c r="P174" s="63">
        <v>0</v>
      </c>
      <c r="Q174" s="63">
        <v>0</v>
      </c>
      <c r="R174" s="63">
        <v>0</v>
      </c>
      <c r="S174" s="63">
        <v>0</v>
      </c>
      <c r="T174" s="63">
        <v>0</v>
      </c>
      <c r="U174" s="63">
        <v>0</v>
      </c>
      <c r="V174" s="63">
        <v>0</v>
      </c>
      <c r="W174" s="63">
        <v>0</v>
      </c>
      <c r="X174" s="63">
        <v>0</v>
      </c>
      <c r="Z174" s="59" t="str">
        <f t="shared" si="319"/>
        <v xml:space="preserve">   0,0,0,0,0,0,0,0,0,0,0,   //   _,_,_,_,_,_,_,_,_,_,_,</v>
      </c>
      <c r="AA174" s="58" t="str">
        <f>" "&amp;B174&amp;","&amp;C174&amp;","&amp;D174&amp;","&amp;E174&amp;","&amp;F174&amp;","&amp;G174&amp;","&amp;H174&amp;","&amp;I174&amp;","&amp;J174&amp;","&amp;K174&amp;","&amp;L174&amp;","</f>
        <v xml:space="preserve"> 0,0,0,0,0,0,0,0,0,0,0,</v>
      </c>
      <c r="AB174" s="60" t="str">
        <f t="shared" si="320"/>
        <v>_</v>
      </c>
      <c r="AC174" s="60" t="str">
        <f t="shared" si="308"/>
        <v>_</v>
      </c>
      <c r="AD174" s="60" t="str">
        <f t="shared" si="309"/>
        <v>_</v>
      </c>
      <c r="AE174" s="60" t="str">
        <f t="shared" si="310"/>
        <v>_</v>
      </c>
      <c r="AF174" s="60" t="str">
        <f t="shared" si="311"/>
        <v>_</v>
      </c>
      <c r="AG174" s="60" t="str">
        <f t="shared" si="312"/>
        <v>_</v>
      </c>
      <c r="AH174" s="60" t="str">
        <f t="shared" si="313"/>
        <v>_</v>
      </c>
      <c r="AI174" s="60" t="str">
        <f t="shared" si="314"/>
        <v>_</v>
      </c>
      <c r="AJ174" s="60" t="str">
        <f t="shared" si="315"/>
        <v>_</v>
      </c>
      <c r="AK174" s="60" t="str">
        <f t="shared" si="316"/>
        <v>_</v>
      </c>
      <c r="AL174" s="60" t="str">
        <f t="shared" si="317"/>
        <v>_</v>
      </c>
      <c r="AM174" s="58" t="str">
        <f>" "&amp;AB174&amp;","&amp;AC174&amp;","&amp;AD174&amp;","&amp;AE174&amp;","&amp;AF174&amp;","&amp;AG174&amp;","&amp;AH174&amp;","&amp;AI174&amp;","&amp;AJ174&amp;","&amp;AK174&amp;","&amp;AL174&amp;","</f>
        <v xml:space="preserve"> _,_,_,_,_,_,_,_,_,_,_,</v>
      </c>
    </row>
    <row r="175" spans="2:39" s="58" customFormat="1">
      <c r="B175" s="61">
        <f t="shared" si="318"/>
        <v>0</v>
      </c>
      <c r="C175" s="61">
        <f t="shared" si="298"/>
        <v>0</v>
      </c>
      <c r="D175" s="61">
        <f t="shared" si="299"/>
        <v>0</v>
      </c>
      <c r="E175" s="61">
        <f t="shared" si="300"/>
        <v>0</v>
      </c>
      <c r="F175" s="61">
        <f t="shared" si="301"/>
        <v>0</v>
      </c>
      <c r="G175" s="61">
        <f t="shared" si="302"/>
        <v>0</v>
      </c>
      <c r="H175" s="61">
        <f t="shared" si="303"/>
        <v>0</v>
      </c>
      <c r="I175" s="61">
        <f t="shared" si="304"/>
        <v>0</v>
      </c>
      <c r="J175" s="61">
        <f t="shared" si="305"/>
        <v>0</v>
      </c>
      <c r="K175" s="61">
        <f t="shared" si="306"/>
        <v>0</v>
      </c>
      <c r="L175" s="61">
        <f t="shared" si="307"/>
        <v>0</v>
      </c>
      <c r="N175" s="63">
        <v>0</v>
      </c>
      <c r="O175" s="63">
        <v>0</v>
      </c>
      <c r="P175" s="63">
        <v>0</v>
      </c>
      <c r="Q175" s="63">
        <v>0</v>
      </c>
      <c r="R175" s="63">
        <v>0</v>
      </c>
      <c r="S175" s="63">
        <v>0</v>
      </c>
      <c r="T175" s="63">
        <v>0</v>
      </c>
      <c r="U175" s="63">
        <v>0</v>
      </c>
      <c r="V175" s="63">
        <v>0</v>
      </c>
      <c r="W175" s="63">
        <v>0</v>
      </c>
      <c r="X175" s="63">
        <v>0</v>
      </c>
      <c r="Z175" s="59" t="str">
        <f t="shared" si="319"/>
        <v xml:space="preserve">   0,0,0,0,0,0,0,0,0,0,0,   //   _,_,_,_,_,_,_,_,_,_,_,</v>
      </c>
      <c r="AA175" s="58" t="str">
        <f>" "&amp;B175&amp;","&amp;C175&amp;","&amp;D175&amp;","&amp;E175&amp;","&amp;F175&amp;","&amp;G175&amp;","&amp;H175&amp;","&amp;I175&amp;","&amp;J175&amp;","&amp;K175&amp;","&amp;L175&amp;","</f>
        <v xml:space="preserve"> 0,0,0,0,0,0,0,0,0,0,0,</v>
      </c>
      <c r="AB175" s="60" t="str">
        <f t="shared" si="320"/>
        <v>_</v>
      </c>
      <c r="AC175" s="60" t="str">
        <f t="shared" si="308"/>
        <v>_</v>
      </c>
      <c r="AD175" s="60" t="str">
        <f t="shared" si="309"/>
        <v>_</v>
      </c>
      <c r="AE175" s="60" t="str">
        <f t="shared" si="310"/>
        <v>_</v>
      </c>
      <c r="AF175" s="60" t="str">
        <f t="shared" si="311"/>
        <v>_</v>
      </c>
      <c r="AG175" s="60" t="str">
        <f t="shared" si="312"/>
        <v>_</v>
      </c>
      <c r="AH175" s="60" t="str">
        <f t="shared" si="313"/>
        <v>_</v>
      </c>
      <c r="AI175" s="60" t="str">
        <f t="shared" si="314"/>
        <v>_</v>
      </c>
      <c r="AJ175" s="60" t="str">
        <f t="shared" si="315"/>
        <v>_</v>
      </c>
      <c r="AK175" s="60" t="str">
        <f t="shared" si="316"/>
        <v>_</v>
      </c>
      <c r="AL175" s="60" t="str">
        <f t="shared" si="317"/>
        <v>_</v>
      </c>
      <c r="AM175" s="58" t="str">
        <f>" "&amp;AB175&amp;","&amp;AC175&amp;","&amp;AD175&amp;","&amp;AE175&amp;","&amp;AF175&amp;","&amp;AG175&amp;","&amp;AH175&amp;","&amp;AI175&amp;","&amp;AJ175&amp;","&amp;AK175&amp;","&amp;AL175&amp;","</f>
        <v xml:space="preserve"> _,_,_,_,_,_,_,_,_,_,_,</v>
      </c>
    </row>
    <row r="176" spans="2:39" s="58" customFormat="1">
      <c r="B176" s="61">
        <f t="shared" si="318"/>
        <v>0</v>
      </c>
      <c r="C176" s="61">
        <f t="shared" si="298"/>
        <v>0</v>
      </c>
      <c r="D176" s="61">
        <f t="shared" si="299"/>
        <v>0</v>
      </c>
      <c r="E176" s="61">
        <f t="shared" si="300"/>
        <v>0</v>
      </c>
      <c r="F176" s="61">
        <f t="shared" si="301"/>
        <v>0</v>
      </c>
      <c r="G176" s="61">
        <f t="shared" si="302"/>
        <v>0</v>
      </c>
      <c r="H176" s="61">
        <f t="shared" si="303"/>
        <v>0</v>
      </c>
      <c r="I176" s="61">
        <f t="shared" si="304"/>
        <v>0</v>
      </c>
      <c r="J176" s="61">
        <f t="shared" si="305"/>
        <v>0</v>
      </c>
      <c r="K176" s="61">
        <f t="shared" si="306"/>
        <v>0</v>
      </c>
      <c r="L176" s="61">
        <f t="shared" si="307"/>
        <v>0</v>
      </c>
      <c r="N176" s="63">
        <v>0</v>
      </c>
      <c r="O176" s="63">
        <v>0</v>
      </c>
      <c r="P176" s="63">
        <v>0</v>
      </c>
      <c r="Q176" s="63">
        <v>0</v>
      </c>
      <c r="R176" s="63">
        <v>0</v>
      </c>
      <c r="S176" s="63">
        <v>0</v>
      </c>
      <c r="T176" s="63">
        <v>0</v>
      </c>
      <c r="U176" s="63">
        <v>0</v>
      </c>
      <c r="V176" s="63">
        <v>0</v>
      </c>
      <c r="W176" s="63">
        <v>0</v>
      </c>
      <c r="X176" s="63">
        <v>0</v>
      </c>
      <c r="Z176" s="59" t="str">
        <f t="shared" si="319"/>
        <v xml:space="preserve">   0,0,0,0,0,0,0,0,0,0,0,   //   _,_,_,_,_,_,_,_,_,_,_,</v>
      </c>
      <c r="AA176" s="58" t="str">
        <f>" "&amp;B176&amp;","&amp;C176&amp;","&amp;D176&amp;","&amp;E176&amp;","&amp;F176&amp;","&amp;G176&amp;","&amp;H176&amp;","&amp;I176&amp;","&amp;J176&amp;","&amp;K176&amp;","&amp;L176&amp;","</f>
        <v xml:space="preserve"> 0,0,0,0,0,0,0,0,0,0,0,</v>
      </c>
      <c r="AB176" s="60" t="str">
        <f t="shared" si="320"/>
        <v>_</v>
      </c>
      <c r="AC176" s="60" t="str">
        <f t="shared" si="308"/>
        <v>_</v>
      </c>
      <c r="AD176" s="60" t="str">
        <f t="shared" si="309"/>
        <v>_</v>
      </c>
      <c r="AE176" s="60" t="str">
        <f t="shared" si="310"/>
        <v>_</v>
      </c>
      <c r="AF176" s="60" t="str">
        <f t="shared" si="311"/>
        <v>_</v>
      </c>
      <c r="AG176" s="60" t="str">
        <f t="shared" si="312"/>
        <v>_</v>
      </c>
      <c r="AH176" s="60" t="str">
        <f t="shared" si="313"/>
        <v>_</v>
      </c>
      <c r="AI176" s="60" t="str">
        <f t="shared" si="314"/>
        <v>_</v>
      </c>
      <c r="AJ176" s="60" t="str">
        <f t="shared" si="315"/>
        <v>_</v>
      </c>
      <c r="AK176" s="60" t="str">
        <f t="shared" si="316"/>
        <v>_</v>
      </c>
      <c r="AL176" s="60" t="str">
        <f t="shared" si="317"/>
        <v>_</v>
      </c>
      <c r="AM176" s="58" t="str">
        <f>" "&amp;AB176&amp;","&amp;AC176&amp;","&amp;AD176&amp;","&amp;AE176&amp;","&amp;AF176&amp;","&amp;AG176&amp;","&amp;AH176&amp;","&amp;AI176&amp;","&amp;AJ176&amp;","&amp;AK176&amp;","&amp;AL176&amp;","</f>
        <v xml:space="preserve"> _,_,_,_,_,_,_,_,_,_,_,</v>
      </c>
    </row>
    <row r="177" spans="2:39" s="58" customFormat="1">
      <c r="B177" s="61">
        <f t="shared" si="318"/>
        <v>0</v>
      </c>
      <c r="C177" s="61">
        <f t="shared" si="298"/>
        <v>0</v>
      </c>
      <c r="D177" s="61">
        <f t="shared" si="299"/>
        <v>0</v>
      </c>
      <c r="E177" s="61">
        <f t="shared" si="300"/>
        <v>0</v>
      </c>
      <c r="F177" s="61">
        <f t="shared" si="301"/>
        <v>0</v>
      </c>
      <c r="G177" s="61">
        <f t="shared" si="302"/>
        <v>0</v>
      </c>
      <c r="H177" s="61">
        <f t="shared" si="303"/>
        <v>0</v>
      </c>
      <c r="I177" s="61">
        <f t="shared" si="304"/>
        <v>0</v>
      </c>
      <c r="J177" s="61">
        <f t="shared" si="305"/>
        <v>0</v>
      </c>
      <c r="K177" s="61">
        <f t="shared" si="306"/>
        <v>0</v>
      </c>
      <c r="L177" s="61">
        <f t="shared" si="307"/>
        <v>0</v>
      </c>
      <c r="N177" s="63">
        <v>0</v>
      </c>
      <c r="O177" s="63">
        <v>0</v>
      </c>
      <c r="P177" s="63">
        <v>0</v>
      </c>
      <c r="Q177" s="63">
        <v>0</v>
      </c>
      <c r="R177" s="63">
        <v>0</v>
      </c>
      <c r="S177" s="63">
        <v>0</v>
      </c>
      <c r="T177" s="63">
        <v>0</v>
      </c>
      <c r="U177" s="63">
        <v>0</v>
      </c>
      <c r="V177" s="63">
        <v>0</v>
      </c>
      <c r="W177" s="63">
        <v>0</v>
      </c>
      <c r="X177" s="63">
        <v>0</v>
      </c>
      <c r="Z177" s="59" t="str">
        <f t="shared" si="319"/>
        <v xml:space="preserve">   0,0,0,0,0,0,0,0,0,0,0,   //   _,_,_,_,_,_,_,_,_,_,_,</v>
      </c>
      <c r="AA177" s="58" t="str">
        <f>" "&amp;B177&amp;","&amp;C177&amp;","&amp;D177&amp;","&amp;E177&amp;","&amp;F177&amp;","&amp;G177&amp;","&amp;H177&amp;","&amp;I177&amp;","&amp;J177&amp;","&amp;K177&amp;","&amp;L177&amp;","</f>
        <v xml:space="preserve"> 0,0,0,0,0,0,0,0,0,0,0,</v>
      </c>
      <c r="AB177" s="60" t="str">
        <f t="shared" si="320"/>
        <v>_</v>
      </c>
      <c r="AC177" s="60" t="str">
        <f t="shared" si="308"/>
        <v>_</v>
      </c>
      <c r="AD177" s="60" t="str">
        <f t="shared" si="309"/>
        <v>_</v>
      </c>
      <c r="AE177" s="60" t="str">
        <f t="shared" si="310"/>
        <v>_</v>
      </c>
      <c r="AF177" s="60" t="str">
        <f t="shared" si="311"/>
        <v>_</v>
      </c>
      <c r="AG177" s="60" t="str">
        <f t="shared" si="312"/>
        <v>_</v>
      </c>
      <c r="AH177" s="60" t="str">
        <f t="shared" si="313"/>
        <v>_</v>
      </c>
      <c r="AI177" s="60" t="str">
        <f t="shared" si="314"/>
        <v>_</v>
      </c>
      <c r="AJ177" s="60" t="str">
        <f t="shared" si="315"/>
        <v>_</v>
      </c>
      <c r="AK177" s="60" t="str">
        <f t="shared" si="316"/>
        <v>_</v>
      </c>
      <c r="AL177" s="60" t="str">
        <f t="shared" si="317"/>
        <v>_</v>
      </c>
      <c r="AM177" s="58" t="str">
        <f>" "&amp;AB177&amp;","&amp;AC177&amp;","&amp;AD177&amp;","&amp;AE177&amp;","&amp;AF177&amp;","&amp;AG177&amp;","&amp;AH177&amp;","&amp;AI177&amp;","&amp;AJ177&amp;","&amp;AK177&amp;","&amp;AL177&amp;","</f>
        <v xml:space="preserve"> _,_,_,_,_,_,_,_,_,_,_,</v>
      </c>
    </row>
    <row r="178" spans="2:39" s="58" customFormat="1" ht="15.75">
      <c r="B178" s="61">
        <f t="shared" si="318"/>
        <v>0</v>
      </c>
      <c r="C178" s="61">
        <f t="shared" si="298"/>
        <v>0</v>
      </c>
      <c r="D178" s="61">
        <f t="shared" si="299"/>
        <v>0</v>
      </c>
      <c r="E178" s="61">
        <f t="shared" si="300"/>
        <v>0</v>
      </c>
      <c r="F178" s="61">
        <f t="shared" si="301"/>
        <v>1</v>
      </c>
      <c r="G178" s="61">
        <f t="shared" si="302"/>
        <v>1</v>
      </c>
      <c r="H178" s="61">
        <f t="shared" si="303"/>
        <v>1</v>
      </c>
      <c r="I178" s="61">
        <f t="shared" si="304"/>
        <v>1</v>
      </c>
      <c r="J178" s="61">
        <f t="shared" si="305"/>
        <v>0</v>
      </c>
      <c r="K178" s="61">
        <f t="shared" si="306"/>
        <v>0</v>
      </c>
      <c r="L178" s="61">
        <f t="shared" si="307"/>
        <v>0</v>
      </c>
      <c r="N178" s="63">
        <v>0</v>
      </c>
      <c r="O178" s="63">
        <v>0</v>
      </c>
      <c r="P178" s="63">
        <v>0</v>
      </c>
      <c r="Q178" s="63">
        <v>0</v>
      </c>
      <c r="R178" s="62" t="s">
        <v>15</v>
      </c>
      <c r="S178" s="62" t="s">
        <v>0</v>
      </c>
      <c r="T178" s="62" t="s">
        <v>16</v>
      </c>
      <c r="U178" s="62" t="s">
        <v>6</v>
      </c>
      <c r="V178" s="63">
        <v>0</v>
      </c>
      <c r="W178" s="63">
        <v>0</v>
      </c>
      <c r="X178" s="63">
        <v>0</v>
      </c>
      <c r="Z178" s="59" t="str">
        <f t="shared" si="319"/>
        <v xml:space="preserve">   0,0,0,0,1,1,1,1,0,0,0,   //   _,_,_,_,F,I,V,E,_,_,_,</v>
      </c>
      <c r="AA178" s="58" t="str">
        <f>" "&amp;B178&amp;","&amp;C178&amp;","&amp;D178&amp;","&amp;E178&amp;","&amp;F178&amp;","&amp;G178&amp;","&amp;H178&amp;","&amp;I178&amp;","&amp;J178&amp;","&amp;K178&amp;","&amp;L178&amp;","</f>
        <v xml:space="preserve"> 0,0,0,0,1,1,1,1,0,0,0,</v>
      </c>
      <c r="AB178" s="60" t="str">
        <f t="shared" si="320"/>
        <v>_</v>
      </c>
      <c r="AC178" s="60" t="str">
        <f t="shared" si="308"/>
        <v>_</v>
      </c>
      <c r="AD178" s="60" t="str">
        <f t="shared" si="309"/>
        <v>_</v>
      </c>
      <c r="AE178" s="60" t="str">
        <f t="shared" si="310"/>
        <v>_</v>
      </c>
      <c r="AF178" s="60" t="str">
        <f t="shared" si="311"/>
        <v>F</v>
      </c>
      <c r="AG178" s="60" t="str">
        <f t="shared" si="312"/>
        <v>I</v>
      </c>
      <c r="AH178" s="60" t="str">
        <f t="shared" si="313"/>
        <v>V</v>
      </c>
      <c r="AI178" s="60" t="str">
        <f t="shared" si="314"/>
        <v>E</v>
      </c>
      <c r="AJ178" s="60" t="str">
        <f t="shared" si="315"/>
        <v>_</v>
      </c>
      <c r="AK178" s="60" t="str">
        <f t="shared" si="316"/>
        <v>_</v>
      </c>
      <c r="AL178" s="60" t="str">
        <f t="shared" si="317"/>
        <v>_</v>
      </c>
      <c r="AM178" s="58" t="str">
        <f>" "&amp;AB178&amp;","&amp;AC178&amp;","&amp;AD178&amp;","&amp;AE178&amp;","&amp;AF178&amp;","&amp;AG178&amp;","&amp;AH178&amp;","&amp;AI178&amp;","&amp;AJ178&amp;","&amp;AK178&amp;","&amp;AL178&amp;","</f>
        <v xml:space="preserve"> _,_,_,_,F,I,V,E,_,_,_,</v>
      </c>
    </row>
    <row r="179" spans="2:39" s="58" customFormat="1">
      <c r="B179" s="61">
        <f t="shared" si="318"/>
        <v>0</v>
      </c>
      <c r="C179" s="61">
        <f t="shared" si="298"/>
        <v>0</v>
      </c>
      <c r="D179" s="61">
        <f t="shared" si="299"/>
        <v>0</v>
      </c>
      <c r="E179" s="61">
        <f t="shared" si="300"/>
        <v>0</v>
      </c>
      <c r="F179" s="61">
        <f t="shared" si="301"/>
        <v>0</v>
      </c>
      <c r="G179" s="61">
        <f t="shared" si="302"/>
        <v>0</v>
      </c>
      <c r="H179" s="61">
        <f t="shared" si="303"/>
        <v>0</v>
      </c>
      <c r="I179" s="61">
        <f t="shared" si="304"/>
        <v>0</v>
      </c>
      <c r="J179" s="61">
        <f t="shared" si="305"/>
        <v>0</v>
      </c>
      <c r="K179" s="61">
        <f t="shared" si="306"/>
        <v>0</v>
      </c>
      <c r="L179" s="61">
        <f t="shared" si="307"/>
        <v>0</v>
      </c>
      <c r="N179" s="63">
        <v>0</v>
      </c>
      <c r="O179" s="63">
        <v>0</v>
      </c>
      <c r="P179" s="63">
        <v>0</v>
      </c>
      <c r="Q179" s="63">
        <v>0</v>
      </c>
      <c r="R179" s="63">
        <v>0</v>
      </c>
      <c r="S179" s="63">
        <v>0</v>
      </c>
      <c r="T179" s="63">
        <v>0</v>
      </c>
      <c r="U179" s="63">
        <v>0</v>
      </c>
      <c r="V179" s="63">
        <v>0</v>
      </c>
      <c r="W179" s="63">
        <v>0</v>
      </c>
      <c r="X179" s="63">
        <v>0</v>
      </c>
      <c r="Z179" s="59" t="str">
        <f t="shared" si="319"/>
        <v xml:space="preserve">   0,0,0,0,0,0,0,0,0,0,0,   //   _,_,_,_,_,_,_,_,_,_,_,</v>
      </c>
      <c r="AA179" s="58" t="str">
        <f>" "&amp;B179&amp;","&amp;C179&amp;","&amp;D179&amp;","&amp;E179&amp;","&amp;F179&amp;","&amp;G179&amp;","&amp;H179&amp;","&amp;I179&amp;","&amp;J179&amp;","&amp;K179&amp;","&amp;L179&amp;","</f>
        <v xml:space="preserve"> 0,0,0,0,0,0,0,0,0,0,0,</v>
      </c>
      <c r="AB179" s="60" t="str">
        <f t="shared" si="320"/>
        <v>_</v>
      </c>
      <c r="AC179" s="60" t="str">
        <f t="shared" si="308"/>
        <v>_</v>
      </c>
      <c r="AD179" s="60" t="str">
        <f t="shared" si="309"/>
        <v>_</v>
      </c>
      <c r="AE179" s="60" t="str">
        <f t="shared" si="310"/>
        <v>_</v>
      </c>
      <c r="AF179" s="60" t="str">
        <f t="shared" si="311"/>
        <v>_</v>
      </c>
      <c r="AG179" s="60" t="str">
        <f t="shared" si="312"/>
        <v>_</v>
      </c>
      <c r="AH179" s="60" t="str">
        <f t="shared" si="313"/>
        <v>_</v>
      </c>
      <c r="AI179" s="60" t="str">
        <f t="shared" si="314"/>
        <v>_</v>
      </c>
      <c r="AJ179" s="60" t="str">
        <f t="shared" si="315"/>
        <v>_</v>
      </c>
      <c r="AK179" s="60" t="str">
        <f t="shared" si="316"/>
        <v>_</v>
      </c>
      <c r="AL179" s="60" t="str">
        <f t="shared" si="317"/>
        <v>_</v>
      </c>
      <c r="AM179" s="58" t="str">
        <f>" "&amp;AB179&amp;","&amp;AC179&amp;","&amp;AD179&amp;","&amp;AE179&amp;","&amp;AF179&amp;","&amp;AG179&amp;","&amp;AH179&amp;","&amp;AI179&amp;","&amp;AJ179&amp;","&amp;AK179&amp;","&amp;AL179&amp;","</f>
        <v xml:space="preserve"> _,_,_,_,_,_,_,_,_,_,_,</v>
      </c>
    </row>
    <row r="180" spans="2:39" s="58" customFormat="1">
      <c r="B180" s="61">
        <f t="shared" si="318"/>
        <v>0</v>
      </c>
      <c r="C180" s="61">
        <f t="shared" si="298"/>
        <v>0</v>
      </c>
      <c r="D180" s="61">
        <f t="shared" si="299"/>
        <v>0</v>
      </c>
      <c r="E180" s="61">
        <f t="shared" si="300"/>
        <v>0</v>
      </c>
      <c r="F180" s="61">
        <f t="shared" si="301"/>
        <v>0</v>
      </c>
      <c r="G180" s="61">
        <f t="shared" si="302"/>
        <v>0</v>
      </c>
      <c r="H180" s="61">
        <f t="shared" si="303"/>
        <v>0</v>
      </c>
      <c r="I180" s="61">
        <f t="shared" si="304"/>
        <v>0</v>
      </c>
      <c r="J180" s="61">
        <f t="shared" si="305"/>
        <v>0</v>
      </c>
      <c r="K180" s="61">
        <f t="shared" si="306"/>
        <v>0</v>
      </c>
      <c r="L180" s="61">
        <f t="shared" si="307"/>
        <v>0</v>
      </c>
      <c r="N180" s="63">
        <v>0</v>
      </c>
      <c r="O180" s="63">
        <v>0</v>
      </c>
      <c r="P180" s="63">
        <v>0</v>
      </c>
      <c r="Q180" s="63">
        <v>0</v>
      </c>
      <c r="R180" s="63">
        <v>0</v>
      </c>
      <c r="S180" s="63">
        <v>0</v>
      </c>
      <c r="T180" s="63">
        <v>0</v>
      </c>
      <c r="U180" s="63">
        <v>0</v>
      </c>
      <c r="V180" s="63">
        <v>0</v>
      </c>
      <c r="W180" s="63">
        <v>0</v>
      </c>
      <c r="X180" s="63">
        <v>0</v>
      </c>
      <c r="Z180" s="59" t="str">
        <f t="shared" si="319"/>
        <v xml:space="preserve">   0,0,0,0,0,0,0,0,0,0,0,   //   _,_,_,_,_,_,_,_,_,_,_,</v>
      </c>
      <c r="AA180" s="58" t="str">
        <f>" "&amp;B180&amp;","&amp;C180&amp;","&amp;D180&amp;","&amp;E180&amp;","&amp;F180&amp;","&amp;G180&amp;","&amp;H180&amp;","&amp;I180&amp;","&amp;J180&amp;","&amp;K180&amp;","&amp;L180&amp;","</f>
        <v xml:space="preserve"> 0,0,0,0,0,0,0,0,0,0,0,</v>
      </c>
      <c r="AB180" s="60" t="str">
        <f t="shared" si="320"/>
        <v>_</v>
      </c>
      <c r="AC180" s="60" t="str">
        <f t="shared" si="308"/>
        <v>_</v>
      </c>
      <c r="AD180" s="60" t="str">
        <f t="shared" si="309"/>
        <v>_</v>
      </c>
      <c r="AE180" s="60" t="str">
        <f t="shared" si="310"/>
        <v>_</v>
      </c>
      <c r="AF180" s="60" t="str">
        <f t="shared" si="311"/>
        <v>_</v>
      </c>
      <c r="AG180" s="60" t="str">
        <f t="shared" si="312"/>
        <v>_</v>
      </c>
      <c r="AH180" s="60" t="str">
        <f t="shared" si="313"/>
        <v>_</v>
      </c>
      <c r="AI180" s="60" t="str">
        <f t="shared" si="314"/>
        <v>_</v>
      </c>
      <c r="AJ180" s="60" t="str">
        <f t="shared" si="315"/>
        <v>_</v>
      </c>
      <c r="AK180" s="60" t="str">
        <f t="shared" si="316"/>
        <v>_</v>
      </c>
      <c r="AL180" s="60" t="str">
        <f t="shared" si="317"/>
        <v>_</v>
      </c>
      <c r="AM180" s="58" t="str">
        <f>" "&amp;AB180&amp;","&amp;AC180&amp;","&amp;AD180&amp;","&amp;AE180&amp;","&amp;AF180&amp;","&amp;AG180&amp;","&amp;AH180&amp;","&amp;AI180&amp;","&amp;AJ180&amp;","&amp;AK180&amp;","&amp;AL180&amp;","</f>
        <v xml:space="preserve"> _,_,_,_,_,_,_,_,_,_,_,</v>
      </c>
    </row>
    <row r="181" spans="2:39" s="58" customFormat="1">
      <c r="B181" s="61">
        <f t="shared" si="318"/>
        <v>0</v>
      </c>
      <c r="C181" s="61">
        <f t="shared" si="298"/>
        <v>0</v>
      </c>
      <c r="D181" s="61">
        <f t="shared" si="299"/>
        <v>0</v>
      </c>
      <c r="E181" s="61">
        <f t="shared" si="300"/>
        <v>0</v>
      </c>
      <c r="F181" s="61">
        <f t="shared" si="301"/>
        <v>0</v>
      </c>
      <c r="G181" s="61">
        <f t="shared" si="302"/>
        <v>0</v>
      </c>
      <c r="H181" s="61">
        <f t="shared" si="303"/>
        <v>0</v>
      </c>
      <c r="I181" s="61">
        <f t="shared" si="304"/>
        <v>0</v>
      </c>
      <c r="J181" s="61">
        <f t="shared" si="305"/>
        <v>0</v>
      </c>
      <c r="K181" s="61">
        <f t="shared" si="306"/>
        <v>0</v>
      </c>
      <c r="L181" s="61">
        <f t="shared" si="307"/>
        <v>0</v>
      </c>
      <c r="N181" s="63">
        <v>0</v>
      </c>
      <c r="O181" s="63">
        <v>0</v>
      </c>
      <c r="P181" s="63">
        <v>0</v>
      </c>
      <c r="Q181" s="63">
        <v>0</v>
      </c>
      <c r="R181" s="63">
        <v>0</v>
      </c>
      <c r="S181" s="63">
        <v>0</v>
      </c>
      <c r="T181" s="63">
        <v>0</v>
      </c>
      <c r="U181" s="63">
        <v>0</v>
      </c>
      <c r="V181" s="63">
        <v>0</v>
      </c>
      <c r="W181" s="63">
        <v>0</v>
      </c>
      <c r="X181" s="63">
        <v>0</v>
      </c>
      <c r="Z181" s="59" t="str">
        <f>"  "&amp;AA181&amp;"  //  "&amp;AM181</f>
        <v xml:space="preserve">   0,0,0,0,0,0,0,0,0,0,0};  //   _,_,_,_,_,_,_,_,_,_,_}</v>
      </c>
      <c r="AA181" s="58" t="str">
        <f>" "&amp;B181&amp;","&amp;C181&amp;","&amp;D181&amp;","&amp;E181&amp;","&amp;F181&amp;","&amp;G181&amp;","&amp;H181&amp;","&amp;I181&amp;","&amp;J181&amp;","&amp;K181&amp;","&amp;L181&amp;"};"</f>
        <v xml:space="preserve"> 0,0,0,0,0,0,0,0,0,0,0};</v>
      </c>
      <c r="AB181" s="60" t="str">
        <f t="shared" si="320"/>
        <v>_</v>
      </c>
      <c r="AC181" s="60" t="str">
        <f t="shared" si="308"/>
        <v>_</v>
      </c>
      <c r="AD181" s="60" t="str">
        <f t="shared" si="309"/>
        <v>_</v>
      </c>
      <c r="AE181" s="60" t="str">
        <f t="shared" si="310"/>
        <v>_</v>
      </c>
      <c r="AF181" s="60" t="str">
        <f t="shared" si="311"/>
        <v>_</v>
      </c>
      <c r="AG181" s="60" t="str">
        <f t="shared" si="312"/>
        <v>_</v>
      </c>
      <c r="AH181" s="60" t="str">
        <f t="shared" si="313"/>
        <v>_</v>
      </c>
      <c r="AI181" s="60" t="str">
        <f t="shared" si="314"/>
        <v>_</v>
      </c>
      <c r="AJ181" s="60" t="str">
        <f t="shared" si="315"/>
        <v>_</v>
      </c>
      <c r="AK181" s="60" t="str">
        <f t="shared" si="316"/>
        <v>_</v>
      </c>
      <c r="AL181" s="60" t="str">
        <f t="shared" si="317"/>
        <v>_</v>
      </c>
      <c r="AM181" s="58" t="str">
        <f>" "&amp;AB181&amp;","&amp;AC181&amp;","&amp;AD181&amp;","&amp;AE181&amp;","&amp;AF181&amp;","&amp;AG181&amp;","&amp;AH181&amp;","&amp;AI181&amp;","&amp;AJ181&amp;","&amp;AK181&amp;","&amp;AL181&amp;"}"</f>
        <v xml:space="preserve"> _,_,_,_,_,_,_,_,_,_,_}</v>
      </c>
    </row>
    <row r="182" spans="2:39" s="58" customFormat="1"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Z182" s="59"/>
      <c r="AB182" s="60"/>
    </row>
    <row r="183" spans="2:39" s="58" customFormat="1"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Z183" s="59"/>
      <c r="AB183" s="60"/>
    </row>
    <row r="184" spans="2:39" s="58" customFormat="1">
      <c r="B184" s="61">
        <f>IF(N184=0,0,1)</f>
        <v>0</v>
      </c>
      <c r="C184" s="61">
        <f t="shared" ref="C184:C193" si="321">IF(O184=0,0,1)</f>
        <v>0</v>
      </c>
      <c r="D184" s="61">
        <f t="shared" ref="D184:D193" si="322">IF(P184=0,0,1)</f>
        <v>0</v>
      </c>
      <c r="E184" s="61">
        <f t="shared" ref="E184:E193" si="323">IF(Q184=0,0,1)</f>
        <v>0</v>
      </c>
      <c r="F184" s="61">
        <f t="shared" ref="F184:F193" si="324">IF(R184=0,0,1)</f>
        <v>0</v>
      </c>
      <c r="G184" s="61">
        <f t="shared" ref="G184:G193" si="325">IF(S184=0,0,1)</f>
        <v>0</v>
      </c>
      <c r="H184" s="61">
        <f t="shared" ref="H184:H193" si="326">IF(T184=0,0,1)</f>
        <v>0</v>
      </c>
      <c r="I184" s="61">
        <f t="shared" ref="I184:I193" si="327">IF(U184=0,0,1)</f>
        <v>0</v>
      </c>
      <c r="J184" s="61">
        <f t="shared" ref="J184:J193" si="328">IF(V184=0,0,1)</f>
        <v>0</v>
      </c>
      <c r="K184" s="61">
        <f t="shared" ref="K184:K193" si="329">IF(W184=0,0,1)</f>
        <v>0</v>
      </c>
      <c r="L184" s="61">
        <f t="shared" ref="L184:L193" si="330">IF(X184=0,0,1)</f>
        <v>0</v>
      </c>
      <c r="N184" s="63">
        <v>0</v>
      </c>
      <c r="O184" s="63">
        <v>0</v>
      </c>
      <c r="P184" s="63">
        <v>0</v>
      </c>
      <c r="Q184" s="63">
        <v>0</v>
      </c>
      <c r="R184" s="63">
        <v>0</v>
      </c>
      <c r="S184" s="63">
        <v>0</v>
      </c>
      <c r="T184" s="63">
        <v>0</v>
      </c>
      <c r="U184" s="63">
        <v>0</v>
      </c>
      <c r="V184" s="63">
        <v>0</v>
      </c>
      <c r="W184" s="63">
        <v>0</v>
      </c>
      <c r="X184" s="63">
        <v>0</v>
      </c>
      <c r="Z184" s="59" t="str">
        <f>"  "&amp;AA184&amp;"   //  "&amp;AM184</f>
        <v xml:space="preserve">  {0,0,0,0,0,0,0,0,0,0,0,   //  {_,_,_,_,_,_,_,_,_,_,_,</v>
      </c>
      <c r="AA184" s="58" t="str">
        <f>"{"&amp;B184&amp;","&amp;C184&amp;","&amp;D184&amp;","&amp;E184&amp;","&amp;F184&amp;","&amp;G184&amp;","&amp;H184&amp;","&amp;I184&amp;","&amp;J184&amp;","&amp;K184&amp;","&amp;L184&amp;","</f>
        <v>{0,0,0,0,0,0,0,0,0,0,0,</v>
      </c>
      <c r="AB184" s="60" t="str">
        <f>IF(N184=0,"_",N184)</f>
        <v>_</v>
      </c>
      <c r="AC184" s="60" t="str">
        <f t="shared" ref="AC184:AC193" si="331">IF(O184=0,"_",O184)</f>
        <v>_</v>
      </c>
      <c r="AD184" s="60" t="str">
        <f t="shared" ref="AD184:AD193" si="332">IF(P184=0,"_",P184)</f>
        <v>_</v>
      </c>
      <c r="AE184" s="60" t="str">
        <f t="shared" ref="AE184:AE193" si="333">IF(Q184=0,"_",Q184)</f>
        <v>_</v>
      </c>
      <c r="AF184" s="60" t="str">
        <f t="shared" ref="AF184:AF193" si="334">IF(R184=0,"_",R184)</f>
        <v>_</v>
      </c>
      <c r="AG184" s="60" t="str">
        <f t="shared" ref="AG184:AG193" si="335">IF(S184=0,"_",S184)</f>
        <v>_</v>
      </c>
      <c r="AH184" s="60" t="str">
        <f t="shared" ref="AH184:AH193" si="336">IF(T184=0,"_",T184)</f>
        <v>_</v>
      </c>
      <c r="AI184" s="60" t="str">
        <f t="shared" ref="AI184:AI193" si="337">IF(U184=0,"_",U184)</f>
        <v>_</v>
      </c>
      <c r="AJ184" s="60" t="str">
        <f t="shared" ref="AJ184:AJ193" si="338">IF(V184=0,"_",V184)</f>
        <v>_</v>
      </c>
      <c r="AK184" s="60" t="str">
        <f t="shared" ref="AK184:AK193" si="339">IF(W184=0,"_",W184)</f>
        <v>_</v>
      </c>
      <c r="AL184" s="60" t="str">
        <f t="shared" ref="AL184:AL193" si="340">IF(X184=0,"_",X184)</f>
        <v>_</v>
      </c>
      <c r="AM184" s="58" t="str">
        <f>"{"&amp;AB184&amp;","&amp;AC184&amp;","&amp;AD184&amp;","&amp;AE184&amp;","&amp;AF184&amp;","&amp;AG184&amp;","&amp;AH184&amp;","&amp;AI184&amp;","&amp;AJ184&amp;","&amp;AK184&amp;","&amp;AL184&amp;","</f>
        <v>{_,_,_,_,_,_,_,_,_,_,_,</v>
      </c>
    </row>
    <row r="185" spans="2:39" s="58" customFormat="1">
      <c r="B185" s="61">
        <f t="shared" ref="B185:B193" si="341">IF(N185=0,0,1)</f>
        <v>0</v>
      </c>
      <c r="C185" s="61">
        <f t="shared" si="321"/>
        <v>0</v>
      </c>
      <c r="D185" s="61">
        <f t="shared" si="322"/>
        <v>0</v>
      </c>
      <c r="E185" s="61">
        <f t="shared" si="323"/>
        <v>0</v>
      </c>
      <c r="F185" s="61">
        <f t="shared" si="324"/>
        <v>0</v>
      </c>
      <c r="G185" s="61">
        <f t="shared" si="325"/>
        <v>0</v>
      </c>
      <c r="H185" s="61">
        <f t="shared" si="326"/>
        <v>0</v>
      </c>
      <c r="I185" s="61">
        <f t="shared" si="327"/>
        <v>0</v>
      </c>
      <c r="J185" s="61">
        <f t="shared" si="328"/>
        <v>0</v>
      </c>
      <c r="K185" s="61">
        <f t="shared" si="329"/>
        <v>0</v>
      </c>
      <c r="L185" s="61">
        <f t="shared" si="330"/>
        <v>0</v>
      </c>
      <c r="N185" s="63">
        <v>0</v>
      </c>
      <c r="O185" s="63">
        <v>0</v>
      </c>
      <c r="P185" s="63">
        <v>0</v>
      </c>
      <c r="Q185" s="63">
        <v>0</v>
      </c>
      <c r="R185" s="63">
        <v>0</v>
      </c>
      <c r="S185" s="63">
        <v>0</v>
      </c>
      <c r="T185" s="63">
        <v>0</v>
      </c>
      <c r="U185" s="63">
        <v>0</v>
      </c>
      <c r="V185" s="63">
        <v>0</v>
      </c>
      <c r="W185" s="63">
        <v>0</v>
      </c>
      <c r="X185" s="63">
        <v>0</v>
      </c>
      <c r="Z185" s="59" t="str">
        <f t="shared" ref="Z185:Z192" si="342">"  "&amp;AA185&amp;"   //  "&amp;AM185</f>
        <v xml:space="preserve">   0,0,0,0,0,0,0,0,0,0,0,   //   _,_,_,_,_,_,_,_,_,_,_,</v>
      </c>
      <c r="AA185" s="58" t="str">
        <f>" "&amp;B185&amp;","&amp;C185&amp;","&amp;D185&amp;","&amp;E185&amp;","&amp;F185&amp;","&amp;G185&amp;","&amp;H185&amp;","&amp;I185&amp;","&amp;J185&amp;","&amp;K185&amp;","&amp;L185&amp;","</f>
        <v xml:space="preserve"> 0,0,0,0,0,0,0,0,0,0,0,</v>
      </c>
      <c r="AB185" s="60" t="str">
        <f t="shared" ref="AB185:AB193" si="343">IF(N185=0,"_",N185)</f>
        <v>_</v>
      </c>
      <c r="AC185" s="60" t="str">
        <f t="shared" si="331"/>
        <v>_</v>
      </c>
      <c r="AD185" s="60" t="str">
        <f t="shared" si="332"/>
        <v>_</v>
      </c>
      <c r="AE185" s="60" t="str">
        <f t="shared" si="333"/>
        <v>_</v>
      </c>
      <c r="AF185" s="60" t="str">
        <f t="shared" si="334"/>
        <v>_</v>
      </c>
      <c r="AG185" s="60" t="str">
        <f t="shared" si="335"/>
        <v>_</v>
      </c>
      <c r="AH185" s="60" t="str">
        <f t="shared" si="336"/>
        <v>_</v>
      </c>
      <c r="AI185" s="60" t="str">
        <f t="shared" si="337"/>
        <v>_</v>
      </c>
      <c r="AJ185" s="60" t="str">
        <f t="shared" si="338"/>
        <v>_</v>
      </c>
      <c r="AK185" s="60" t="str">
        <f t="shared" si="339"/>
        <v>_</v>
      </c>
      <c r="AL185" s="60" t="str">
        <f t="shared" si="340"/>
        <v>_</v>
      </c>
      <c r="AM185" s="58" t="str">
        <f>" "&amp;AB185&amp;","&amp;AC185&amp;","&amp;AD185&amp;","&amp;AE185&amp;","&amp;AF185&amp;","&amp;AG185&amp;","&amp;AH185&amp;","&amp;AI185&amp;","&amp;AJ185&amp;","&amp;AK185&amp;","&amp;AL185&amp;","</f>
        <v xml:space="preserve"> _,_,_,_,_,_,_,_,_,_,_,</v>
      </c>
    </row>
    <row r="186" spans="2:39" s="58" customFormat="1">
      <c r="B186" s="61">
        <f t="shared" si="341"/>
        <v>0</v>
      </c>
      <c r="C186" s="61">
        <f t="shared" si="321"/>
        <v>0</v>
      </c>
      <c r="D186" s="61">
        <f t="shared" si="322"/>
        <v>0</v>
      </c>
      <c r="E186" s="61">
        <f t="shared" si="323"/>
        <v>0</v>
      </c>
      <c r="F186" s="61">
        <f t="shared" si="324"/>
        <v>0</v>
      </c>
      <c r="G186" s="61">
        <f t="shared" si="325"/>
        <v>0</v>
      </c>
      <c r="H186" s="61">
        <f t="shared" si="326"/>
        <v>0</v>
      </c>
      <c r="I186" s="61">
        <f t="shared" si="327"/>
        <v>0</v>
      </c>
      <c r="J186" s="61">
        <f t="shared" si="328"/>
        <v>0</v>
      </c>
      <c r="K186" s="61">
        <f t="shared" si="329"/>
        <v>0</v>
      </c>
      <c r="L186" s="61">
        <f t="shared" si="330"/>
        <v>0</v>
      </c>
      <c r="N186" s="63">
        <v>0</v>
      </c>
      <c r="O186" s="63">
        <v>0</v>
      </c>
      <c r="P186" s="63">
        <v>0</v>
      </c>
      <c r="Q186" s="63">
        <v>0</v>
      </c>
      <c r="R186" s="63">
        <v>0</v>
      </c>
      <c r="S186" s="63">
        <v>0</v>
      </c>
      <c r="T186" s="63">
        <v>0</v>
      </c>
      <c r="U186" s="63">
        <v>0</v>
      </c>
      <c r="V186" s="63">
        <v>0</v>
      </c>
      <c r="W186" s="63">
        <v>0</v>
      </c>
      <c r="X186" s="63">
        <v>0</v>
      </c>
      <c r="Z186" s="59" t="str">
        <f t="shared" si="342"/>
        <v xml:space="preserve">   0,0,0,0,0,0,0,0,0,0,0,   //   _,_,_,_,_,_,_,_,_,_,_,</v>
      </c>
      <c r="AA186" s="58" t="str">
        <f>" "&amp;B186&amp;","&amp;C186&amp;","&amp;D186&amp;","&amp;E186&amp;","&amp;F186&amp;","&amp;G186&amp;","&amp;H186&amp;","&amp;I186&amp;","&amp;J186&amp;","&amp;K186&amp;","&amp;L186&amp;","</f>
        <v xml:space="preserve"> 0,0,0,0,0,0,0,0,0,0,0,</v>
      </c>
      <c r="AB186" s="60" t="str">
        <f t="shared" si="343"/>
        <v>_</v>
      </c>
      <c r="AC186" s="60" t="str">
        <f t="shared" si="331"/>
        <v>_</v>
      </c>
      <c r="AD186" s="60" t="str">
        <f t="shared" si="332"/>
        <v>_</v>
      </c>
      <c r="AE186" s="60" t="str">
        <f t="shared" si="333"/>
        <v>_</v>
      </c>
      <c r="AF186" s="60" t="str">
        <f t="shared" si="334"/>
        <v>_</v>
      </c>
      <c r="AG186" s="60" t="str">
        <f t="shared" si="335"/>
        <v>_</v>
      </c>
      <c r="AH186" s="60" t="str">
        <f t="shared" si="336"/>
        <v>_</v>
      </c>
      <c r="AI186" s="60" t="str">
        <f t="shared" si="337"/>
        <v>_</v>
      </c>
      <c r="AJ186" s="60" t="str">
        <f t="shared" si="338"/>
        <v>_</v>
      </c>
      <c r="AK186" s="60" t="str">
        <f t="shared" si="339"/>
        <v>_</v>
      </c>
      <c r="AL186" s="60" t="str">
        <f t="shared" si="340"/>
        <v>_</v>
      </c>
      <c r="AM186" s="58" t="str">
        <f>" "&amp;AB186&amp;","&amp;AC186&amp;","&amp;AD186&amp;","&amp;AE186&amp;","&amp;AF186&amp;","&amp;AG186&amp;","&amp;AH186&amp;","&amp;AI186&amp;","&amp;AJ186&amp;","&amp;AK186&amp;","&amp;AL186&amp;","</f>
        <v xml:space="preserve"> _,_,_,_,_,_,_,_,_,_,_,</v>
      </c>
    </row>
    <row r="187" spans="2:39" s="58" customFormat="1">
      <c r="B187" s="61">
        <f t="shared" si="341"/>
        <v>0</v>
      </c>
      <c r="C187" s="61">
        <f t="shared" si="321"/>
        <v>0</v>
      </c>
      <c r="D187" s="61">
        <f t="shared" si="322"/>
        <v>0</v>
      </c>
      <c r="E187" s="61">
        <f t="shared" si="323"/>
        <v>0</v>
      </c>
      <c r="F187" s="61">
        <f t="shared" si="324"/>
        <v>0</v>
      </c>
      <c r="G187" s="61">
        <f t="shared" si="325"/>
        <v>0</v>
      </c>
      <c r="H187" s="61">
        <f t="shared" si="326"/>
        <v>0</v>
      </c>
      <c r="I187" s="61">
        <f t="shared" si="327"/>
        <v>0</v>
      </c>
      <c r="J187" s="61">
        <f t="shared" si="328"/>
        <v>0</v>
      </c>
      <c r="K187" s="61">
        <f t="shared" si="329"/>
        <v>0</v>
      </c>
      <c r="L187" s="61">
        <f t="shared" si="330"/>
        <v>0</v>
      </c>
      <c r="N187" s="63">
        <v>0</v>
      </c>
      <c r="O187" s="63">
        <v>0</v>
      </c>
      <c r="P187" s="63">
        <v>0</v>
      </c>
      <c r="Q187" s="63">
        <v>0</v>
      </c>
      <c r="R187" s="63">
        <v>0</v>
      </c>
      <c r="S187" s="63">
        <v>0</v>
      </c>
      <c r="T187" s="63">
        <v>0</v>
      </c>
      <c r="U187" s="63">
        <v>0</v>
      </c>
      <c r="V187" s="63">
        <v>0</v>
      </c>
      <c r="W187" s="63">
        <v>0</v>
      </c>
      <c r="X187" s="63">
        <v>0</v>
      </c>
      <c r="Z187" s="59" t="str">
        <f t="shared" si="342"/>
        <v xml:space="preserve">   0,0,0,0,0,0,0,0,0,0,0,   //   _,_,_,_,_,_,_,_,_,_,_,</v>
      </c>
      <c r="AA187" s="58" t="str">
        <f>" "&amp;B187&amp;","&amp;C187&amp;","&amp;D187&amp;","&amp;E187&amp;","&amp;F187&amp;","&amp;G187&amp;","&amp;H187&amp;","&amp;I187&amp;","&amp;J187&amp;","&amp;K187&amp;","&amp;L187&amp;","</f>
        <v xml:space="preserve"> 0,0,0,0,0,0,0,0,0,0,0,</v>
      </c>
      <c r="AB187" s="60" t="str">
        <f t="shared" si="343"/>
        <v>_</v>
      </c>
      <c r="AC187" s="60" t="str">
        <f t="shared" si="331"/>
        <v>_</v>
      </c>
      <c r="AD187" s="60" t="str">
        <f t="shared" si="332"/>
        <v>_</v>
      </c>
      <c r="AE187" s="60" t="str">
        <f t="shared" si="333"/>
        <v>_</v>
      </c>
      <c r="AF187" s="60" t="str">
        <f t="shared" si="334"/>
        <v>_</v>
      </c>
      <c r="AG187" s="60" t="str">
        <f t="shared" si="335"/>
        <v>_</v>
      </c>
      <c r="AH187" s="60" t="str">
        <f t="shared" si="336"/>
        <v>_</v>
      </c>
      <c r="AI187" s="60" t="str">
        <f t="shared" si="337"/>
        <v>_</v>
      </c>
      <c r="AJ187" s="60" t="str">
        <f t="shared" si="338"/>
        <v>_</v>
      </c>
      <c r="AK187" s="60" t="str">
        <f t="shared" si="339"/>
        <v>_</v>
      </c>
      <c r="AL187" s="60" t="str">
        <f t="shared" si="340"/>
        <v>_</v>
      </c>
      <c r="AM187" s="58" t="str">
        <f>" "&amp;AB187&amp;","&amp;AC187&amp;","&amp;AD187&amp;","&amp;AE187&amp;","&amp;AF187&amp;","&amp;AG187&amp;","&amp;AH187&amp;","&amp;AI187&amp;","&amp;AJ187&amp;","&amp;AK187&amp;","&amp;AL187&amp;","</f>
        <v xml:space="preserve"> _,_,_,_,_,_,_,_,_,_,_,</v>
      </c>
    </row>
    <row r="188" spans="2:39" s="58" customFormat="1">
      <c r="B188" s="61">
        <f t="shared" si="341"/>
        <v>0</v>
      </c>
      <c r="C188" s="61">
        <f t="shared" si="321"/>
        <v>0</v>
      </c>
      <c r="D188" s="61">
        <f t="shared" si="322"/>
        <v>0</v>
      </c>
      <c r="E188" s="61">
        <f t="shared" si="323"/>
        <v>0</v>
      </c>
      <c r="F188" s="61">
        <f t="shared" si="324"/>
        <v>0</v>
      </c>
      <c r="G188" s="61">
        <f t="shared" si="325"/>
        <v>0</v>
      </c>
      <c r="H188" s="61">
        <f t="shared" si="326"/>
        <v>0</v>
      </c>
      <c r="I188" s="61">
        <f t="shared" si="327"/>
        <v>0</v>
      </c>
      <c r="J188" s="61">
        <f t="shared" si="328"/>
        <v>0</v>
      </c>
      <c r="K188" s="61">
        <f t="shared" si="329"/>
        <v>0</v>
      </c>
      <c r="L188" s="61">
        <f t="shared" si="330"/>
        <v>0</v>
      </c>
      <c r="N188" s="63">
        <v>0</v>
      </c>
      <c r="O188" s="63">
        <v>0</v>
      </c>
      <c r="P188" s="63">
        <v>0</v>
      </c>
      <c r="Q188" s="63">
        <v>0</v>
      </c>
      <c r="R188" s="63">
        <v>0</v>
      </c>
      <c r="S188" s="63">
        <v>0</v>
      </c>
      <c r="T188" s="63">
        <v>0</v>
      </c>
      <c r="U188" s="63">
        <v>0</v>
      </c>
      <c r="V188" s="63">
        <v>0</v>
      </c>
      <c r="W188" s="63">
        <v>0</v>
      </c>
      <c r="X188" s="63">
        <v>0</v>
      </c>
      <c r="Z188" s="59" t="str">
        <f t="shared" si="342"/>
        <v xml:space="preserve">   0,0,0,0,0,0,0,0,0,0,0,   //   _,_,_,_,_,_,_,_,_,_,_,</v>
      </c>
      <c r="AA188" s="58" t="str">
        <f>" "&amp;B188&amp;","&amp;C188&amp;","&amp;D188&amp;","&amp;E188&amp;","&amp;F188&amp;","&amp;G188&amp;","&amp;H188&amp;","&amp;I188&amp;","&amp;J188&amp;","&amp;K188&amp;","&amp;L188&amp;","</f>
        <v xml:space="preserve"> 0,0,0,0,0,0,0,0,0,0,0,</v>
      </c>
      <c r="AB188" s="60" t="str">
        <f t="shared" si="343"/>
        <v>_</v>
      </c>
      <c r="AC188" s="60" t="str">
        <f t="shared" si="331"/>
        <v>_</v>
      </c>
      <c r="AD188" s="60" t="str">
        <f t="shared" si="332"/>
        <v>_</v>
      </c>
      <c r="AE188" s="60" t="str">
        <f t="shared" si="333"/>
        <v>_</v>
      </c>
      <c r="AF188" s="60" t="str">
        <f t="shared" si="334"/>
        <v>_</v>
      </c>
      <c r="AG188" s="60" t="str">
        <f t="shared" si="335"/>
        <v>_</v>
      </c>
      <c r="AH188" s="60" t="str">
        <f t="shared" si="336"/>
        <v>_</v>
      </c>
      <c r="AI188" s="60" t="str">
        <f t="shared" si="337"/>
        <v>_</v>
      </c>
      <c r="AJ188" s="60" t="str">
        <f t="shared" si="338"/>
        <v>_</v>
      </c>
      <c r="AK188" s="60" t="str">
        <f t="shared" si="339"/>
        <v>_</v>
      </c>
      <c r="AL188" s="60" t="str">
        <f t="shared" si="340"/>
        <v>_</v>
      </c>
      <c r="AM188" s="58" t="str">
        <f>" "&amp;AB188&amp;","&amp;AC188&amp;","&amp;AD188&amp;","&amp;AE188&amp;","&amp;AF188&amp;","&amp;AG188&amp;","&amp;AH188&amp;","&amp;AI188&amp;","&amp;AJ188&amp;","&amp;AK188&amp;","&amp;AL188&amp;","</f>
        <v xml:space="preserve"> _,_,_,_,_,_,_,_,_,_,_,</v>
      </c>
    </row>
    <row r="189" spans="2:39" s="58" customFormat="1" ht="15.75">
      <c r="B189" s="61">
        <f t="shared" si="341"/>
        <v>0</v>
      </c>
      <c r="C189" s="61">
        <f t="shared" si="321"/>
        <v>0</v>
      </c>
      <c r="D189" s="61">
        <f t="shared" si="322"/>
        <v>0</v>
      </c>
      <c r="E189" s="61">
        <f t="shared" si="323"/>
        <v>1</v>
      </c>
      <c r="F189" s="61">
        <f t="shared" si="324"/>
        <v>1</v>
      </c>
      <c r="G189" s="61">
        <f t="shared" si="325"/>
        <v>1</v>
      </c>
      <c r="H189" s="61">
        <f t="shared" si="326"/>
        <v>0</v>
      </c>
      <c r="I189" s="61">
        <f t="shared" si="327"/>
        <v>0</v>
      </c>
      <c r="J189" s="61">
        <f t="shared" si="328"/>
        <v>0</v>
      </c>
      <c r="K189" s="61">
        <f t="shared" si="329"/>
        <v>0</v>
      </c>
      <c r="L189" s="61">
        <f t="shared" si="330"/>
        <v>0</v>
      </c>
      <c r="N189" s="63">
        <v>0</v>
      </c>
      <c r="O189" s="63">
        <v>0</v>
      </c>
      <c r="P189" s="63">
        <v>0</v>
      </c>
      <c r="Q189" s="62" t="s">
        <v>3</v>
      </c>
      <c r="R189" s="62" t="s">
        <v>0</v>
      </c>
      <c r="S189" s="62" t="s">
        <v>17</v>
      </c>
      <c r="T189" s="63">
        <v>0</v>
      </c>
      <c r="U189" s="63">
        <v>0</v>
      </c>
      <c r="V189" s="63">
        <v>0</v>
      </c>
      <c r="W189" s="63">
        <v>0</v>
      </c>
      <c r="X189" s="63">
        <v>0</v>
      </c>
      <c r="Z189" s="59" t="str">
        <f t="shared" si="342"/>
        <v xml:space="preserve">   0,0,0,1,1,1,0,0,0,0,0,   //   _,_,_,S,I,X,_,_,_,_,_,</v>
      </c>
      <c r="AA189" s="58" t="str">
        <f>" "&amp;B189&amp;","&amp;C189&amp;","&amp;D189&amp;","&amp;E189&amp;","&amp;F189&amp;","&amp;G189&amp;","&amp;H189&amp;","&amp;I189&amp;","&amp;J189&amp;","&amp;K189&amp;","&amp;L189&amp;","</f>
        <v xml:space="preserve"> 0,0,0,1,1,1,0,0,0,0,0,</v>
      </c>
      <c r="AB189" s="60" t="str">
        <f t="shared" si="343"/>
        <v>_</v>
      </c>
      <c r="AC189" s="60" t="str">
        <f t="shared" si="331"/>
        <v>_</v>
      </c>
      <c r="AD189" s="60" t="str">
        <f t="shared" si="332"/>
        <v>_</v>
      </c>
      <c r="AE189" s="60" t="str">
        <f t="shared" si="333"/>
        <v>S</v>
      </c>
      <c r="AF189" s="60" t="str">
        <f t="shared" si="334"/>
        <v>I</v>
      </c>
      <c r="AG189" s="60" t="str">
        <f t="shared" si="335"/>
        <v>X</v>
      </c>
      <c r="AH189" s="60" t="str">
        <f t="shared" si="336"/>
        <v>_</v>
      </c>
      <c r="AI189" s="60" t="str">
        <f t="shared" si="337"/>
        <v>_</v>
      </c>
      <c r="AJ189" s="60" t="str">
        <f t="shared" si="338"/>
        <v>_</v>
      </c>
      <c r="AK189" s="60" t="str">
        <f t="shared" si="339"/>
        <v>_</v>
      </c>
      <c r="AL189" s="60" t="str">
        <f t="shared" si="340"/>
        <v>_</v>
      </c>
      <c r="AM189" s="58" t="str">
        <f>" "&amp;AB189&amp;","&amp;AC189&amp;","&amp;AD189&amp;","&amp;AE189&amp;","&amp;AF189&amp;","&amp;AG189&amp;","&amp;AH189&amp;","&amp;AI189&amp;","&amp;AJ189&amp;","&amp;AK189&amp;","&amp;AL189&amp;","</f>
        <v xml:space="preserve"> _,_,_,S,I,X,_,_,_,_,_,</v>
      </c>
    </row>
    <row r="190" spans="2:39" s="58" customFormat="1">
      <c r="B190" s="61">
        <f t="shared" si="341"/>
        <v>0</v>
      </c>
      <c r="C190" s="61">
        <f t="shared" si="321"/>
        <v>0</v>
      </c>
      <c r="D190" s="61">
        <f t="shared" si="322"/>
        <v>0</v>
      </c>
      <c r="E190" s="61">
        <f t="shared" si="323"/>
        <v>0</v>
      </c>
      <c r="F190" s="61">
        <f t="shared" si="324"/>
        <v>0</v>
      </c>
      <c r="G190" s="61">
        <f t="shared" si="325"/>
        <v>0</v>
      </c>
      <c r="H190" s="61">
        <f t="shared" si="326"/>
        <v>0</v>
      </c>
      <c r="I190" s="61">
        <f t="shared" si="327"/>
        <v>0</v>
      </c>
      <c r="J190" s="61">
        <f t="shared" si="328"/>
        <v>0</v>
      </c>
      <c r="K190" s="61">
        <f t="shared" si="329"/>
        <v>0</v>
      </c>
      <c r="L190" s="61">
        <f t="shared" si="330"/>
        <v>0</v>
      </c>
      <c r="N190" s="63">
        <v>0</v>
      </c>
      <c r="O190" s="63">
        <v>0</v>
      </c>
      <c r="P190" s="63">
        <v>0</v>
      </c>
      <c r="Q190" s="63">
        <v>0</v>
      </c>
      <c r="R190" s="63">
        <v>0</v>
      </c>
      <c r="S190" s="63">
        <v>0</v>
      </c>
      <c r="T190" s="63">
        <v>0</v>
      </c>
      <c r="U190" s="63">
        <v>0</v>
      </c>
      <c r="V190" s="63">
        <v>0</v>
      </c>
      <c r="W190" s="63">
        <v>0</v>
      </c>
      <c r="X190" s="63">
        <v>0</v>
      </c>
      <c r="Z190" s="59" t="str">
        <f t="shared" si="342"/>
        <v xml:space="preserve">   0,0,0,0,0,0,0,0,0,0,0,   //   _,_,_,_,_,_,_,_,_,_,_,</v>
      </c>
      <c r="AA190" s="58" t="str">
        <f>" "&amp;B190&amp;","&amp;C190&amp;","&amp;D190&amp;","&amp;E190&amp;","&amp;F190&amp;","&amp;G190&amp;","&amp;H190&amp;","&amp;I190&amp;","&amp;J190&amp;","&amp;K190&amp;","&amp;L190&amp;","</f>
        <v xml:space="preserve"> 0,0,0,0,0,0,0,0,0,0,0,</v>
      </c>
      <c r="AB190" s="60" t="str">
        <f t="shared" si="343"/>
        <v>_</v>
      </c>
      <c r="AC190" s="60" t="str">
        <f t="shared" si="331"/>
        <v>_</v>
      </c>
      <c r="AD190" s="60" t="str">
        <f t="shared" si="332"/>
        <v>_</v>
      </c>
      <c r="AE190" s="60" t="str">
        <f t="shared" si="333"/>
        <v>_</v>
      </c>
      <c r="AF190" s="60" t="str">
        <f t="shared" si="334"/>
        <v>_</v>
      </c>
      <c r="AG190" s="60" t="str">
        <f t="shared" si="335"/>
        <v>_</v>
      </c>
      <c r="AH190" s="60" t="str">
        <f t="shared" si="336"/>
        <v>_</v>
      </c>
      <c r="AI190" s="60" t="str">
        <f t="shared" si="337"/>
        <v>_</v>
      </c>
      <c r="AJ190" s="60" t="str">
        <f t="shared" si="338"/>
        <v>_</v>
      </c>
      <c r="AK190" s="60" t="str">
        <f t="shared" si="339"/>
        <v>_</v>
      </c>
      <c r="AL190" s="60" t="str">
        <f t="shared" si="340"/>
        <v>_</v>
      </c>
      <c r="AM190" s="58" t="str">
        <f>" "&amp;AB190&amp;","&amp;AC190&amp;","&amp;AD190&amp;","&amp;AE190&amp;","&amp;AF190&amp;","&amp;AG190&amp;","&amp;AH190&amp;","&amp;AI190&amp;","&amp;AJ190&amp;","&amp;AK190&amp;","&amp;AL190&amp;","</f>
        <v xml:space="preserve"> _,_,_,_,_,_,_,_,_,_,_,</v>
      </c>
    </row>
    <row r="191" spans="2:39" s="58" customFormat="1">
      <c r="B191" s="61">
        <f t="shared" si="341"/>
        <v>0</v>
      </c>
      <c r="C191" s="61">
        <f t="shared" si="321"/>
        <v>0</v>
      </c>
      <c r="D191" s="61">
        <f t="shared" si="322"/>
        <v>0</v>
      </c>
      <c r="E191" s="61">
        <f t="shared" si="323"/>
        <v>0</v>
      </c>
      <c r="F191" s="61">
        <f t="shared" si="324"/>
        <v>0</v>
      </c>
      <c r="G191" s="61">
        <f t="shared" si="325"/>
        <v>0</v>
      </c>
      <c r="H191" s="61">
        <f t="shared" si="326"/>
        <v>0</v>
      </c>
      <c r="I191" s="61">
        <f t="shared" si="327"/>
        <v>0</v>
      </c>
      <c r="J191" s="61">
        <f t="shared" si="328"/>
        <v>0</v>
      </c>
      <c r="K191" s="61">
        <f t="shared" si="329"/>
        <v>0</v>
      </c>
      <c r="L191" s="61">
        <f t="shared" si="330"/>
        <v>0</v>
      </c>
      <c r="N191" s="63">
        <v>0</v>
      </c>
      <c r="O191" s="63">
        <v>0</v>
      </c>
      <c r="P191" s="63">
        <v>0</v>
      </c>
      <c r="Q191" s="63">
        <v>0</v>
      </c>
      <c r="R191" s="63">
        <v>0</v>
      </c>
      <c r="S191" s="63">
        <v>0</v>
      </c>
      <c r="T191" s="63">
        <v>0</v>
      </c>
      <c r="U191" s="63">
        <v>0</v>
      </c>
      <c r="V191" s="63">
        <v>0</v>
      </c>
      <c r="W191" s="63">
        <v>0</v>
      </c>
      <c r="X191" s="63">
        <v>0</v>
      </c>
      <c r="Z191" s="59" t="str">
        <f t="shared" si="342"/>
        <v xml:space="preserve">   0,0,0,0,0,0,0,0,0,0,0,   //   _,_,_,_,_,_,_,_,_,_,_,</v>
      </c>
      <c r="AA191" s="58" t="str">
        <f>" "&amp;B191&amp;","&amp;C191&amp;","&amp;D191&amp;","&amp;E191&amp;","&amp;F191&amp;","&amp;G191&amp;","&amp;H191&amp;","&amp;I191&amp;","&amp;J191&amp;","&amp;K191&amp;","&amp;L191&amp;","</f>
        <v xml:space="preserve"> 0,0,0,0,0,0,0,0,0,0,0,</v>
      </c>
      <c r="AB191" s="60" t="str">
        <f t="shared" si="343"/>
        <v>_</v>
      </c>
      <c r="AC191" s="60" t="str">
        <f t="shared" si="331"/>
        <v>_</v>
      </c>
      <c r="AD191" s="60" t="str">
        <f t="shared" si="332"/>
        <v>_</v>
      </c>
      <c r="AE191" s="60" t="str">
        <f t="shared" si="333"/>
        <v>_</v>
      </c>
      <c r="AF191" s="60" t="str">
        <f t="shared" si="334"/>
        <v>_</v>
      </c>
      <c r="AG191" s="60" t="str">
        <f t="shared" si="335"/>
        <v>_</v>
      </c>
      <c r="AH191" s="60" t="str">
        <f t="shared" si="336"/>
        <v>_</v>
      </c>
      <c r="AI191" s="60" t="str">
        <f t="shared" si="337"/>
        <v>_</v>
      </c>
      <c r="AJ191" s="60" t="str">
        <f t="shared" si="338"/>
        <v>_</v>
      </c>
      <c r="AK191" s="60" t="str">
        <f t="shared" si="339"/>
        <v>_</v>
      </c>
      <c r="AL191" s="60" t="str">
        <f t="shared" si="340"/>
        <v>_</v>
      </c>
      <c r="AM191" s="58" t="str">
        <f>" "&amp;AB191&amp;","&amp;AC191&amp;","&amp;AD191&amp;","&amp;AE191&amp;","&amp;AF191&amp;","&amp;AG191&amp;","&amp;AH191&amp;","&amp;AI191&amp;","&amp;AJ191&amp;","&amp;AK191&amp;","&amp;AL191&amp;","</f>
        <v xml:space="preserve"> _,_,_,_,_,_,_,_,_,_,_,</v>
      </c>
    </row>
    <row r="192" spans="2:39" s="58" customFormat="1">
      <c r="B192" s="61">
        <f t="shared" si="341"/>
        <v>0</v>
      </c>
      <c r="C192" s="61">
        <f t="shared" si="321"/>
        <v>0</v>
      </c>
      <c r="D192" s="61">
        <f t="shared" si="322"/>
        <v>0</v>
      </c>
      <c r="E192" s="61">
        <f t="shared" si="323"/>
        <v>0</v>
      </c>
      <c r="F192" s="61">
        <f t="shared" si="324"/>
        <v>0</v>
      </c>
      <c r="G192" s="61">
        <f t="shared" si="325"/>
        <v>0</v>
      </c>
      <c r="H192" s="61">
        <f t="shared" si="326"/>
        <v>0</v>
      </c>
      <c r="I192" s="61">
        <f t="shared" si="327"/>
        <v>0</v>
      </c>
      <c r="J192" s="61">
        <f t="shared" si="328"/>
        <v>0</v>
      </c>
      <c r="K192" s="61">
        <f t="shared" si="329"/>
        <v>0</v>
      </c>
      <c r="L192" s="61">
        <f t="shared" si="330"/>
        <v>0</v>
      </c>
      <c r="N192" s="63">
        <v>0</v>
      </c>
      <c r="O192" s="63">
        <v>0</v>
      </c>
      <c r="P192" s="63">
        <v>0</v>
      </c>
      <c r="Q192" s="63">
        <v>0</v>
      </c>
      <c r="R192" s="63">
        <v>0</v>
      </c>
      <c r="S192" s="63">
        <v>0</v>
      </c>
      <c r="T192" s="63">
        <v>0</v>
      </c>
      <c r="U192" s="63">
        <v>0</v>
      </c>
      <c r="V192" s="63">
        <v>0</v>
      </c>
      <c r="W192" s="63">
        <v>0</v>
      </c>
      <c r="X192" s="63">
        <v>0</v>
      </c>
      <c r="Z192" s="59" t="str">
        <f t="shared" si="342"/>
        <v xml:space="preserve">   0,0,0,0,0,0,0,0,0,0,0,   //   _,_,_,_,_,_,_,_,_,_,_,</v>
      </c>
      <c r="AA192" s="58" t="str">
        <f>" "&amp;B192&amp;","&amp;C192&amp;","&amp;D192&amp;","&amp;E192&amp;","&amp;F192&amp;","&amp;G192&amp;","&amp;H192&amp;","&amp;I192&amp;","&amp;J192&amp;","&amp;K192&amp;","&amp;L192&amp;","</f>
        <v xml:space="preserve"> 0,0,0,0,0,0,0,0,0,0,0,</v>
      </c>
      <c r="AB192" s="60" t="str">
        <f t="shared" si="343"/>
        <v>_</v>
      </c>
      <c r="AC192" s="60" t="str">
        <f t="shared" si="331"/>
        <v>_</v>
      </c>
      <c r="AD192" s="60" t="str">
        <f t="shared" si="332"/>
        <v>_</v>
      </c>
      <c r="AE192" s="60" t="str">
        <f t="shared" si="333"/>
        <v>_</v>
      </c>
      <c r="AF192" s="60" t="str">
        <f t="shared" si="334"/>
        <v>_</v>
      </c>
      <c r="AG192" s="60" t="str">
        <f t="shared" si="335"/>
        <v>_</v>
      </c>
      <c r="AH192" s="60" t="str">
        <f t="shared" si="336"/>
        <v>_</v>
      </c>
      <c r="AI192" s="60" t="str">
        <f t="shared" si="337"/>
        <v>_</v>
      </c>
      <c r="AJ192" s="60" t="str">
        <f t="shared" si="338"/>
        <v>_</v>
      </c>
      <c r="AK192" s="60" t="str">
        <f t="shared" si="339"/>
        <v>_</v>
      </c>
      <c r="AL192" s="60" t="str">
        <f t="shared" si="340"/>
        <v>_</v>
      </c>
      <c r="AM192" s="58" t="str">
        <f>" "&amp;AB192&amp;","&amp;AC192&amp;","&amp;AD192&amp;","&amp;AE192&amp;","&amp;AF192&amp;","&amp;AG192&amp;","&amp;AH192&amp;","&amp;AI192&amp;","&amp;AJ192&amp;","&amp;AK192&amp;","&amp;AL192&amp;","</f>
        <v xml:space="preserve"> _,_,_,_,_,_,_,_,_,_,_,</v>
      </c>
    </row>
    <row r="193" spans="2:39" s="58" customFormat="1">
      <c r="B193" s="61">
        <f t="shared" si="341"/>
        <v>0</v>
      </c>
      <c r="C193" s="61">
        <f t="shared" si="321"/>
        <v>0</v>
      </c>
      <c r="D193" s="61">
        <f t="shared" si="322"/>
        <v>0</v>
      </c>
      <c r="E193" s="61">
        <f t="shared" si="323"/>
        <v>0</v>
      </c>
      <c r="F193" s="61">
        <f t="shared" si="324"/>
        <v>0</v>
      </c>
      <c r="G193" s="61">
        <f t="shared" si="325"/>
        <v>0</v>
      </c>
      <c r="H193" s="61">
        <f t="shared" si="326"/>
        <v>0</v>
      </c>
      <c r="I193" s="61">
        <f t="shared" si="327"/>
        <v>0</v>
      </c>
      <c r="J193" s="61">
        <f t="shared" si="328"/>
        <v>0</v>
      </c>
      <c r="K193" s="61">
        <f t="shared" si="329"/>
        <v>0</v>
      </c>
      <c r="L193" s="61">
        <f t="shared" si="330"/>
        <v>0</v>
      </c>
      <c r="N193" s="63">
        <v>0</v>
      </c>
      <c r="O193" s="63">
        <v>0</v>
      </c>
      <c r="P193" s="63">
        <v>0</v>
      </c>
      <c r="Q193" s="63">
        <v>0</v>
      </c>
      <c r="R193" s="63">
        <v>0</v>
      </c>
      <c r="S193" s="63">
        <v>0</v>
      </c>
      <c r="T193" s="63">
        <v>0</v>
      </c>
      <c r="U193" s="63">
        <v>0</v>
      </c>
      <c r="V193" s="63">
        <v>0</v>
      </c>
      <c r="W193" s="63">
        <v>0</v>
      </c>
      <c r="X193" s="63">
        <v>0</v>
      </c>
      <c r="Z193" s="59" t="str">
        <f>"  "&amp;AA193&amp;"  //  "&amp;AM193</f>
        <v xml:space="preserve">   0,0,0,0,0,0,0,0,0,0,0};  //   _,_,_,_,_,_,_,_,_,_,_}</v>
      </c>
      <c r="AA193" s="58" t="str">
        <f>" "&amp;B193&amp;","&amp;C193&amp;","&amp;D193&amp;","&amp;E193&amp;","&amp;F193&amp;","&amp;G193&amp;","&amp;H193&amp;","&amp;I193&amp;","&amp;J193&amp;","&amp;K193&amp;","&amp;L193&amp;"};"</f>
        <v xml:space="preserve"> 0,0,0,0,0,0,0,0,0,0,0};</v>
      </c>
      <c r="AB193" s="60" t="str">
        <f t="shared" si="343"/>
        <v>_</v>
      </c>
      <c r="AC193" s="60" t="str">
        <f t="shared" si="331"/>
        <v>_</v>
      </c>
      <c r="AD193" s="60" t="str">
        <f t="shared" si="332"/>
        <v>_</v>
      </c>
      <c r="AE193" s="60" t="str">
        <f t="shared" si="333"/>
        <v>_</v>
      </c>
      <c r="AF193" s="60" t="str">
        <f t="shared" si="334"/>
        <v>_</v>
      </c>
      <c r="AG193" s="60" t="str">
        <f t="shared" si="335"/>
        <v>_</v>
      </c>
      <c r="AH193" s="60" t="str">
        <f t="shared" si="336"/>
        <v>_</v>
      </c>
      <c r="AI193" s="60" t="str">
        <f t="shared" si="337"/>
        <v>_</v>
      </c>
      <c r="AJ193" s="60" t="str">
        <f t="shared" si="338"/>
        <v>_</v>
      </c>
      <c r="AK193" s="60" t="str">
        <f t="shared" si="339"/>
        <v>_</v>
      </c>
      <c r="AL193" s="60" t="str">
        <f t="shared" si="340"/>
        <v>_</v>
      </c>
      <c r="AM193" s="58" t="str">
        <f>" "&amp;AB193&amp;","&amp;AC193&amp;","&amp;AD193&amp;","&amp;AE193&amp;","&amp;AF193&amp;","&amp;AG193&amp;","&amp;AH193&amp;","&amp;AI193&amp;","&amp;AJ193&amp;","&amp;AK193&amp;","&amp;AL193&amp;"}"</f>
        <v xml:space="preserve"> _,_,_,_,_,_,_,_,_,_,_}</v>
      </c>
    </row>
    <row r="194" spans="2:39" s="58" customFormat="1"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Z194" s="59"/>
      <c r="AB194" s="60"/>
    </row>
    <row r="195" spans="2:39" s="58" customFormat="1"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Z195" s="59"/>
      <c r="AB195" s="60"/>
    </row>
    <row r="196" spans="2:39" s="58" customFormat="1">
      <c r="B196" s="61">
        <f>IF(N196=0,0,1)</f>
        <v>0</v>
      </c>
      <c r="C196" s="61">
        <f t="shared" ref="C196:C205" si="344">IF(O196=0,0,1)</f>
        <v>0</v>
      </c>
      <c r="D196" s="61">
        <f t="shared" ref="D196:D205" si="345">IF(P196=0,0,1)</f>
        <v>0</v>
      </c>
      <c r="E196" s="61">
        <f t="shared" ref="E196:E205" si="346">IF(Q196=0,0,1)</f>
        <v>0</v>
      </c>
      <c r="F196" s="61">
        <f t="shared" ref="F196:F205" si="347">IF(R196=0,0,1)</f>
        <v>0</v>
      </c>
      <c r="G196" s="61">
        <f t="shared" ref="G196:G205" si="348">IF(S196=0,0,1)</f>
        <v>0</v>
      </c>
      <c r="H196" s="61">
        <f t="shared" ref="H196:H205" si="349">IF(T196=0,0,1)</f>
        <v>0</v>
      </c>
      <c r="I196" s="61">
        <f t="shared" ref="I196:I205" si="350">IF(U196=0,0,1)</f>
        <v>0</v>
      </c>
      <c r="J196" s="61">
        <f t="shared" ref="J196:J205" si="351">IF(V196=0,0,1)</f>
        <v>0</v>
      </c>
      <c r="K196" s="61">
        <f t="shared" ref="K196:K205" si="352">IF(W196=0,0,1)</f>
        <v>0</v>
      </c>
      <c r="L196" s="61">
        <f t="shared" ref="L196:L205" si="353">IF(X196=0,0,1)</f>
        <v>0</v>
      </c>
      <c r="N196" s="63">
        <v>0</v>
      </c>
      <c r="O196" s="63">
        <v>0</v>
      </c>
      <c r="P196" s="63">
        <v>0</v>
      </c>
      <c r="Q196" s="63">
        <v>0</v>
      </c>
      <c r="R196" s="63">
        <v>0</v>
      </c>
      <c r="S196" s="63">
        <v>0</v>
      </c>
      <c r="T196" s="63">
        <v>0</v>
      </c>
      <c r="U196" s="63">
        <v>0</v>
      </c>
      <c r="V196" s="63">
        <v>0</v>
      </c>
      <c r="W196" s="63">
        <v>0</v>
      </c>
      <c r="X196" s="63">
        <v>0</v>
      </c>
      <c r="Z196" s="59" t="str">
        <f>"  "&amp;AA196&amp;"   //  "&amp;AM196</f>
        <v xml:space="preserve">  {0,0,0,0,0,0,0,0,0,0,0,   //  {_,_,_,_,_,_,_,_,_,_,_,</v>
      </c>
      <c r="AA196" s="58" t="str">
        <f>"{"&amp;B196&amp;","&amp;C196&amp;","&amp;D196&amp;","&amp;E196&amp;","&amp;F196&amp;","&amp;G196&amp;","&amp;H196&amp;","&amp;I196&amp;","&amp;J196&amp;","&amp;K196&amp;","&amp;L196&amp;","</f>
        <v>{0,0,0,0,0,0,0,0,0,0,0,</v>
      </c>
      <c r="AB196" s="60" t="str">
        <f>IF(N196=0,"_",N196)</f>
        <v>_</v>
      </c>
      <c r="AC196" s="60" t="str">
        <f t="shared" ref="AC196:AC205" si="354">IF(O196=0,"_",O196)</f>
        <v>_</v>
      </c>
      <c r="AD196" s="60" t="str">
        <f t="shared" ref="AD196:AD205" si="355">IF(P196=0,"_",P196)</f>
        <v>_</v>
      </c>
      <c r="AE196" s="60" t="str">
        <f t="shared" ref="AE196:AE205" si="356">IF(Q196=0,"_",Q196)</f>
        <v>_</v>
      </c>
      <c r="AF196" s="60" t="str">
        <f t="shared" ref="AF196:AF205" si="357">IF(R196=0,"_",R196)</f>
        <v>_</v>
      </c>
      <c r="AG196" s="60" t="str">
        <f t="shared" ref="AG196:AG205" si="358">IF(S196=0,"_",S196)</f>
        <v>_</v>
      </c>
      <c r="AH196" s="60" t="str">
        <f t="shared" ref="AH196:AH205" si="359">IF(T196=0,"_",T196)</f>
        <v>_</v>
      </c>
      <c r="AI196" s="60" t="str">
        <f t="shared" ref="AI196:AI205" si="360">IF(U196=0,"_",U196)</f>
        <v>_</v>
      </c>
      <c r="AJ196" s="60" t="str">
        <f t="shared" ref="AJ196:AJ205" si="361">IF(V196=0,"_",V196)</f>
        <v>_</v>
      </c>
      <c r="AK196" s="60" t="str">
        <f t="shared" ref="AK196:AK205" si="362">IF(W196=0,"_",W196)</f>
        <v>_</v>
      </c>
      <c r="AL196" s="60" t="str">
        <f t="shared" ref="AL196:AL205" si="363">IF(X196=0,"_",X196)</f>
        <v>_</v>
      </c>
      <c r="AM196" s="58" t="str">
        <f>"{"&amp;AB196&amp;","&amp;AC196&amp;","&amp;AD196&amp;","&amp;AE196&amp;","&amp;AF196&amp;","&amp;AG196&amp;","&amp;AH196&amp;","&amp;AI196&amp;","&amp;AJ196&amp;","&amp;AK196&amp;","&amp;AL196&amp;","</f>
        <v>{_,_,_,_,_,_,_,_,_,_,_,</v>
      </c>
    </row>
    <row r="197" spans="2:39" s="58" customFormat="1">
      <c r="B197" s="61">
        <f t="shared" ref="B197:B205" si="364">IF(N197=0,0,1)</f>
        <v>0</v>
      </c>
      <c r="C197" s="61">
        <f t="shared" si="344"/>
        <v>0</v>
      </c>
      <c r="D197" s="61">
        <f t="shared" si="345"/>
        <v>0</v>
      </c>
      <c r="E197" s="61">
        <f t="shared" si="346"/>
        <v>0</v>
      </c>
      <c r="F197" s="61">
        <f t="shared" si="347"/>
        <v>0</v>
      </c>
      <c r="G197" s="61">
        <f t="shared" si="348"/>
        <v>0</v>
      </c>
      <c r="H197" s="61">
        <f t="shared" si="349"/>
        <v>0</v>
      </c>
      <c r="I197" s="61">
        <f t="shared" si="350"/>
        <v>0</v>
      </c>
      <c r="J197" s="61">
        <f t="shared" si="351"/>
        <v>0</v>
      </c>
      <c r="K197" s="61">
        <f t="shared" si="352"/>
        <v>0</v>
      </c>
      <c r="L197" s="61">
        <f t="shared" si="353"/>
        <v>0</v>
      </c>
      <c r="N197" s="63">
        <v>0</v>
      </c>
      <c r="O197" s="63">
        <v>0</v>
      </c>
      <c r="P197" s="63">
        <v>0</v>
      </c>
      <c r="Q197" s="63">
        <v>0</v>
      </c>
      <c r="R197" s="63">
        <v>0</v>
      </c>
      <c r="S197" s="63">
        <v>0</v>
      </c>
      <c r="T197" s="63">
        <v>0</v>
      </c>
      <c r="U197" s="63">
        <v>0</v>
      </c>
      <c r="V197" s="63">
        <v>0</v>
      </c>
      <c r="W197" s="63">
        <v>0</v>
      </c>
      <c r="X197" s="63">
        <v>0</v>
      </c>
      <c r="Z197" s="59" t="str">
        <f t="shared" ref="Z197:Z204" si="365">"  "&amp;AA197&amp;"   //  "&amp;AM197</f>
        <v xml:space="preserve">   0,0,0,0,0,0,0,0,0,0,0,   //   _,_,_,_,_,_,_,_,_,_,_,</v>
      </c>
      <c r="AA197" s="58" t="str">
        <f>" "&amp;B197&amp;","&amp;C197&amp;","&amp;D197&amp;","&amp;E197&amp;","&amp;F197&amp;","&amp;G197&amp;","&amp;H197&amp;","&amp;I197&amp;","&amp;J197&amp;","&amp;K197&amp;","&amp;L197&amp;","</f>
        <v xml:space="preserve"> 0,0,0,0,0,0,0,0,0,0,0,</v>
      </c>
      <c r="AB197" s="60" t="str">
        <f t="shared" ref="AB197:AB205" si="366">IF(N197=0,"_",N197)</f>
        <v>_</v>
      </c>
      <c r="AC197" s="60" t="str">
        <f t="shared" si="354"/>
        <v>_</v>
      </c>
      <c r="AD197" s="60" t="str">
        <f t="shared" si="355"/>
        <v>_</v>
      </c>
      <c r="AE197" s="60" t="str">
        <f t="shared" si="356"/>
        <v>_</v>
      </c>
      <c r="AF197" s="60" t="str">
        <f t="shared" si="357"/>
        <v>_</v>
      </c>
      <c r="AG197" s="60" t="str">
        <f t="shared" si="358"/>
        <v>_</v>
      </c>
      <c r="AH197" s="60" t="str">
        <f t="shared" si="359"/>
        <v>_</v>
      </c>
      <c r="AI197" s="60" t="str">
        <f t="shared" si="360"/>
        <v>_</v>
      </c>
      <c r="AJ197" s="60" t="str">
        <f t="shared" si="361"/>
        <v>_</v>
      </c>
      <c r="AK197" s="60" t="str">
        <f t="shared" si="362"/>
        <v>_</v>
      </c>
      <c r="AL197" s="60" t="str">
        <f t="shared" si="363"/>
        <v>_</v>
      </c>
      <c r="AM197" s="58" t="str">
        <f>" "&amp;AB197&amp;","&amp;AC197&amp;","&amp;AD197&amp;","&amp;AE197&amp;","&amp;AF197&amp;","&amp;AG197&amp;","&amp;AH197&amp;","&amp;AI197&amp;","&amp;AJ197&amp;","&amp;AK197&amp;","&amp;AL197&amp;","</f>
        <v xml:space="preserve"> _,_,_,_,_,_,_,_,_,_,_,</v>
      </c>
    </row>
    <row r="198" spans="2:39" s="58" customFormat="1">
      <c r="B198" s="61">
        <f t="shared" si="364"/>
        <v>0</v>
      </c>
      <c r="C198" s="61">
        <f t="shared" si="344"/>
        <v>0</v>
      </c>
      <c r="D198" s="61">
        <f t="shared" si="345"/>
        <v>0</v>
      </c>
      <c r="E198" s="61">
        <f t="shared" si="346"/>
        <v>0</v>
      </c>
      <c r="F198" s="61">
        <f t="shared" si="347"/>
        <v>0</v>
      </c>
      <c r="G198" s="61">
        <f t="shared" si="348"/>
        <v>0</v>
      </c>
      <c r="H198" s="61">
        <f t="shared" si="349"/>
        <v>0</v>
      </c>
      <c r="I198" s="61">
        <f t="shared" si="350"/>
        <v>0</v>
      </c>
      <c r="J198" s="61">
        <f t="shared" si="351"/>
        <v>0</v>
      </c>
      <c r="K198" s="61">
        <f t="shared" si="352"/>
        <v>0</v>
      </c>
      <c r="L198" s="61">
        <f t="shared" si="353"/>
        <v>0</v>
      </c>
      <c r="N198" s="63">
        <v>0</v>
      </c>
      <c r="O198" s="63">
        <v>0</v>
      </c>
      <c r="P198" s="63">
        <v>0</v>
      </c>
      <c r="Q198" s="63">
        <v>0</v>
      </c>
      <c r="R198" s="63">
        <v>0</v>
      </c>
      <c r="S198" s="63">
        <v>0</v>
      </c>
      <c r="T198" s="63">
        <v>0</v>
      </c>
      <c r="U198" s="63">
        <v>0</v>
      </c>
      <c r="V198" s="63">
        <v>0</v>
      </c>
      <c r="W198" s="63">
        <v>0</v>
      </c>
      <c r="X198" s="63">
        <v>0</v>
      </c>
      <c r="Z198" s="59" t="str">
        <f t="shared" si="365"/>
        <v xml:space="preserve">   0,0,0,0,0,0,0,0,0,0,0,   //   _,_,_,_,_,_,_,_,_,_,_,</v>
      </c>
      <c r="AA198" s="58" t="str">
        <f>" "&amp;B198&amp;","&amp;C198&amp;","&amp;D198&amp;","&amp;E198&amp;","&amp;F198&amp;","&amp;G198&amp;","&amp;H198&amp;","&amp;I198&amp;","&amp;J198&amp;","&amp;K198&amp;","&amp;L198&amp;","</f>
        <v xml:space="preserve"> 0,0,0,0,0,0,0,0,0,0,0,</v>
      </c>
      <c r="AB198" s="60" t="str">
        <f t="shared" si="366"/>
        <v>_</v>
      </c>
      <c r="AC198" s="60" t="str">
        <f t="shared" si="354"/>
        <v>_</v>
      </c>
      <c r="AD198" s="60" t="str">
        <f t="shared" si="355"/>
        <v>_</v>
      </c>
      <c r="AE198" s="60" t="str">
        <f t="shared" si="356"/>
        <v>_</v>
      </c>
      <c r="AF198" s="60" t="str">
        <f t="shared" si="357"/>
        <v>_</v>
      </c>
      <c r="AG198" s="60" t="str">
        <f t="shared" si="358"/>
        <v>_</v>
      </c>
      <c r="AH198" s="60" t="str">
        <f t="shared" si="359"/>
        <v>_</v>
      </c>
      <c r="AI198" s="60" t="str">
        <f t="shared" si="360"/>
        <v>_</v>
      </c>
      <c r="AJ198" s="60" t="str">
        <f t="shared" si="361"/>
        <v>_</v>
      </c>
      <c r="AK198" s="60" t="str">
        <f t="shared" si="362"/>
        <v>_</v>
      </c>
      <c r="AL198" s="60" t="str">
        <f t="shared" si="363"/>
        <v>_</v>
      </c>
      <c r="AM198" s="58" t="str">
        <f>" "&amp;AB198&amp;","&amp;AC198&amp;","&amp;AD198&amp;","&amp;AE198&amp;","&amp;AF198&amp;","&amp;AG198&amp;","&amp;AH198&amp;","&amp;AI198&amp;","&amp;AJ198&amp;","&amp;AK198&amp;","&amp;AL198&amp;","</f>
        <v xml:space="preserve"> _,_,_,_,_,_,_,_,_,_,_,</v>
      </c>
    </row>
    <row r="199" spans="2:39" s="58" customFormat="1">
      <c r="B199" s="61">
        <f t="shared" si="364"/>
        <v>0</v>
      </c>
      <c r="C199" s="61">
        <f t="shared" si="344"/>
        <v>0</v>
      </c>
      <c r="D199" s="61">
        <f t="shared" si="345"/>
        <v>0</v>
      </c>
      <c r="E199" s="61">
        <f t="shared" si="346"/>
        <v>0</v>
      </c>
      <c r="F199" s="61">
        <f t="shared" si="347"/>
        <v>0</v>
      </c>
      <c r="G199" s="61">
        <f t="shared" si="348"/>
        <v>0</v>
      </c>
      <c r="H199" s="61">
        <f t="shared" si="349"/>
        <v>0</v>
      </c>
      <c r="I199" s="61">
        <f t="shared" si="350"/>
        <v>0</v>
      </c>
      <c r="J199" s="61">
        <f t="shared" si="351"/>
        <v>0</v>
      </c>
      <c r="K199" s="61">
        <f t="shared" si="352"/>
        <v>0</v>
      </c>
      <c r="L199" s="61">
        <f t="shared" si="353"/>
        <v>0</v>
      </c>
      <c r="N199" s="63">
        <v>0</v>
      </c>
      <c r="O199" s="63">
        <v>0</v>
      </c>
      <c r="P199" s="63">
        <v>0</v>
      </c>
      <c r="Q199" s="63">
        <v>0</v>
      </c>
      <c r="R199" s="63">
        <v>0</v>
      </c>
      <c r="S199" s="63">
        <v>0</v>
      </c>
      <c r="T199" s="63">
        <v>0</v>
      </c>
      <c r="U199" s="63">
        <v>0</v>
      </c>
      <c r="V199" s="63">
        <v>0</v>
      </c>
      <c r="W199" s="63">
        <v>0</v>
      </c>
      <c r="X199" s="63">
        <v>0</v>
      </c>
      <c r="Z199" s="59" t="str">
        <f t="shared" si="365"/>
        <v xml:space="preserve">   0,0,0,0,0,0,0,0,0,0,0,   //   _,_,_,_,_,_,_,_,_,_,_,</v>
      </c>
      <c r="AA199" s="58" t="str">
        <f>" "&amp;B199&amp;","&amp;C199&amp;","&amp;D199&amp;","&amp;E199&amp;","&amp;F199&amp;","&amp;G199&amp;","&amp;H199&amp;","&amp;I199&amp;","&amp;J199&amp;","&amp;K199&amp;","&amp;L199&amp;","</f>
        <v xml:space="preserve"> 0,0,0,0,0,0,0,0,0,0,0,</v>
      </c>
      <c r="AB199" s="60" t="str">
        <f t="shared" si="366"/>
        <v>_</v>
      </c>
      <c r="AC199" s="60" t="str">
        <f t="shared" si="354"/>
        <v>_</v>
      </c>
      <c r="AD199" s="60" t="str">
        <f t="shared" si="355"/>
        <v>_</v>
      </c>
      <c r="AE199" s="60" t="str">
        <f t="shared" si="356"/>
        <v>_</v>
      </c>
      <c r="AF199" s="60" t="str">
        <f t="shared" si="357"/>
        <v>_</v>
      </c>
      <c r="AG199" s="60" t="str">
        <f t="shared" si="358"/>
        <v>_</v>
      </c>
      <c r="AH199" s="60" t="str">
        <f t="shared" si="359"/>
        <v>_</v>
      </c>
      <c r="AI199" s="60" t="str">
        <f t="shared" si="360"/>
        <v>_</v>
      </c>
      <c r="AJ199" s="60" t="str">
        <f t="shared" si="361"/>
        <v>_</v>
      </c>
      <c r="AK199" s="60" t="str">
        <f t="shared" si="362"/>
        <v>_</v>
      </c>
      <c r="AL199" s="60" t="str">
        <f t="shared" si="363"/>
        <v>_</v>
      </c>
      <c r="AM199" s="58" t="str">
        <f>" "&amp;AB199&amp;","&amp;AC199&amp;","&amp;AD199&amp;","&amp;AE199&amp;","&amp;AF199&amp;","&amp;AG199&amp;","&amp;AH199&amp;","&amp;AI199&amp;","&amp;AJ199&amp;","&amp;AK199&amp;","&amp;AL199&amp;","</f>
        <v xml:space="preserve"> _,_,_,_,_,_,_,_,_,_,_,</v>
      </c>
    </row>
    <row r="200" spans="2:39" s="58" customFormat="1">
      <c r="B200" s="61">
        <f t="shared" si="364"/>
        <v>0</v>
      </c>
      <c r="C200" s="61">
        <f t="shared" si="344"/>
        <v>0</v>
      </c>
      <c r="D200" s="61">
        <f t="shared" si="345"/>
        <v>0</v>
      </c>
      <c r="E200" s="61">
        <f t="shared" si="346"/>
        <v>0</v>
      </c>
      <c r="F200" s="61">
        <f t="shared" si="347"/>
        <v>0</v>
      </c>
      <c r="G200" s="61">
        <f t="shared" si="348"/>
        <v>0</v>
      </c>
      <c r="H200" s="61">
        <f t="shared" si="349"/>
        <v>0</v>
      </c>
      <c r="I200" s="61">
        <f t="shared" si="350"/>
        <v>0</v>
      </c>
      <c r="J200" s="61">
        <f t="shared" si="351"/>
        <v>0</v>
      </c>
      <c r="K200" s="61">
        <f t="shared" si="352"/>
        <v>0</v>
      </c>
      <c r="L200" s="61">
        <f t="shared" si="353"/>
        <v>0</v>
      </c>
      <c r="N200" s="63">
        <v>0</v>
      </c>
      <c r="O200" s="63">
        <v>0</v>
      </c>
      <c r="P200" s="63">
        <v>0</v>
      </c>
      <c r="Q200" s="63">
        <v>0</v>
      </c>
      <c r="R200" s="63">
        <v>0</v>
      </c>
      <c r="S200" s="63">
        <v>0</v>
      </c>
      <c r="T200" s="63">
        <v>0</v>
      </c>
      <c r="U200" s="63">
        <v>0</v>
      </c>
      <c r="V200" s="63">
        <v>0</v>
      </c>
      <c r="W200" s="63">
        <v>0</v>
      </c>
      <c r="X200" s="63">
        <v>0</v>
      </c>
      <c r="Z200" s="59" t="str">
        <f t="shared" si="365"/>
        <v xml:space="preserve">   0,0,0,0,0,0,0,0,0,0,0,   //   _,_,_,_,_,_,_,_,_,_,_,</v>
      </c>
      <c r="AA200" s="58" t="str">
        <f>" "&amp;B200&amp;","&amp;C200&amp;","&amp;D200&amp;","&amp;E200&amp;","&amp;F200&amp;","&amp;G200&amp;","&amp;H200&amp;","&amp;I200&amp;","&amp;J200&amp;","&amp;K200&amp;","&amp;L200&amp;","</f>
        <v xml:space="preserve"> 0,0,0,0,0,0,0,0,0,0,0,</v>
      </c>
      <c r="AB200" s="60" t="str">
        <f t="shared" si="366"/>
        <v>_</v>
      </c>
      <c r="AC200" s="60" t="str">
        <f t="shared" si="354"/>
        <v>_</v>
      </c>
      <c r="AD200" s="60" t="str">
        <f t="shared" si="355"/>
        <v>_</v>
      </c>
      <c r="AE200" s="60" t="str">
        <f t="shared" si="356"/>
        <v>_</v>
      </c>
      <c r="AF200" s="60" t="str">
        <f t="shared" si="357"/>
        <v>_</v>
      </c>
      <c r="AG200" s="60" t="str">
        <f t="shared" si="358"/>
        <v>_</v>
      </c>
      <c r="AH200" s="60" t="str">
        <f t="shared" si="359"/>
        <v>_</v>
      </c>
      <c r="AI200" s="60" t="str">
        <f t="shared" si="360"/>
        <v>_</v>
      </c>
      <c r="AJ200" s="60" t="str">
        <f t="shared" si="361"/>
        <v>_</v>
      </c>
      <c r="AK200" s="60" t="str">
        <f t="shared" si="362"/>
        <v>_</v>
      </c>
      <c r="AL200" s="60" t="str">
        <f t="shared" si="363"/>
        <v>_</v>
      </c>
      <c r="AM200" s="58" t="str">
        <f>" "&amp;AB200&amp;","&amp;AC200&amp;","&amp;AD200&amp;","&amp;AE200&amp;","&amp;AF200&amp;","&amp;AG200&amp;","&amp;AH200&amp;","&amp;AI200&amp;","&amp;AJ200&amp;","&amp;AK200&amp;","&amp;AL200&amp;","</f>
        <v xml:space="preserve"> _,_,_,_,_,_,_,_,_,_,_,</v>
      </c>
    </row>
    <row r="201" spans="2:39" s="58" customFormat="1">
      <c r="B201" s="61">
        <f t="shared" si="364"/>
        <v>0</v>
      </c>
      <c r="C201" s="61">
        <f t="shared" si="344"/>
        <v>0</v>
      </c>
      <c r="D201" s="61">
        <f t="shared" si="345"/>
        <v>0</v>
      </c>
      <c r="E201" s="61">
        <f t="shared" si="346"/>
        <v>0</v>
      </c>
      <c r="F201" s="61">
        <f t="shared" si="347"/>
        <v>0</v>
      </c>
      <c r="G201" s="61">
        <f t="shared" si="348"/>
        <v>0</v>
      </c>
      <c r="H201" s="61">
        <f t="shared" si="349"/>
        <v>0</v>
      </c>
      <c r="I201" s="61">
        <f t="shared" si="350"/>
        <v>0</v>
      </c>
      <c r="J201" s="61">
        <f t="shared" si="351"/>
        <v>0</v>
      </c>
      <c r="K201" s="61">
        <f t="shared" si="352"/>
        <v>0</v>
      </c>
      <c r="L201" s="61">
        <f t="shared" si="353"/>
        <v>0</v>
      </c>
      <c r="N201" s="63">
        <v>0</v>
      </c>
      <c r="O201" s="63">
        <v>0</v>
      </c>
      <c r="P201" s="63">
        <v>0</v>
      </c>
      <c r="Q201" s="63">
        <v>0</v>
      </c>
      <c r="R201" s="63">
        <v>0</v>
      </c>
      <c r="S201" s="63">
        <v>0</v>
      </c>
      <c r="T201" s="63">
        <v>0</v>
      </c>
      <c r="U201" s="63">
        <v>0</v>
      </c>
      <c r="V201" s="63">
        <v>0</v>
      </c>
      <c r="W201" s="63">
        <v>0</v>
      </c>
      <c r="X201" s="63">
        <v>0</v>
      </c>
      <c r="Z201" s="59" t="str">
        <f t="shared" si="365"/>
        <v xml:space="preserve">   0,0,0,0,0,0,0,0,0,0,0,   //   _,_,_,_,_,_,_,_,_,_,_,</v>
      </c>
      <c r="AA201" s="58" t="str">
        <f>" "&amp;B201&amp;","&amp;C201&amp;","&amp;D201&amp;","&amp;E201&amp;","&amp;F201&amp;","&amp;G201&amp;","&amp;H201&amp;","&amp;I201&amp;","&amp;J201&amp;","&amp;K201&amp;","&amp;L201&amp;","</f>
        <v xml:space="preserve"> 0,0,0,0,0,0,0,0,0,0,0,</v>
      </c>
      <c r="AB201" s="60" t="str">
        <f t="shared" si="366"/>
        <v>_</v>
      </c>
      <c r="AC201" s="60" t="str">
        <f t="shared" si="354"/>
        <v>_</v>
      </c>
      <c r="AD201" s="60" t="str">
        <f t="shared" si="355"/>
        <v>_</v>
      </c>
      <c r="AE201" s="60" t="str">
        <f t="shared" si="356"/>
        <v>_</v>
      </c>
      <c r="AF201" s="60" t="str">
        <f t="shared" si="357"/>
        <v>_</v>
      </c>
      <c r="AG201" s="60" t="str">
        <f t="shared" si="358"/>
        <v>_</v>
      </c>
      <c r="AH201" s="60" t="str">
        <f t="shared" si="359"/>
        <v>_</v>
      </c>
      <c r="AI201" s="60" t="str">
        <f t="shared" si="360"/>
        <v>_</v>
      </c>
      <c r="AJ201" s="60" t="str">
        <f t="shared" si="361"/>
        <v>_</v>
      </c>
      <c r="AK201" s="60" t="str">
        <f t="shared" si="362"/>
        <v>_</v>
      </c>
      <c r="AL201" s="60" t="str">
        <f t="shared" si="363"/>
        <v>_</v>
      </c>
      <c r="AM201" s="58" t="str">
        <f>" "&amp;AB201&amp;","&amp;AC201&amp;","&amp;AD201&amp;","&amp;AE201&amp;","&amp;AF201&amp;","&amp;AG201&amp;","&amp;AH201&amp;","&amp;AI201&amp;","&amp;AJ201&amp;","&amp;AK201&amp;","&amp;AL201&amp;","</f>
        <v xml:space="preserve"> _,_,_,_,_,_,_,_,_,_,_,</v>
      </c>
    </row>
    <row r="202" spans="2:39" s="58" customFormat="1">
      <c r="B202" s="61">
        <f t="shared" si="364"/>
        <v>0</v>
      </c>
      <c r="C202" s="61">
        <f t="shared" si="344"/>
        <v>0</v>
      </c>
      <c r="D202" s="61">
        <f t="shared" si="345"/>
        <v>0</v>
      </c>
      <c r="E202" s="61">
        <f t="shared" si="346"/>
        <v>0</v>
      </c>
      <c r="F202" s="61">
        <f t="shared" si="347"/>
        <v>0</v>
      </c>
      <c r="G202" s="61">
        <f t="shared" si="348"/>
        <v>0</v>
      </c>
      <c r="H202" s="61">
        <f t="shared" si="349"/>
        <v>0</v>
      </c>
      <c r="I202" s="61">
        <f t="shared" si="350"/>
        <v>0</v>
      </c>
      <c r="J202" s="61">
        <f t="shared" si="351"/>
        <v>0</v>
      </c>
      <c r="K202" s="61">
        <f t="shared" si="352"/>
        <v>0</v>
      </c>
      <c r="L202" s="61">
        <f t="shared" si="353"/>
        <v>0</v>
      </c>
      <c r="N202" s="63">
        <v>0</v>
      </c>
      <c r="O202" s="63">
        <v>0</v>
      </c>
      <c r="P202" s="63">
        <v>0</v>
      </c>
      <c r="Q202" s="63">
        <v>0</v>
      </c>
      <c r="R202" s="63">
        <v>0</v>
      </c>
      <c r="S202" s="63">
        <v>0</v>
      </c>
      <c r="T202" s="63">
        <v>0</v>
      </c>
      <c r="U202" s="63">
        <v>0</v>
      </c>
      <c r="V202" s="63">
        <v>0</v>
      </c>
      <c r="W202" s="63">
        <v>0</v>
      </c>
      <c r="X202" s="63">
        <v>0</v>
      </c>
      <c r="Z202" s="59" t="str">
        <f t="shared" si="365"/>
        <v xml:space="preserve">   0,0,0,0,0,0,0,0,0,0,0,   //   _,_,_,_,_,_,_,_,_,_,_,</v>
      </c>
      <c r="AA202" s="58" t="str">
        <f>" "&amp;B202&amp;","&amp;C202&amp;","&amp;D202&amp;","&amp;E202&amp;","&amp;F202&amp;","&amp;G202&amp;","&amp;H202&amp;","&amp;I202&amp;","&amp;J202&amp;","&amp;K202&amp;","&amp;L202&amp;","</f>
        <v xml:space="preserve"> 0,0,0,0,0,0,0,0,0,0,0,</v>
      </c>
      <c r="AB202" s="60" t="str">
        <f t="shared" si="366"/>
        <v>_</v>
      </c>
      <c r="AC202" s="60" t="str">
        <f t="shared" si="354"/>
        <v>_</v>
      </c>
      <c r="AD202" s="60" t="str">
        <f t="shared" si="355"/>
        <v>_</v>
      </c>
      <c r="AE202" s="60" t="str">
        <f t="shared" si="356"/>
        <v>_</v>
      </c>
      <c r="AF202" s="60" t="str">
        <f t="shared" si="357"/>
        <v>_</v>
      </c>
      <c r="AG202" s="60" t="str">
        <f t="shared" si="358"/>
        <v>_</v>
      </c>
      <c r="AH202" s="60" t="str">
        <f t="shared" si="359"/>
        <v>_</v>
      </c>
      <c r="AI202" s="60" t="str">
        <f t="shared" si="360"/>
        <v>_</v>
      </c>
      <c r="AJ202" s="60" t="str">
        <f t="shared" si="361"/>
        <v>_</v>
      </c>
      <c r="AK202" s="60" t="str">
        <f t="shared" si="362"/>
        <v>_</v>
      </c>
      <c r="AL202" s="60" t="str">
        <f t="shared" si="363"/>
        <v>_</v>
      </c>
      <c r="AM202" s="58" t="str">
        <f>" "&amp;AB202&amp;","&amp;AC202&amp;","&amp;AD202&amp;","&amp;AE202&amp;","&amp;AF202&amp;","&amp;AG202&amp;","&amp;AH202&amp;","&amp;AI202&amp;","&amp;AJ202&amp;","&amp;AK202&amp;","&amp;AL202&amp;","</f>
        <v xml:space="preserve"> _,_,_,_,_,_,_,_,_,_,_,</v>
      </c>
    </row>
    <row r="203" spans="2:39" s="58" customFormat="1">
      <c r="B203" s="61">
        <f t="shared" si="364"/>
        <v>0</v>
      </c>
      <c r="C203" s="61">
        <f t="shared" si="344"/>
        <v>0</v>
      </c>
      <c r="D203" s="61">
        <f t="shared" si="345"/>
        <v>0</v>
      </c>
      <c r="E203" s="61">
        <f t="shared" si="346"/>
        <v>0</v>
      </c>
      <c r="F203" s="61">
        <f t="shared" si="347"/>
        <v>0</v>
      </c>
      <c r="G203" s="61">
        <f t="shared" si="348"/>
        <v>0</v>
      </c>
      <c r="H203" s="61">
        <f t="shared" si="349"/>
        <v>0</v>
      </c>
      <c r="I203" s="61">
        <f t="shared" si="350"/>
        <v>0</v>
      </c>
      <c r="J203" s="61">
        <f t="shared" si="351"/>
        <v>0</v>
      </c>
      <c r="K203" s="61">
        <f t="shared" si="352"/>
        <v>0</v>
      </c>
      <c r="L203" s="61">
        <f t="shared" si="353"/>
        <v>0</v>
      </c>
      <c r="N203" s="63">
        <v>0</v>
      </c>
      <c r="O203" s="63">
        <v>0</v>
      </c>
      <c r="P203" s="63">
        <v>0</v>
      </c>
      <c r="Q203" s="63">
        <v>0</v>
      </c>
      <c r="R203" s="63">
        <v>0</v>
      </c>
      <c r="S203" s="63">
        <v>0</v>
      </c>
      <c r="T203" s="63">
        <v>0</v>
      </c>
      <c r="U203" s="63">
        <v>0</v>
      </c>
      <c r="V203" s="63">
        <v>0</v>
      </c>
      <c r="W203" s="63">
        <v>0</v>
      </c>
      <c r="X203" s="63">
        <v>0</v>
      </c>
      <c r="Z203" s="59" t="str">
        <f t="shared" si="365"/>
        <v xml:space="preserve">   0,0,0,0,0,0,0,0,0,0,0,   //   _,_,_,_,_,_,_,_,_,_,_,</v>
      </c>
      <c r="AA203" s="58" t="str">
        <f>" "&amp;B203&amp;","&amp;C203&amp;","&amp;D203&amp;","&amp;E203&amp;","&amp;F203&amp;","&amp;G203&amp;","&amp;H203&amp;","&amp;I203&amp;","&amp;J203&amp;","&amp;K203&amp;","&amp;L203&amp;","</f>
        <v xml:space="preserve"> 0,0,0,0,0,0,0,0,0,0,0,</v>
      </c>
      <c r="AB203" s="60" t="str">
        <f t="shared" si="366"/>
        <v>_</v>
      </c>
      <c r="AC203" s="60" t="str">
        <f t="shared" si="354"/>
        <v>_</v>
      </c>
      <c r="AD203" s="60" t="str">
        <f t="shared" si="355"/>
        <v>_</v>
      </c>
      <c r="AE203" s="60" t="str">
        <f t="shared" si="356"/>
        <v>_</v>
      </c>
      <c r="AF203" s="60" t="str">
        <f t="shared" si="357"/>
        <v>_</v>
      </c>
      <c r="AG203" s="60" t="str">
        <f t="shared" si="358"/>
        <v>_</v>
      </c>
      <c r="AH203" s="60" t="str">
        <f t="shared" si="359"/>
        <v>_</v>
      </c>
      <c r="AI203" s="60" t="str">
        <f t="shared" si="360"/>
        <v>_</v>
      </c>
      <c r="AJ203" s="60" t="str">
        <f t="shared" si="361"/>
        <v>_</v>
      </c>
      <c r="AK203" s="60" t="str">
        <f t="shared" si="362"/>
        <v>_</v>
      </c>
      <c r="AL203" s="60" t="str">
        <f t="shared" si="363"/>
        <v>_</v>
      </c>
      <c r="AM203" s="58" t="str">
        <f>" "&amp;AB203&amp;","&amp;AC203&amp;","&amp;AD203&amp;","&amp;AE203&amp;","&amp;AF203&amp;","&amp;AG203&amp;","&amp;AH203&amp;","&amp;AI203&amp;","&amp;AJ203&amp;","&amp;AK203&amp;","&amp;AL203&amp;","</f>
        <v xml:space="preserve"> _,_,_,_,_,_,_,_,_,_,_,</v>
      </c>
    </row>
    <row r="204" spans="2:39" s="58" customFormat="1" ht="15.75">
      <c r="B204" s="61">
        <f t="shared" si="364"/>
        <v>1</v>
      </c>
      <c r="C204" s="61">
        <f t="shared" si="344"/>
        <v>1</v>
      </c>
      <c r="D204" s="61">
        <f t="shared" si="345"/>
        <v>1</v>
      </c>
      <c r="E204" s="61">
        <f t="shared" si="346"/>
        <v>1</v>
      </c>
      <c r="F204" s="61">
        <f t="shared" si="347"/>
        <v>1</v>
      </c>
      <c r="G204" s="61">
        <f t="shared" si="348"/>
        <v>0</v>
      </c>
      <c r="H204" s="61">
        <f t="shared" si="349"/>
        <v>0</v>
      </c>
      <c r="I204" s="61">
        <f t="shared" si="350"/>
        <v>0</v>
      </c>
      <c r="J204" s="61">
        <f t="shared" si="351"/>
        <v>0</v>
      </c>
      <c r="K204" s="61">
        <f t="shared" si="352"/>
        <v>0</v>
      </c>
      <c r="L204" s="61">
        <f t="shared" si="353"/>
        <v>0</v>
      </c>
      <c r="N204" s="62" t="s">
        <v>3</v>
      </c>
      <c r="O204" s="62" t="s">
        <v>6</v>
      </c>
      <c r="P204" s="62" t="s">
        <v>16</v>
      </c>
      <c r="Q204" s="62" t="s">
        <v>6</v>
      </c>
      <c r="R204" s="62" t="s">
        <v>13</v>
      </c>
      <c r="S204" s="63">
        <v>0</v>
      </c>
      <c r="T204" s="63">
        <v>0</v>
      </c>
      <c r="U204" s="63">
        <v>0</v>
      </c>
      <c r="V204" s="63">
        <v>0</v>
      </c>
      <c r="W204" s="63">
        <v>0</v>
      </c>
      <c r="X204" s="63">
        <v>0</v>
      </c>
      <c r="Z204" s="59" t="str">
        <f t="shared" si="365"/>
        <v xml:space="preserve">   1,1,1,1,1,0,0,0,0,0,0,   //   S,E,V,E,N,_,_,_,_,_,_,</v>
      </c>
      <c r="AA204" s="58" t="str">
        <f>" "&amp;B204&amp;","&amp;C204&amp;","&amp;D204&amp;","&amp;E204&amp;","&amp;F204&amp;","&amp;G204&amp;","&amp;H204&amp;","&amp;I204&amp;","&amp;J204&amp;","&amp;K204&amp;","&amp;L204&amp;","</f>
        <v xml:space="preserve"> 1,1,1,1,1,0,0,0,0,0,0,</v>
      </c>
      <c r="AB204" s="60" t="str">
        <f t="shared" si="366"/>
        <v>S</v>
      </c>
      <c r="AC204" s="60" t="str">
        <f t="shared" si="354"/>
        <v>E</v>
      </c>
      <c r="AD204" s="60" t="str">
        <f t="shared" si="355"/>
        <v>V</v>
      </c>
      <c r="AE204" s="60" t="str">
        <f t="shared" si="356"/>
        <v>E</v>
      </c>
      <c r="AF204" s="60" t="str">
        <f t="shared" si="357"/>
        <v>N</v>
      </c>
      <c r="AG204" s="60" t="str">
        <f t="shared" si="358"/>
        <v>_</v>
      </c>
      <c r="AH204" s="60" t="str">
        <f t="shared" si="359"/>
        <v>_</v>
      </c>
      <c r="AI204" s="60" t="str">
        <f t="shared" si="360"/>
        <v>_</v>
      </c>
      <c r="AJ204" s="60" t="str">
        <f t="shared" si="361"/>
        <v>_</v>
      </c>
      <c r="AK204" s="60" t="str">
        <f t="shared" si="362"/>
        <v>_</v>
      </c>
      <c r="AL204" s="60" t="str">
        <f t="shared" si="363"/>
        <v>_</v>
      </c>
      <c r="AM204" s="58" t="str">
        <f>" "&amp;AB204&amp;","&amp;AC204&amp;","&amp;AD204&amp;","&amp;AE204&amp;","&amp;AF204&amp;","&amp;AG204&amp;","&amp;AH204&amp;","&amp;AI204&amp;","&amp;AJ204&amp;","&amp;AK204&amp;","&amp;AL204&amp;","</f>
        <v xml:space="preserve"> S,E,V,E,N,_,_,_,_,_,_,</v>
      </c>
    </row>
    <row r="205" spans="2:39" s="58" customFormat="1">
      <c r="B205" s="61">
        <f t="shared" si="364"/>
        <v>0</v>
      </c>
      <c r="C205" s="61">
        <f t="shared" si="344"/>
        <v>0</v>
      </c>
      <c r="D205" s="61">
        <f t="shared" si="345"/>
        <v>0</v>
      </c>
      <c r="E205" s="61">
        <f t="shared" si="346"/>
        <v>0</v>
      </c>
      <c r="F205" s="61">
        <f t="shared" si="347"/>
        <v>0</v>
      </c>
      <c r="G205" s="61">
        <f t="shared" si="348"/>
        <v>0</v>
      </c>
      <c r="H205" s="61">
        <f t="shared" si="349"/>
        <v>0</v>
      </c>
      <c r="I205" s="61">
        <f t="shared" si="350"/>
        <v>0</v>
      </c>
      <c r="J205" s="61">
        <f t="shared" si="351"/>
        <v>0</v>
      </c>
      <c r="K205" s="61">
        <f t="shared" si="352"/>
        <v>0</v>
      </c>
      <c r="L205" s="61">
        <f t="shared" si="353"/>
        <v>0</v>
      </c>
      <c r="N205" s="63">
        <v>0</v>
      </c>
      <c r="O205" s="63">
        <v>0</v>
      </c>
      <c r="P205" s="63">
        <v>0</v>
      </c>
      <c r="Q205" s="63">
        <v>0</v>
      </c>
      <c r="R205" s="63">
        <v>0</v>
      </c>
      <c r="S205" s="63">
        <v>0</v>
      </c>
      <c r="T205" s="63">
        <v>0</v>
      </c>
      <c r="U205" s="63">
        <v>0</v>
      </c>
      <c r="V205" s="63">
        <v>0</v>
      </c>
      <c r="W205" s="63">
        <v>0</v>
      </c>
      <c r="X205" s="63">
        <v>0</v>
      </c>
      <c r="Z205" s="59" t="str">
        <f>"  "&amp;AA205&amp;"  //  "&amp;AM205</f>
        <v xml:space="preserve">   0,0,0,0,0,0,0,0,0,0,0};  //   _,_,_,_,_,_,_,_,_,_,_}</v>
      </c>
      <c r="AA205" s="58" t="str">
        <f>" "&amp;B205&amp;","&amp;C205&amp;","&amp;D205&amp;","&amp;E205&amp;","&amp;F205&amp;","&amp;G205&amp;","&amp;H205&amp;","&amp;I205&amp;","&amp;J205&amp;","&amp;K205&amp;","&amp;L205&amp;"};"</f>
        <v xml:space="preserve"> 0,0,0,0,0,0,0,0,0,0,0};</v>
      </c>
      <c r="AB205" s="60" t="str">
        <f t="shared" si="366"/>
        <v>_</v>
      </c>
      <c r="AC205" s="60" t="str">
        <f t="shared" si="354"/>
        <v>_</v>
      </c>
      <c r="AD205" s="60" t="str">
        <f t="shared" si="355"/>
        <v>_</v>
      </c>
      <c r="AE205" s="60" t="str">
        <f t="shared" si="356"/>
        <v>_</v>
      </c>
      <c r="AF205" s="60" t="str">
        <f t="shared" si="357"/>
        <v>_</v>
      </c>
      <c r="AG205" s="60" t="str">
        <f t="shared" si="358"/>
        <v>_</v>
      </c>
      <c r="AH205" s="60" t="str">
        <f t="shared" si="359"/>
        <v>_</v>
      </c>
      <c r="AI205" s="60" t="str">
        <f t="shared" si="360"/>
        <v>_</v>
      </c>
      <c r="AJ205" s="60" t="str">
        <f t="shared" si="361"/>
        <v>_</v>
      </c>
      <c r="AK205" s="60" t="str">
        <f t="shared" si="362"/>
        <v>_</v>
      </c>
      <c r="AL205" s="60" t="str">
        <f t="shared" si="363"/>
        <v>_</v>
      </c>
      <c r="AM205" s="58" t="str">
        <f>" "&amp;AB205&amp;","&amp;AC205&amp;","&amp;AD205&amp;","&amp;AE205&amp;","&amp;AF205&amp;","&amp;AG205&amp;","&amp;AH205&amp;","&amp;AI205&amp;","&amp;AJ205&amp;","&amp;AK205&amp;","&amp;AL205&amp;"}"</f>
        <v xml:space="preserve"> _,_,_,_,_,_,_,_,_,_,_}</v>
      </c>
    </row>
    <row r="206" spans="2:39" s="58" customFormat="1"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Z206" s="59"/>
      <c r="AB206" s="60"/>
    </row>
    <row r="207" spans="2:39" s="58" customFormat="1"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Z207" s="59"/>
      <c r="AB207" s="60"/>
    </row>
    <row r="208" spans="2:39" s="58" customFormat="1">
      <c r="B208" s="61">
        <f>IF(N208=0,0,1)</f>
        <v>0</v>
      </c>
      <c r="C208" s="61">
        <f t="shared" ref="C208:C217" si="367">IF(O208=0,0,1)</f>
        <v>0</v>
      </c>
      <c r="D208" s="61">
        <f t="shared" ref="D208:D217" si="368">IF(P208=0,0,1)</f>
        <v>0</v>
      </c>
      <c r="E208" s="61">
        <f t="shared" ref="E208:E217" si="369">IF(Q208=0,0,1)</f>
        <v>0</v>
      </c>
      <c r="F208" s="61">
        <f t="shared" ref="F208:F217" si="370">IF(R208=0,0,1)</f>
        <v>0</v>
      </c>
      <c r="G208" s="61">
        <f t="shared" ref="G208:G217" si="371">IF(S208=0,0,1)</f>
        <v>0</v>
      </c>
      <c r="H208" s="61">
        <f t="shared" ref="H208:H217" si="372">IF(T208=0,0,1)</f>
        <v>0</v>
      </c>
      <c r="I208" s="61">
        <f t="shared" ref="I208:I217" si="373">IF(U208=0,0,1)</f>
        <v>0</v>
      </c>
      <c r="J208" s="61">
        <f t="shared" ref="J208:J217" si="374">IF(V208=0,0,1)</f>
        <v>0</v>
      </c>
      <c r="K208" s="61">
        <f t="shared" ref="K208:K217" si="375">IF(W208=0,0,1)</f>
        <v>0</v>
      </c>
      <c r="L208" s="61">
        <f t="shared" ref="L208:L217" si="376">IF(X208=0,0,1)</f>
        <v>0</v>
      </c>
      <c r="N208" s="63">
        <v>0</v>
      </c>
      <c r="O208" s="63">
        <v>0</v>
      </c>
      <c r="P208" s="63">
        <v>0</v>
      </c>
      <c r="Q208" s="63">
        <v>0</v>
      </c>
      <c r="R208" s="63">
        <v>0</v>
      </c>
      <c r="S208" s="63">
        <v>0</v>
      </c>
      <c r="T208" s="63">
        <v>0</v>
      </c>
      <c r="U208" s="63">
        <v>0</v>
      </c>
      <c r="V208" s="63">
        <v>0</v>
      </c>
      <c r="W208" s="63">
        <v>0</v>
      </c>
      <c r="X208" s="63">
        <v>0</v>
      </c>
      <c r="Z208" s="59" t="str">
        <f>"  "&amp;AA208&amp;"   //  "&amp;AM208</f>
        <v xml:space="preserve">  {0,0,0,0,0,0,0,0,0,0,0,   //  {_,_,_,_,_,_,_,_,_,_,_,</v>
      </c>
      <c r="AA208" s="58" t="str">
        <f>"{"&amp;B208&amp;","&amp;C208&amp;","&amp;D208&amp;","&amp;E208&amp;","&amp;F208&amp;","&amp;G208&amp;","&amp;H208&amp;","&amp;I208&amp;","&amp;J208&amp;","&amp;K208&amp;","&amp;L208&amp;","</f>
        <v>{0,0,0,0,0,0,0,0,0,0,0,</v>
      </c>
      <c r="AB208" s="60" t="str">
        <f>IF(N208=0,"_",N208)</f>
        <v>_</v>
      </c>
      <c r="AC208" s="60" t="str">
        <f t="shared" ref="AC208:AC217" si="377">IF(O208=0,"_",O208)</f>
        <v>_</v>
      </c>
      <c r="AD208" s="60" t="str">
        <f t="shared" ref="AD208:AD217" si="378">IF(P208=0,"_",P208)</f>
        <v>_</v>
      </c>
      <c r="AE208" s="60" t="str">
        <f t="shared" ref="AE208:AE217" si="379">IF(Q208=0,"_",Q208)</f>
        <v>_</v>
      </c>
      <c r="AF208" s="60" t="str">
        <f t="shared" ref="AF208:AF217" si="380">IF(R208=0,"_",R208)</f>
        <v>_</v>
      </c>
      <c r="AG208" s="60" t="str">
        <f t="shared" ref="AG208:AG217" si="381">IF(S208=0,"_",S208)</f>
        <v>_</v>
      </c>
      <c r="AH208" s="60" t="str">
        <f t="shared" ref="AH208:AH217" si="382">IF(T208=0,"_",T208)</f>
        <v>_</v>
      </c>
      <c r="AI208" s="60" t="str">
        <f t="shared" ref="AI208:AI217" si="383">IF(U208=0,"_",U208)</f>
        <v>_</v>
      </c>
      <c r="AJ208" s="60" t="str">
        <f t="shared" ref="AJ208:AJ217" si="384">IF(V208=0,"_",V208)</f>
        <v>_</v>
      </c>
      <c r="AK208" s="60" t="str">
        <f t="shared" ref="AK208:AK217" si="385">IF(W208=0,"_",W208)</f>
        <v>_</v>
      </c>
      <c r="AL208" s="60" t="str">
        <f t="shared" ref="AL208:AL217" si="386">IF(X208=0,"_",X208)</f>
        <v>_</v>
      </c>
      <c r="AM208" s="58" t="str">
        <f>"{"&amp;AB208&amp;","&amp;AC208&amp;","&amp;AD208&amp;","&amp;AE208&amp;","&amp;AF208&amp;","&amp;AG208&amp;","&amp;AH208&amp;","&amp;AI208&amp;","&amp;AJ208&amp;","&amp;AK208&amp;","&amp;AL208&amp;","</f>
        <v>{_,_,_,_,_,_,_,_,_,_,_,</v>
      </c>
    </row>
    <row r="209" spans="2:39" s="58" customFormat="1">
      <c r="B209" s="61">
        <f t="shared" ref="B209:B217" si="387">IF(N209=0,0,1)</f>
        <v>0</v>
      </c>
      <c r="C209" s="61">
        <f t="shared" si="367"/>
        <v>0</v>
      </c>
      <c r="D209" s="61">
        <f t="shared" si="368"/>
        <v>0</v>
      </c>
      <c r="E209" s="61">
        <f t="shared" si="369"/>
        <v>0</v>
      </c>
      <c r="F209" s="61">
        <f t="shared" si="370"/>
        <v>0</v>
      </c>
      <c r="G209" s="61">
        <f t="shared" si="371"/>
        <v>0</v>
      </c>
      <c r="H209" s="61">
        <f t="shared" si="372"/>
        <v>0</v>
      </c>
      <c r="I209" s="61">
        <f t="shared" si="373"/>
        <v>0</v>
      </c>
      <c r="J209" s="61">
        <f t="shared" si="374"/>
        <v>0</v>
      </c>
      <c r="K209" s="61">
        <f t="shared" si="375"/>
        <v>0</v>
      </c>
      <c r="L209" s="61">
        <f t="shared" si="376"/>
        <v>0</v>
      </c>
      <c r="N209" s="63">
        <v>0</v>
      </c>
      <c r="O209" s="63">
        <v>0</v>
      </c>
      <c r="P209" s="63">
        <v>0</v>
      </c>
      <c r="Q209" s="63">
        <v>0</v>
      </c>
      <c r="R209" s="63">
        <v>0</v>
      </c>
      <c r="S209" s="63">
        <v>0</v>
      </c>
      <c r="T209" s="63">
        <v>0</v>
      </c>
      <c r="U209" s="63">
        <v>0</v>
      </c>
      <c r="V209" s="63">
        <v>0</v>
      </c>
      <c r="W209" s="63">
        <v>0</v>
      </c>
      <c r="X209" s="63">
        <v>0</v>
      </c>
      <c r="Z209" s="59" t="str">
        <f t="shared" ref="Z209:Z216" si="388">"  "&amp;AA209&amp;"   //  "&amp;AM209</f>
        <v xml:space="preserve">   0,0,0,0,0,0,0,0,0,0,0,   //   _,_,_,_,_,_,_,_,_,_,_,</v>
      </c>
      <c r="AA209" s="58" t="str">
        <f>" "&amp;B209&amp;","&amp;C209&amp;","&amp;D209&amp;","&amp;E209&amp;","&amp;F209&amp;","&amp;G209&amp;","&amp;H209&amp;","&amp;I209&amp;","&amp;J209&amp;","&amp;K209&amp;","&amp;L209&amp;","</f>
        <v xml:space="preserve"> 0,0,0,0,0,0,0,0,0,0,0,</v>
      </c>
      <c r="AB209" s="60" t="str">
        <f t="shared" ref="AB209:AB217" si="389">IF(N209=0,"_",N209)</f>
        <v>_</v>
      </c>
      <c r="AC209" s="60" t="str">
        <f t="shared" si="377"/>
        <v>_</v>
      </c>
      <c r="AD209" s="60" t="str">
        <f t="shared" si="378"/>
        <v>_</v>
      </c>
      <c r="AE209" s="60" t="str">
        <f t="shared" si="379"/>
        <v>_</v>
      </c>
      <c r="AF209" s="60" t="str">
        <f t="shared" si="380"/>
        <v>_</v>
      </c>
      <c r="AG209" s="60" t="str">
        <f t="shared" si="381"/>
        <v>_</v>
      </c>
      <c r="AH209" s="60" t="str">
        <f t="shared" si="382"/>
        <v>_</v>
      </c>
      <c r="AI209" s="60" t="str">
        <f t="shared" si="383"/>
        <v>_</v>
      </c>
      <c r="AJ209" s="60" t="str">
        <f t="shared" si="384"/>
        <v>_</v>
      </c>
      <c r="AK209" s="60" t="str">
        <f t="shared" si="385"/>
        <v>_</v>
      </c>
      <c r="AL209" s="60" t="str">
        <f t="shared" si="386"/>
        <v>_</v>
      </c>
      <c r="AM209" s="58" t="str">
        <f>" "&amp;AB209&amp;","&amp;AC209&amp;","&amp;AD209&amp;","&amp;AE209&amp;","&amp;AF209&amp;","&amp;AG209&amp;","&amp;AH209&amp;","&amp;AI209&amp;","&amp;AJ209&amp;","&amp;AK209&amp;","&amp;AL209&amp;","</f>
        <v xml:space="preserve"> _,_,_,_,_,_,_,_,_,_,_,</v>
      </c>
    </row>
    <row r="210" spans="2:39" s="58" customFormat="1">
      <c r="B210" s="61">
        <f t="shared" si="387"/>
        <v>0</v>
      </c>
      <c r="C210" s="61">
        <f t="shared" si="367"/>
        <v>0</v>
      </c>
      <c r="D210" s="61">
        <f t="shared" si="368"/>
        <v>0</v>
      </c>
      <c r="E210" s="61">
        <f t="shared" si="369"/>
        <v>0</v>
      </c>
      <c r="F210" s="61">
        <f t="shared" si="370"/>
        <v>0</v>
      </c>
      <c r="G210" s="61">
        <f t="shared" si="371"/>
        <v>0</v>
      </c>
      <c r="H210" s="61">
        <f t="shared" si="372"/>
        <v>0</v>
      </c>
      <c r="I210" s="61">
        <f t="shared" si="373"/>
        <v>0</v>
      </c>
      <c r="J210" s="61">
        <f t="shared" si="374"/>
        <v>0</v>
      </c>
      <c r="K210" s="61">
        <f t="shared" si="375"/>
        <v>0</v>
      </c>
      <c r="L210" s="61">
        <f t="shared" si="376"/>
        <v>0</v>
      </c>
      <c r="N210" s="63">
        <v>0</v>
      </c>
      <c r="O210" s="63">
        <v>0</v>
      </c>
      <c r="P210" s="63">
        <v>0</v>
      </c>
      <c r="Q210" s="63">
        <v>0</v>
      </c>
      <c r="R210" s="63">
        <v>0</v>
      </c>
      <c r="S210" s="63">
        <v>0</v>
      </c>
      <c r="T210" s="63">
        <v>0</v>
      </c>
      <c r="U210" s="63">
        <v>0</v>
      </c>
      <c r="V210" s="63">
        <v>0</v>
      </c>
      <c r="W210" s="63">
        <v>0</v>
      </c>
      <c r="X210" s="63">
        <v>0</v>
      </c>
      <c r="Z210" s="59" t="str">
        <f t="shared" si="388"/>
        <v xml:space="preserve">   0,0,0,0,0,0,0,0,0,0,0,   //   _,_,_,_,_,_,_,_,_,_,_,</v>
      </c>
      <c r="AA210" s="58" t="str">
        <f>" "&amp;B210&amp;","&amp;C210&amp;","&amp;D210&amp;","&amp;E210&amp;","&amp;F210&amp;","&amp;G210&amp;","&amp;H210&amp;","&amp;I210&amp;","&amp;J210&amp;","&amp;K210&amp;","&amp;L210&amp;","</f>
        <v xml:space="preserve"> 0,0,0,0,0,0,0,0,0,0,0,</v>
      </c>
      <c r="AB210" s="60" t="str">
        <f t="shared" si="389"/>
        <v>_</v>
      </c>
      <c r="AC210" s="60" t="str">
        <f t="shared" si="377"/>
        <v>_</v>
      </c>
      <c r="AD210" s="60" t="str">
        <f t="shared" si="378"/>
        <v>_</v>
      </c>
      <c r="AE210" s="60" t="str">
        <f t="shared" si="379"/>
        <v>_</v>
      </c>
      <c r="AF210" s="60" t="str">
        <f t="shared" si="380"/>
        <v>_</v>
      </c>
      <c r="AG210" s="60" t="str">
        <f t="shared" si="381"/>
        <v>_</v>
      </c>
      <c r="AH210" s="60" t="str">
        <f t="shared" si="382"/>
        <v>_</v>
      </c>
      <c r="AI210" s="60" t="str">
        <f t="shared" si="383"/>
        <v>_</v>
      </c>
      <c r="AJ210" s="60" t="str">
        <f t="shared" si="384"/>
        <v>_</v>
      </c>
      <c r="AK210" s="60" t="str">
        <f t="shared" si="385"/>
        <v>_</v>
      </c>
      <c r="AL210" s="60" t="str">
        <f t="shared" si="386"/>
        <v>_</v>
      </c>
      <c r="AM210" s="58" t="str">
        <f>" "&amp;AB210&amp;","&amp;AC210&amp;","&amp;AD210&amp;","&amp;AE210&amp;","&amp;AF210&amp;","&amp;AG210&amp;","&amp;AH210&amp;","&amp;AI210&amp;","&amp;AJ210&amp;","&amp;AK210&amp;","&amp;AL210&amp;","</f>
        <v xml:space="preserve"> _,_,_,_,_,_,_,_,_,_,_,</v>
      </c>
    </row>
    <row r="211" spans="2:39" s="58" customFormat="1">
      <c r="B211" s="61">
        <f t="shared" si="387"/>
        <v>0</v>
      </c>
      <c r="C211" s="61">
        <f t="shared" si="367"/>
        <v>0</v>
      </c>
      <c r="D211" s="61">
        <f t="shared" si="368"/>
        <v>0</v>
      </c>
      <c r="E211" s="61">
        <f t="shared" si="369"/>
        <v>0</v>
      </c>
      <c r="F211" s="61">
        <f t="shared" si="370"/>
        <v>0</v>
      </c>
      <c r="G211" s="61">
        <f t="shared" si="371"/>
        <v>0</v>
      </c>
      <c r="H211" s="61">
        <f t="shared" si="372"/>
        <v>0</v>
      </c>
      <c r="I211" s="61">
        <f t="shared" si="373"/>
        <v>0</v>
      </c>
      <c r="J211" s="61">
        <f t="shared" si="374"/>
        <v>0</v>
      </c>
      <c r="K211" s="61">
        <f t="shared" si="375"/>
        <v>0</v>
      </c>
      <c r="L211" s="61">
        <f t="shared" si="376"/>
        <v>0</v>
      </c>
      <c r="N211" s="63">
        <v>0</v>
      </c>
      <c r="O211" s="63">
        <v>0</v>
      </c>
      <c r="P211" s="63">
        <v>0</v>
      </c>
      <c r="Q211" s="63">
        <v>0</v>
      </c>
      <c r="R211" s="63">
        <v>0</v>
      </c>
      <c r="S211" s="63">
        <v>0</v>
      </c>
      <c r="T211" s="63">
        <v>0</v>
      </c>
      <c r="U211" s="63">
        <v>0</v>
      </c>
      <c r="V211" s="63">
        <v>0</v>
      </c>
      <c r="W211" s="63">
        <v>0</v>
      </c>
      <c r="X211" s="63">
        <v>0</v>
      </c>
      <c r="Z211" s="59" t="str">
        <f t="shared" si="388"/>
        <v xml:space="preserve">   0,0,0,0,0,0,0,0,0,0,0,   //   _,_,_,_,_,_,_,_,_,_,_,</v>
      </c>
      <c r="AA211" s="58" t="str">
        <f>" "&amp;B211&amp;","&amp;C211&amp;","&amp;D211&amp;","&amp;E211&amp;","&amp;F211&amp;","&amp;G211&amp;","&amp;H211&amp;","&amp;I211&amp;","&amp;J211&amp;","&amp;K211&amp;","&amp;L211&amp;","</f>
        <v xml:space="preserve"> 0,0,0,0,0,0,0,0,0,0,0,</v>
      </c>
      <c r="AB211" s="60" t="str">
        <f t="shared" si="389"/>
        <v>_</v>
      </c>
      <c r="AC211" s="60" t="str">
        <f t="shared" si="377"/>
        <v>_</v>
      </c>
      <c r="AD211" s="60" t="str">
        <f t="shared" si="378"/>
        <v>_</v>
      </c>
      <c r="AE211" s="60" t="str">
        <f t="shared" si="379"/>
        <v>_</v>
      </c>
      <c r="AF211" s="60" t="str">
        <f t="shared" si="380"/>
        <v>_</v>
      </c>
      <c r="AG211" s="60" t="str">
        <f t="shared" si="381"/>
        <v>_</v>
      </c>
      <c r="AH211" s="60" t="str">
        <f t="shared" si="382"/>
        <v>_</v>
      </c>
      <c r="AI211" s="60" t="str">
        <f t="shared" si="383"/>
        <v>_</v>
      </c>
      <c r="AJ211" s="60" t="str">
        <f t="shared" si="384"/>
        <v>_</v>
      </c>
      <c r="AK211" s="60" t="str">
        <f t="shared" si="385"/>
        <v>_</v>
      </c>
      <c r="AL211" s="60" t="str">
        <f t="shared" si="386"/>
        <v>_</v>
      </c>
      <c r="AM211" s="58" t="str">
        <f>" "&amp;AB211&amp;","&amp;AC211&amp;","&amp;AD211&amp;","&amp;AE211&amp;","&amp;AF211&amp;","&amp;AG211&amp;","&amp;AH211&amp;","&amp;AI211&amp;","&amp;AJ211&amp;","&amp;AK211&amp;","&amp;AL211&amp;","</f>
        <v xml:space="preserve"> _,_,_,_,_,_,_,_,_,_,_,</v>
      </c>
    </row>
    <row r="212" spans="2:39" s="58" customFormat="1">
      <c r="B212" s="61">
        <f t="shared" si="387"/>
        <v>0</v>
      </c>
      <c r="C212" s="61">
        <f t="shared" si="367"/>
        <v>0</v>
      </c>
      <c r="D212" s="61">
        <f t="shared" si="368"/>
        <v>0</v>
      </c>
      <c r="E212" s="61">
        <f t="shared" si="369"/>
        <v>0</v>
      </c>
      <c r="F212" s="61">
        <f t="shared" si="370"/>
        <v>0</v>
      </c>
      <c r="G212" s="61">
        <f t="shared" si="371"/>
        <v>0</v>
      </c>
      <c r="H212" s="61">
        <f t="shared" si="372"/>
        <v>0</v>
      </c>
      <c r="I212" s="61">
        <f t="shared" si="373"/>
        <v>0</v>
      </c>
      <c r="J212" s="61">
        <f t="shared" si="374"/>
        <v>0</v>
      </c>
      <c r="K212" s="61">
        <f t="shared" si="375"/>
        <v>0</v>
      </c>
      <c r="L212" s="61">
        <f t="shared" si="376"/>
        <v>0</v>
      </c>
      <c r="N212" s="63">
        <v>0</v>
      </c>
      <c r="O212" s="63">
        <v>0</v>
      </c>
      <c r="P212" s="63">
        <v>0</v>
      </c>
      <c r="Q212" s="63">
        <v>0</v>
      </c>
      <c r="R212" s="63">
        <v>0</v>
      </c>
      <c r="S212" s="63">
        <v>0</v>
      </c>
      <c r="T212" s="63">
        <v>0</v>
      </c>
      <c r="U212" s="63">
        <v>0</v>
      </c>
      <c r="V212" s="63">
        <v>0</v>
      </c>
      <c r="W212" s="63">
        <v>0</v>
      </c>
      <c r="X212" s="63">
        <v>0</v>
      </c>
      <c r="Z212" s="59" t="str">
        <f t="shared" si="388"/>
        <v xml:space="preserve">   0,0,0,0,0,0,0,0,0,0,0,   //   _,_,_,_,_,_,_,_,_,_,_,</v>
      </c>
      <c r="AA212" s="58" t="str">
        <f>" "&amp;B212&amp;","&amp;C212&amp;","&amp;D212&amp;","&amp;E212&amp;","&amp;F212&amp;","&amp;G212&amp;","&amp;H212&amp;","&amp;I212&amp;","&amp;J212&amp;","&amp;K212&amp;","&amp;L212&amp;","</f>
        <v xml:space="preserve"> 0,0,0,0,0,0,0,0,0,0,0,</v>
      </c>
      <c r="AB212" s="60" t="str">
        <f t="shared" si="389"/>
        <v>_</v>
      </c>
      <c r="AC212" s="60" t="str">
        <f t="shared" si="377"/>
        <v>_</v>
      </c>
      <c r="AD212" s="60" t="str">
        <f t="shared" si="378"/>
        <v>_</v>
      </c>
      <c r="AE212" s="60" t="str">
        <f t="shared" si="379"/>
        <v>_</v>
      </c>
      <c r="AF212" s="60" t="str">
        <f t="shared" si="380"/>
        <v>_</v>
      </c>
      <c r="AG212" s="60" t="str">
        <f t="shared" si="381"/>
        <v>_</v>
      </c>
      <c r="AH212" s="60" t="str">
        <f t="shared" si="382"/>
        <v>_</v>
      </c>
      <c r="AI212" s="60" t="str">
        <f t="shared" si="383"/>
        <v>_</v>
      </c>
      <c r="AJ212" s="60" t="str">
        <f t="shared" si="384"/>
        <v>_</v>
      </c>
      <c r="AK212" s="60" t="str">
        <f t="shared" si="385"/>
        <v>_</v>
      </c>
      <c r="AL212" s="60" t="str">
        <f t="shared" si="386"/>
        <v>_</v>
      </c>
      <c r="AM212" s="58" t="str">
        <f>" "&amp;AB212&amp;","&amp;AC212&amp;","&amp;AD212&amp;","&amp;AE212&amp;","&amp;AF212&amp;","&amp;AG212&amp;","&amp;AH212&amp;","&amp;AI212&amp;","&amp;AJ212&amp;","&amp;AK212&amp;","&amp;AL212&amp;","</f>
        <v xml:space="preserve"> _,_,_,_,_,_,_,_,_,_,_,</v>
      </c>
    </row>
    <row r="213" spans="2:39" s="58" customFormat="1">
      <c r="B213" s="61">
        <f t="shared" si="387"/>
        <v>0</v>
      </c>
      <c r="C213" s="61">
        <f t="shared" si="367"/>
        <v>0</v>
      </c>
      <c r="D213" s="61">
        <f t="shared" si="368"/>
        <v>0</v>
      </c>
      <c r="E213" s="61">
        <f t="shared" si="369"/>
        <v>0</v>
      </c>
      <c r="F213" s="61">
        <f t="shared" si="370"/>
        <v>0</v>
      </c>
      <c r="G213" s="61">
        <f t="shared" si="371"/>
        <v>0</v>
      </c>
      <c r="H213" s="61">
        <f t="shared" si="372"/>
        <v>0</v>
      </c>
      <c r="I213" s="61">
        <f t="shared" si="373"/>
        <v>0</v>
      </c>
      <c r="J213" s="61">
        <f t="shared" si="374"/>
        <v>0</v>
      </c>
      <c r="K213" s="61">
        <f t="shared" si="375"/>
        <v>0</v>
      </c>
      <c r="L213" s="61">
        <f t="shared" si="376"/>
        <v>0</v>
      </c>
      <c r="N213" s="63">
        <v>0</v>
      </c>
      <c r="O213" s="63">
        <v>0</v>
      </c>
      <c r="P213" s="63">
        <v>0</v>
      </c>
      <c r="Q213" s="63">
        <v>0</v>
      </c>
      <c r="R213" s="63">
        <v>0</v>
      </c>
      <c r="S213" s="63">
        <v>0</v>
      </c>
      <c r="T213" s="63">
        <v>0</v>
      </c>
      <c r="U213" s="63">
        <v>0</v>
      </c>
      <c r="V213" s="63">
        <v>0</v>
      </c>
      <c r="W213" s="63">
        <v>0</v>
      </c>
      <c r="X213" s="63">
        <v>0</v>
      </c>
      <c r="Z213" s="59" t="str">
        <f t="shared" si="388"/>
        <v xml:space="preserve">   0,0,0,0,0,0,0,0,0,0,0,   //   _,_,_,_,_,_,_,_,_,_,_,</v>
      </c>
      <c r="AA213" s="58" t="str">
        <f>" "&amp;B213&amp;","&amp;C213&amp;","&amp;D213&amp;","&amp;E213&amp;","&amp;F213&amp;","&amp;G213&amp;","&amp;H213&amp;","&amp;I213&amp;","&amp;J213&amp;","&amp;K213&amp;","&amp;L213&amp;","</f>
        <v xml:space="preserve"> 0,0,0,0,0,0,0,0,0,0,0,</v>
      </c>
      <c r="AB213" s="60" t="str">
        <f t="shared" si="389"/>
        <v>_</v>
      </c>
      <c r="AC213" s="60" t="str">
        <f t="shared" si="377"/>
        <v>_</v>
      </c>
      <c r="AD213" s="60" t="str">
        <f t="shared" si="378"/>
        <v>_</v>
      </c>
      <c r="AE213" s="60" t="str">
        <f t="shared" si="379"/>
        <v>_</v>
      </c>
      <c r="AF213" s="60" t="str">
        <f t="shared" si="380"/>
        <v>_</v>
      </c>
      <c r="AG213" s="60" t="str">
        <f t="shared" si="381"/>
        <v>_</v>
      </c>
      <c r="AH213" s="60" t="str">
        <f t="shared" si="382"/>
        <v>_</v>
      </c>
      <c r="AI213" s="60" t="str">
        <f t="shared" si="383"/>
        <v>_</v>
      </c>
      <c r="AJ213" s="60" t="str">
        <f t="shared" si="384"/>
        <v>_</v>
      </c>
      <c r="AK213" s="60" t="str">
        <f t="shared" si="385"/>
        <v>_</v>
      </c>
      <c r="AL213" s="60" t="str">
        <f t="shared" si="386"/>
        <v>_</v>
      </c>
      <c r="AM213" s="58" t="str">
        <f>" "&amp;AB213&amp;","&amp;AC213&amp;","&amp;AD213&amp;","&amp;AE213&amp;","&amp;AF213&amp;","&amp;AG213&amp;","&amp;AH213&amp;","&amp;AI213&amp;","&amp;AJ213&amp;","&amp;AK213&amp;","&amp;AL213&amp;","</f>
        <v xml:space="preserve"> _,_,_,_,_,_,_,_,_,_,_,</v>
      </c>
    </row>
    <row r="214" spans="2:39" s="58" customFormat="1">
      <c r="B214" s="61">
        <f t="shared" si="387"/>
        <v>0</v>
      </c>
      <c r="C214" s="61">
        <f t="shared" si="367"/>
        <v>0</v>
      </c>
      <c r="D214" s="61">
        <f t="shared" si="368"/>
        <v>0</v>
      </c>
      <c r="E214" s="61">
        <f t="shared" si="369"/>
        <v>0</v>
      </c>
      <c r="F214" s="61">
        <f t="shared" si="370"/>
        <v>0</v>
      </c>
      <c r="G214" s="61">
        <f t="shared" si="371"/>
        <v>0</v>
      </c>
      <c r="H214" s="61">
        <f t="shared" si="372"/>
        <v>0</v>
      </c>
      <c r="I214" s="61">
        <f t="shared" si="373"/>
        <v>0</v>
      </c>
      <c r="J214" s="61">
        <f t="shared" si="374"/>
        <v>0</v>
      </c>
      <c r="K214" s="61">
        <f t="shared" si="375"/>
        <v>0</v>
      </c>
      <c r="L214" s="61">
        <f t="shared" si="376"/>
        <v>0</v>
      </c>
      <c r="N214" s="63">
        <v>0</v>
      </c>
      <c r="O214" s="63">
        <v>0</v>
      </c>
      <c r="P214" s="63">
        <v>0</v>
      </c>
      <c r="Q214" s="63">
        <v>0</v>
      </c>
      <c r="R214" s="63">
        <v>0</v>
      </c>
      <c r="S214" s="63">
        <v>0</v>
      </c>
      <c r="T214" s="63">
        <v>0</v>
      </c>
      <c r="U214" s="63">
        <v>0</v>
      </c>
      <c r="V214" s="63">
        <v>0</v>
      </c>
      <c r="W214" s="63">
        <v>0</v>
      </c>
      <c r="X214" s="63">
        <v>0</v>
      </c>
      <c r="Z214" s="59" t="str">
        <f t="shared" si="388"/>
        <v xml:space="preserve">   0,0,0,0,0,0,0,0,0,0,0,   //   _,_,_,_,_,_,_,_,_,_,_,</v>
      </c>
      <c r="AA214" s="58" t="str">
        <f>" "&amp;B214&amp;","&amp;C214&amp;","&amp;D214&amp;","&amp;E214&amp;","&amp;F214&amp;","&amp;G214&amp;","&amp;H214&amp;","&amp;I214&amp;","&amp;J214&amp;","&amp;K214&amp;","&amp;L214&amp;","</f>
        <v xml:space="preserve"> 0,0,0,0,0,0,0,0,0,0,0,</v>
      </c>
      <c r="AB214" s="60" t="str">
        <f t="shared" si="389"/>
        <v>_</v>
      </c>
      <c r="AC214" s="60" t="str">
        <f t="shared" si="377"/>
        <v>_</v>
      </c>
      <c r="AD214" s="60" t="str">
        <f t="shared" si="378"/>
        <v>_</v>
      </c>
      <c r="AE214" s="60" t="str">
        <f t="shared" si="379"/>
        <v>_</v>
      </c>
      <c r="AF214" s="60" t="str">
        <f t="shared" si="380"/>
        <v>_</v>
      </c>
      <c r="AG214" s="60" t="str">
        <f t="shared" si="381"/>
        <v>_</v>
      </c>
      <c r="AH214" s="60" t="str">
        <f t="shared" si="382"/>
        <v>_</v>
      </c>
      <c r="AI214" s="60" t="str">
        <f t="shared" si="383"/>
        <v>_</v>
      </c>
      <c r="AJ214" s="60" t="str">
        <f t="shared" si="384"/>
        <v>_</v>
      </c>
      <c r="AK214" s="60" t="str">
        <f t="shared" si="385"/>
        <v>_</v>
      </c>
      <c r="AL214" s="60" t="str">
        <f t="shared" si="386"/>
        <v>_</v>
      </c>
      <c r="AM214" s="58" t="str">
        <f>" "&amp;AB214&amp;","&amp;AC214&amp;","&amp;AD214&amp;","&amp;AE214&amp;","&amp;AF214&amp;","&amp;AG214&amp;","&amp;AH214&amp;","&amp;AI214&amp;","&amp;AJ214&amp;","&amp;AK214&amp;","&amp;AL214&amp;","</f>
        <v xml:space="preserve"> _,_,_,_,_,_,_,_,_,_,_,</v>
      </c>
    </row>
    <row r="215" spans="2:39" s="58" customFormat="1" ht="15.75">
      <c r="B215" s="61">
        <f t="shared" si="387"/>
        <v>1</v>
      </c>
      <c r="C215" s="61">
        <f t="shared" si="367"/>
        <v>1</v>
      </c>
      <c r="D215" s="61">
        <f t="shared" si="368"/>
        <v>1</v>
      </c>
      <c r="E215" s="61">
        <f t="shared" si="369"/>
        <v>1</v>
      </c>
      <c r="F215" s="61">
        <f t="shared" si="370"/>
        <v>1</v>
      </c>
      <c r="G215" s="61">
        <f t="shared" si="371"/>
        <v>0</v>
      </c>
      <c r="H215" s="61">
        <f t="shared" si="372"/>
        <v>0</v>
      </c>
      <c r="I215" s="61">
        <f t="shared" si="373"/>
        <v>0</v>
      </c>
      <c r="J215" s="61">
        <f t="shared" si="374"/>
        <v>0</v>
      </c>
      <c r="K215" s="61">
        <f t="shared" si="375"/>
        <v>0</v>
      </c>
      <c r="L215" s="61">
        <f t="shared" si="376"/>
        <v>0</v>
      </c>
      <c r="N215" s="62" t="s">
        <v>6</v>
      </c>
      <c r="O215" s="62" t="s">
        <v>0</v>
      </c>
      <c r="P215" s="62" t="s">
        <v>22</v>
      </c>
      <c r="Q215" s="62" t="s">
        <v>18</v>
      </c>
      <c r="R215" s="62" t="s">
        <v>1</v>
      </c>
      <c r="S215" s="63">
        <v>0</v>
      </c>
      <c r="T215" s="63">
        <v>0</v>
      </c>
      <c r="U215" s="63">
        <v>0</v>
      </c>
      <c r="V215" s="63">
        <v>0</v>
      </c>
      <c r="W215" s="63">
        <v>0</v>
      </c>
      <c r="X215" s="63">
        <v>0</v>
      </c>
      <c r="Z215" s="59" t="str">
        <f t="shared" si="388"/>
        <v xml:space="preserve">   1,1,1,1,1,0,0,0,0,0,0,   //   E,I,G,H,T,_,_,_,_,_,_,</v>
      </c>
      <c r="AA215" s="58" t="str">
        <f>" "&amp;B215&amp;","&amp;C215&amp;","&amp;D215&amp;","&amp;E215&amp;","&amp;F215&amp;","&amp;G215&amp;","&amp;H215&amp;","&amp;I215&amp;","&amp;J215&amp;","&amp;K215&amp;","&amp;L215&amp;","</f>
        <v xml:space="preserve"> 1,1,1,1,1,0,0,0,0,0,0,</v>
      </c>
      <c r="AB215" s="60" t="str">
        <f t="shared" si="389"/>
        <v>E</v>
      </c>
      <c r="AC215" s="60" t="str">
        <f t="shared" si="377"/>
        <v>I</v>
      </c>
      <c r="AD215" s="60" t="str">
        <f t="shared" si="378"/>
        <v>G</v>
      </c>
      <c r="AE215" s="60" t="str">
        <f t="shared" si="379"/>
        <v>H</v>
      </c>
      <c r="AF215" s="60" t="str">
        <f t="shared" si="380"/>
        <v>T</v>
      </c>
      <c r="AG215" s="60" t="str">
        <f t="shared" si="381"/>
        <v>_</v>
      </c>
      <c r="AH215" s="60" t="str">
        <f t="shared" si="382"/>
        <v>_</v>
      </c>
      <c r="AI215" s="60" t="str">
        <f t="shared" si="383"/>
        <v>_</v>
      </c>
      <c r="AJ215" s="60" t="str">
        <f t="shared" si="384"/>
        <v>_</v>
      </c>
      <c r="AK215" s="60" t="str">
        <f t="shared" si="385"/>
        <v>_</v>
      </c>
      <c r="AL215" s="60" t="str">
        <f t="shared" si="386"/>
        <v>_</v>
      </c>
      <c r="AM215" s="58" t="str">
        <f>" "&amp;AB215&amp;","&amp;AC215&amp;","&amp;AD215&amp;","&amp;AE215&amp;","&amp;AF215&amp;","&amp;AG215&amp;","&amp;AH215&amp;","&amp;AI215&amp;","&amp;AJ215&amp;","&amp;AK215&amp;","&amp;AL215&amp;","</f>
        <v xml:space="preserve"> E,I,G,H,T,_,_,_,_,_,_,</v>
      </c>
    </row>
    <row r="216" spans="2:39" s="58" customFormat="1">
      <c r="B216" s="61">
        <f t="shared" si="387"/>
        <v>0</v>
      </c>
      <c r="C216" s="61">
        <f t="shared" si="367"/>
        <v>0</v>
      </c>
      <c r="D216" s="61">
        <f t="shared" si="368"/>
        <v>0</v>
      </c>
      <c r="E216" s="61">
        <f t="shared" si="369"/>
        <v>0</v>
      </c>
      <c r="F216" s="61">
        <f t="shared" si="370"/>
        <v>0</v>
      </c>
      <c r="G216" s="61">
        <f t="shared" si="371"/>
        <v>0</v>
      </c>
      <c r="H216" s="61">
        <f t="shared" si="372"/>
        <v>0</v>
      </c>
      <c r="I216" s="61">
        <f t="shared" si="373"/>
        <v>0</v>
      </c>
      <c r="J216" s="61">
        <f t="shared" si="374"/>
        <v>0</v>
      </c>
      <c r="K216" s="61">
        <f t="shared" si="375"/>
        <v>0</v>
      </c>
      <c r="L216" s="61">
        <f t="shared" si="376"/>
        <v>0</v>
      </c>
      <c r="N216" s="63">
        <v>0</v>
      </c>
      <c r="O216" s="63">
        <v>0</v>
      </c>
      <c r="P216" s="63">
        <v>0</v>
      </c>
      <c r="Q216" s="63">
        <v>0</v>
      </c>
      <c r="R216" s="63">
        <v>0</v>
      </c>
      <c r="S216" s="63">
        <v>0</v>
      </c>
      <c r="T216" s="63">
        <v>0</v>
      </c>
      <c r="U216" s="63">
        <v>0</v>
      </c>
      <c r="V216" s="63">
        <v>0</v>
      </c>
      <c r="W216" s="63">
        <v>0</v>
      </c>
      <c r="X216" s="63">
        <v>0</v>
      </c>
      <c r="Z216" s="59" t="str">
        <f t="shared" si="388"/>
        <v xml:space="preserve">   0,0,0,0,0,0,0,0,0,0,0,   //   _,_,_,_,_,_,_,_,_,_,_,</v>
      </c>
      <c r="AA216" s="58" t="str">
        <f>" "&amp;B216&amp;","&amp;C216&amp;","&amp;D216&amp;","&amp;E216&amp;","&amp;F216&amp;","&amp;G216&amp;","&amp;H216&amp;","&amp;I216&amp;","&amp;J216&amp;","&amp;K216&amp;","&amp;L216&amp;","</f>
        <v xml:space="preserve"> 0,0,0,0,0,0,0,0,0,0,0,</v>
      </c>
      <c r="AB216" s="60" t="str">
        <f t="shared" si="389"/>
        <v>_</v>
      </c>
      <c r="AC216" s="60" t="str">
        <f t="shared" si="377"/>
        <v>_</v>
      </c>
      <c r="AD216" s="60" t="str">
        <f t="shared" si="378"/>
        <v>_</v>
      </c>
      <c r="AE216" s="60" t="str">
        <f t="shared" si="379"/>
        <v>_</v>
      </c>
      <c r="AF216" s="60" t="str">
        <f t="shared" si="380"/>
        <v>_</v>
      </c>
      <c r="AG216" s="60" t="str">
        <f t="shared" si="381"/>
        <v>_</v>
      </c>
      <c r="AH216" s="60" t="str">
        <f t="shared" si="382"/>
        <v>_</v>
      </c>
      <c r="AI216" s="60" t="str">
        <f t="shared" si="383"/>
        <v>_</v>
      </c>
      <c r="AJ216" s="60" t="str">
        <f t="shared" si="384"/>
        <v>_</v>
      </c>
      <c r="AK216" s="60" t="str">
        <f t="shared" si="385"/>
        <v>_</v>
      </c>
      <c r="AL216" s="60" t="str">
        <f t="shared" si="386"/>
        <v>_</v>
      </c>
      <c r="AM216" s="58" t="str">
        <f>" "&amp;AB216&amp;","&amp;AC216&amp;","&amp;AD216&amp;","&amp;AE216&amp;","&amp;AF216&amp;","&amp;AG216&amp;","&amp;AH216&amp;","&amp;AI216&amp;","&amp;AJ216&amp;","&amp;AK216&amp;","&amp;AL216&amp;","</f>
        <v xml:space="preserve"> _,_,_,_,_,_,_,_,_,_,_,</v>
      </c>
    </row>
    <row r="217" spans="2:39" s="58" customFormat="1">
      <c r="B217" s="61">
        <f t="shared" si="387"/>
        <v>0</v>
      </c>
      <c r="C217" s="61">
        <f t="shared" si="367"/>
        <v>0</v>
      </c>
      <c r="D217" s="61">
        <f t="shared" si="368"/>
        <v>0</v>
      </c>
      <c r="E217" s="61">
        <f t="shared" si="369"/>
        <v>0</v>
      </c>
      <c r="F217" s="61">
        <f t="shared" si="370"/>
        <v>0</v>
      </c>
      <c r="G217" s="61">
        <f t="shared" si="371"/>
        <v>0</v>
      </c>
      <c r="H217" s="61">
        <f t="shared" si="372"/>
        <v>0</v>
      </c>
      <c r="I217" s="61">
        <f t="shared" si="373"/>
        <v>0</v>
      </c>
      <c r="J217" s="61">
        <f t="shared" si="374"/>
        <v>0</v>
      </c>
      <c r="K217" s="61">
        <f t="shared" si="375"/>
        <v>0</v>
      </c>
      <c r="L217" s="61">
        <f t="shared" si="376"/>
        <v>0</v>
      </c>
      <c r="N217" s="63">
        <v>0</v>
      </c>
      <c r="O217" s="63">
        <v>0</v>
      </c>
      <c r="P217" s="63">
        <v>0</v>
      </c>
      <c r="Q217" s="63">
        <v>0</v>
      </c>
      <c r="R217" s="63">
        <v>0</v>
      </c>
      <c r="S217" s="63">
        <v>0</v>
      </c>
      <c r="T217" s="63">
        <v>0</v>
      </c>
      <c r="U217" s="63">
        <v>0</v>
      </c>
      <c r="V217" s="63">
        <v>0</v>
      </c>
      <c r="W217" s="63">
        <v>0</v>
      </c>
      <c r="X217" s="63">
        <v>0</v>
      </c>
      <c r="Z217" s="59" t="str">
        <f>"  "&amp;AA217&amp;"  //  "&amp;AM217</f>
        <v xml:space="preserve">   0,0,0,0,0,0,0,0,0,0,0};  //   _,_,_,_,_,_,_,_,_,_,_}</v>
      </c>
      <c r="AA217" s="58" t="str">
        <f>" "&amp;B217&amp;","&amp;C217&amp;","&amp;D217&amp;","&amp;E217&amp;","&amp;F217&amp;","&amp;G217&amp;","&amp;H217&amp;","&amp;I217&amp;","&amp;J217&amp;","&amp;K217&amp;","&amp;L217&amp;"};"</f>
        <v xml:space="preserve"> 0,0,0,0,0,0,0,0,0,0,0};</v>
      </c>
      <c r="AB217" s="60" t="str">
        <f t="shared" si="389"/>
        <v>_</v>
      </c>
      <c r="AC217" s="60" t="str">
        <f t="shared" si="377"/>
        <v>_</v>
      </c>
      <c r="AD217" s="60" t="str">
        <f t="shared" si="378"/>
        <v>_</v>
      </c>
      <c r="AE217" s="60" t="str">
        <f t="shared" si="379"/>
        <v>_</v>
      </c>
      <c r="AF217" s="60" t="str">
        <f t="shared" si="380"/>
        <v>_</v>
      </c>
      <c r="AG217" s="60" t="str">
        <f t="shared" si="381"/>
        <v>_</v>
      </c>
      <c r="AH217" s="60" t="str">
        <f t="shared" si="382"/>
        <v>_</v>
      </c>
      <c r="AI217" s="60" t="str">
        <f t="shared" si="383"/>
        <v>_</v>
      </c>
      <c r="AJ217" s="60" t="str">
        <f t="shared" si="384"/>
        <v>_</v>
      </c>
      <c r="AK217" s="60" t="str">
        <f t="shared" si="385"/>
        <v>_</v>
      </c>
      <c r="AL217" s="60" t="str">
        <f t="shared" si="386"/>
        <v>_</v>
      </c>
      <c r="AM217" s="58" t="str">
        <f>" "&amp;AB217&amp;","&amp;AC217&amp;","&amp;AD217&amp;","&amp;AE217&amp;","&amp;AF217&amp;","&amp;AG217&amp;","&amp;AH217&amp;","&amp;AI217&amp;","&amp;AJ217&amp;","&amp;AK217&amp;","&amp;AL217&amp;"}"</f>
        <v xml:space="preserve"> _,_,_,_,_,_,_,_,_,_,_}</v>
      </c>
    </row>
    <row r="218" spans="2:39" s="58" customFormat="1"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Z218" s="59"/>
      <c r="AB218" s="60"/>
    </row>
    <row r="219" spans="2:39" s="58" customFormat="1"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Z219" s="59"/>
      <c r="AB219" s="60"/>
    </row>
    <row r="220" spans="2:39" s="58" customFormat="1">
      <c r="B220" s="61">
        <f>IF(N220=0,0,1)</f>
        <v>0</v>
      </c>
      <c r="C220" s="61">
        <f t="shared" ref="C220:C229" si="390">IF(O220=0,0,1)</f>
        <v>0</v>
      </c>
      <c r="D220" s="61">
        <f t="shared" ref="D220:D229" si="391">IF(P220=0,0,1)</f>
        <v>0</v>
      </c>
      <c r="E220" s="61">
        <f t="shared" ref="E220:E229" si="392">IF(Q220=0,0,1)</f>
        <v>0</v>
      </c>
      <c r="F220" s="61">
        <f t="shared" ref="F220:F229" si="393">IF(R220=0,0,1)</f>
        <v>0</v>
      </c>
      <c r="G220" s="61">
        <f t="shared" ref="G220:G229" si="394">IF(S220=0,0,1)</f>
        <v>0</v>
      </c>
      <c r="H220" s="61">
        <f t="shared" ref="H220:H229" si="395">IF(T220=0,0,1)</f>
        <v>0</v>
      </c>
      <c r="I220" s="61">
        <f t="shared" ref="I220:I229" si="396">IF(U220=0,0,1)</f>
        <v>0</v>
      </c>
      <c r="J220" s="61">
        <f t="shared" ref="J220:J229" si="397">IF(V220=0,0,1)</f>
        <v>0</v>
      </c>
      <c r="K220" s="61">
        <f t="shared" ref="K220:K229" si="398">IF(W220=0,0,1)</f>
        <v>0</v>
      </c>
      <c r="L220" s="61">
        <f t="shared" ref="L220:L229" si="399">IF(X220=0,0,1)</f>
        <v>0</v>
      </c>
      <c r="N220" s="63">
        <v>0</v>
      </c>
      <c r="O220" s="63">
        <v>0</v>
      </c>
      <c r="P220" s="63">
        <v>0</v>
      </c>
      <c r="Q220" s="63">
        <v>0</v>
      </c>
      <c r="R220" s="63">
        <v>0</v>
      </c>
      <c r="S220" s="63">
        <v>0</v>
      </c>
      <c r="T220" s="63">
        <v>0</v>
      </c>
      <c r="U220" s="63">
        <v>0</v>
      </c>
      <c r="V220" s="63">
        <v>0</v>
      </c>
      <c r="W220" s="63">
        <v>0</v>
      </c>
      <c r="X220" s="63">
        <v>0</v>
      </c>
      <c r="Z220" s="59" t="str">
        <f>"  "&amp;AA220&amp;"   //  "&amp;AM220</f>
        <v xml:space="preserve">  {0,0,0,0,0,0,0,0,0,0,0,   //  {_,_,_,_,_,_,_,_,_,_,_,</v>
      </c>
      <c r="AA220" s="58" t="str">
        <f>"{"&amp;B220&amp;","&amp;C220&amp;","&amp;D220&amp;","&amp;E220&amp;","&amp;F220&amp;","&amp;G220&amp;","&amp;H220&amp;","&amp;I220&amp;","&amp;J220&amp;","&amp;K220&amp;","&amp;L220&amp;","</f>
        <v>{0,0,0,0,0,0,0,0,0,0,0,</v>
      </c>
      <c r="AB220" s="60" t="str">
        <f>IF(N220=0,"_",N220)</f>
        <v>_</v>
      </c>
      <c r="AC220" s="60" t="str">
        <f t="shared" ref="AC220:AC229" si="400">IF(O220=0,"_",O220)</f>
        <v>_</v>
      </c>
      <c r="AD220" s="60" t="str">
        <f t="shared" ref="AD220:AD229" si="401">IF(P220=0,"_",P220)</f>
        <v>_</v>
      </c>
      <c r="AE220" s="60" t="str">
        <f t="shared" ref="AE220:AE229" si="402">IF(Q220=0,"_",Q220)</f>
        <v>_</v>
      </c>
      <c r="AF220" s="60" t="str">
        <f t="shared" ref="AF220:AF229" si="403">IF(R220=0,"_",R220)</f>
        <v>_</v>
      </c>
      <c r="AG220" s="60" t="str">
        <f t="shared" ref="AG220:AG229" si="404">IF(S220=0,"_",S220)</f>
        <v>_</v>
      </c>
      <c r="AH220" s="60" t="str">
        <f t="shared" ref="AH220:AH229" si="405">IF(T220=0,"_",T220)</f>
        <v>_</v>
      </c>
      <c r="AI220" s="60" t="str">
        <f t="shared" ref="AI220:AI229" si="406">IF(U220=0,"_",U220)</f>
        <v>_</v>
      </c>
      <c r="AJ220" s="60" t="str">
        <f t="shared" ref="AJ220:AJ229" si="407">IF(V220=0,"_",V220)</f>
        <v>_</v>
      </c>
      <c r="AK220" s="60" t="str">
        <f t="shared" ref="AK220:AK229" si="408">IF(W220=0,"_",W220)</f>
        <v>_</v>
      </c>
      <c r="AL220" s="60" t="str">
        <f t="shared" ref="AL220:AL229" si="409">IF(X220=0,"_",X220)</f>
        <v>_</v>
      </c>
      <c r="AM220" s="58" t="str">
        <f>"{"&amp;AB220&amp;","&amp;AC220&amp;","&amp;AD220&amp;","&amp;AE220&amp;","&amp;AF220&amp;","&amp;AG220&amp;","&amp;AH220&amp;","&amp;AI220&amp;","&amp;AJ220&amp;","&amp;AK220&amp;","&amp;AL220&amp;","</f>
        <v>{_,_,_,_,_,_,_,_,_,_,_,</v>
      </c>
    </row>
    <row r="221" spans="2:39" s="58" customFormat="1">
      <c r="B221" s="61">
        <f t="shared" ref="B221:B229" si="410">IF(N221=0,0,1)</f>
        <v>0</v>
      </c>
      <c r="C221" s="61">
        <f t="shared" si="390"/>
        <v>0</v>
      </c>
      <c r="D221" s="61">
        <f t="shared" si="391"/>
        <v>0</v>
      </c>
      <c r="E221" s="61">
        <f t="shared" si="392"/>
        <v>0</v>
      </c>
      <c r="F221" s="61">
        <f t="shared" si="393"/>
        <v>0</v>
      </c>
      <c r="G221" s="61">
        <f t="shared" si="394"/>
        <v>0</v>
      </c>
      <c r="H221" s="61">
        <f t="shared" si="395"/>
        <v>0</v>
      </c>
      <c r="I221" s="61">
        <f t="shared" si="396"/>
        <v>0</v>
      </c>
      <c r="J221" s="61">
        <f t="shared" si="397"/>
        <v>0</v>
      </c>
      <c r="K221" s="61">
        <f t="shared" si="398"/>
        <v>0</v>
      </c>
      <c r="L221" s="61">
        <f t="shared" si="399"/>
        <v>0</v>
      </c>
      <c r="N221" s="63">
        <v>0</v>
      </c>
      <c r="O221" s="63">
        <v>0</v>
      </c>
      <c r="P221" s="63">
        <v>0</v>
      </c>
      <c r="Q221" s="63">
        <v>0</v>
      </c>
      <c r="R221" s="63">
        <v>0</v>
      </c>
      <c r="S221" s="63">
        <v>0</v>
      </c>
      <c r="T221" s="63">
        <v>0</v>
      </c>
      <c r="U221" s="63">
        <v>0</v>
      </c>
      <c r="V221" s="63">
        <v>0</v>
      </c>
      <c r="W221" s="63">
        <v>0</v>
      </c>
      <c r="X221" s="63">
        <v>0</v>
      </c>
      <c r="Z221" s="59" t="str">
        <f t="shared" ref="Z221:Z228" si="411">"  "&amp;AA221&amp;"   //  "&amp;AM221</f>
        <v xml:space="preserve">   0,0,0,0,0,0,0,0,0,0,0,   //   _,_,_,_,_,_,_,_,_,_,_,</v>
      </c>
      <c r="AA221" s="58" t="str">
        <f>" "&amp;B221&amp;","&amp;C221&amp;","&amp;D221&amp;","&amp;E221&amp;","&amp;F221&amp;","&amp;G221&amp;","&amp;H221&amp;","&amp;I221&amp;","&amp;J221&amp;","&amp;K221&amp;","&amp;L221&amp;","</f>
        <v xml:space="preserve"> 0,0,0,0,0,0,0,0,0,0,0,</v>
      </c>
      <c r="AB221" s="60" t="str">
        <f t="shared" ref="AB221:AB229" si="412">IF(N221=0,"_",N221)</f>
        <v>_</v>
      </c>
      <c r="AC221" s="60" t="str">
        <f t="shared" si="400"/>
        <v>_</v>
      </c>
      <c r="AD221" s="60" t="str">
        <f t="shared" si="401"/>
        <v>_</v>
      </c>
      <c r="AE221" s="60" t="str">
        <f t="shared" si="402"/>
        <v>_</v>
      </c>
      <c r="AF221" s="60" t="str">
        <f t="shared" si="403"/>
        <v>_</v>
      </c>
      <c r="AG221" s="60" t="str">
        <f t="shared" si="404"/>
        <v>_</v>
      </c>
      <c r="AH221" s="60" t="str">
        <f t="shared" si="405"/>
        <v>_</v>
      </c>
      <c r="AI221" s="60" t="str">
        <f t="shared" si="406"/>
        <v>_</v>
      </c>
      <c r="AJ221" s="60" t="str">
        <f t="shared" si="407"/>
        <v>_</v>
      </c>
      <c r="AK221" s="60" t="str">
        <f t="shared" si="408"/>
        <v>_</v>
      </c>
      <c r="AL221" s="60" t="str">
        <f t="shared" si="409"/>
        <v>_</v>
      </c>
      <c r="AM221" s="58" t="str">
        <f>" "&amp;AB221&amp;","&amp;AC221&amp;","&amp;AD221&amp;","&amp;AE221&amp;","&amp;AF221&amp;","&amp;AG221&amp;","&amp;AH221&amp;","&amp;AI221&amp;","&amp;AJ221&amp;","&amp;AK221&amp;","&amp;AL221&amp;","</f>
        <v xml:space="preserve"> _,_,_,_,_,_,_,_,_,_,_,</v>
      </c>
    </row>
    <row r="222" spans="2:39" s="58" customFormat="1">
      <c r="B222" s="61">
        <f t="shared" si="410"/>
        <v>0</v>
      </c>
      <c r="C222" s="61">
        <f t="shared" si="390"/>
        <v>0</v>
      </c>
      <c r="D222" s="61">
        <f t="shared" si="391"/>
        <v>0</v>
      </c>
      <c r="E222" s="61">
        <f t="shared" si="392"/>
        <v>0</v>
      </c>
      <c r="F222" s="61">
        <f t="shared" si="393"/>
        <v>0</v>
      </c>
      <c r="G222" s="61">
        <f t="shared" si="394"/>
        <v>0</v>
      </c>
      <c r="H222" s="61">
        <f t="shared" si="395"/>
        <v>0</v>
      </c>
      <c r="I222" s="61">
        <f t="shared" si="396"/>
        <v>0</v>
      </c>
      <c r="J222" s="61">
        <f t="shared" si="397"/>
        <v>0</v>
      </c>
      <c r="K222" s="61">
        <f t="shared" si="398"/>
        <v>0</v>
      </c>
      <c r="L222" s="61">
        <f t="shared" si="399"/>
        <v>0</v>
      </c>
      <c r="N222" s="63">
        <v>0</v>
      </c>
      <c r="O222" s="63">
        <v>0</v>
      </c>
      <c r="P222" s="63">
        <v>0</v>
      </c>
      <c r="Q222" s="63">
        <v>0</v>
      </c>
      <c r="R222" s="63">
        <v>0</v>
      </c>
      <c r="S222" s="63">
        <v>0</v>
      </c>
      <c r="T222" s="63">
        <v>0</v>
      </c>
      <c r="U222" s="63">
        <v>0</v>
      </c>
      <c r="V222" s="63">
        <v>0</v>
      </c>
      <c r="W222" s="63">
        <v>0</v>
      </c>
      <c r="X222" s="63">
        <v>0</v>
      </c>
      <c r="Z222" s="59" t="str">
        <f t="shared" si="411"/>
        <v xml:space="preserve">   0,0,0,0,0,0,0,0,0,0,0,   //   _,_,_,_,_,_,_,_,_,_,_,</v>
      </c>
      <c r="AA222" s="58" t="str">
        <f>" "&amp;B222&amp;","&amp;C222&amp;","&amp;D222&amp;","&amp;E222&amp;","&amp;F222&amp;","&amp;G222&amp;","&amp;H222&amp;","&amp;I222&amp;","&amp;J222&amp;","&amp;K222&amp;","&amp;L222&amp;","</f>
        <v xml:space="preserve"> 0,0,0,0,0,0,0,0,0,0,0,</v>
      </c>
      <c r="AB222" s="60" t="str">
        <f t="shared" si="412"/>
        <v>_</v>
      </c>
      <c r="AC222" s="60" t="str">
        <f t="shared" si="400"/>
        <v>_</v>
      </c>
      <c r="AD222" s="60" t="str">
        <f t="shared" si="401"/>
        <v>_</v>
      </c>
      <c r="AE222" s="60" t="str">
        <f t="shared" si="402"/>
        <v>_</v>
      </c>
      <c r="AF222" s="60" t="str">
        <f t="shared" si="403"/>
        <v>_</v>
      </c>
      <c r="AG222" s="60" t="str">
        <f t="shared" si="404"/>
        <v>_</v>
      </c>
      <c r="AH222" s="60" t="str">
        <f t="shared" si="405"/>
        <v>_</v>
      </c>
      <c r="AI222" s="60" t="str">
        <f t="shared" si="406"/>
        <v>_</v>
      </c>
      <c r="AJ222" s="60" t="str">
        <f t="shared" si="407"/>
        <v>_</v>
      </c>
      <c r="AK222" s="60" t="str">
        <f t="shared" si="408"/>
        <v>_</v>
      </c>
      <c r="AL222" s="60" t="str">
        <f t="shared" si="409"/>
        <v>_</v>
      </c>
      <c r="AM222" s="58" t="str">
        <f>" "&amp;AB222&amp;","&amp;AC222&amp;","&amp;AD222&amp;","&amp;AE222&amp;","&amp;AF222&amp;","&amp;AG222&amp;","&amp;AH222&amp;","&amp;AI222&amp;","&amp;AJ222&amp;","&amp;AK222&amp;","&amp;AL222&amp;","</f>
        <v xml:space="preserve"> _,_,_,_,_,_,_,_,_,_,_,</v>
      </c>
    </row>
    <row r="223" spans="2:39" s="58" customFormat="1">
      <c r="B223" s="61">
        <f t="shared" si="410"/>
        <v>0</v>
      </c>
      <c r="C223" s="61">
        <f t="shared" si="390"/>
        <v>0</v>
      </c>
      <c r="D223" s="61">
        <f t="shared" si="391"/>
        <v>0</v>
      </c>
      <c r="E223" s="61">
        <f t="shared" si="392"/>
        <v>0</v>
      </c>
      <c r="F223" s="61">
        <f t="shared" si="393"/>
        <v>0</v>
      </c>
      <c r="G223" s="61">
        <f t="shared" si="394"/>
        <v>0</v>
      </c>
      <c r="H223" s="61">
        <f t="shared" si="395"/>
        <v>0</v>
      </c>
      <c r="I223" s="61">
        <f t="shared" si="396"/>
        <v>0</v>
      </c>
      <c r="J223" s="61">
        <f t="shared" si="397"/>
        <v>0</v>
      </c>
      <c r="K223" s="61">
        <f t="shared" si="398"/>
        <v>0</v>
      </c>
      <c r="L223" s="61">
        <f t="shared" si="399"/>
        <v>0</v>
      </c>
      <c r="N223" s="63">
        <v>0</v>
      </c>
      <c r="O223" s="63">
        <v>0</v>
      </c>
      <c r="P223" s="63">
        <v>0</v>
      </c>
      <c r="Q223" s="63">
        <v>0</v>
      </c>
      <c r="R223" s="63">
        <v>0</v>
      </c>
      <c r="S223" s="63">
        <v>0</v>
      </c>
      <c r="T223" s="63">
        <v>0</v>
      </c>
      <c r="U223" s="63">
        <v>0</v>
      </c>
      <c r="V223" s="63">
        <v>0</v>
      </c>
      <c r="W223" s="63">
        <v>0</v>
      </c>
      <c r="X223" s="63">
        <v>0</v>
      </c>
      <c r="Z223" s="59" t="str">
        <f t="shared" si="411"/>
        <v xml:space="preserve">   0,0,0,0,0,0,0,0,0,0,0,   //   _,_,_,_,_,_,_,_,_,_,_,</v>
      </c>
      <c r="AA223" s="58" t="str">
        <f>" "&amp;B223&amp;","&amp;C223&amp;","&amp;D223&amp;","&amp;E223&amp;","&amp;F223&amp;","&amp;G223&amp;","&amp;H223&amp;","&amp;I223&amp;","&amp;J223&amp;","&amp;K223&amp;","&amp;L223&amp;","</f>
        <v xml:space="preserve"> 0,0,0,0,0,0,0,0,0,0,0,</v>
      </c>
      <c r="AB223" s="60" t="str">
        <f t="shared" si="412"/>
        <v>_</v>
      </c>
      <c r="AC223" s="60" t="str">
        <f t="shared" si="400"/>
        <v>_</v>
      </c>
      <c r="AD223" s="60" t="str">
        <f t="shared" si="401"/>
        <v>_</v>
      </c>
      <c r="AE223" s="60" t="str">
        <f t="shared" si="402"/>
        <v>_</v>
      </c>
      <c r="AF223" s="60" t="str">
        <f t="shared" si="403"/>
        <v>_</v>
      </c>
      <c r="AG223" s="60" t="str">
        <f t="shared" si="404"/>
        <v>_</v>
      </c>
      <c r="AH223" s="60" t="str">
        <f t="shared" si="405"/>
        <v>_</v>
      </c>
      <c r="AI223" s="60" t="str">
        <f t="shared" si="406"/>
        <v>_</v>
      </c>
      <c r="AJ223" s="60" t="str">
        <f t="shared" si="407"/>
        <v>_</v>
      </c>
      <c r="AK223" s="60" t="str">
        <f t="shared" si="408"/>
        <v>_</v>
      </c>
      <c r="AL223" s="60" t="str">
        <f t="shared" si="409"/>
        <v>_</v>
      </c>
      <c r="AM223" s="58" t="str">
        <f>" "&amp;AB223&amp;","&amp;AC223&amp;","&amp;AD223&amp;","&amp;AE223&amp;","&amp;AF223&amp;","&amp;AG223&amp;","&amp;AH223&amp;","&amp;AI223&amp;","&amp;AJ223&amp;","&amp;AK223&amp;","&amp;AL223&amp;","</f>
        <v xml:space="preserve"> _,_,_,_,_,_,_,_,_,_,_,</v>
      </c>
    </row>
    <row r="224" spans="2:39" s="58" customFormat="1" ht="15.75">
      <c r="B224" s="61">
        <f t="shared" si="410"/>
        <v>0</v>
      </c>
      <c r="C224" s="61">
        <f t="shared" si="390"/>
        <v>0</v>
      </c>
      <c r="D224" s="61">
        <f t="shared" si="391"/>
        <v>0</v>
      </c>
      <c r="E224" s="61">
        <f t="shared" si="392"/>
        <v>0</v>
      </c>
      <c r="F224" s="61">
        <f t="shared" si="393"/>
        <v>0</v>
      </c>
      <c r="G224" s="61">
        <f t="shared" si="394"/>
        <v>0</v>
      </c>
      <c r="H224" s="61">
        <f t="shared" si="395"/>
        <v>0</v>
      </c>
      <c r="I224" s="61">
        <f t="shared" si="396"/>
        <v>1</v>
      </c>
      <c r="J224" s="61">
        <f t="shared" si="397"/>
        <v>1</v>
      </c>
      <c r="K224" s="61">
        <f t="shared" si="398"/>
        <v>1</v>
      </c>
      <c r="L224" s="61">
        <f t="shared" si="399"/>
        <v>1</v>
      </c>
      <c r="N224" s="63">
        <v>0</v>
      </c>
      <c r="O224" s="63">
        <v>0</v>
      </c>
      <c r="P224" s="63">
        <v>0</v>
      </c>
      <c r="Q224" s="63">
        <v>0</v>
      </c>
      <c r="R224" s="63">
        <v>0</v>
      </c>
      <c r="S224" s="63">
        <v>0</v>
      </c>
      <c r="T224" s="63">
        <v>0</v>
      </c>
      <c r="U224" s="62" t="s">
        <v>13</v>
      </c>
      <c r="V224" s="62" t="s">
        <v>0</v>
      </c>
      <c r="W224" s="62" t="s">
        <v>13</v>
      </c>
      <c r="X224" s="62" t="s">
        <v>6</v>
      </c>
      <c r="Z224" s="59" t="str">
        <f t="shared" si="411"/>
        <v xml:space="preserve">   0,0,0,0,0,0,0,1,1,1,1,   //   _,_,_,_,_,_,_,N,I,N,E,</v>
      </c>
      <c r="AA224" s="58" t="str">
        <f>" "&amp;B224&amp;","&amp;C224&amp;","&amp;D224&amp;","&amp;E224&amp;","&amp;F224&amp;","&amp;G224&amp;","&amp;H224&amp;","&amp;I224&amp;","&amp;J224&amp;","&amp;K224&amp;","&amp;L224&amp;","</f>
        <v xml:space="preserve"> 0,0,0,0,0,0,0,1,1,1,1,</v>
      </c>
      <c r="AB224" s="60" t="str">
        <f t="shared" si="412"/>
        <v>_</v>
      </c>
      <c r="AC224" s="60" t="str">
        <f t="shared" si="400"/>
        <v>_</v>
      </c>
      <c r="AD224" s="60" t="str">
        <f t="shared" si="401"/>
        <v>_</v>
      </c>
      <c r="AE224" s="60" t="str">
        <f t="shared" si="402"/>
        <v>_</v>
      </c>
      <c r="AF224" s="60" t="str">
        <f t="shared" si="403"/>
        <v>_</v>
      </c>
      <c r="AG224" s="60" t="str">
        <f t="shared" si="404"/>
        <v>_</v>
      </c>
      <c r="AH224" s="60" t="str">
        <f t="shared" si="405"/>
        <v>_</v>
      </c>
      <c r="AI224" s="60" t="str">
        <f t="shared" si="406"/>
        <v>N</v>
      </c>
      <c r="AJ224" s="60" t="str">
        <f t="shared" si="407"/>
        <v>I</v>
      </c>
      <c r="AK224" s="60" t="str">
        <f t="shared" si="408"/>
        <v>N</v>
      </c>
      <c r="AL224" s="60" t="str">
        <f t="shared" si="409"/>
        <v>E</v>
      </c>
      <c r="AM224" s="58" t="str">
        <f>" "&amp;AB224&amp;","&amp;AC224&amp;","&amp;AD224&amp;","&amp;AE224&amp;","&amp;AF224&amp;","&amp;AG224&amp;","&amp;AH224&amp;","&amp;AI224&amp;","&amp;AJ224&amp;","&amp;AK224&amp;","&amp;AL224&amp;","</f>
        <v xml:space="preserve"> _,_,_,_,_,_,_,N,I,N,E,</v>
      </c>
    </row>
    <row r="225" spans="2:39" s="58" customFormat="1">
      <c r="B225" s="61">
        <f t="shared" si="410"/>
        <v>0</v>
      </c>
      <c r="C225" s="61">
        <f t="shared" si="390"/>
        <v>0</v>
      </c>
      <c r="D225" s="61">
        <f t="shared" si="391"/>
        <v>0</v>
      </c>
      <c r="E225" s="61">
        <f t="shared" si="392"/>
        <v>0</v>
      </c>
      <c r="F225" s="61">
        <f t="shared" si="393"/>
        <v>0</v>
      </c>
      <c r="G225" s="61">
        <f t="shared" si="394"/>
        <v>0</v>
      </c>
      <c r="H225" s="61">
        <f t="shared" si="395"/>
        <v>0</v>
      </c>
      <c r="I225" s="61">
        <f t="shared" si="396"/>
        <v>0</v>
      </c>
      <c r="J225" s="61">
        <f t="shared" si="397"/>
        <v>0</v>
      </c>
      <c r="K225" s="61">
        <f t="shared" si="398"/>
        <v>0</v>
      </c>
      <c r="L225" s="61">
        <f t="shared" si="399"/>
        <v>0</v>
      </c>
      <c r="N225" s="63">
        <v>0</v>
      </c>
      <c r="O225" s="63">
        <v>0</v>
      </c>
      <c r="P225" s="63">
        <v>0</v>
      </c>
      <c r="Q225" s="63">
        <v>0</v>
      </c>
      <c r="R225" s="63">
        <v>0</v>
      </c>
      <c r="S225" s="63">
        <v>0</v>
      </c>
      <c r="T225" s="63">
        <v>0</v>
      </c>
      <c r="U225" s="63">
        <v>0</v>
      </c>
      <c r="V225" s="63">
        <v>0</v>
      </c>
      <c r="W225" s="63">
        <v>0</v>
      </c>
      <c r="X225" s="63">
        <v>0</v>
      </c>
      <c r="Z225" s="59" t="str">
        <f t="shared" si="411"/>
        <v xml:space="preserve">   0,0,0,0,0,0,0,0,0,0,0,   //   _,_,_,_,_,_,_,_,_,_,_,</v>
      </c>
      <c r="AA225" s="58" t="str">
        <f>" "&amp;B225&amp;","&amp;C225&amp;","&amp;D225&amp;","&amp;E225&amp;","&amp;F225&amp;","&amp;G225&amp;","&amp;H225&amp;","&amp;I225&amp;","&amp;J225&amp;","&amp;K225&amp;","&amp;L225&amp;","</f>
        <v xml:space="preserve"> 0,0,0,0,0,0,0,0,0,0,0,</v>
      </c>
      <c r="AB225" s="60" t="str">
        <f t="shared" si="412"/>
        <v>_</v>
      </c>
      <c r="AC225" s="60" t="str">
        <f t="shared" si="400"/>
        <v>_</v>
      </c>
      <c r="AD225" s="60" t="str">
        <f t="shared" si="401"/>
        <v>_</v>
      </c>
      <c r="AE225" s="60" t="str">
        <f t="shared" si="402"/>
        <v>_</v>
      </c>
      <c r="AF225" s="60" t="str">
        <f t="shared" si="403"/>
        <v>_</v>
      </c>
      <c r="AG225" s="60" t="str">
        <f t="shared" si="404"/>
        <v>_</v>
      </c>
      <c r="AH225" s="60" t="str">
        <f t="shared" si="405"/>
        <v>_</v>
      </c>
      <c r="AI225" s="60" t="str">
        <f t="shared" si="406"/>
        <v>_</v>
      </c>
      <c r="AJ225" s="60" t="str">
        <f t="shared" si="407"/>
        <v>_</v>
      </c>
      <c r="AK225" s="60" t="str">
        <f t="shared" si="408"/>
        <v>_</v>
      </c>
      <c r="AL225" s="60" t="str">
        <f t="shared" si="409"/>
        <v>_</v>
      </c>
      <c r="AM225" s="58" t="str">
        <f>" "&amp;AB225&amp;","&amp;AC225&amp;","&amp;AD225&amp;","&amp;AE225&amp;","&amp;AF225&amp;","&amp;AG225&amp;","&amp;AH225&amp;","&amp;AI225&amp;","&amp;AJ225&amp;","&amp;AK225&amp;","&amp;AL225&amp;","</f>
        <v xml:space="preserve"> _,_,_,_,_,_,_,_,_,_,_,</v>
      </c>
    </row>
    <row r="226" spans="2:39" s="58" customFormat="1">
      <c r="B226" s="61">
        <f t="shared" si="410"/>
        <v>0</v>
      </c>
      <c r="C226" s="61">
        <f t="shared" si="390"/>
        <v>0</v>
      </c>
      <c r="D226" s="61">
        <f t="shared" si="391"/>
        <v>0</v>
      </c>
      <c r="E226" s="61">
        <f t="shared" si="392"/>
        <v>0</v>
      </c>
      <c r="F226" s="61">
        <f t="shared" si="393"/>
        <v>0</v>
      </c>
      <c r="G226" s="61">
        <f t="shared" si="394"/>
        <v>0</v>
      </c>
      <c r="H226" s="61">
        <f t="shared" si="395"/>
        <v>0</v>
      </c>
      <c r="I226" s="61">
        <f t="shared" si="396"/>
        <v>0</v>
      </c>
      <c r="J226" s="61">
        <f t="shared" si="397"/>
        <v>0</v>
      </c>
      <c r="K226" s="61">
        <f t="shared" si="398"/>
        <v>0</v>
      </c>
      <c r="L226" s="61">
        <f t="shared" si="399"/>
        <v>0</v>
      </c>
      <c r="N226" s="63">
        <v>0</v>
      </c>
      <c r="O226" s="63">
        <v>0</v>
      </c>
      <c r="P226" s="63">
        <v>0</v>
      </c>
      <c r="Q226" s="63">
        <v>0</v>
      </c>
      <c r="R226" s="63">
        <v>0</v>
      </c>
      <c r="S226" s="63">
        <v>0</v>
      </c>
      <c r="T226" s="63">
        <v>0</v>
      </c>
      <c r="U226" s="63">
        <v>0</v>
      </c>
      <c r="V226" s="63">
        <v>0</v>
      </c>
      <c r="W226" s="63">
        <v>0</v>
      </c>
      <c r="X226" s="63">
        <v>0</v>
      </c>
      <c r="Z226" s="59" t="str">
        <f t="shared" si="411"/>
        <v xml:space="preserve">   0,0,0,0,0,0,0,0,0,0,0,   //   _,_,_,_,_,_,_,_,_,_,_,</v>
      </c>
      <c r="AA226" s="58" t="str">
        <f>" "&amp;B226&amp;","&amp;C226&amp;","&amp;D226&amp;","&amp;E226&amp;","&amp;F226&amp;","&amp;G226&amp;","&amp;H226&amp;","&amp;I226&amp;","&amp;J226&amp;","&amp;K226&amp;","&amp;L226&amp;","</f>
        <v xml:space="preserve"> 0,0,0,0,0,0,0,0,0,0,0,</v>
      </c>
      <c r="AB226" s="60" t="str">
        <f t="shared" si="412"/>
        <v>_</v>
      </c>
      <c r="AC226" s="60" t="str">
        <f t="shared" si="400"/>
        <v>_</v>
      </c>
      <c r="AD226" s="60" t="str">
        <f t="shared" si="401"/>
        <v>_</v>
      </c>
      <c r="AE226" s="60" t="str">
        <f t="shared" si="402"/>
        <v>_</v>
      </c>
      <c r="AF226" s="60" t="str">
        <f t="shared" si="403"/>
        <v>_</v>
      </c>
      <c r="AG226" s="60" t="str">
        <f t="shared" si="404"/>
        <v>_</v>
      </c>
      <c r="AH226" s="60" t="str">
        <f t="shared" si="405"/>
        <v>_</v>
      </c>
      <c r="AI226" s="60" t="str">
        <f t="shared" si="406"/>
        <v>_</v>
      </c>
      <c r="AJ226" s="60" t="str">
        <f t="shared" si="407"/>
        <v>_</v>
      </c>
      <c r="AK226" s="60" t="str">
        <f t="shared" si="408"/>
        <v>_</v>
      </c>
      <c r="AL226" s="60" t="str">
        <f t="shared" si="409"/>
        <v>_</v>
      </c>
      <c r="AM226" s="58" t="str">
        <f>" "&amp;AB226&amp;","&amp;AC226&amp;","&amp;AD226&amp;","&amp;AE226&amp;","&amp;AF226&amp;","&amp;AG226&amp;","&amp;AH226&amp;","&amp;AI226&amp;","&amp;AJ226&amp;","&amp;AK226&amp;","&amp;AL226&amp;","</f>
        <v xml:space="preserve"> _,_,_,_,_,_,_,_,_,_,_,</v>
      </c>
    </row>
    <row r="227" spans="2:39" s="58" customFormat="1">
      <c r="B227" s="61">
        <f t="shared" si="410"/>
        <v>0</v>
      </c>
      <c r="C227" s="61">
        <f t="shared" si="390"/>
        <v>0</v>
      </c>
      <c r="D227" s="61">
        <f t="shared" si="391"/>
        <v>0</v>
      </c>
      <c r="E227" s="61">
        <f t="shared" si="392"/>
        <v>0</v>
      </c>
      <c r="F227" s="61">
        <f t="shared" si="393"/>
        <v>0</v>
      </c>
      <c r="G227" s="61">
        <f t="shared" si="394"/>
        <v>0</v>
      </c>
      <c r="H227" s="61">
        <f t="shared" si="395"/>
        <v>0</v>
      </c>
      <c r="I227" s="61">
        <f t="shared" si="396"/>
        <v>0</v>
      </c>
      <c r="J227" s="61">
        <f t="shared" si="397"/>
        <v>0</v>
      </c>
      <c r="K227" s="61">
        <f t="shared" si="398"/>
        <v>0</v>
      </c>
      <c r="L227" s="61">
        <f t="shared" si="399"/>
        <v>0</v>
      </c>
      <c r="N227" s="63">
        <v>0</v>
      </c>
      <c r="O227" s="63">
        <v>0</v>
      </c>
      <c r="P227" s="63">
        <v>0</v>
      </c>
      <c r="Q227" s="63">
        <v>0</v>
      </c>
      <c r="R227" s="63">
        <v>0</v>
      </c>
      <c r="S227" s="63">
        <v>0</v>
      </c>
      <c r="T227" s="63">
        <v>0</v>
      </c>
      <c r="U227" s="63">
        <v>0</v>
      </c>
      <c r="V227" s="63">
        <v>0</v>
      </c>
      <c r="W227" s="63">
        <v>0</v>
      </c>
      <c r="X227" s="63">
        <v>0</v>
      </c>
      <c r="Z227" s="59" t="str">
        <f t="shared" si="411"/>
        <v xml:space="preserve">   0,0,0,0,0,0,0,0,0,0,0,   //   _,_,_,_,_,_,_,_,_,_,_,</v>
      </c>
      <c r="AA227" s="58" t="str">
        <f>" "&amp;B227&amp;","&amp;C227&amp;","&amp;D227&amp;","&amp;E227&amp;","&amp;F227&amp;","&amp;G227&amp;","&amp;H227&amp;","&amp;I227&amp;","&amp;J227&amp;","&amp;K227&amp;","&amp;L227&amp;","</f>
        <v xml:space="preserve"> 0,0,0,0,0,0,0,0,0,0,0,</v>
      </c>
      <c r="AB227" s="60" t="str">
        <f t="shared" si="412"/>
        <v>_</v>
      </c>
      <c r="AC227" s="60" t="str">
        <f t="shared" si="400"/>
        <v>_</v>
      </c>
      <c r="AD227" s="60" t="str">
        <f t="shared" si="401"/>
        <v>_</v>
      </c>
      <c r="AE227" s="60" t="str">
        <f t="shared" si="402"/>
        <v>_</v>
      </c>
      <c r="AF227" s="60" t="str">
        <f t="shared" si="403"/>
        <v>_</v>
      </c>
      <c r="AG227" s="60" t="str">
        <f t="shared" si="404"/>
        <v>_</v>
      </c>
      <c r="AH227" s="60" t="str">
        <f t="shared" si="405"/>
        <v>_</v>
      </c>
      <c r="AI227" s="60" t="str">
        <f t="shared" si="406"/>
        <v>_</v>
      </c>
      <c r="AJ227" s="60" t="str">
        <f t="shared" si="407"/>
        <v>_</v>
      </c>
      <c r="AK227" s="60" t="str">
        <f t="shared" si="408"/>
        <v>_</v>
      </c>
      <c r="AL227" s="60" t="str">
        <f t="shared" si="409"/>
        <v>_</v>
      </c>
      <c r="AM227" s="58" t="str">
        <f>" "&amp;AB227&amp;","&amp;AC227&amp;","&amp;AD227&amp;","&amp;AE227&amp;","&amp;AF227&amp;","&amp;AG227&amp;","&amp;AH227&amp;","&amp;AI227&amp;","&amp;AJ227&amp;","&amp;AK227&amp;","&amp;AL227&amp;","</f>
        <v xml:space="preserve"> _,_,_,_,_,_,_,_,_,_,_,</v>
      </c>
    </row>
    <row r="228" spans="2:39" s="58" customFormat="1">
      <c r="B228" s="61">
        <f t="shared" si="410"/>
        <v>0</v>
      </c>
      <c r="C228" s="61">
        <f t="shared" si="390"/>
        <v>0</v>
      </c>
      <c r="D228" s="61">
        <f t="shared" si="391"/>
        <v>0</v>
      </c>
      <c r="E228" s="61">
        <f t="shared" si="392"/>
        <v>0</v>
      </c>
      <c r="F228" s="61">
        <f t="shared" si="393"/>
        <v>0</v>
      </c>
      <c r="G228" s="61">
        <f t="shared" si="394"/>
        <v>0</v>
      </c>
      <c r="H228" s="61">
        <f t="shared" si="395"/>
        <v>0</v>
      </c>
      <c r="I228" s="61">
        <f t="shared" si="396"/>
        <v>0</v>
      </c>
      <c r="J228" s="61">
        <f t="shared" si="397"/>
        <v>0</v>
      </c>
      <c r="K228" s="61">
        <f t="shared" si="398"/>
        <v>0</v>
      </c>
      <c r="L228" s="61">
        <f t="shared" si="399"/>
        <v>0</v>
      </c>
      <c r="N228" s="63">
        <v>0</v>
      </c>
      <c r="O228" s="63">
        <v>0</v>
      </c>
      <c r="P228" s="63">
        <v>0</v>
      </c>
      <c r="Q228" s="63">
        <v>0</v>
      </c>
      <c r="R228" s="63">
        <v>0</v>
      </c>
      <c r="S228" s="63">
        <v>0</v>
      </c>
      <c r="T228" s="63">
        <v>0</v>
      </c>
      <c r="U228" s="63">
        <v>0</v>
      </c>
      <c r="V228" s="63">
        <v>0</v>
      </c>
      <c r="W228" s="63">
        <v>0</v>
      </c>
      <c r="X228" s="63">
        <v>0</v>
      </c>
      <c r="Z228" s="59" t="str">
        <f t="shared" si="411"/>
        <v xml:space="preserve">   0,0,0,0,0,0,0,0,0,0,0,   //   _,_,_,_,_,_,_,_,_,_,_,</v>
      </c>
      <c r="AA228" s="58" t="str">
        <f>" "&amp;B228&amp;","&amp;C228&amp;","&amp;D228&amp;","&amp;E228&amp;","&amp;F228&amp;","&amp;G228&amp;","&amp;H228&amp;","&amp;I228&amp;","&amp;J228&amp;","&amp;K228&amp;","&amp;L228&amp;","</f>
        <v xml:space="preserve"> 0,0,0,0,0,0,0,0,0,0,0,</v>
      </c>
      <c r="AB228" s="60" t="str">
        <f t="shared" si="412"/>
        <v>_</v>
      </c>
      <c r="AC228" s="60" t="str">
        <f t="shared" si="400"/>
        <v>_</v>
      </c>
      <c r="AD228" s="60" t="str">
        <f t="shared" si="401"/>
        <v>_</v>
      </c>
      <c r="AE228" s="60" t="str">
        <f t="shared" si="402"/>
        <v>_</v>
      </c>
      <c r="AF228" s="60" t="str">
        <f t="shared" si="403"/>
        <v>_</v>
      </c>
      <c r="AG228" s="60" t="str">
        <f t="shared" si="404"/>
        <v>_</v>
      </c>
      <c r="AH228" s="60" t="str">
        <f t="shared" si="405"/>
        <v>_</v>
      </c>
      <c r="AI228" s="60" t="str">
        <f t="shared" si="406"/>
        <v>_</v>
      </c>
      <c r="AJ228" s="60" t="str">
        <f t="shared" si="407"/>
        <v>_</v>
      </c>
      <c r="AK228" s="60" t="str">
        <f t="shared" si="408"/>
        <v>_</v>
      </c>
      <c r="AL228" s="60" t="str">
        <f t="shared" si="409"/>
        <v>_</v>
      </c>
      <c r="AM228" s="58" t="str">
        <f>" "&amp;AB228&amp;","&amp;AC228&amp;","&amp;AD228&amp;","&amp;AE228&amp;","&amp;AF228&amp;","&amp;AG228&amp;","&amp;AH228&amp;","&amp;AI228&amp;","&amp;AJ228&amp;","&amp;AK228&amp;","&amp;AL228&amp;","</f>
        <v xml:space="preserve"> _,_,_,_,_,_,_,_,_,_,_,</v>
      </c>
    </row>
    <row r="229" spans="2:39" s="58" customFormat="1">
      <c r="B229" s="61">
        <f t="shared" si="410"/>
        <v>0</v>
      </c>
      <c r="C229" s="61">
        <f t="shared" si="390"/>
        <v>0</v>
      </c>
      <c r="D229" s="61">
        <f t="shared" si="391"/>
        <v>0</v>
      </c>
      <c r="E229" s="61">
        <f t="shared" si="392"/>
        <v>0</v>
      </c>
      <c r="F229" s="61">
        <f t="shared" si="393"/>
        <v>0</v>
      </c>
      <c r="G229" s="61">
        <f t="shared" si="394"/>
        <v>0</v>
      </c>
      <c r="H229" s="61">
        <f t="shared" si="395"/>
        <v>0</v>
      </c>
      <c r="I229" s="61">
        <f t="shared" si="396"/>
        <v>0</v>
      </c>
      <c r="J229" s="61">
        <f t="shared" si="397"/>
        <v>0</v>
      </c>
      <c r="K229" s="61">
        <f t="shared" si="398"/>
        <v>0</v>
      </c>
      <c r="L229" s="61">
        <f t="shared" si="399"/>
        <v>0</v>
      </c>
      <c r="N229" s="63">
        <v>0</v>
      </c>
      <c r="O229" s="63">
        <v>0</v>
      </c>
      <c r="P229" s="63">
        <v>0</v>
      </c>
      <c r="Q229" s="63">
        <v>0</v>
      </c>
      <c r="R229" s="63">
        <v>0</v>
      </c>
      <c r="S229" s="63">
        <v>0</v>
      </c>
      <c r="T229" s="63">
        <v>0</v>
      </c>
      <c r="U229" s="63">
        <v>0</v>
      </c>
      <c r="V229" s="63">
        <v>0</v>
      </c>
      <c r="W229" s="63">
        <v>0</v>
      </c>
      <c r="X229" s="63">
        <v>0</v>
      </c>
      <c r="Z229" s="59" t="str">
        <f>"  "&amp;AA229&amp;"  //  "&amp;AM229</f>
        <v xml:space="preserve">   0,0,0,0,0,0,0,0,0,0,0};  //   _,_,_,_,_,_,_,_,_,_,_}</v>
      </c>
      <c r="AA229" s="58" t="str">
        <f>" "&amp;B229&amp;","&amp;C229&amp;","&amp;D229&amp;","&amp;E229&amp;","&amp;F229&amp;","&amp;G229&amp;","&amp;H229&amp;","&amp;I229&amp;","&amp;J229&amp;","&amp;K229&amp;","&amp;L229&amp;"};"</f>
        <v xml:space="preserve"> 0,0,0,0,0,0,0,0,0,0,0};</v>
      </c>
      <c r="AB229" s="60" t="str">
        <f t="shared" si="412"/>
        <v>_</v>
      </c>
      <c r="AC229" s="60" t="str">
        <f t="shared" si="400"/>
        <v>_</v>
      </c>
      <c r="AD229" s="60" t="str">
        <f t="shared" si="401"/>
        <v>_</v>
      </c>
      <c r="AE229" s="60" t="str">
        <f t="shared" si="402"/>
        <v>_</v>
      </c>
      <c r="AF229" s="60" t="str">
        <f t="shared" si="403"/>
        <v>_</v>
      </c>
      <c r="AG229" s="60" t="str">
        <f t="shared" si="404"/>
        <v>_</v>
      </c>
      <c r="AH229" s="60" t="str">
        <f t="shared" si="405"/>
        <v>_</v>
      </c>
      <c r="AI229" s="60" t="str">
        <f t="shared" si="406"/>
        <v>_</v>
      </c>
      <c r="AJ229" s="60" t="str">
        <f t="shared" si="407"/>
        <v>_</v>
      </c>
      <c r="AK229" s="60" t="str">
        <f t="shared" si="408"/>
        <v>_</v>
      </c>
      <c r="AL229" s="60" t="str">
        <f t="shared" si="409"/>
        <v>_</v>
      </c>
      <c r="AM229" s="58" t="str">
        <f>" "&amp;AB229&amp;","&amp;AC229&amp;","&amp;AD229&amp;","&amp;AE229&amp;","&amp;AF229&amp;","&amp;AG229&amp;","&amp;AH229&amp;","&amp;AI229&amp;","&amp;AJ229&amp;","&amp;AK229&amp;","&amp;AL229&amp;"}"</f>
        <v xml:space="preserve"> _,_,_,_,_,_,_,_,_,_,_}</v>
      </c>
    </row>
    <row r="230" spans="2:39" s="58" customFormat="1"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Z230" s="59"/>
      <c r="AB230" s="60"/>
    </row>
    <row r="231" spans="2:39" s="58" customFormat="1"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Z231" s="59"/>
      <c r="AB231" s="60"/>
    </row>
    <row r="232" spans="2:39" s="58" customFormat="1">
      <c r="B232" s="61">
        <f>IF(N232=0,0,1)</f>
        <v>0</v>
      </c>
      <c r="C232" s="61">
        <f t="shared" ref="C232:C241" si="413">IF(O232=0,0,1)</f>
        <v>0</v>
      </c>
      <c r="D232" s="61">
        <f t="shared" ref="D232:D241" si="414">IF(P232=0,0,1)</f>
        <v>0</v>
      </c>
      <c r="E232" s="61">
        <f t="shared" ref="E232:E241" si="415">IF(Q232=0,0,1)</f>
        <v>0</v>
      </c>
      <c r="F232" s="61">
        <f t="shared" ref="F232:F241" si="416">IF(R232=0,0,1)</f>
        <v>0</v>
      </c>
      <c r="G232" s="61">
        <f t="shared" ref="G232:G241" si="417">IF(S232=0,0,1)</f>
        <v>0</v>
      </c>
      <c r="H232" s="61">
        <f t="shared" ref="H232:H241" si="418">IF(T232=0,0,1)</f>
        <v>0</v>
      </c>
      <c r="I232" s="61">
        <f t="shared" ref="I232:I241" si="419">IF(U232=0,0,1)</f>
        <v>0</v>
      </c>
      <c r="J232" s="61">
        <f t="shared" ref="J232:J241" si="420">IF(V232=0,0,1)</f>
        <v>0</v>
      </c>
      <c r="K232" s="61">
        <f t="shared" ref="K232:K241" si="421">IF(W232=0,0,1)</f>
        <v>0</v>
      </c>
      <c r="L232" s="61">
        <f t="shared" ref="L232:L241" si="422">IF(X232=0,0,1)</f>
        <v>0</v>
      </c>
      <c r="N232" s="63">
        <v>0</v>
      </c>
      <c r="O232" s="63">
        <v>0</v>
      </c>
      <c r="P232" s="63">
        <v>0</v>
      </c>
      <c r="Q232" s="63">
        <v>0</v>
      </c>
      <c r="R232" s="63">
        <v>0</v>
      </c>
      <c r="S232" s="63">
        <v>0</v>
      </c>
      <c r="T232" s="63">
        <v>0</v>
      </c>
      <c r="U232" s="63">
        <v>0</v>
      </c>
      <c r="V232" s="63">
        <v>0</v>
      </c>
      <c r="W232" s="63">
        <v>0</v>
      </c>
      <c r="X232" s="63">
        <v>0</v>
      </c>
      <c r="Z232" s="59" t="str">
        <f>"  "&amp;AA232&amp;"   //  "&amp;AM232</f>
        <v xml:space="preserve">  {0,0,0,0,0,0,0,0,0,0,0,   //  {_,_,_,_,_,_,_,_,_,_,_,</v>
      </c>
      <c r="AA232" s="58" t="str">
        <f>"{"&amp;B232&amp;","&amp;C232&amp;","&amp;D232&amp;","&amp;E232&amp;","&amp;F232&amp;","&amp;G232&amp;","&amp;H232&amp;","&amp;I232&amp;","&amp;J232&amp;","&amp;K232&amp;","&amp;L232&amp;","</f>
        <v>{0,0,0,0,0,0,0,0,0,0,0,</v>
      </c>
      <c r="AB232" s="60" t="str">
        <f>IF(N232=0,"_",N232)</f>
        <v>_</v>
      </c>
      <c r="AC232" s="60" t="str">
        <f t="shared" ref="AC232:AC241" si="423">IF(O232=0,"_",O232)</f>
        <v>_</v>
      </c>
      <c r="AD232" s="60" t="str">
        <f t="shared" ref="AD232:AD241" si="424">IF(P232=0,"_",P232)</f>
        <v>_</v>
      </c>
      <c r="AE232" s="60" t="str">
        <f t="shared" ref="AE232:AE241" si="425">IF(Q232=0,"_",Q232)</f>
        <v>_</v>
      </c>
      <c r="AF232" s="60" t="str">
        <f t="shared" ref="AF232:AF241" si="426">IF(R232=0,"_",R232)</f>
        <v>_</v>
      </c>
      <c r="AG232" s="60" t="str">
        <f t="shared" ref="AG232:AG241" si="427">IF(S232=0,"_",S232)</f>
        <v>_</v>
      </c>
      <c r="AH232" s="60" t="str">
        <f t="shared" ref="AH232:AH241" si="428">IF(T232=0,"_",T232)</f>
        <v>_</v>
      </c>
      <c r="AI232" s="60" t="str">
        <f t="shared" ref="AI232:AI241" si="429">IF(U232=0,"_",U232)</f>
        <v>_</v>
      </c>
      <c r="AJ232" s="60" t="str">
        <f t="shared" ref="AJ232:AJ241" si="430">IF(V232=0,"_",V232)</f>
        <v>_</v>
      </c>
      <c r="AK232" s="60" t="str">
        <f t="shared" ref="AK232:AK241" si="431">IF(W232=0,"_",W232)</f>
        <v>_</v>
      </c>
      <c r="AL232" s="60" t="str">
        <f t="shared" ref="AL232:AL241" si="432">IF(X232=0,"_",X232)</f>
        <v>_</v>
      </c>
      <c r="AM232" s="58" t="str">
        <f>"{"&amp;AB232&amp;","&amp;AC232&amp;","&amp;AD232&amp;","&amp;AE232&amp;","&amp;AF232&amp;","&amp;AG232&amp;","&amp;AH232&amp;","&amp;AI232&amp;","&amp;AJ232&amp;","&amp;AK232&amp;","&amp;AL232&amp;","</f>
        <v>{_,_,_,_,_,_,_,_,_,_,_,</v>
      </c>
    </row>
    <row r="233" spans="2:39" s="58" customFormat="1">
      <c r="B233" s="61">
        <f t="shared" ref="B233:B241" si="433">IF(N233=0,0,1)</f>
        <v>0</v>
      </c>
      <c r="C233" s="61">
        <f t="shared" si="413"/>
        <v>0</v>
      </c>
      <c r="D233" s="61">
        <f t="shared" si="414"/>
        <v>0</v>
      </c>
      <c r="E233" s="61">
        <f t="shared" si="415"/>
        <v>0</v>
      </c>
      <c r="F233" s="61">
        <f t="shared" si="416"/>
        <v>0</v>
      </c>
      <c r="G233" s="61">
        <f t="shared" si="417"/>
        <v>0</v>
      </c>
      <c r="H233" s="61">
        <f t="shared" si="418"/>
        <v>0</v>
      </c>
      <c r="I233" s="61">
        <f t="shared" si="419"/>
        <v>0</v>
      </c>
      <c r="J233" s="61">
        <f t="shared" si="420"/>
        <v>0</v>
      </c>
      <c r="K233" s="61">
        <f t="shared" si="421"/>
        <v>0</v>
      </c>
      <c r="L233" s="61">
        <f t="shared" si="422"/>
        <v>0</v>
      </c>
      <c r="N233" s="63">
        <v>0</v>
      </c>
      <c r="O233" s="63">
        <v>0</v>
      </c>
      <c r="P233" s="63">
        <v>0</v>
      </c>
      <c r="Q233" s="63">
        <v>0</v>
      </c>
      <c r="R233" s="63">
        <v>0</v>
      </c>
      <c r="S233" s="63">
        <v>0</v>
      </c>
      <c r="T233" s="63">
        <v>0</v>
      </c>
      <c r="U233" s="63">
        <v>0</v>
      </c>
      <c r="V233" s="63">
        <v>0</v>
      </c>
      <c r="W233" s="63">
        <v>0</v>
      </c>
      <c r="X233" s="63">
        <v>0</v>
      </c>
      <c r="Z233" s="59" t="str">
        <f t="shared" ref="Z233:Z240" si="434">"  "&amp;AA233&amp;"   //  "&amp;AM233</f>
        <v xml:space="preserve">   0,0,0,0,0,0,0,0,0,0,0,   //   _,_,_,_,_,_,_,_,_,_,_,</v>
      </c>
      <c r="AA233" s="58" t="str">
        <f>" "&amp;B233&amp;","&amp;C233&amp;","&amp;D233&amp;","&amp;E233&amp;","&amp;F233&amp;","&amp;G233&amp;","&amp;H233&amp;","&amp;I233&amp;","&amp;J233&amp;","&amp;K233&amp;","&amp;L233&amp;","</f>
        <v xml:space="preserve"> 0,0,0,0,0,0,0,0,0,0,0,</v>
      </c>
      <c r="AB233" s="60" t="str">
        <f t="shared" ref="AB233:AB241" si="435">IF(N233=0,"_",N233)</f>
        <v>_</v>
      </c>
      <c r="AC233" s="60" t="str">
        <f t="shared" si="423"/>
        <v>_</v>
      </c>
      <c r="AD233" s="60" t="str">
        <f t="shared" si="424"/>
        <v>_</v>
      </c>
      <c r="AE233" s="60" t="str">
        <f t="shared" si="425"/>
        <v>_</v>
      </c>
      <c r="AF233" s="60" t="str">
        <f t="shared" si="426"/>
        <v>_</v>
      </c>
      <c r="AG233" s="60" t="str">
        <f t="shared" si="427"/>
        <v>_</v>
      </c>
      <c r="AH233" s="60" t="str">
        <f t="shared" si="428"/>
        <v>_</v>
      </c>
      <c r="AI233" s="60" t="str">
        <f t="shared" si="429"/>
        <v>_</v>
      </c>
      <c r="AJ233" s="60" t="str">
        <f t="shared" si="430"/>
        <v>_</v>
      </c>
      <c r="AK233" s="60" t="str">
        <f t="shared" si="431"/>
        <v>_</v>
      </c>
      <c r="AL233" s="60" t="str">
        <f t="shared" si="432"/>
        <v>_</v>
      </c>
      <c r="AM233" s="58" t="str">
        <f>" "&amp;AB233&amp;","&amp;AC233&amp;","&amp;AD233&amp;","&amp;AE233&amp;","&amp;AF233&amp;","&amp;AG233&amp;","&amp;AH233&amp;","&amp;AI233&amp;","&amp;AJ233&amp;","&amp;AK233&amp;","&amp;AL233&amp;","</f>
        <v xml:space="preserve"> _,_,_,_,_,_,_,_,_,_,_,</v>
      </c>
    </row>
    <row r="234" spans="2:39" s="58" customFormat="1">
      <c r="B234" s="61">
        <f t="shared" si="433"/>
        <v>0</v>
      </c>
      <c r="C234" s="61">
        <f t="shared" si="413"/>
        <v>0</v>
      </c>
      <c r="D234" s="61">
        <f t="shared" si="414"/>
        <v>0</v>
      </c>
      <c r="E234" s="61">
        <f t="shared" si="415"/>
        <v>0</v>
      </c>
      <c r="F234" s="61">
        <f t="shared" si="416"/>
        <v>0</v>
      </c>
      <c r="G234" s="61">
        <f t="shared" si="417"/>
        <v>0</v>
      </c>
      <c r="H234" s="61">
        <f t="shared" si="418"/>
        <v>0</v>
      </c>
      <c r="I234" s="61">
        <f t="shared" si="419"/>
        <v>0</v>
      </c>
      <c r="J234" s="61">
        <f t="shared" si="420"/>
        <v>0</v>
      </c>
      <c r="K234" s="61">
        <f t="shared" si="421"/>
        <v>0</v>
      </c>
      <c r="L234" s="61">
        <f t="shared" si="422"/>
        <v>0</v>
      </c>
      <c r="N234" s="63">
        <v>0</v>
      </c>
      <c r="O234" s="63">
        <v>0</v>
      </c>
      <c r="P234" s="63">
        <v>0</v>
      </c>
      <c r="Q234" s="63">
        <v>0</v>
      </c>
      <c r="R234" s="63">
        <v>0</v>
      </c>
      <c r="S234" s="63">
        <v>0</v>
      </c>
      <c r="T234" s="63">
        <v>0</v>
      </c>
      <c r="U234" s="63">
        <v>0</v>
      </c>
      <c r="V234" s="63">
        <v>0</v>
      </c>
      <c r="W234" s="63">
        <v>0</v>
      </c>
      <c r="X234" s="63">
        <v>0</v>
      </c>
      <c r="Z234" s="59" t="str">
        <f t="shared" si="434"/>
        <v xml:space="preserve">   0,0,0,0,0,0,0,0,0,0,0,   //   _,_,_,_,_,_,_,_,_,_,_,</v>
      </c>
      <c r="AA234" s="58" t="str">
        <f>" "&amp;B234&amp;","&amp;C234&amp;","&amp;D234&amp;","&amp;E234&amp;","&amp;F234&amp;","&amp;G234&amp;","&amp;H234&amp;","&amp;I234&amp;","&amp;J234&amp;","&amp;K234&amp;","&amp;L234&amp;","</f>
        <v xml:space="preserve"> 0,0,0,0,0,0,0,0,0,0,0,</v>
      </c>
      <c r="AB234" s="60" t="str">
        <f t="shared" si="435"/>
        <v>_</v>
      </c>
      <c r="AC234" s="60" t="str">
        <f t="shared" si="423"/>
        <v>_</v>
      </c>
      <c r="AD234" s="60" t="str">
        <f t="shared" si="424"/>
        <v>_</v>
      </c>
      <c r="AE234" s="60" t="str">
        <f t="shared" si="425"/>
        <v>_</v>
      </c>
      <c r="AF234" s="60" t="str">
        <f t="shared" si="426"/>
        <v>_</v>
      </c>
      <c r="AG234" s="60" t="str">
        <f t="shared" si="427"/>
        <v>_</v>
      </c>
      <c r="AH234" s="60" t="str">
        <f t="shared" si="428"/>
        <v>_</v>
      </c>
      <c r="AI234" s="60" t="str">
        <f t="shared" si="429"/>
        <v>_</v>
      </c>
      <c r="AJ234" s="60" t="str">
        <f t="shared" si="430"/>
        <v>_</v>
      </c>
      <c r="AK234" s="60" t="str">
        <f t="shared" si="431"/>
        <v>_</v>
      </c>
      <c r="AL234" s="60" t="str">
        <f t="shared" si="432"/>
        <v>_</v>
      </c>
      <c r="AM234" s="58" t="str">
        <f>" "&amp;AB234&amp;","&amp;AC234&amp;","&amp;AD234&amp;","&amp;AE234&amp;","&amp;AF234&amp;","&amp;AG234&amp;","&amp;AH234&amp;","&amp;AI234&amp;","&amp;AJ234&amp;","&amp;AK234&amp;","&amp;AL234&amp;","</f>
        <v xml:space="preserve"> _,_,_,_,_,_,_,_,_,_,_,</v>
      </c>
    </row>
    <row r="235" spans="2:39" s="58" customFormat="1">
      <c r="B235" s="61">
        <f t="shared" si="433"/>
        <v>0</v>
      </c>
      <c r="C235" s="61">
        <f t="shared" si="413"/>
        <v>0</v>
      </c>
      <c r="D235" s="61">
        <f t="shared" si="414"/>
        <v>0</v>
      </c>
      <c r="E235" s="61">
        <f t="shared" si="415"/>
        <v>0</v>
      </c>
      <c r="F235" s="61">
        <f t="shared" si="416"/>
        <v>0</v>
      </c>
      <c r="G235" s="61">
        <f t="shared" si="417"/>
        <v>0</v>
      </c>
      <c r="H235" s="61">
        <f t="shared" si="418"/>
        <v>0</v>
      </c>
      <c r="I235" s="61">
        <f t="shared" si="419"/>
        <v>0</v>
      </c>
      <c r="J235" s="61">
        <f t="shared" si="420"/>
        <v>0</v>
      </c>
      <c r="K235" s="61">
        <f t="shared" si="421"/>
        <v>0</v>
      </c>
      <c r="L235" s="61">
        <f t="shared" si="422"/>
        <v>0</v>
      </c>
      <c r="N235" s="63">
        <v>0</v>
      </c>
      <c r="O235" s="63">
        <v>0</v>
      </c>
      <c r="P235" s="63">
        <v>0</v>
      </c>
      <c r="Q235" s="63">
        <v>0</v>
      </c>
      <c r="R235" s="63">
        <v>0</v>
      </c>
      <c r="S235" s="63">
        <v>0</v>
      </c>
      <c r="T235" s="63">
        <v>0</v>
      </c>
      <c r="U235" s="63">
        <v>0</v>
      </c>
      <c r="V235" s="63">
        <v>0</v>
      </c>
      <c r="W235" s="63">
        <v>0</v>
      </c>
      <c r="X235" s="63">
        <v>0</v>
      </c>
      <c r="Z235" s="59" t="str">
        <f t="shared" si="434"/>
        <v xml:space="preserve">   0,0,0,0,0,0,0,0,0,0,0,   //   _,_,_,_,_,_,_,_,_,_,_,</v>
      </c>
      <c r="AA235" s="58" t="str">
        <f>" "&amp;B235&amp;","&amp;C235&amp;","&amp;D235&amp;","&amp;E235&amp;","&amp;F235&amp;","&amp;G235&amp;","&amp;H235&amp;","&amp;I235&amp;","&amp;J235&amp;","&amp;K235&amp;","&amp;L235&amp;","</f>
        <v xml:space="preserve"> 0,0,0,0,0,0,0,0,0,0,0,</v>
      </c>
      <c r="AB235" s="60" t="str">
        <f t="shared" si="435"/>
        <v>_</v>
      </c>
      <c r="AC235" s="60" t="str">
        <f t="shared" si="423"/>
        <v>_</v>
      </c>
      <c r="AD235" s="60" t="str">
        <f t="shared" si="424"/>
        <v>_</v>
      </c>
      <c r="AE235" s="60" t="str">
        <f t="shared" si="425"/>
        <v>_</v>
      </c>
      <c r="AF235" s="60" t="str">
        <f t="shared" si="426"/>
        <v>_</v>
      </c>
      <c r="AG235" s="60" t="str">
        <f t="shared" si="427"/>
        <v>_</v>
      </c>
      <c r="AH235" s="60" t="str">
        <f t="shared" si="428"/>
        <v>_</v>
      </c>
      <c r="AI235" s="60" t="str">
        <f t="shared" si="429"/>
        <v>_</v>
      </c>
      <c r="AJ235" s="60" t="str">
        <f t="shared" si="430"/>
        <v>_</v>
      </c>
      <c r="AK235" s="60" t="str">
        <f t="shared" si="431"/>
        <v>_</v>
      </c>
      <c r="AL235" s="60" t="str">
        <f t="shared" si="432"/>
        <v>_</v>
      </c>
      <c r="AM235" s="58" t="str">
        <f>" "&amp;AB235&amp;","&amp;AC235&amp;","&amp;AD235&amp;","&amp;AE235&amp;","&amp;AF235&amp;","&amp;AG235&amp;","&amp;AH235&amp;","&amp;AI235&amp;","&amp;AJ235&amp;","&amp;AK235&amp;","&amp;AL235&amp;","</f>
        <v xml:space="preserve"> _,_,_,_,_,_,_,_,_,_,_,</v>
      </c>
    </row>
    <row r="236" spans="2:39" s="58" customFormat="1">
      <c r="B236" s="61">
        <f t="shared" si="433"/>
        <v>0</v>
      </c>
      <c r="C236" s="61">
        <f t="shared" si="413"/>
        <v>0</v>
      </c>
      <c r="D236" s="61">
        <f t="shared" si="414"/>
        <v>0</v>
      </c>
      <c r="E236" s="61">
        <f t="shared" si="415"/>
        <v>0</v>
      </c>
      <c r="F236" s="61">
        <f t="shared" si="416"/>
        <v>0</v>
      </c>
      <c r="G236" s="61">
        <f t="shared" si="417"/>
        <v>0</v>
      </c>
      <c r="H236" s="61">
        <f t="shared" si="418"/>
        <v>0</v>
      </c>
      <c r="I236" s="61">
        <f t="shared" si="419"/>
        <v>0</v>
      </c>
      <c r="J236" s="61">
        <f t="shared" si="420"/>
        <v>0</v>
      </c>
      <c r="K236" s="61">
        <f t="shared" si="421"/>
        <v>0</v>
      </c>
      <c r="L236" s="61">
        <f t="shared" si="422"/>
        <v>0</v>
      </c>
      <c r="N236" s="63">
        <v>0</v>
      </c>
      <c r="O236" s="63">
        <v>0</v>
      </c>
      <c r="P236" s="63">
        <v>0</v>
      </c>
      <c r="Q236" s="63">
        <v>0</v>
      </c>
      <c r="R236" s="63">
        <v>0</v>
      </c>
      <c r="S236" s="63">
        <v>0</v>
      </c>
      <c r="T236" s="63">
        <v>0</v>
      </c>
      <c r="U236" s="63">
        <v>0</v>
      </c>
      <c r="V236" s="63">
        <v>0</v>
      </c>
      <c r="W236" s="63">
        <v>0</v>
      </c>
      <c r="X236" s="63">
        <v>0</v>
      </c>
      <c r="Z236" s="59" t="str">
        <f t="shared" si="434"/>
        <v xml:space="preserve">   0,0,0,0,0,0,0,0,0,0,0,   //   _,_,_,_,_,_,_,_,_,_,_,</v>
      </c>
      <c r="AA236" s="58" t="str">
        <f>" "&amp;B236&amp;","&amp;C236&amp;","&amp;D236&amp;","&amp;E236&amp;","&amp;F236&amp;","&amp;G236&amp;","&amp;H236&amp;","&amp;I236&amp;","&amp;J236&amp;","&amp;K236&amp;","&amp;L236&amp;","</f>
        <v xml:space="preserve"> 0,0,0,0,0,0,0,0,0,0,0,</v>
      </c>
      <c r="AB236" s="60" t="str">
        <f t="shared" si="435"/>
        <v>_</v>
      </c>
      <c r="AC236" s="60" t="str">
        <f t="shared" si="423"/>
        <v>_</v>
      </c>
      <c r="AD236" s="60" t="str">
        <f t="shared" si="424"/>
        <v>_</v>
      </c>
      <c r="AE236" s="60" t="str">
        <f t="shared" si="425"/>
        <v>_</v>
      </c>
      <c r="AF236" s="60" t="str">
        <f t="shared" si="426"/>
        <v>_</v>
      </c>
      <c r="AG236" s="60" t="str">
        <f t="shared" si="427"/>
        <v>_</v>
      </c>
      <c r="AH236" s="60" t="str">
        <f t="shared" si="428"/>
        <v>_</v>
      </c>
      <c r="AI236" s="60" t="str">
        <f t="shared" si="429"/>
        <v>_</v>
      </c>
      <c r="AJ236" s="60" t="str">
        <f t="shared" si="430"/>
        <v>_</v>
      </c>
      <c r="AK236" s="60" t="str">
        <f t="shared" si="431"/>
        <v>_</v>
      </c>
      <c r="AL236" s="60" t="str">
        <f t="shared" si="432"/>
        <v>_</v>
      </c>
      <c r="AM236" s="58" t="str">
        <f>" "&amp;AB236&amp;","&amp;AC236&amp;","&amp;AD236&amp;","&amp;AE236&amp;","&amp;AF236&amp;","&amp;AG236&amp;","&amp;AH236&amp;","&amp;AI236&amp;","&amp;AJ236&amp;","&amp;AK236&amp;","&amp;AL236&amp;","</f>
        <v xml:space="preserve"> _,_,_,_,_,_,_,_,_,_,_,</v>
      </c>
    </row>
    <row r="237" spans="2:39" s="58" customFormat="1">
      <c r="B237" s="61">
        <f t="shared" si="433"/>
        <v>0</v>
      </c>
      <c r="C237" s="61">
        <f t="shared" si="413"/>
        <v>0</v>
      </c>
      <c r="D237" s="61">
        <f t="shared" si="414"/>
        <v>0</v>
      </c>
      <c r="E237" s="61">
        <f t="shared" si="415"/>
        <v>0</v>
      </c>
      <c r="F237" s="61">
        <f t="shared" si="416"/>
        <v>0</v>
      </c>
      <c r="G237" s="61">
        <f t="shared" si="417"/>
        <v>0</v>
      </c>
      <c r="H237" s="61">
        <f t="shared" si="418"/>
        <v>0</v>
      </c>
      <c r="I237" s="61">
        <f t="shared" si="419"/>
        <v>0</v>
      </c>
      <c r="J237" s="61">
        <f t="shared" si="420"/>
        <v>0</v>
      </c>
      <c r="K237" s="61">
        <f t="shared" si="421"/>
        <v>0</v>
      </c>
      <c r="L237" s="61">
        <f t="shared" si="422"/>
        <v>0</v>
      </c>
      <c r="N237" s="63">
        <v>0</v>
      </c>
      <c r="O237" s="63">
        <v>0</v>
      </c>
      <c r="P237" s="63">
        <v>0</v>
      </c>
      <c r="Q237" s="63">
        <v>0</v>
      </c>
      <c r="R237" s="63">
        <v>0</v>
      </c>
      <c r="S237" s="63">
        <v>0</v>
      </c>
      <c r="T237" s="63">
        <v>0</v>
      </c>
      <c r="U237" s="63">
        <v>0</v>
      </c>
      <c r="V237" s="63">
        <v>0</v>
      </c>
      <c r="W237" s="63">
        <v>0</v>
      </c>
      <c r="X237" s="63">
        <v>0</v>
      </c>
      <c r="Z237" s="59" t="str">
        <f t="shared" si="434"/>
        <v xml:space="preserve">   0,0,0,0,0,0,0,0,0,0,0,   //   _,_,_,_,_,_,_,_,_,_,_,</v>
      </c>
      <c r="AA237" s="58" t="str">
        <f>" "&amp;B237&amp;","&amp;C237&amp;","&amp;D237&amp;","&amp;E237&amp;","&amp;F237&amp;","&amp;G237&amp;","&amp;H237&amp;","&amp;I237&amp;","&amp;J237&amp;","&amp;K237&amp;","&amp;L237&amp;","</f>
        <v xml:space="preserve"> 0,0,0,0,0,0,0,0,0,0,0,</v>
      </c>
      <c r="AB237" s="60" t="str">
        <f t="shared" si="435"/>
        <v>_</v>
      </c>
      <c r="AC237" s="60" t="str">
        <f t="shared" si="423"/>
        <v>_</v>
      </c>
      <c r="AD237" s="60" t="str">
        <f t="shared" si="424"/>
        <v>_</v>
      </c>
      <c r="AE237" s="60" t="str">
        <f t="shared" si="425"/>
        <v>_</v>
      </c>
      <c r="AF237" s="60" t="str">
        <f t="shared" si="426"/>
        <v>_</v>
      </c>
      <c r="AG237" s="60" t="str">
        <f t="shared" si="427"/>
        <v>_</v>
      </c>
      <c r="AH237" s="60" t="str">
        <f t="shared" si="428"/>
        <v>_</v>
      </c>
      <c r="AI237" s="60" t="str">
        <f t="shared" si="429"/>
        <v>_</v>
      </c>
      <c r="AJ237" s="60" t="str">
        <f t="shared" si="430"/>
        <v>_</v>
      </c>
      <c r="AK237" s="60" t="str">
        <f t="shared" si="431"/>
        <v>_</v>
      </c>
      <c r="AL237" s="60" t="str">
        <f t="shared" si="432"/>
        <v>_</v>
      </c>
      <c r="AM237" s="58" t="str">
        <f>" "&amp;AB237&amp;","&amp;AC237&amp;","&amp;AD237&amp;","&amp;AE237&amp;","&amp;AF237&amp;","&amp;AG237&amp;","&amp;AH237&amp;","&amp;AI237&amp;","&amp;AJ237&amp;","&amp;AK237&amp;","&amp;AL237&amp;","</f>
        <v xml:space="preserve"> _,_,_,_,_,_,_,_,_,_,_,</v>
      </c>
    </row>
    <row r="238" spans="2:39" s="58" customFormat="1">
      <c r="B238" s="61">
        <f t="shared" si="433"/>
        <v>0</v>
      </c>
      <c r="C238" s="61">
        <f t="shared" si="413"/>
        <v>0</v>
      </c>
      <c r="D238" s="61">
        <f t="shared" si="414"/>
        <v>0</v>
      </c>
      <c r="E238" s="61">
        <f t="shared" si="415"/>
        <v>0</v>
      </c>
      <c r="F238" s="61">
        <f t="shared" si="416"/>
        <v>0</v>
      </c>
      <c r="G238" s="61">
        <f t="shared" si="417"/>
        <v>0</v>
      </c>
      <c r="H238" s="61">
        <f t="shared" si="418"/>
        <v>0</v>
      </c>
      <c r="I238" s="61">
        <f t="shared" si="419"/>
        <v>0</v>
      </c>
      <c r="J238" s="61">
        <f t="shared" si="420"/>
        <v>0</v>
      </c>
      <c r="K238" s="61">
        <f t="shared" si="421"/>
        <v>0</v>
      </c>
      <c r="L238" s="61">
        <f t="shared" si="422"/>
        <v>0</v>
      </c>
      <c r="N238" s="63">
        <v>0</v>
      </c>
      <c r="O238" s="63">
        <v>0</v>
      </c>
      <c r="P238" s="63">
        <v>0</v>
      </c>
      <c r="Q238" s="63">
        <v>0</v>
      </c>
      <c r="R238" s="63">
        <v>0</v>
      </c>
      <c r="S238" s="63">
        <v>0</v>
      </c>
      <c r="T238" s="63">
        <v>0</v>
      </c>
      <c r="U238" s="63">
        <v>0</v>
      </c>
      <c r="V238" s="63">
        <v>0</v>
      </c>
      <c r="W238" s="63">
        <v>0</v>
      </c>
      <c r="X238" s="63">
        <v>0</v>
      </c>
      <c r="Z238" s="59" t="str">
        <f t="shared" si="434"/>
        <v xml:space="preserve">   0,0,0,0,0,0,0,0,0,0,0,   //   _,_,_,_,_,_,_,_,_,_,_,</v>
      </c>
      <c r="AA238" s="58" t="str">
        <f>" "&amp;B238&amp;","&amp;C238&amp;","&amp;D238&amp;","&amp;E238&amp;","&amp;F238&amp;","&amp;G238&amp;","&amp;H238&amp;","&amp;I238&amp;","&amp;J238&amp;","&amp;K238&amp;","&amp;L238&amp;","</f>
        <v xml:space="preserve"> 0,0,0,0,0,0,0,0,0,0,0,</v>
      </c>
      <c r="AB238" s="60" t="str">
        <f t="shared" si="435"/>
        <v>_</v>
      </c>
      <c r="AC238" s="60" t="str">
        <f t="shared" si="423"/>
        <v>_</v>
      </c>
      <c r="AD238" s="60" t="str">
        <f t="shared" si="424"/>
        <v>_</v>
      </c>
      <c r="AE238" s="60" t="str">
        <f t="shared" si="425"/>
        <v>_</v>
      </c>
      <c r="AF238" s="60" t="str">
        <f t="shared" si="426"/>
        <v>_</v>
      </c>
      <c r="AG238" s="60" t="str">
        <f t="shared" si="427"/>
        <v>_</v>
      </c>
      <c r="AH238" s="60" t="str">
        <f t="shared" si="428"/>
        <v>_</v>
      </c>
      <c r="AI238" s="60" t="str">
        <f t="shared" si="429"/>
        <v>_</v>
      </c>
      <c r="AJ238" s="60" t="str">
        <f t="shared" si="430"/>
        <v>_</v>
      </c>
      <c r="AK238" s="60" t="str">
        <f t="shared" si="431"/>
        <v>_</v>
      </c>
      <c r="AL238" s="60" t="str">
        <f t="shared" si="432"/>
        <v>_</v>
      </c>
      <c r="AM238" s="58" t="str">
        <f>" "&amp;AB238&amp;","&amp;AC238&amp;","&amp;AD238&amp;","&amp;AE238&amp;","&amp;AF238&amp;","&amp;AG238&amp;","&amp;AH238&amp;","&amp;AI238&amp;","&amp;AJ238&amp;","&amp;AK238&amp;","&amp;AL238&amp;","</f>
        <v xml:space="preserve"> _,_,_,_,_,_,_,_,_,_,_,</v>
      </c>
    </row>
    <row r="239" spans="2:39" s="58" customFormat="1">
      <c r="B239" s="61">
        <f t="shared" si="433"/>
        <v>0</v>
      </c>
      <c r="C239" s="61">
        <f t="shared" si="413"/>
        <v>0</v>
      </c>
      <c r="D239" s="61">
        <f t="shared" si="414"/>
        <v>0</v>
      </c>
      <c r="E239" s="61">
        <f t="shared" si="415"/>
        <v>0</v>
      </c>
      <c r="F239" s="61">
        <f t="shared" si="416"/>
        <v>0</v>
      </c>
      <c r="G239" s="61">
        <f t="shared" si="417"/>
        <v>0</v>
      </c>
      <c r="H239" s="61">
        <f t="shared" si="418"/>
        <v>0</v>
      </c>
      <c r="I239" s="61">
        <f t="shared" si="419"/>
        <v>0</v>
      </c>
      <c r="J239" s="61">
        <f t="shared" si="420"/>
        <v>0</v>
      </c>
      <c r="K239" s="61">
        <f t="shared" si="421"/>
        <v>0</v>
      </c>
      <c r="L239" s="61">
        <f t="shared" si="422"/>
        <v>0</v>
      </c>
      <c r="N239" s="63">
        <v>0</v>
      </c>
      <c r="O239" s="63">
        <v>0</v>
      </c>
      <c r="P239" s="63">
        <v>0</v>
      </c>
      <c r="Q239" s="63">
        <v>0</v>
      </c>
      <c r="R239" s="63">
        <v>0</v>
      </c>
      <c r="S239" s="63">
        <v>0</v>
      </c>
      <c r="T239" s="63">
        <v>0</v>
      </c>
      <c r="U239" s="63">
        <v>0</v>
      </c>
      <c r="V239" s="63">
        <v>0</v>
      </c>
      <c r="W239" s="63">
        <v>0</v>
      </c>
      <c r="X239" s="63">
        <v>0</v>
      </c>
      <c r="Z239" s="59" t="str">
        <f t="shared" si="434"/>
        <v xml:space="preserve">   0,0,0,0,0,0,0,0,0,0,0,   //   _,_,_,_,_,_,_,_,_,_,_,</v>
      </c>
      <c r="AA239" s="58" t="str">
        <f>" "&amp;B239&amp;","&amp;C239&amp;","&amp;D239&amp;","&amp;E239&amp;","&amp;F239&amp;","&amp;G239&amp;","&amp;H239&amp;","&amp;I239&amp;","&amp;J239&amp;","&amp;K239&amp;","&amp;L239&amp;","</f>
        <v xml:space="preserve"> 0,0,0,0,0,0,0,0,0,0,0,</v>
      </c>
      <c r="AB239" s="60" t="str">
        <f t="shared" si="435"/>
        <v>_</v>
      </c>
      <c r="AC239" s="60" t="str">
        <f t="shared" si="423"/>
        <v>_</v>
      </c>
      <c r="AD239" s="60" t="str">
        <f t="shared" si="424"/>
        <v>_</v>
      </c>
      <c r="AE239" s="60" t="str">
        <f t="shared" si="425"/>
        <v>_</v>
      </c>
      <c r="AF239" s="60" t="str">
        <f t="shared" si="426"/>
        <v>_</v>
      </c>
      <c r="AG239" s="60" t="str">
        <f t="shared" si="427"/>
        <v>_</v>
      </c>
      <c r="AH239" s="60" t="str">
        <f t="shared" si="428"/>
        <v>_</v>
      </c>
      <c r="AI239" s="60" t="str">
        <f t="shared" si="429"/>
        <v>_</v>
      </c>
      <c r="AJ239" s="60" t="str">
        <f t="shared" si="430"/>
        <v>_</v>
      </c>
      <c r="AK239" s="60" t="str">
        <f t="shared" si="431"/>
        <v>_</v>
      </c>
      <c r="AL239" s="60" t="str">
        <f t="shared" si="432"/>
        <v>_</v>
      </c>
      <c r="AM239" s="58" t="str">
        <f>" "&amp;AB239&amp;","&amp;AC239&amp;","&amp;AD239&amp;","&amp;AE239&amp;","&amp;AF239&amp;","&amp;AG239&amp;","&amp;AH239&amp;","&amp;AI239&amp;","&amp;AJ239&amp;","&amp;AK239&amp;","&amp;AL239&amp;","</f>
        <v xml:space="preserve"> _,_,_,_,_,_,_,_,_,_,_,</v>
      </c>
    </row>
    <row r="240" spans="2:39" s="58" customFormat="1">
      <c r="B240" s="61">
        <f t="shared" si="433"/>
        <v>0</v>
      </c>
      <c r="C240" s="61">
        <f t="shared" si="413"/>
        <v>0</v>
      </c>
      <c r="D240" s="61">
        <f t="shared" si="414"/>
        <v>0</v>
      </c>
      <c r="E240" s="61">
        <f t="shared" si="415"/>
        <v>0</v>
      </c>
      <c r="F240" s="61">
        <f t="shared" si="416"/>
        <v>0</v>
      </c>
      <c r="G240" s="61">
        <f t="shared" si="417"/>
        <v>0</v>
      </c>
      <c r="H240" s="61">
        <f t="shared" si="418"/>
        <v>0</v>
      </c>
      <c r="I240" s="61">
        <f t="shared" si="419"/>
        <v>0</v>
      </c>
      <c r="J240" s="61">
        <f t="shared" si="420"/>
        <v>0</v>
      </c>
      <c r="K240" s="61">
        <f t="shared" si="421"/>
        <v>0</v>
      </c>
      <c r="L240" s="61">
        <f t="shared" si="422"/>
        <v>0</v>
      </c>
      <c r="N240" s="63">
        <v>0</v>
      </c>
      <c r="O240" s="63">
        <v>0</v>
      </c>
      <c r="P240" s="63">
        <v>0</v>
      </c>
      <c r="Q240" s="63">
        <v>0</v>
      </c>
      <c r="R240" s="63">
        <v>0</v>
      </c>
      <c r="S240" s="63">
        <v>0</v>
      </c>
      <c r="T240" s="63">
        <v>0</v>
      </c>
      <c r="U240" s="63">
        <v>0</v>
      </c>
      <c r="V240" s="63">
        <v>0</v>
      </c>
      <c r="W240" s="63">
        <v>0</v>
      </c>
      <c r="X240" s="63">
        <v>0</v>
      </c>
      <c r="Z240" s="59" t="str">
        <f t="shared" si="434"/>
        <v xml:space="preserve">   0,0,0,0,0,0,0,0,0,0,0,   //   _,_,_,_,_,_,_,_,_,_,_,</v>
      </c>
      <c r="AA240" s="58" t="str">
        <f>" "&amp;B240&amp;","&amp;C240&amp;","&amp;D240&amp;","&amp;E240&amp;","&amp;F240&amp;","&amp;G240&amp;","&amp;H240&amp;","&amp;I240&amp;","&amp;J240&amp;","&amp;K240&amp;","&amp;L240&amp;","</f>
        <v xml:space="preserve"> 0,0,0,0,0,0,0,0,0,0,0,</v>
      </c>
      <c r="AB240" s="60" t="str">
        <f t="shared" si="435"/>
        <v>_</v>
      </c>
      <c r="AC240" s="60" t="str">
        <f t="shared" si="423"/>
        <v>_</v>
      </c>
      <c r="AD240" s="60" t="str">
        <f t="shared" si="424"/>
        <v>_</v>
      </c>
      <c r="AE240" s="60" t="str">
        <f t="shared" si="425"/>
        <v>_</v>
      </c>
      <c r="AF240" s="60" t="str">
        <f t="shared" si="426"/>
        <v>_</v>
      </c>
      <c r="AG240" s="60" t="str">
        <f t="shared" si="427"/>
        <v>_</v>
      </c>
      <c r="AH240" s="60" t="str">
        <f t="shared" si="428"/>
        <v>_</v>
      </c>
      <c r="AI240" s="60" t="str">
        <f t="shared" si="429"/>
        <v>_</v>
      </c>
      <c r="AJ240" s="60" t="str">
        <f t="shared" si="430"/>
        <v>_</v>
      </c>
      <c r="AK240" s="60" t="str">
        <f t="shared" si="431"/>
        <v>_</v>
      </c>
      <c r="AL240" s="60" t="str">
        <f t="shared" si="432"/>
        <v>_</v>
      </c>
      <c r="AM240" s="58" t="str">
        <f>" "&amp;AB240&amp;","&amp;AC240&amp;","&amp;AD240&amp;","&amp;AE240&amp;","&amp;AF240&amp;","&amp;AG240&amp;","&amp;AH240&amp;","&amp;AI240&amp;","&amp;AJ240&amp;","&amp;AK240&amp;","&amp;AL240&amp;","</f>
        <v xml:space="preserve"> _,_,_,_,_,_,_,_,_,_,_,</v>
      </c>
    </row>
    <row r="241" spans="2:39" s="58" customFormat="1" ht="15.75">
      <c r="B241" s="61">
        <f t="shared" si="433"/>
        <v>1</v>
      </c>
      <c r="C241" s="61">
        <f t="shared" si="413"/>
        <v>1</v>
      </c>
      <c r="D241" s="61">
        <f t="shared" si="414"/>
        <v>1</v>
      </c>
      <c r="E241" s="61">
        <f t="shared" si="415"/>
        <v>0</v>
      </c>
      <c r="F241" s="61">
        <f t="shared" si="416"/>
        <v>0</v>
      </c>
      <c r="G241" s="61">
        <f t="shared" si="417"/>
        <v>0</v>
      </c>
      <c r="H241" s="61">
        <f t="shared" si="418"/>
        <v>0</v>
      </c>
      <c r="I241" s="61">
        <f t="shared" si="419"/>
        <v>0</v>
      </c>
      <c r="J241" s="61">
        <f t="shared" si="420"/>
        <v>0</v>
      </c>
      <c r="K241" s="61">
        <f t="shared" si="421"/>
        <v>0</v>
      </c>
      <c r="L241" s="61">
        <f t="shared" si="422"/>
        <v>0</v>
      </c>
      <c r="N241" s="62" t="s">
        <v>1</v>
      </c>
      <c r="O241" s="62" t="s">
        <v>6</v>
      </c>
      <c r="P241" s="62" t="s">
        <v>13</v>
      </c>
      <c r="Q241" s="63">
        <v>0</v>
      </c>
      <c r="R241" s="63">
        <v>0</v>
      </c>
      <c r="S241" s="63">
        <v>0</v>
      </c>
      <c r="T241" s="63">
        <v>0</v>
      </c>
      <c r="U241" s="63">
        <v>0</v>
      </c>
      <c r="V241" s="63">
        <v>0</v>
      </c>
      <c r="W241" s="63">
        <v>0</v>
      </c>
      <c r="X241" s="63">
        <v>0</v>
      </c>
      <c r="Z241" s="59" t="str">
        <f>"  "&amp;AA241&amp;"  //  "&amp;AM241</f>
        <v xml:space="preserve">   1,1,1,0,0,0,0,0,0,0,0};  //   T,E,N,_,_,_,_,_,_,_,_}</v>
      </c>
      <c r="AA241" s="58" t="str">
        <f>" "&amp;B241&amp;","&amp;C241&amp;","&amp;D241&amp;","&amp;E241&amp;","&amp;F241&amp;","&amp;G241&amp;","&amp;H241&amp;","&amp;I241&amp;","&amp;J241&amp;","&amp;K241&amp;","&amp;L241&amp;"};"</f>
        <v xml:space="preserve"> 1,1,1,0,0,0,0,0,0,0,0};</v>
      </c>
      <c r="AB241" s="60" t="str">
        <f t="shared" si="435"/>
        <v>T</v>
      </c>
      <c r="AC241" s="60" t="str">
        <f t="shared" si="423"/>
        <v>E</v>
      </c>
      <c r="AD241" s="60" t="str">
        <f t="shared" si="424"/>
        <v>N</v>
      </c>
      <c r="AE241" s="60" t="str">
        <f t="shared" si="425"/>
        <v>_</v>
      </c>
      <c r="AF241" s="60" t="str">
        <f t="shared" si="426"/>
        <v>_</v>
      </c>
      <c r="AG241" s="60" t="str">
        <f t="shared" si="427"/>
        <v>_</v>
      </c>
      <c r="AH241" s="60" t="str">
        <f t="shared" si="428"/>
        <v>_</v>
      </c>
      <c r="AI241" s="60" t="str">
        <f t="shared" si="429"/>
        <v>_</v>
      </c>
      <c r="AJ241" s="60" t="str">
        <f t="shared" si="430"/>
        <v>_</v>
      </c>
      <c r="AK241" s="60" t="str">
        <f t="shared" si="431"/>
        <v>_</v>
      </c>
      <c r="AL241" s="60" t="str">
        <f t="shared" si="432"/>
        <v>_</v>
      </c>
      <c r="AM241" s="58" t="str">
        <f>" "&amp;AB241&amp;","&amp;AC241&amp;","&amp;AD241&amp;","&amp;AE241&amp;","&amp;AF241&amp;","&amp;AG241&amp;","&amp;AH241&amp;","&amp;AI241&amp;","&amp;AJ241&amp;","&amp;AK241&amp;","&amp;AL241&amp;"}"</f>
        <v xml:space="preserve"> T,E,N,_,_,_,_,_,_,_,_}</v>
      </c>
    </row>
    <row r="242" spans="2:39" s="58" customFormat="1"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Z242" s="59"/>
      <c r="AB242" s="60"/>
    </row>
    <row r="243" spans="2:39" s="58" customFormat="1"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Z243" s="59"/>
      <c r="AB243" s="60"/>
    </row>
    <row r="244" spans="2:39" s="58" customFormat="1">
      <c r="B244" s="61">
        <f>IF(N244=0,0,1)</f>
        <v>0</v>
      </c>
      <c r="C244" s="61">
        <f t="shared" ref="C244:C253" si="436">IF(O244=0,0,1)</f>
        <v>0</v>
      </c>
      <c r="D244" s="61">
        <f t="shared" ref="D244:D253" si="437">IF(P244=0,0,1)</f>
        <v>0</v>
      </c>
      <c r="E244" s="61">
        <f t="shared" ref="E244:E253" si="438">IF(Q244=0,0,1)</f>
        <v>0</v>
      </c>
      <c r="F244" s="61">
        <f t="shared" ref="F244:F253" si="439">IF(R244=0,0,1)</f>
        <v>0</v>
      </c>
      <c r="G244" s="61">
        <f t="shared" ref="G244:G253" si="440">IF(S244=0,0,1)</f>
        <v>0</v>
      </c>
      <c r="H244" s="61">
        <f t="shared" ref="H244:H253" si="441">IF(T244=0,0,1)</f>
        <v>0</v>
      </c>
      <c r="I244" s="61">
        <f t="shared" ref="I244:I253" si="442">IF(U244=0,0,1)</f>
        <v>0</v>
      </c>
      <c r="J244" s="61">
        <f t="shared" ref="J244:J253" si="443">IF(V244=0,0,1)</f>
        <v>0</v>
      </c>
      <c r="K244" s="61">
        <f t="shared" ref="K244:K253" si="444">IF(W244=0,0,1)</f>
        <v>0</v>
      </c>
      <c r="L244" s="61">
        <f t="shared" ref="L244:L253" si="445">IF(X244=0,0,1)</f>
        <v>0</v>
      </c>
      <c r="N244" s="63">
        <v>0</v>
      </c>
      <c r="O244" s="63">
        <v>0</v>
      </c>
      <c r="P244" s="63">
        <v>0</v>
      </c>
      <c r="Q244" s="63">
        <v>0</v>
      </c>
      <c r="R244" s="63">
        <v>0</v>
      </c>
      <c r="S244" s="63">
        <v>0</v>
      </c>
      <c r="T244" s="63">
        <v>0</v>
      </c>
      <c r="U244" s="63">
        <v>0</v>
      </c>
      <c r="V244" s="63">
        <v>0</v>
      </c>
      <c r="W244" s="63">
        <v>0</v>
      </c>
      <c r="X244" s="63">
        <v>0</v>
      </c>
      <c r="Z244" s="59" t="str">
        <f>"  "&amp;AA244&amp;"   //  "&amp;AM244</f>
        <v xml:space="preserve">  {0,0,0,0,0,0,0,0,0,0,0,   //  {_,_,_,_,_,_,_,_,_,_,_,</v>
      </c>
      <c r="AA244" s="58" t="str">
        <f>"{"&amp;B244&amp;","&amp;C244&amp;","&amp;D244&amp;","&amp;E244&amp;","&amp;F244&amp;","&amp;G244&amp;","&amp;H244&amp;","&amp;I244&amp;","&amp;J244&amp;","&amp;K244&amp;","&amp;L244&amp;","</f>
        <v>{0,0,0,0,0,0,0,0,0,0,0,</v>
      </c>
      <c r="AB244" s="60" t="str">
        <f>IF(N244=0,"_",N244)</f>
        <v>_</v>
      </c>
      <c r="AC244" s="60" t="str">
        <f t="shared" ref="AC244:AC253" si="446">IF(O244=0,"_",O244)</f>
        <v>_</v>
      </c>
      <c r="AD244" s="60" t="str">
        <f t="shared" ref="AD244:AD253" si="447">IF(P244=0,"_",P244)</f>
        <v>_</v>
      </c>
      <c r="AE244" s="60" t="str">
        <f t="shared" ref="AE244:AE253" si="448">IF(Q244=0,"_",Q244)</f>
        <v>_</v>
      </c>
      <c r="AF244" s="60" t="str">
        <f t="shared" ref="AF244:AF253" si="449">IF(R244=0,"_",R244)</f>
        <v>_</v>
      </c>
      <c r="AG244" s="60" t="str">
        <f t="shared" ref="AG244:AG253" si="450">IF(S244=0,"_",S244)</f>
        <v>_</v>
      </c>
      <c r="AH244" s="60" t="str">
        <f t="shared" ref="AH244:AH253" si="451">IF(T244=0,"_",T244)</f>
        <v>_</v>
      </c>
      <c r="AI244" s="60" t="str">
        <f t="shared" ref="AI244:AI253" si="452">IF(U244=0,"_",U244)</f>
        <v>_</v>
      </c>
      <c r="AJ244" s="60" t="str">
        <f t="shared" ref="AJ244:AJ253" si="453">IF(V244=0,"_",V244)</f>
        <v>_</v>
      </c>
      <c r="AK244" s="60" t="str">
        <f t="shared" ref="AK244:AK253" si="454">IF(W244=0,"_",W244)</f>
        <v>_</v>
      </c>
      <c r="AL244" s="60" t="str">
        <f t="shared" ref="AL244:AL253" si="455">IF(X244=0,"_",X244)</f>
        <v>_</v>
      </c>
      <c r="AM244" s="58" t="str">
        <f>"{"&amp;AB244&amp;","&amp;AC244&amp;","&amp;AD244&amp;","&amp;AE244&amp;","&amp;AF244&amp;","&amp;AG244&amp;","&amp;AH244&amp;","&amp;AI244&amp;","&amp;AJ244&amp;","&amp;AK244&amp;","&amp;AL244&amp;","</f>
        <v>{_,_,_,_,_,_,_,_,_,_,_,</v>
      </c>
    </row>
    <row r="245" spans="2:39" s="58" customFormat="1">
      <c r="B245" s="61">
        <f t="shared" ref="B245:B253" si="456">IF(N245=0,0,1)</f>
        <v>0</v>
      </c>
      <c r="C245" s="61">
        <f t="shared" si="436"/>
        <v>0</v>
      </c>
      <c r="D245" s="61">
        <f t="shared" si="437"/>
        <v>0</v>
      </c>
      <c r="E245" s="61">
        <f t="shared" si="438"/>
        <v>0</v>
      </c>
      <c r="F245" s="61">
        <f t="shared" si="439"/>
        <v>0</v>
      </c>
      <c r="G245" s="61">
        <f t="shared" si="440"/>
        <v>0</v>
      </c>
      <c r="H245" s="61">
        <f t="shared" si="441"/>
        <v>0</v>
      </c>
      <c r="I245" s="61">
        <f t="shared" si="442"/>
        <v>0</v>
      </c>
      <c r="J245" s="61">
        <f t="shared" si="443"/>
        <v>0</v>
      </c>
      <c r="K245" s="61">
        <f t="shared" si="444"/>
        <v>0</v>
      </c>
      <c r="L245" s="61">
        <f t="shared" si="445"/>
        <v>0</v>
      </c>
      <c r="N245" s="63">
        <v>0</v>
      </c>
      <c r="O245" s="63">
        <v>0</v>
      </c>
      <c r="P245" s="63">
        <v>0</v>
      </c>
      <c r="Q245" s="63">
        <v>0</v>
      </c>
      <c r="R245" s="63">
        <v>0</v>
      </c>
      <c r="S245" s="63">
        <v>0</v>
      </c>
      <c r="T245" s="63">
        <v>0</v>
      </c>
      <c r="U245" s="63">
        <v>0</v>
      </c>
      <c r="V245" s="63">
        <v>0</v>
      </c>
      <c r="W245" s="63">
        <v>0</v>
      </c>
      <c r="X245" s="63">
        <v>0</v>
      </c>
      <c r="Z245" s="59" t="str">
        <f t="shared" ref="Z245:Z252" si="457">"  "&amp;AA245&amp;"   //  "&amp;AM245</f>
        <v xml:space="preserve">   0,0,0,0,0,0,0,0,0,0,0,   //   _,_,_,_,_,_,_,_,_,_,_,</v>
      </c>
      <c r="AA245" s="58" t="str">
        <f>" "&amp;B245&amp;","&amp;C245&amp;","&amp;D245&amp;","&amp;E245&amp;","&amp;F245&amp;","&amp;G245&amp;","&amp;H245&amp;","&amp;I245&amp;","&amp;J245&amp;","&amp;K245&amp;","&amp;L245&amp;","</f>
        <v xml:space="preserve"> 0,0,0,0,0,0,0,0,0,0,0,</v>
      </c>
      <c r="AB245" s="60" t="str">
        <f t="shared" ref="AB245:AB253" si="458">IF(N245=0,"_",N245)</f>
        <v>_</v>
      </c>
      <c r="AC245" s="60" t="str">
        <f t="shared" si="446"/>
        <v>_</v>
      </c>
      <c r="AD245" s="60" t="str">
        <f t="shared" si="447"/>
        <v>_</v>
      </c>
      <c r="AE245" s="60" t="str">
        <f t="shared" si="448"/>
        <v>_</v>
      </c>
      <c r="AF245" s="60" t="str">
        <f t="shared" si="449"/>
        <v>_</v>
      </c>
      <c r="AG245" s="60" t="str">
        <f t="shared" si="450"/>
        <v>_</v>
      </c>
      <c r="AH245" s="60" t="str">
        <f t="shared" si="451"/>
        <v>_</v>
      </c>
      <c r="AI245" s="60" t="str">
        <f t="shared" si="452"/>
        <v>_</v>
      </c>
      <c r="AJ245" s="60" t="str">
        <f t="shared" si="453"/>
        <v>_</v>
      </c>
      <c r="AK245" s="60" t="str">
        <f t="shared" si="454"/>
        <v>_</v>
      </c>
      <c r="AL245" s="60" t="str">
        <f t="shared" si="455"/>
        <v>_</v>
      </c>
      <c r="AM245" s="58" t="str">
        <f>" "&amp;AB245&amp;","&amp;AC245&amp;","&amp;AD245&amp;","&amp;AE245&amp;","&amp;AF245&amp;","&amp;AG245&amp;","&amp;AH245&amp;","&amp;AI245&amp;","&amp;AJ245&amp;","&amp;AK245&amp;","&amp;AL245&amp;","</f>
        <v xml:space="preserve"> _,_,_,_,_,_,_,_,_,_,_,</v>
      </c>
    </row>
    <row r="246" spans="2:39" s="58" customFormat="1">
      <c r="B246" s="61">
        <f t="shared" si="456"/>
        <v>0</v>
      </c>
      <c r="C246" s="61">
        <f t="shared" si="436"/>
        <v>0</v>
      </c>
      <c r="D246" s="61">
        <f t="shared" si="437"/>
        <v>0</v>
      </c>
      <c r="E246" s="61">
        <f t="shared" si="438"/>
        <v>0</v>
      </c>
      <c r="F246" s="61">
        <f t="shared" si="439"/>
        <v>0</v>
      </c>
      <c r="G246" s="61">
        <f t="shared" si="440"/>
        <v>0</v>
      </c>
      <c r="H246" s="61">
        <f t="shared" si="441"/>
        <v>0</v>
      </c>
      <c r="I246" s="61">
        <f t="shared" si="442"/>
        <v>0</v>
      </c>
      <c r="J246" s="61">
        <f t="shared" si="443"/>
        <v>0</v>
      </c>
      <c r="K246" s="61">
        <f t="shared" si="444"/>
        <v>0</v>
      </c>
      <c r="L246" s="61">
        <f t="shared" si="445"/>
        <v>0</v>
      </c>
      <c r="N246" s="63">
        <v>0</v>
      </c>
      <c r="O246" s="63">
        <v>0</v>
      </c>
      <c r="P246" s="63">
        <v>0</v>
      </c>
      <c r="Q246" s="63">
        <v>0</v>
      </c>
      <c r="R246" s="63">
        <v>0</v>
      </c>
      <c r="S246" s="63">
        <v>0</v>
      </c>
      <c r="T246" s="63">
        <v>0</v>
      </c>
      <c r="U246" s="63">
        <v>0</v>
      </c>
      <c r="V246" s="63">
        <v>0</v>
      </c>
      <c r="W246" s="63">
        <v>0</v>
      </c>
      <c r="X246" s="63">
        <v>0</v>
      </c>
      <c r="Z246" s="59" t="str">
        <f t="shared" si="457"/>
        <v xml:space="preserve">   0,0,0,0,0,0,0,0,0,0,0,   //   _,_,_,_,_,_,_,_,_,_,_,</v>
      </c>
      <c r="AA246" s="58" t="str">
        <f>" "&amp;B246&amp;","&amp;C246&amp;","&amp;D246&amp;","&amp;E246&amp;","&amp;F246&amp;","&amp;G246&amp;","&amp;H246&amp;","&amp;I246&amp;","&amp;J246&amp;","&amp;K246&amp;","&amp;L246&amp;","</f>
        <v xml:space="preserve"> 0,0,0,0,0,0,0,0,0,0,0,</v>
      </c>
      <c r="AB246" s="60" t="str">
        <f t="shared" si="458"/>
        <v>_</v>
      </c>
      <c r="AC246" s="60" t="str">
        <f t="shared" si="446"/>
        <v>_</v>
      </c>
      <c r="AD246" s="60" t="str">
        <f t="shared" si="447"/>
        <v>_</v>
      </c>
      <c r="AE246" s="60" t="str">
        <f t="shared" si="448"/>
        <v>_</v>
      </c>
      <c r="AF246" s="60" t="str">
        <f t="shared" si="449"/>
        <v>_</v>
      </c>
      <c r="AG246" s="60" t="str">
        <f t="shared" si="450"/>
        <v>_</v>
      </c>
      <c r="AH246" s="60" t="str">
        <f t="shared" si="451"/>
        <v>_</v>
      </c>
      <c r="AI246" s="60" t="str">
        <f t="shared" si="452"/>
        <v>_</v>
      </c>
      <c r="AJ246" s="60" t="str">
        <f t="shared" si="453"/>
        <v>_</v>
      </c>
      <c r="AK246" s="60" t="str">
        <f t="shared" si="454"/>
        <v>_</v>
      </c>
      <c r="AL246" s="60" t="str">
        <f t="shared" si="455"/>
        <v>_</v>
      </c>
      <c r="AM246" s="58" t="str">
        <f>" "&amp;AB246&amp;","&amp;AC246&amp;","&amp;AD246&amp;","&amp;AE246&amp;","&amp;AF246&amp;","&amp;AG246&amp;","&amp;AH246&amp;","&amp;AI246&amp;","&amp;AJ246&amp;","&amp;AK246&amp;","&amp;AL246&amp;","</f>
        <v xml:space="preserve"> _,_,_,_,_,_,_,_,_,_,_,</v>
      </c>
    </row>
    <row r="247" spans="2:39" s="58" customFormat="1">
      <c r="B247" s="61">
        <f t="shared" si="456"/>
        <v>0</v>
      </c>
      <c r="C247" s="61">
        <f t="shared" si="436"/>
        <v>0</v>
      </c>
      <c r="D247" s="61">
        <f t="shared" si="437"/>
        <v>0</v>
      </c>
      <c r="E247" s="61">
        <f t="shared" si="438"/>
        <v>0</v>
      </c>
      <c r="F247" s="61">
        <f t="shared" si="439"/>
        <v>0</v>
      </c>
      <c r="G247" s="61">
        <f t="shared" si="440"/>
        <v>0</v>
      </c>
      <c r="H247" s="61">
        <f t="shared" si="441"/>
        <v>0</v>
      </c>
      <c r="I247" s="61">
        <f t="shared" si="442"/>
        <v>0</v>
      </c>
      <c r="J247" s="61">
        <f t="shared" si="443"/>
        <v>0</v>
      </c>
      <c r="K247" s="61">
        <f t="shared" si="444"/>
        <v>0</v>
      </c>
      <c r="L247" s="61">
        <f t="shared" si="445"/>
        <v>0</v>
      </c>
      <c r="N247" s="63">
        <v>0</v>
      </c>
      <c r="O247" s="63">
        <v>0</v>
      </c>
      <c r="P247" s="63">
        <v>0</v>
      </c>
      <c r="Q247" s="63">
        <v>0</v>
      </c>
      <c r="R247" s="63">
        <v>0</v>
      </c>
      <c r="S247" s="63">
        <v>0</v>
      </c>
      <c r="T247" s="63">
        <v>0</v>
      </c>
      <c r="U247" s="63">
        <v>0</v>
      </c>
      <c r="V247" s="63">
        <v>0</v>
      </c>
      <c r="W247" s="63">
        <v>0</v>
      </c>
      <c r="X247" s="63">
        <v>0</v>
      </c>
      <c r="Z247" s="59" t="str">
        <f t="shared" si="457"/>
        <v xml:space="preserve">   0,0,0,0,0,0,0,0,0,0,0,   //   _,_,_,_,_,_,_,_,_,_,_,</v>
      </c>
      <c r="AA247" s="58" t="str">
        <f>" "&amp;B247&amp;","&amp;C247&amp;","&amp;D247&amp;","&amp;E247&amp;","&amp;F247&amp;","&amp;G247&amp;","&amp;H247&amp;","&amp;I247&amp;","&amp;J247&amp;","&amp;K247&amp;","&amp;L247&amp;","</f>
        <v xml:space="preserve"> 0,0,0,0,0,0,0,0,0,0,0,</v>
      </c>
      <c r="AB247" s="60" t="str">
        <f t="shared" si="458"/>
        <v>_</v>
      </c>
      <c r="AC247" s="60" t="str">
        <f t="shared" si="446"/>
        <v>_</v>
      </c>
      <c r="AD247" s="60" t="str">
        <f t="shared" si="447"/>
        <v>_</v>
      </c>
      <c r="AE247" s="60" t="str">
        <f t="shared" si="448"/>
        <v>_</v>
      </c>
      <c r="AF247" s="60" t="str">
        <f t="shared" si="449"/>
        <v>_</v>
      </c>
      <c r="AG247" s="60" t="str">
        <f t="shared" si="450"/>
        <v>_</v>
      </c>
      <c r="AH247" s="60" t="str">
        <f t="shared" si="451"/>
        <v>_</v>
      </c>
      <c r="AI247" s="60" t="str">
        <f t="shared" si="452"/>
        <v>_</v>
      </c>
      <c r="AJ247" s="60" t="str">
        <f t="shared" si="453"/>
        <v>_</v>
      </c>
      <c r="AK247" s="60" t="str">
        <f t="shared" si="454"/>
        <v>_</v>
      </c>
      <c r="AL247" s="60" t="str">
        <f t="shared" si="455"/>
        <v>_</v>
      </c>
      <c r="AM247" s="58" t="str">
        <f>" "&amp;AB247&amp;","&amp;AC247&amp;","&amp;AD247&amp;","&amp;AE247&amp;","&amp;AF247&amp;","&amp;AG247&amp;","&amp;AH247&amp;","&amp;AI247&amp;","&amp;AJ247&amp;","&amp;AK247&amp;","&amp;AL247&amp;","</f>
        <v xml:space="preserve"> _,_,_,_,_,_,_,_,_,_,_,</v>
      </c>
    </row>
    <row r="248" spans="2:39" s="58" customFormat="1">
      <c r="B248" s="61">
        <f t="shared" si="456"/>
        <v>0</v>
      </c>
      <c r="C248" s="61">
        <f t="shared" si="436"/>
        <v>0</v>
      </c>
      <c r="D248" s="61">
        <f t="shared" si="437"/>
        <v>0</v>
      </c>
      <c r="E248" s="61">
        <f t="shared" si="438"/>
        <v>0</v>
      </c>
      <c r="F248" s="61">
        <f t="shared" si="439"/>
        <v>0</v>
      </c>
      <c r="G248" s="61">
        <f t="shared" si="440"/>
        <v>0</v>
      </c>
      <c r="H248" s="61">
        <f t="shared" si="441"/>
        <v>0</v>
      </c>
      <c r="I248" s="61">
        <f t="shared" si="442"/>
        <v>0</v>
      </c>
      <c r="J248" s="61">
        <f t="shared" si="443"/>
        <v>0</v>
      </c>
      <c r="K248" s="61">
        <f t="shared" si="444"/>
        <v>0</v>
      </c>
      <c r="L248" s="61">
        <f t="shared" si="445"/>
        <v>0</v>
      </c>
      <c r="N248" s="63">
        <v>0</v>
      </c>
      <c r="O248" s="63">
        <v>0</v>
      </c>
      <c r="P248" s="63">
        <v>0</v>
      </c>
      <c r="Q248" s="63">
        <v>0</v>
      </c>
      <c r="R248" s="63">
        <v>0</v>
      </c>
      <c r="S248" s="63">
        <v>0</v>
      </c>
      <c r="T248" s="63">
        <v>0</v>
      </c>
      <c r="U248" s="63">
        <v>0</v>
      </c>
      <c r="V248" s="63">
        <v>0</v>
      </c>
      <c r="W248" s="63">
        <v>0</v>
      </c>
      <c r="X248" s="63">
        <v>0</v>
      </c>
      <c r="Z248" s="59" t="str">
        <f t="shared" si="457"/>
        <v xml:space="preserve">   0,0,0,0,0,0,0,0,0,0,0,   //   _,_,_,_,_,_,_,_,_,_,_,</v>
      </c>
      <c r="AA248" s="58" t="str">
        <f>" "&amp;B248&amp;","&amp;C248&amp;","&amp;D248&amp;","&amp;E248&amp;","&amp;F248&amp;","&amp;G248&amp;","&amp;H248&amp;","&amp;I248&amp;","&amp;J248&amp;","&amp;K248&amp;","&amp;L248&amp;","</f>
        <v xml:space="preserve"> 0,0,0,0,0,0,0,0,0,0,0,</v>
      </c>
      <c r="AB248" s="60" t="str">
        <f t="shared" si="458"/>
        <v>_</v>
      </c>
      <c r="AC248" s="60" t="str">
        <f t="shared" si="446"/>
        <v>_</v>
      </c>
      <c r="AD248" s="60" t="str">
        <f t="shared" si="447"/>
        <v>_</v>
      </c>
      <c r="AE248" s="60" t="str">
        <f t="shared" si="448"/>
        <v>_</v>
      </c>
      <c r="AF248" s="60" t="str">
        <f t="shared" si="449"/>
        <v>_</v>
      </c>
      <c r="AG248" s="60" t="str">
        <f t="shared" si="450"/>
        <v>_</v>
      </c>
      <c r="AH248" s="60" t="str">
        <f t="shared" si="451"/>
        <v>_</v>
      </c>
      <c r="AI248" s="60" t="str">
        <f t="shared" si="452"/>
        <v>_</v>
      </c>
      <c r="AJ248" s="60" t="str">
        <f t="shared" si="453"/>
        <v>_</v>
      </c>
      <c r="AK248" s="60" t="str">
        <f t="shared" si="454"/>
        <v>_</v>
      </c>
      <c r="AL248" s="60" t="str">
        <f t="shared" si="455"/>
        <v>_</v>
      </c>
      <c r="AM248" s="58" t="str">
        <f>" "&amp;AB248&amp;","&amp;AC248&amp;","&amp;AD248&amp;","&amp;AE248&amp;","&amp;AF248&amp;","&amp;AG248&amp;","&amp;AH248&amp;","&amp;AI248&amp;","&amp;AJ248&amp;","&amp;AK248&amp;","&amp;AL248&amp;","</f>
        <v xml:space="preserve"> _,_,_,_,_,_,_,_,_,_,_,</v>
      </c>
    </row>
    <row r="249" spans="2:39" s="58" customFormat="1">
      <c r="B249" s="61">
        <f t="shared" si="456"/>
        <v>0</v>
      </c>
      <c r="C249" s="61">
        <f t="shared" si="436"/>
        <v>0</v>
      </c>
      <c r="D249" s="61">
        <f t="shared" si="437"/>
        <v>0</v>
      </c>
      <c r="E249" s="61">
        <f t="shared" si="438"/>
        <v>0</v>
      </c>
      <c r="F249" s="61">
        <f t="shared" si="439"/>
        <v>0</v>
      </c>
      <c r="G249" s="61">
        <f t="shared" si="440"/>
        <v>0</v>
      </c>
      <c r="H249" s="61">
        <f t="shared" si="441"/>
        <v>0</v>
      </c>
      <c r="I249" s="61">
        <f t="shared" si="442"/>
        <v>0</v>
      </c>
      <c r="J249" s="61">
        <f t="shared" si="443"/>
        <v>0</v>
      </c>
      <c r="K249" s="61">
        <f t="shared" si="444"/>
        <v>0</v>
      </c>
      <c r="L249" s="61">
        <f t="shared" si="445"/>
        <v>0</v>
      </c>
      <c r="N249" s="63">
        <v>0</v>
      </c>
      <c r="O249" s="63">
        <v>0</v>
      </c>
      <c r="P249" s="63">
        <v>0</v>
      </c>
      <c r="Q249" s="63">
        <v>0</v>
      </c>
      <c r="R249" s="63">
        <v>0</v>
      </c>
      <c r="S249" s="63">
        <v>0</v>
      </c>
      <c r="T249" s="63">
        <v>0</v>
      </c>
      <c r="U249" s="63">
        <v>0</v>
      </c>
      <c r="V249" s="63">
        <v>0</v>
      </c>
      <c r="W249" s="63">
        <v>0</v>
      </c>
      <c r="X249" s="63">
        <v>0</v>
      </c>
      <c r="Z249" s="59" t="str">
        <f t="shared" si="457"/>
        <v xml:space="preserve">   0,0,0,0,0,0,0,0,0,0,0,   //   _,_,_,_,_,_,_,_,_,_,_,</v>
      </c>
      <c r="AA249" s="58" t="str">
        <f>" "&amp;B249&amp;","&amp;C249&amp;","&amp;D249&amp;","&amp;E249&amp;","&amp;F249&amp;","&amp;G249&amp;","&amp;H249&amp;","&amp;I249&amp;","&amp;J249&amp;","&amp;K249&amp;","&amp;L249&amp;","</f>
        <v xml:space="preserve"> 0,0,0,0,0,0,0,0,0,0,0,</v>
      </c>
      <c r="AB249" s="60" t="str">
        <f t="shared" si="458"/>
        <v>_</v>
      </c>
      <c r="AC249" s="60" t="str">
        <f t="shared" si="446"/>
        <v>_</v>
      </c>
      <c r="AD249" s="60" t="str">
        <f t="shared" si="447"/>
        <v>_</v>
      </c>
      <c r="AE249" s="60" t="str">
        <f t="shared" si="448"/>
        <v>_</v>
      </c>
      <c r="AF249" s="60" t="str">
        <f t="shared" si="449"/>
        <v>_</v>
      </c>
      <c r="AG249" s="60" t="str">
        <f t="shared" si="450"/>
        <v>_</v>
      </c>
      <c r="AH249" s="60" t="str">
        <f t="shared" si="451"/>
        <v>_</v>
      </c>
      <c r="AI249" s="60" t="str">
        <f t="shared" si="452"/>
        <v>_</v>
      </c>
      <c r="AJ249" s="60" t="str">
        <f t="shared" si="453"/>
        <v>_</v>
      </c>
      <c r="AK249" s="60" t="str">
        <f t="shared" si="454"/>
        <v>_</v>
      </c>
      <c r="AL249" s="60" t="str">
        <f t="shared" si="455"/>
        <v>_</v>
      </c>
      <c r="AM249" s="58" t="str">
        <f>" "&amp;AB249&amp;","&amp;AC249&amp;","&amp;AD249&amp;","&amp;AE249&amp;","&amp;AF249&amp;","&amp;AG249&amp;","&amp;AH249&amp;","&amp;AI249&amp;","&amp;AJ249&amp;","&amp;AK249&amp;","&amp;AL249&amp;","</f>
        <v xml:space="preserve"> _,_,_,_,_,_,_,_,_,_,_,</v>
      </c>
    </row>
    <row r="250" spans="2:39" s="58" customFormat="1">
      <c r="B250" s="61">
        <f t="shared" si="456"/>
        <v>0</v>
      </c>
      <c r="C250" s="61">
        <f t="shared" si="436"/>
        <v>0</v>
      </c>
      <c r="D250" s="61">
        <f t="shared" si="437"/>
        <v>0</v>
      </c>
      <c r="E250" s="61">
        <f t="shared" si="438"/>
        <v>0</v>
      </c>
      <c r="F250" s="61">
        <f t="shared" si="439"/>
        <v>0</v>
      </c>
      <c r="G250" s="61">
        <f t="shared" si="440"/>
        <v>0</v>
      </c>
      <c r="H250" s="61">
        <f t="shared" si="441"/>
        <v>0</v>
      </c>
      <c r="I250" s="61">
        <f t="shared" si="442"/>
        <v>0</v>
      </c>
      <c r="J250" s="61">
        <f t="shared" si="443"/>
        <v>0</v>
      </c>
      <c r="K250" s="61">
        <f t="shared" si="444"/>
        <v>0</v>
      </c>
      <c r="L250" s="61">
        <f t="shared" si="445"/>
        <v>0</v>
      </c>
      <c r="N250" s="63">
        <v>0</v>
      </c>
      <c r="O250" s="63">
        <v>0</v>
      </c>
      <c r="P250" s="63">
        <v>0</v>
      </c>
      <c r="Q250" s="63">
        <v>0</v>
      </c>
      <c r="R250" s="63">
        <v>0</v>
      </c>
      <c r="S250" s="63">
        <v>0</v>
      </c>
      <c r="T250" s="63">
        <v>0</v>
      </c>
      <c r="U250" s="63">
        <v>0</v>
      </c>
      <c r="V250" s="63">
        <v>0</v>
      </c>
      <c r="W250" s="63">
        <v>0</v>
      </c>
      <c r="X250" s="63">
        <v>0</v>
      </c>
      <c r="Z250" s="59" t="str">
        <f t="shared" si="457"/>
        <v xml:space="preserve">   0,0,0,0,0,0,0,0,0,0,0,   //   _,_,_,_,_,_,_,_,_,_,_,</v>
      </c>
      <c r="AA250" s="58" t="str">
        <f>" "&amp;B250&amp;","&amp;C250&amp;","&amp;D250&amp;","&amp;E250&amp;","&amp;F250&amp;","&amp;G250&amp;","&amp;H250&amp;","&amp;I250&amp;","&amp;J250&amp;","&amp;K250&amp;","&amp;L250&amp;","</f>
        <v xml:space="preserve"> 0,0,0,0,0,0,0,0,0,0,0,</v>
      </c>
      <c r="AB250" s="60" t="str">
        <f t="shared" si="458"/>
        <v>_</v>
      </c>
      <c r="AC250" s="60" t="str">
        <f t="shared" si="446"/>
        <v>_</v>
      </c>
      <c r="AD250" s="60" t="str">
        <f t="shared" si="447"/>
        <v>_</v>
      </c>
      <c r="AE250" s="60" t="str">
        <f t="shared" si="448"/>
        <v>_</v>
      </c>
      <c r="AF250" s="60" t="str">
        <f t="shared" si="449"/>
        <v>_</v>
      </c>
      <c r="AG250" s="60" t="str">
        <f t="shared" si="450"/>
        <v>_</v>
      </c>
      <c r="AH250" s="60" t="str">
        <f t="shared" si="451"/>
        <v>_</v>
      </c>
      <c r="AI250" s="60" t="str">
        <f t="shared" si="452"/>
        <v>_</v>
      </c>
      <c r="AJ250" s="60" t="str">
        <f t="shared" si="453"/>
        <v>_</v>
      </c>
      <c r="AK250" s="60" t="str">
        <f t="shared" si="454"/>
        <v>_</v>
      </c>
      <c r="AL250" s="60" t="str">
        <f t="shared" si="455"/>
        <v>_</v>
      </c>
      <c r="AM250" s="58" t="str">
        <f>" "&amp;AB250&amp;","&amp;AC250&amp;","&amp;AD250&amp;","&amp;AE250&amp;","&amp;AF250&amp;","&amp;AG250&amp;","&amp;AH250&amp;","&amp;AI250&amp;","&amp;AJ250&amp;","&amp;AK250&amp;","&amp;AL250&amp;","</f>
        <v xml:space="preserve"> _,_,_,_,_,_,_,_,_,_,_,</v>
      </c>
    </row>
    <row r="251" spans="2:39" s="58" customFormat="1" ht="15.75">
      <c r="B251" s="61">
        <f t="shared" si="456"/>
        <v>0</v>
      </c>
      <c r="C251" s="61">
        <f t="shared" si="436"/>
        <v>0</v>
      </c>
      <c r="D251" s="61">
        <f t="shared" si="437"/>
        <v>0</v>
      </c>
      <c r="E251" s="61">
        <f t="shared" si="438"/>
        <v>0</v>
      </c>
      <c r="F251" s="61">
        <f t="shared" si="439"/>
        <v>0</v>
      </c>
      <c r="G251" s="61">
        <f t="shared" si="440"/>
        <v>1</v>
      </c>
      <c r="H251" s="61">
        <f t="shared" si="441"/>
        <v>1</v>
      </c>
      <c r="I251" s="61">
        <f t="shared" si="442"/>
        <v>1</v>
      </c>
      <c r="J251" s="61">
        <f t="shared" si="443"/>
        <v>1</v>
      </c>
      <c r="K251" s="61">
        <f t="shared" si="444"/>
        <v>1</v>
      </c>
      <c r="L251" s="61">
        <f t="shared" si="445"/>
        <v>1</v>
      </c>
      <c r="N251" s="63">
        <v>0</v>
      </c>
      <c r="O251" s="63">
        <v>0</v>
      </c>
      <c r="P251" s="63">
        <v>0</v>
      </c>
      <c r="Q251" s="63">
        <v>0</v>
      </c>
      <c r="R251" s="63">
        <v>0</v>
      </c>
      <c r="S251" s="62" t="s">
        <v>6</v>
      </c>
      <c r="T251" s="62" t="s">
        <v>2</v>
      </c>
      <c r="U251" s="62" t="s">
        <v>6</v>
      </c>
      <c r="V251" s="62" t="s">
        <v>16</v>
      </c>
      <c r="W251" s="62" t="s">
        <v>6</v>
      </c>
      <c r="X251" s="62" t="s">
        <v>13</v>
      </c>
      <c r="Z251" s="59" t="str">
        <f t="shared" si="457"/>
        <v xml:space="preserve">   0,0,0,0,0,1,1,1,1,1,1,   //   _,_,_,_,_,E,L,E,V,E,N,</v>
      </c>
      <c r="AA251" s="58" t="str">
        <f>" "&amp;B251&amp;","&amp;C251&amp;","&amp;D251&amp;","&amp;E251&amp;","&amp;F251&amp;","&amp;G251&amp;","&amp;H251&amp;","&amp;I251&amp;","&amp;J251&amp;","&amp;K251&amp;","&amp;L251&amp;","</f>
        <v xml:space="preserve"> 0,0,0,0,0,1,1,1,1,1,1,</v>
      </c>
      <c r="AB251" s="60" t="str">
        <f t="shared" si="458"/>
        <v>_</v>
      </c>
      <c r="AC251" s="60" t="str">
        <f t="shared" si="446"/>
        <v>_</v>
      </c>
      <c r="AD251" s="60" t="str">
        <f t="shared" si="447"/>
        <v>_</v>
      </c>
      <c r="AE251" s="60" t="str">
        <f t="shared" si="448"/>
        <v>_</v>
      </c>
      <c r="AF251" s="60" t="str">
        <f t="shared" si="449"/>
        <v>_</v>
      </c>
      <c r="AG251" s="60" t="str">
        <f t="shared" si="450"/>
        <v>E</v>
      </c>
      <c r="AH251" s="60" t="str">
        <f t="shared" si="451"/>
        <v>L</v>
      </c>
      <c r="AI251" s="60" t="str">
        <f t="shared" si="452"/>
        <v>E</v>
      </c>
      <c r="AJ251" s="60" t="str">
        <f t="shared" si="453"/>
        <v>V</v>
      </c>
      <c r="AK251" s="60" t="str">
        <f t="shared" si="454"/>
        <v>E</v>
      </c>
      <c r="AL251" s="60" t="str">
        <f t="shared" si="455"/>
        <v>N</v>
      </c>
      <c r="AM251" s="58" t="str">
        <f>" "&amp;AB251&amp;","&amp;AC251&amp;","&amp;AD251&amp;","&amp;AE251&amp;","&amp;AF251&amp;","&amp;AG251&amp;","&amp;AH251&amp;","&amp;AI251&amp;","&amp;AJ251&amp;","&amp;AK251&amp;","&amp;AL251&amp;","</f>
        <v xml:space="preserve"> _,_,_,_,_,E,L,E,V,E,N,</v>
      </c>
    </row>
    <row r="252" spans="2:39" s="58" customFormat="1">
      <c r="B252" s="61">
        <f t="shared" si="456"/>
        <v>0</v>
      </c>
      <c r="C252" s="61">
        <f t="shared" si="436"/>
        <v>0</v>
      </c>
      <c r="D252" s="61">
        <f t="shared" si="437"/>
        <v>0</v>
      </c>
      <c r="E252" s="61">
        <f t="shared" si="438"/>
        <v>0</v>
      </c>
      <c r="F252" s="61">
        <f t="shared" si="439"/>
        <v>0</v>
      </c>
      <c r="G252" s="61">
        <f t="shared" si="440"/>
        <v>0</v>
      </c>
      <c r="H252" s="61">
        <f t="shared" si="441"/>
        <v>0</v>
      </c>
      <c r="I252" s="61">
        <f t="shared" si="442"/>
        <v>0</v>
      </c>
      <c r="J252" s="61">
        <f t="shared" si="443"/>
        <v>0</v>
      </c>
      <c r="K252" s="61">
        <f t="shared" si="444"/>
        <v>0</v>
      </c>
      <c r="L252" s="61">
        <f t="shared" si="445"/>
        <v>0</v>
      </c>
      <c r="N252" s="63">
        <v>0</v>
      </c>
      <c r="O252" s="63">
        <v>0</v>
      </c>
      <c r="P252" s="63">
        <v>0</v>
      </c>
      <c r="Q252" s="63">
        <v>0</v>
      </c>
      <c r="R252" s="63">
        <v>0</v>
      </c>
      <c r="S252" s="63">
        <v>0</v>
      </c>
      <c r="T252" s="63">
        <v>0</v>
      </c>
      <c r="U252" s="63">
        <v>0</v>
      </c>
      <c r="V252" s="63">
        <v>0</v>
      </c>
      <c r="W252" s="63">
        <v>0</v>
      </c>
      <c r="X252" s="63">
        <v>0</v>
      </c>
      <c r="Z252" s="59" t="str">
        <f t="shared" si="457"/>
        <v xml:space="preserve">   0,0,0,0,0,0,0,0,0,0,0,   //   _,_,_,_,_,_,_,_,_,_,_,</v>
      </c>
      <c r="AA252" s="58" t="str">
        <f>" "&amp;B252&amp;","&amp;C252&amp;","&amp;D252&amp;","&amp;E252&amp;","&amp;F252&amp;","&amp;G252&amp;","&amp;H252&amp;","&amp;I252&amp;","&amp;J252&amp;","&amp;K252&amp;","&amp;L252&amp;","</f>
        <v xml:space="preserve"> 0,0,0,0,0,0,0,0,0,0,0,</v>
      </c>
      <c r="AB252" s="60" t="str">
        <f t="shared" si="458"/>
        <v>_</v>
      </c>
      <c r="AC252" s="60" t="str">
        <f t="shared" si="446"/>
        <v>_</v>
      </c>
      <c r="AD252" s="60" t="str">
        <f t="shared" si="447"/>
        <v>_</v>
      </c>
      <c r="AE252" s="60" t="str">
        <f t="shared" si="448"/>
        <v>_</v>
      </c>
      <c r="AF252" s="60" t="str">
        <f t="shared" si="449"/>
        <v>_</v>
      </c>
      <c r="AG252" s="60" t="str">
        <f t="shared" si="450"/>
        <v>_</v>
      </c>
      <c r="AH252" s="60" t="str">
        <f t="shared" si="451"/>
        <v>_</v>
      </c>
      <c r="AI252" s="60" t="str">
        <f t="shared" si="452"/>
        <v>_</v>
      </c>
      <c r="AJ252" s="60" t="str">
        <f t="shared" si="453"/>
        <v>_</v>
      </c>
      <c r="AK252" s="60" t="str">
        <f t="shared" si="454"/>
        <v>_</v>
      </c>
      <c r="AL252" s="60" t="str">
        <f t="shared" si="455"/>
        <v>_</v>
      </c>
      <c r="AM252" s="58" t="str">
        <f>" "&amp;AB252&amp;","&amp;AC252&amp;","&amp;AD252&amp;","&amp;AE252&amp;","&amp;AF252&amp;","&amp;AG252&amp;","&amp;AH252&amp;","&amp;AI252&amp;","&amp;AJ252&amp;","&amp;AK252&amp;","&amp;AL252&amp;","</f>
        <v xml:space="preserve"> _,_,_,_,_,_,_,_,_,_,_,</v>
      </c>
    </row>
    <row r="253" spans="2:39" s="58" customFormat="1">
      <c r="B253" s="61">
        <f t="shared" si="456"/>
        <v>0</v>
      </c>
      <c r="C253" s="61">
        <f t="shared" si="436"/>
        <v>0</v>
      </c>
      <c r="D253" s="61">
        <f t="shared" si="437"/>
        <v>0</v>
      </c>
      <c r="E253" s="61">
        <f t="shared" si="438"/>
        <v>0</v>
      </c>
      <c r="F253" s="61">
        <f t="shared" si="439"/>
        <v>0</v>
      </c>
      <c r="G253" s="61">
        <f t="shared" si="440"/>
        <v>0</v>
      </c>
      <c r="H253" s="61">
        <f t="shared" si="441"/>
        <v>0</v>
      </c>
      <c r="I253" s="61">
        <f t="shared" si="442"/>
        <v>0</v>
      </c>
      <c r="J253" s="61">
        <f t="shared" si="443"/>
        <v>0</v>
      </c>
      <c r="K253" s="61">
        <f t="shared" si="444"/>
        <v>0</v>
      </c>
      <c r="L253" s="61">
        <f t="shared" si="445"/>
        <v>0</v>
      </c>
      <c r="N253" s="63">
        <v>0</v>
      </c>
      <c r="O253" s="63">
        <v>0</v>
      </c>
      <c r="P253" s="63">
        <v>0</v>
      </c>
      <c r="Q253" s="63">
        <v>0</v>
      </c>
      <c r="R253" s="63">
        <v>0</v>
      </c>
      <c r="S253" s="63">
        <v>0</v>
      </c>
      <c r="T253" s="63">
        <v>0</v>
      </c>
      <c r="U253" s="63">
        <v>0</v>
      </c>
      <c r="V253" s="63">
        <v>0</v>
      </c>
      <c r="W253" s="63">
        <v>0</v>
      </c>
      <c r="X253" s="63">
        <v>0</v>
      </c>
      <c r="Z253" s="59" t="str">
        <f>"  "&amp;AA253&amp;"  //  "&amp;AM253</f>
        <v xml:space="preserve">   0,0,0,0,0,0,0,0,0,0,0};  //   _,_,_,_,_,_,_,_,_,_,_}</v>
      </c>
      <c r="AA253" s="58" t="str">
        <f>" "&amp;B253&amp;","&amp;C253&amp;","&amp;D253&amp;","&amp;E253&amp;","&amp;F253&amp;","&amp;G253&amp;","&amp;H253&amp;","&amp;I253&amp;","&amp;J253&amp;","&amp;K253&amp;","&amp;L253&amp;"};"</f>
        <v xml:space="preserve"> 0,0,0,0,0,0,0,0,0,0,0};</v>
      </c>
      <c r="AB253" s="60" t="str">
        <f t="shared" si="458"/>
        <v>_</v>
      </c>
      <c r="AC253" s="60" t="str">
        <f t="shared" si="446"/>
        <v>_</v>
      </c>
      <c r="AD253" s="60" t="str">
        <f t="shared" si="447"/>
        <v>_</v>
      </c>
      <c r="AE253" s="60" t="str">
        <f t="shared" si="448"/>
        <v>_</v>
      </c>
      <c r="AF253" s="60" t="str">
        <f t="shared" si="449"/>
        <v>_</v>
      </c>
      <c r="AG253" s="60" t="str">
        <f t="shared" si="450"/>
        <v>_</v>
      </c>
      <c r="AH253" s="60" t="str">
        <f t="shared" si="451"/>
        <v>_</v>
      </c>
      <c r="AI253" s="60" t="str">
        <f t="shared" si="452"/>
        <v>_</v>
      </c>
      <c r="AJ253" s="60" t="str">
        <f t="shared" si="453"/>
        <v>_</v>
      </c>
      <c r="AK253" s="60" t="str">
        <f t="shared" si="454"/>
        <v>_</v>
      </c>
      <c r="AL253" s="60" t="str">
        <f t="shared" si="455"/>
        <v>_</v>
      </c>
      <c r="AM253" s="58" t="str">
        <f>" "&amp;AB253&amp;","&amp;AC253&amp;","&amp;AD253&amp;","&amp;AE253&amp;","&amp;AF253&amp;","&amp;AG253&amp;","&amp;AH253&amp;","&amp;AI253&amp;","&amp;AJ253&amp;","&amp;AK253&amp;","&amp;AL253&amp;"}"</f>
        <v xml:space="preserve"> _,_,_,_,_,_,_,_,_,_,_}</v>
      </c>
    </row>
    <row r="254" spans="2:39" s="58" customFormat="1"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Z254" s="59"/>
      <c r="AB254" s="60"/>
    </row>
    <row r="255" spans="2:39" s="58" customFormat="1"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Z255" s="59"/>
      <c r="AB255" s="60"/>
    </row>
    <row r="256" spans="2:39" s="58" customFormat="1">
      <c r="B256" s="61">
        <f>IF(N256=0,0,1)</f>
        <v>0</v>
      </c>
      <c r="C256" s="61">
        <f t="shared" ref="C256:C265" si="459">IF(O256=0,0,1)</f>
        <v>0</v>
      </c>
      <c r="D256" s="61">
        <f t="shared" ref="D256:D265" si="460">IF(P256=0,0,1)</f>
        <v>0</v>
      </c>
      <c r="E256" s="61">
        <f t="shared" ref="E256:E265" si="461">IF(Q256=0,0,1)</f>
        <v>0</v>
      </c>
      <c r="F256" s="61">
        <f t="shared" ref="F256:F265" si="462">IF(R256=0,0,1)</f>
        <v>0</v>
      </c>
      <c r="G256" s="61">
        <f t="shared" ref="G256:G265" si="463">IF(S256=0,0,1)</f>
        <v>0</v>
      </c>
      <c r="H256" s="61">
        <f t="shared" ref="H256:H265" si="464">IF(T256=0,0,1)</f>
        <v>0</v>
      </c>
      <c r="I256" s="61">
        <f t="shared" ref="I256:I265" si="465">IF(U256=0,0,1)</f>
        <v>0</v>
      </c>
      <c r="J256" s="61">
        <f t="shared" ref="J256:J265" si="466">IF(V256=0,0,1)</f>
        <v>0</v>
      </c>
      <c r="K256" s="61">
        <f t="shared" ref="K256:K265" si="467">IF(W256=0,0,1)</f>
        <v>0</v>
      </c>
      <c r="L256" s="61">
        <f t="shared" ref="L256:L265" si="468">IF(X256=0,0,1)</f>
        <v>0</v>
      </c>
      <c r="N256" s="63">
        <v>0</v>
      </c>
      <c r="O256" s="63">
        <v>0</v>
      </c>
      <c r="P256" s="63">
        <v>0</v>
      </c>
      <c r="Q256" s="63">
        <v>0</v>
      </c>
      <c r="R256" s="63">
        <v>0</v>
      </c>
      <c r="S256" s="63">
        <v>0</v>
      </c>
      <c r="T256" s="63">
        <v>0</v>
      </c>
      <c r="U256" s="63">
        <v>0</v>
      </c>
      <c r="V256" s="63">
        <v>0</v>
      </c>
      <c r="W256" s="63">
        <v>0</v>
      </c>
      <c r="X256" s="63">
        <v>0</v>
      </c>
      <c r="Z256" s="59" t="str">
        <f>"  "&amp;AA256&amp;"   //  "&amp;AM256</f>
        <v xml:space="preserve">  {0,0,0,0,0,0,0,0,0,0,0,   //  {_,_,_,_,_,_,_,_,_,_,_,</v>
      </c>
      <c r="AA256" s="58" t="str">
        <f>"{"&amp;B256&amp;","&amp;C256&amp;","&amp;D256&amp;","&amp;E256&amp;","&amp;F256&amp;","&amp;G256&amp;","&amp;H256&amp;","&amp;I256&amp;","&amp;J256&amp;","&amp;K256&amp;","&amp;L256&amp;","</f>
        <v>{0,0,0,0,0,0,0,0,0,0,0,</v>
      </c>
      <c r="AB256" s="60" t="str">
        <f>IF(N256=0,"_",N256)</f>
        <v>_</v>
      </c>
      <c r="AC256" s="60" t="str">
        <f t="shared" ref="AC256:AC265" si="469">IF(O256=0,"_",O256)</f>
        <v>_</v>
      </c>
      <c r="AD256" s="60" t="str">
        <f t="shared" ref="AD256:AD265" si="470">IF(P256=0,"_",P256)</f>
        <v>_</v>
      </c>
      <c r="AE256" s="60" t="str">
        <f t="shared" ref="AE256:AE265" si="471">IF(Q256=0,"_",Q256)</f>
        <v>_</v>
      </c>
      <c r="AF256" s="60" t="str">
        <f t="shared" ref="AF256:AF265" si="472">IF(R256=0,"_",R256)</f>
        <v>_</v>
      </c>
      <c r="AG256" s="60" t="str">
        <f t="shared" ref="AG256:AG265" si="473">IF(S256=0,"_",S256)</f>
        <v>_</v>
      </c>
      <c r="AH256" s="60" t="str">
        <f t="shared" ref="AH256:AH265" si="474">IF(T256=0,"_",T256)</f>
        <v>_</v>
      </c>
      <c r="AI256" s="60" t="str">
        <f t="shared" ref="AI256:AI265" si="475">IF(U256=0,"_",U256)</f>
        <v>_</v>
      </c>
      <c r="AJ256" s="60" t="str">
        <f t="shared" ref="AJ256:AJ265" si="476">IF(V256=0,"_",V256)</f>
        <v>_</v>
      </c>
      <c r="AK256" s="60" t="str">
        <f t="shared" ref="AK256:AK265" si="477">IF(W256=0,"_",W256)</f>
        <v>_</v>
      </c>
      <c r="AL256" s="60" t="str">
        <f t="shared" ref="AL256:AL265" si="478">IF(X256=0,"_",X256)</f>
        <v>_</v>
      </c>
      <c r="AM256" s="58" t="str">
        <f>"{"&amp;AB256&amp;","&amp;AC256&amp;","&amp;AD256&amp;","&amp;AE256&amp;","&amp;AF256&amp;","&amp;AG256&amp;","&amp;AH256&amp;","&amp;AI256&amp;","&amp;AJ256&amp;","&amp;AK256&amp;","&amp;AL256&amp;","</f>
        <v>{_,_,_,_,_,_,_,_,_,_,_,</v>
      </c>
    </row>
    <row r="257" spans="2:39" s="58" customFormat="1">
      <c r="B257" s="61">
        <f t="shared" ref="B257:B265" si="479">IF(N257=0,0,1)</f>
        <v>0</v>
      </c>
      <c r="C257" s="61">
        <f t="shared" si="459"/>
        <v>0</v>
      </c>
      <c r="D257" s="61">
        <f t="shared" si="460"/>
        <v>0</v>
      </c>
      <c r="E257" s="61">
        <f t="shared" si="461"/>
        <v>0</v>
      </c>
      <c r="F257" s="61">
        <f t="shared" si="462"/>
        <v>0</v>
      </c>
      <c r="G257" s="61">
        <f t="shared" si="463"/>
        <v>0</v>
      </c>
      <c r="H257" s="61">
        <f t="shared" si="464"/>
        <v>0</v>
      </c>
      <c r="I257" s="61">
        <f t="shared" si="465"/>
        <v>0</v>
      </c>
      <c r="J257" s="61">
        <f t="shared" si="466"/>
        <v>0</v>
      </c>
      <c r="K257" s="61">
        <f t="shared" si="467"/>
        <v>0</v>
      </c>
      <c r="L257" s="61">
        <f t="shared" si="468"/>
        <v>0</v>
      </c>
      <c r="N257" s="63">
        <v>0</v>
      </c>
      <c r="O257" s="63">
        <v>0</v>
      </c>
      <c r="P257" s="63">
        <v>0</v>
      </c>
      <c r="Q257" s="63">
        <v>0</v>
      </c>
      <c r="R257" s="63">
        <v>0</v>
      </c>
      <c r="S257" s="63">
        <v>0</v>
      </c>
      <c r="T257" s="63">
        <v>0</v>
      </c>
      <c r="U257" s="63">
        <v>0</v>
      </c>
      <c r="V257" s="63">
        <v>0</v>
      </c>
      <c r="W257" s="63">
        <v>0</v>
      </c>
      <c r="X257" s="63">
        <v>0</v>
      </c>
      <c r="Z257" s="59" t="str">
        <f t="shared" ref="Z257:Z264" si="480">"  "&amp;AA257&amp;"   //  "&amp;AM257</f>
        <v xml:space="preserve">   0,0,0,0,0,0,0,0,0,0,0,   //   _,_,_,_,_,_,_,_,_,_,_,</v>
      </c>
      <c r="AA257" s="58" t="str">
        <f>" "&amp;B257&amp;","&amp;C257&amp;","&amp;D257&amp;","&amp;E257&amp;","&amp;F257&amp;","&amp;G257&amp;","&amp;H257&amp;","&amp;I257&amp;","&amp;J257&amp;","&amp;K257&amp;","&amp;L257&amp;","</f>
        <v xml:space="preserve"> 0,0,0,0,0,0,0,0,0,0,0,</v>
      </c>
      <c r="AB257" s="60" t="str">
        <f t="shared" ref="AB257:AB265" si="481">IF(N257=0,"_",N257)</f>
        <v>_</v>
      </c>
      <c r="AC257" s="60" t="str">
        <f t="shared" si="469"/>
        <v>_</v>
      </c>
      <c r="AD257" s="60" t="str">
        <f t="shared" si="470"/>
        <v>_</v>
      </c>
      <c r="AE257" s="60" t="str">
        <f t="shared" si="471"/>
        <v>_</v>
      </c>
      <c r="AF257" s="60" t="str">
        <f t="shared" si="472"/>
        <v>_</v>
      </c>
      <c r="AG257" s="60" t="str">
        <f t="shared" si="473"/>
        <v>_</v>
      </c>
      <c r="AH257" s="60" t="str">
        <f t="shared" si="474"/>
        <v>_</v>
      </c>
      <c r="AI257" s="60" t="str">
        <f t="shared" si="475"/>
        <v>_</v>
      </c>
      <c r="AJ257" s="60" t="str">
        <f t="shared" si="476"/>
        <v>_</v>
      </c>
      <c r="AK257" s="60" t="str">
        <f t="shared" si="477"/>
        <v>_</v>
      </c>
      <c r="AL257" s="60" t="str">
        <f t="shared" si="478"/>
        <v>_</v>
      </c>
      <c r="AM257" s="58" t="str">
        <f>" "&amp;AB257&amp;","&amp;AC257&amp;","&amp;AD257&amp;","&amp;AE257&amp;","&amp;AF257&amp;","&amp;AG257&amp;","&amp;AH257&amp;","&amp;AI257&amp;","&amp;AJ257&amp;","&amp;AK257&amp;","&amp;AL257&amp;","</f>
        <v xml:space="preserve"> _,_,_,_,_,_,_,_,_,_,_,</v>
      </c>
    </row>
    <row r="258" spans="2:39" s="58" customFormat="1">
      <c r="B258" s="61">
        <f t="shared" si="479"/>
        <v>0</v>
      </c>
      <c r="C258" s="61">
        <f t="shared" si="459"/>
        <v>0</v>
      </c>
      <c r="D258" s="61">
        <f t="shared" si="460"/>
        <v>0</v>
      </c>
      <c r="E258" s="61">
        <f t="shared" si="461"/>
        <v>0</v>
      </c>
      <c r="F258" s="61">
        <f t="shared" si="462"/>
        <v>0</v>
      </c>
      <c r="G258" s="61">
        <f t="shared" si="463"/>
        <v>0</v>
      </c>
      <c r="H258" s="61">
        <f t="shared" si="464"/>
        <v>0</v>
      </c>
      <c r="I258" s="61">
        <f t="shared" si="465"/>
        <v>0</v>
      </c>
      <c r="J258" s="61">
        <f t="shared" si="466"/>
        <v>0</v>
      </c>
      <c r="K258" s="61">
        <f t="shared" si="467"/>
        <v>0</v>
      </c>
      <c r="L258" s="61">
        <f t="shared" si="468"/>
        <v>0</v>
      </c>
      <c r="N258" s="63">
        <v>0</v>
      </c>
      <c r="O258" s="63">
        <v>0</v>
      </c>
      <c r="P258" s="63">
        <v>0</v>
      </c>
      <c r="Q258" s="63">
        <v>0</v>
      </c>
      <c r="R258" s="63">
        <v>0</v>
      </c>
      <c r="S258" s="63">
        <v>0</v>
      </c>
      <c r="T258" s="63">
        <v>0</v>
      </c>
      <c r="U258" s="63">
        <v>0</v>
      </c>
      <c r="V258" s="63">
        <v>0</v>
      </c>
      <c r="W258" s="63">
        <v>0</v>
      </c>
      <c r="X258" s="63">
        <v>0</v>
      </c>
      <c r="Z258" s="59" t="str">
        <f t="shared" si="480"/>
        <v xml:space="preserve">   0,0,0,0,0,0,0,0,0,0,0,   //   _,_,_,_,_,_,_,_,_,_,_,</v>
      </c>
      <c r="AA258" s="58" t="str">
        <f>" "&amp;B258&amp;","&amp;C258&amp;","&amp;D258&amp;","&amp;E258&amp;","&amp;F258&amp;","&amp;G258&amp;","&amp;H258&amp;","&amp;I258&amp;","&amp;J258&amp;","&amp;K258&amp;","&amp;L258&amp;","</f>
        <v xml:space="preserve"> 0,0,0,0,0,0,0,0,0,0,0,</v>
      </c>
      <c r="AB258" s="60" t="str">
        <f t="shared" si="481"/>
        <v>_</v>
      </c>
      <c r="AC258" s="60" t="str">
        <f t="shared" si="469"/>
        <v>_</v>
      </c>
      <c r="AD258" s="60" t="str">
        <f t="shared" si="470"/>
        <v>_</v>
      </c>
      <c r="AE258" s="60" t="str">
        <f t="shared" si="471"/>
        <v>_</v>
      </c>
      <c r="AF258" s="60" t="str">
        <f t="shared" si="472"/>
        <v>_</v>
      </c>
      <c r="AG258" s="60" t="str">
        <f t="shared" si="473"/>
        <v>_</v>
      </c>
      <c r="AH258" s="60" t="str">
        <f t="shared" si="474"/>
        <v>_</v>
      </c>
      <c r="AI258" s="60" t="str">
        <f t="shared" si="475"/>
        <v>_</v>
      </c>
      <c r="AJ258" s="60" t="str">
        <f t="shared" si="476"/>
        <v>_</v>
      </c>
      <c r="AK258" s="60" t="str">
        <f t="shared" si="477"/>
        <v>_</v>
      </c>
      <c r="AL258" s="60" t="str">
        <f t="shared" si="478"/>
        <v>_</v>
      </c>
      <c r="AM258" s="58" t="str">
        <f>" "&amp;AB258&amp;","&amp;AC258&amp;","&amp;AD258&amp;","&amp;AE258&amp;","&amp;AF258&amp;","&amp;AG258&amp;","&amp;AH258&amp;","&amp;AI258&amp;","&amp;AJ258&amp;","&amp;AK258&amp;","&amp;AL258&amp;","</f>
        <v xml:space="preserve"> _,_,_,_,_,_,_,_,_,_,_,</v>
      </c>
    </row>
    <row r="259" spans="2:39" s="58" customFormat="1">
      <c r="B259" s="61">
        <f t="shared" si="479"/>
        <v>0</v>
      </c>
      <c r="C259" s="61">
        <f t="shared" si="459"/>
        <v>0</v>
      </c>
      <c r="D259" s="61">
        <f t="shared" si="460"/>
        <v>0</v>
      </c>
      <c r="E259" s="61">
        <f t="shared" si="461"/>
        <v>0</v>
      </c>
      <c r="F259" s="61">
        <f t="shared" si="462"/>
        <v>0</v>
      </c>
      <c r="G259" s="61">
        <f t="shared" si="463"/>
        <v>0</v>
      </c>
      <c r="H259" s="61">
        <f t="shared" si="464"/>
        <v>0</v>
      </c>
      <c r="I259" s="61">
        <f t="shared" si="465"/>
        <v>0</v>
      </c>
      <c r="J259" s="61">
        <f t="shared" si="466"/>
        <v>0</v>
      </c>
      <c r="K259" s="61">
        <f t="shared" si="467"/>
        <v>0</v>
      </c>
      <c r="L259" s="61">
        <f t="shared" si="468"/>
        <v>0</v>
      </c>
      <c r="N259" s="63">
        <v>0</v>
      </c>
      <c r="O259" s="63">
        <v>0</v>
      </c>
      <c r="P259" s="63">
        <v>0</v>
      </c>
      <c r="Q259" s="63">
        <v>0</v>
      </c>
      <c r="R259" s="63">
        <v>0</v>
      </c>
      <c r="S259" s="63">
        <v>0</v>
      </c>
      <c r="T259" s="63">
        <v>0</v>
      </c>
      <c r="U259" s="63">
        <v>0</v>
      </c>
      <c r="V259" s="63">
        <v>0</v>
      </c>
      <c r="W259" s="63">
        <v>0</v>
      </c>
      <c r="X259" s="63">
        <v>0</v>
      </c>
      <c r="Z259" s="59" t="str">
        <f t="shared" si="480"/>
        <v xml:space="preserve">   0,0,0,0,0,0,0,0,0,0,0,   //   _,_,_,_,_,_,_,_,_,_,_,</v>
      </c>
      <c r="AA259" s="58" t="str">
        <f>" "&amp;B259&amp;","&amp;C259&amp;","&amp;D259&amp;","&amp;E259&amp;","&amp;F259&amp;","&amp;G259&amp;","&amp;H259&amp;","&amp;I259&amp;","&amp;J259&amp;","&amp;K259&amp;","&amp;L259&amp;","</f>
        <v xml:space="preserve"> 0,0,0,0,0,0,0,0,0,0,0,</v>
      </c>
      <c r="AB259" s="60" t="str">
        <f t="shared" si="481"/>
        <v>_</v>
      </c>
      <c r="AC259" s="60" t="str">
        <f t="shared" si="469"/>
        <v>_</v>
      </c>
      <c r="AD259" s="60" t="str">
        <f t="shared" si="470"/>
        <v>_</v>
      </c>
      <c r="AE259" s="60" t="str">
        <f t="shared" si="471"/>
        <v>_</v>
      </c>
      <c r="AF259" s="60" t="str">
        <f t="shared" si="472"/>
        <v>_</v>
      </c>
      <c r="AG259" s="60" t="str">
        <f t="shared" si="473"/>
        <v>_</v>
      </c>
      <c r="AH259" s="60" t="str">
        <f t="shared" si="474"/>
        <v>_</v>
      </c>
      <c r="AI259" s="60" t="str">
        <f t="shared" si="475"/>
        <v>_</v>
      </c>
      <c r="AJ259" s="60" t="str">
        <f t="shared" si="476"/>
        <v>_</v>
      </c>
      <c r="AK259" s="60" t="str">
        <f t="shared" si="477"/>
        <v>_</v>
      </c>
      <c r="AL259" s="60" t="str">
        <f t="shared" si="478"/>
        <v>_</v>
      </c>
      <c r="AM259" s="58" t="str">
        <f>" "&amp;AB259&amp;","&amp;AC259&amp;","&amp;AD259&amp;","&amp;AE259&amp;","&amp;AF259&amp;","&amp;AG259&amp;","&amp;AH259&amp;","&amp;AI259&amp;","&amp;AJ259&amp;","&amp;AK259&amp;","&amp;AL259&amp;","</f>
        <v xml:space="preserve"> _,_,_,_,_,_,_,_,_,_,_,</v>
      </c>
    </row>
    <row r="260" spans="2:39" s="58" customFormat="1">
      <c r="B260" s="61">
        <f t="shared" si="479"/>
        <v>0</v>
      </c>
      <c r="C260" s="61">
        <f t="shared" si="459"/>
        <v>0</v>
      </c>
      <c r="D260" s="61">
        <f t="shared" si="460"/>
        <v>0</v>
      </c>
      <c r="E260" s="61">
        <f t="shared" si="461"/>
        <v>0</v>
      </c>
      <c r="F260" s="61">
        <f t="shared" si="462"/>
        <v>0</v>
      </c>
      <c r="G260" s="61">
        <f t="shared" si="463"/>
        <v>0</v>
      </c>
      <c r="H260" s="61">
        <f t="shared" si="464"/>
        <v>0</v>
      </c>
      <c r="I260" s="61">
        <f t="shared" si="465"/>
        <v>0</v>
      </c>
      <c r="J260" s="61">
        <f t="shared" si="466"/>
        <v>0</v>
      </c>
      <c r="K260" s="61">
        <f t="shared" si="467"/>
        <v>0</v>
      </c>
      <c r="L260" s="61">
        <f t="shared" si="468"/>
        <v>0</v>
      </c>
      <c r="N260" s="63">
        <v>0</v>
      </c>
      <c r="O260" s="63">
        <v>0</v>
      </c>
      <c r="P260" s="63">
        <v>0</v>
      </c>
      <c r="Q260" s="63">
        <v>0</v>
      </c>
      <c r="R260" s="63">
        <v>0</v>
      </c>
      <c r="S260" s="63">
        <v>0</v>
      </c>
      <c r="T260" s="63">
        <v>0</v>
      </c>
      <c r="U260" s="63">
        <v>0</v>
      </c>
      <c r="V260" s="63">
        <v>0</v>
      </c>
      <c r="W260" s="63">
        <v>0</v>
      </c>
      <c r="X260" s="63">
        <v>0</v>
      </c>
      <c r="Z260" s="59" t="str">
        <f t="shared" si="480"/>
        <v xml:space="preserve">   0,0,0,0,0,0,0,0,0,0,0,   //   _,_,_,_,_,_,_,_,_,_,_,</v>
      </c>
      <c r="AA260" s="58" t="str">
        <f>" "&amp;B260&amp;","&amp;C260&amp;","&amp;D260&amp;","&amp;E260&amp;","&amp;F260&amp;","&amp;G260&amp;","&amp;H260&amp;","&amp;I260&amp;","&amp;J260&amp;","&amp;K260&amp;","&amp;L260&amp;","</f>
        <v xml:space="preserve"> 0,0,0,0,0,0,0,0,0,0,0,</v>
      </c>
      <c r="AB260" s="60" t="str">
        <f t="shared" si="481"/>
        <v>_</v>
      </c>
      <c r="AC260" s="60" t="str">
        <f t="shared" si="469"/>
        <v>_</v>
      </c>
      <c r="AD260" s="60" t="str">
        <f t="shared" si="470"/>
        <v>_</v>
      </c>
      <c r="AE260" s="60" t="str">
        <f t="shared" si="471"/>
        <v>_</v>
      </c>
      <c r="AF260" s="60" t="str">
        <f t="shared" si="472"/>
        <v>_</v>
      </c>
      <c r="AG260" s="60" t="str">
        <f t="shared" si="473"/>
        <v>_</v>
      </c>
      <c r="AH260" s="60" t="str">
        <f t="shared" si="474"/>
        <v>_</v>
      </c>
      <c r="AI260" s="60" t="str">
        <f t="shared" si="475"/>
        <v>_</v>
      </c>
      <c r="AJ260" s="60" t="str">
        <f t="shared" si="476"/>
        <v>_</v>
      </c>
      <c r="AK260" s="60" t="str">
        <f t="shared" si="477"/>
        <v>_</v>
      </c>
      <c r="AL260" s="60" t="str">
        <f t="shared" si="478"/>
        <v>_</v>
      </c>
      <c r="AM260" s="58" t="str">
        <f>" "&amp;AB260&amp;","&amp;AC260&amp;","&amp;AD260&amp;","&amp;AE260&amp;","&amp;AF260&amp;","&amp;AG260&amp;","&amp;AH260&amp;","&amp;AI260&amp;","&amp;AJ260&amp;","&amp;AK260&amp;","&amp;AL260&amp;","</f>
        <v xml:space="preserve"> _,_,_,_,_,_,_,_,_,_,_,</v>
      </c>
    </row>
    <row r="261" spans="2:39" s="58" customFormat="1">
      <c r="B261" s="61">
        <f t="shared" si="479"/>
        <v>0</v>
      </c>
      <c r="C261" s="61">
        <f t="shared" si="459"/>
        <v>0</v>
      </c>
      <c r="D261" s="61">
        <f t="shared" si="460"/>
        <v>0</v>
      </c>
      <c r="E261" s="61">
        <f t="shared" si="461"/>
        <v>0</v>
      </c>
      <c r="F261" s="61">
        <f t="shared" si="462"/>
        <v>0</v>
      </c>
      <c r="G261" s="61">
        <f t="shared" si="463"/>
        <v>0</v>
      </c>
      <c r="H261" s="61">
        <f t="shared" si="464"/>
        <v>0</v>
      </c>
      <c r="I261" s="61">
        <f t="shared" si="465"/>
        <v>0</v>
      </c>
      <c r="J261" s="61">
        <f t="shared" si="466"/>
        <v>0</v>
      </c>
      <c r="K261" s="61">
        <f t="shared" si="467"/>
        <v>0</v>
      </c>
      <c r="L261" s="61">
        <f t="shared" si="468"/>
        <v>0</v>
      </c>
      <c r="N261" s="63">
        <v>0</v>
      </c>
      <c r="O261" s="63">
        <v>0</v>
      </c>
      <c r="P261" s="63">
        <v>0</v>
      </c>
      <c r="Q261" s="63">
        <v>0</v>
      </c>
      <c r="R261" s="63">
        <v>0</v>
      </c>
      <c r="S261" s="63">
        <v>0</v>
      </c>
      <c r="T261" s="63">
        <v>0</v>
      </c>
      <c r="U261" s="63">
        <v>0</v>
      </c>
      <c r="V261" s="63">
        <v>0</v>
      </c>
      <c r="W261" s="63">
        <v>0</v>
      </c>
      <c r="X261" s="63">
        <v>0</v>
      </c>
      <c r="Z261" s="59" t="str">
        <f t="shared" si="480"/>
        <v xml:space="preserve">   0,0,0,0,0,0,0,0,0,0,0,   //   _,_,_,_,_,_,_,_,_,_,_,</v>
      </c>
      <c r="AA261" s="58" t="str">
        <f>" "&amp;B261&amp;","&amp;C261&amp;","&amp;D261&amp;","&amp;E261&amp;","&amp;F261&amp;","&amp;G261&amp;","&amp;H261&amp;","&amp;I261&amp;","&amp;J261&amp;","&amp;K261&amp;","&amp;L261&amp;","</f>
        <v xml:space="preserve"> 0,0,0,0,0,0,0,0,0,0,0,</v>
      </c>
      <c r="AB261" s="60" t="str">
        <f t="shared" si="481"/>
        <v>_</v>
      </c>
      <c r="AC261" s="60" t="str">
        <f t="shared" si="469"/>
        <v>_</v>
      </c>
      <c r="AD261" s="60" t="str">
        <f t="shared" si="470"/>
        <v>_</v>
      </c>
      <c r="AE261" s="60" t="str">
        <f t="shared" si="471"/>
        <v>_</v>
      </c>
      <c r="AF261" s="60" t="str">
        <f t="shared" si="472"/>
        <v>_</v>
      </c>
      <c r="AG261" s="60" t="str">
        <f t="shared" si="473"/>
        <v>_</v>
      </c>
      <c r="AH261" s="60" t="str">
        <f t="shared" si="474"/>
        <v>_</v>
      </c>
      <c r="AI261" s="60" t="str">
        <f t="shared" si="475"/>
        <v>_</v>
      </c>
      <c r="AJ261" s="60" t="str">
        <f t="shared" si="476"/>
        <v>_</v>
      </c>
      <c r="AK261" s="60" t="str">
        <f t="shared" si="477"/>
        <v>_</v>
      </c>
      <c r="AL261" s="60" t="str">
        <f t="shared" si="478"/>
        <v>_</v>
      </c>
      <c r="AM261" s="58" t="str">
        <f>" "&amp;AB261&amp;","&amp;AC261&amp;","&amp;AD261&amp;","&amp;AE261&amp;","&amp;AF261&amp;","&amp;AG261&amp;","&amp;AH261&amp;","&amp;AI261&amp;","&amp;AJ261&amp;","&amp;AK261&amp;","&amp;AL261&amp;","</f>
        <v xml:space="preserve"> _,_,_,_,_,_,_,_,_,_,_,</v>
      </c>
    </row>
    <row r="262" spans="2:39" s="58" customFormat="1">
      <c r="B262" s="61">
        <f t="shared" si="479"/>
        <v>0</v>
      </c>
      <c r="C262" s="61">
        <f t="shared" si="459"/>
        <v>0</v>
      </c>
      <c r="D262" s="61">
        <f t="shared" si="460"/>
        <v>0</v>
      </c>
      <c r="E262" s="61">
        <f t="shared" si="461"/>
        <v>0</v>
      </c>
      <c r="F262" s="61">
        <f t="shared" si="462"/>
        <v>0</v>
      </c>
      <c r="G262" s="61">
        <f t="shared" si="463"/>
        <v>0</v>
      </c>
      <c r="H262" s="61">
        <f t="shared" si="464"/>
        <v>0</v>
      </c>
      <c r="I262" s="61">
        <f t="shared" si="465"/>
        <v>0</v>
      </c>
      <c r="J262" s="61">
        <f t="shared" si="466"/>
        <v>0</v>
      </c>
      <c r="K262" s="61">
        <f t="shared" si="467"/>
        <v>0</v>
      </c>
      <c r="L262" s="61">
        <f t="shared" si="468"/>
        <v>0</v>
      </c>
      <c r="N262" s="63">
        <v>0</v>
      </c>
      <c r="O262" s="63">
        <v>0</v>
      </c>
      <c r="P262" s="63">
        <v>0</v>
      </c>
      <c r="Q262" s="63">
        <v>0</v>
      </c>
      <c r="R262" s="63">
        <v>0</v>
      </c>
      <c r="S262" s="63">
        <v>0</v>
      </c>
      <c r="T262" s="63">
        <v>0</v>
      </c>
      <c r="U262" s="63">
        <v>0</v>
      </c>
      <c r="V262" s="63">
        <v>0</v>
      </c>
      <c r="W262" s="63">
        <v>0</v>
      </c>
      <c r="X262" s="63">
        <v>0</v>
      </c>
      <c r="Z262" s="59" t="str">
        <f t="shared" si="480"/>
        <v xml:space="preserve">   0,0,0,0,0,0,0,0,0,0,0,   //   _,_,_,_,_,_,_,_,_,_,_,</v>
      </c>
      <c r="AA262" s="58" t="str">
        <f>" "&amp;B262&amp;","&amp;C262&amp;","&amp;D262&amp;","&amp;E262&amp;","&amp;F262&amp;","&amp;G262&amp;","&amp;H262&amp;","&amp;I262&amp;","&amp;J262&amp;","&amp;K262&amp;","&amp;L262&amp;","</f>
        <v xml:space="preserve"> 0,0,0,0,0,0,0,0,0,0,0,</v>
      </c>
      <c r="AB262" s="60" t="str">
        <f t="shared" si="481"/>
        <v>_</v>
      </c>
      <c r="AC262" s="60" t="str">
        <f t="shared" si="469"/>
        <v>_</v>
      </c>
      <c r="AD262" s="60" t="str">
        <f t="shared" si="470"/>
        <v>_</v>
      </c>
      <c r="AE262" s="60" t="str">
        <f t="shared" si="471"/>
        <v>_</v>
      </c>
      <c r="AF262" s="60" t="str">
        <f t="shared" si="472"/>
        <v>_</v>
      </c>
      <c r="AG262" s="60" t="str">
        <f t="shared" si="473"/>
        <v>_</v>
      </c>
      <c r="AH262" s="60" t="str">
        <f t="shared" si="474"/>
        <v>_</v>
      </c>
      <c r="AI262" s="60" t="str">
        <f t="shared" si="475"/>
        <v>_</v>
      </c>
      <c r="AJ262" s="60" t="str">
        <f t="shared" si="476"/>
        <v>_</v>
      </c>
      <c r="AK262" s="60" t="str">
        <f t="shared" si="477"/>
        <v>_</v>
      </c>
      <c r="AL262" s="60" t="str">
        <f t="shared" si="478"/>
        <v>_</v>
      </c>
      <c r="AM262" s="58" t="str">
        <f>" "&amp;AB262&amp;","&amp;AC262&amp;","&amp;AD262&amp;","&amp;AE262&amp;","&amp;AF262&amp;","&amp;AG262&amp;","&amp;AH262&amp;","&amp;AI262&amp;","&amp;AJ262&amp;","&amp;AK262&amp;","&amp;AL262&amp;","</f>
        <v xml:space="preserve"> _,_,_,_,_,_,_,_,_,_,_,</v>
      </c>
    </row>
    <row r="263" spans="2:39" s="58" customFormat="1">
      <c r="B263" s="61">
        <f t="shared" si="479"/>
        <v>0</v>
      </c>
      <c r="C263" s="61">
        <f t="shared" si="459"/>
        <v>0</v>
      </c>
      <c r="D263" s="61">
        <f t="shared" si="460"/>
        <v>0</v>
      </c>
      <c r="E263" s="61">
        <f t="shared" si="461"/>
        <v>0</v>
      </c>
      <c r="F263" s="61">
        <f t="shared" si="462"/>
        <v>0</v>
      </c>
      <c r="G263" s="61">
        <f t="shared" si="463"/>
        <v>0</v>
      </c>
      <c r="H263" s="61">
        <f t="shared" si="464"/>
        <v>0</v>
      </c>
      <c r="I263" s="61">
        <f t="shared" si="465"/>
        <v>0</v>
      </c>
      <c r="J263" s="61">
        <f t="shared" si="466"/>
        <v>0</v>
      </c>
      <c r="K263" s="61">
        <f t="shared" si="467"/>
        <v>0</v>
      </c>
      <c r="L263" s="61">
        <f t="shared" si="468"/>
        <v>0</v>
      </c>
      <c r="N263" s="63">
        <v>0</v>
      </c>
      <c r="O263" s="63">
        <v>0</v>
      </c>
      <c r="P263" s="63">
        <v>0</v>
      </c>
      <c r="Q263" s="63">
        <v>0</v>
      </c>
      <c r="R263" s="63">
        <v>0</v>
      </c>
      <c r="S263" s="63">
        <v>0</v>
      </c>
      <c r="T263" s="63">
        <v>0</v>
      </c>
      <c r="U263" s="63">
        <v>0</v>
      </c>
      <c r="V263" s="63">
        <v>0</v>
      </c>
      <c r="W263" s="63">
        <v>0</v>
      </c>
      <c r="X263" s="63">
        <v>0</v>
      </c>
      <c r="Z263" s="59" t="str">
        <f t="shared" si="480"/>
        <v xml:space="preserve">   0,0,0,0,0,0,0,0,0,0,0,   //   _,_,_,_,_,_,_,_,_,_,_,</v>
      </c>
      <c r="AA263" s="58" t="str">
        <f>" "&amp;B263&amp;","&amp;C263&amp;","&amp;D263&amp;","&amp;E263&amp;","&amp;F263&amp;","&amp;G263&amp;","&amp;H263&amp;","&amp;I263&amp;","&amp;J263&amp;","&amp;K263&amp;","&amp;L263&amp;","</f>
        <v xml:space="preserve"> 0,0,0,0,0,0,0,0,0,0,0,</v>
      </c>
      <c r="AB263" s="60" t="str">
        <f t="shared" si="481"/>
        <v>_</v>
      </c>
      <c r="AC263" s="60" t="str">
        <f t="shared" si="469"/>
        <v>_</v>
      </c>
      <c r="AD263" s="60" t="str">
        <f t="shared" si="470"/>
        <v>_</v>
      </c>
      <c r="AE263" s="60" t="str">
        <f t="shared" si="471"/>
        <v>_</v>
      </c>
      <c r="AF263" s="60" t="str">
        <f t="shared" si="472"/>
        <v>_</v>
      </c>
      <c r="AG263" s="60" t="str">
        <f t="shared" si="473"/>
        <v>_</v>
      </c>
      <c r="AH263" s="60" t="str">
        <f t="shared" si="474"/>
        <v>_</v>
      </c>
      <c r="AI263" s="60" t="str">
        <f t="shared" si="475"/>
        <v>_</v>
      </c>
      <c r="AJ263" s="60" t="str">
        <f t="shared" si="476"/>
        <v>_</v>
      </c>
      <c r="AK263" s="60" t="str">
        <f t="shared" si="477"/>
        <v>_</v>
      </c>
      <c r="AL263" s="60" t="str">
        <f t="shared" si="478"/>
        <v>_</v>
      </c>
      <c r="AM263" s="58" t="str">
        <f>" "&amp;AB263&amp;","&amp;AC263&amp;","&amp;AD263&amp;","&amp;AE263&amp;","&amp;AF263&amp;","&amp;AG263&amp;","&amp;AH263&amp;","&amp;AI263&amp;","&amp;AJ263&amp;","&amp;AK263&amp;","&amp;AL263&amp;","</f>
        <v xml:space="preserve"> _,_,_,_,_,_,_,_,_,_,_,</v>
      </c>
    </row>
    <row r="264" spans="2:39" s="58" customFormat="1" ht="15.75">
      <c r="B264" s="61">
        <f t="shared" si="479"/>
        <v>0</v>
      </c>
      <c r="C264" s="61">
        <f t="shared" si="459"/>
        <v>0</v>
      </c>
      <c r="D264" s="61">
        <f t="shared" si="460"/>
        <v>0</v>
      </c>
      <c r="E264" s="61">
        <f t="shared" si="461"/>
        <v>0</v>
      </c>
      <c r="F264" s="61">
        <f t="shared" si="462"/>
        <v>0</v>
      </c>
      <c r="G264" s="61">
        <f t="shared" si="463"/>
        <v>1</v>
      </c>
      <c r="H264" s="61">
        <f t="shared" si="464"/>
        <v>1</v>
      </c>
      <c r="I264" s="61">
        <f t="shared" si="465"/>
        <v>1</v>
      </c>
      <c r="J264" s="61">
        <f t="shared" si="466"/>
        <v>1</v>
      </c>
      <c r="K264" s="61">
        <f t="shared" si="467"/>
        <v>1</v>
      </c>
      <c r="L264" s="61">
        <f t="shared" si="468"/>
        <v>1</v>
      </c>
      <c r="N264" s="63">
        <v>0</v>
      </c>
      <c r="O264" s="63">
        <v>0</v>
      </c>
      <c r="P264" s="63">
        <v>0</v>
      </c>
      <c r="Q264" s="63">
        <v>0</v>
      </c>
      <c r="R264" s="63">
        <v>0</v>
      </c>
      <c r="S264" s="62" t="s">
        <v>1</v>
      </c>
      <c r="T264" s="62" t="s">
        <v>12</v>
      </c>
      <c r="U264" s="62" t="s">
        <v>6</v>
      </c>
      <c r="V264" s="62" t="s">
        <v>2</v>
      </c>
      <c r="W264" s="62" t="s">
        <v>16</v>
      </c>
      <c r="X264" s="62" t="s">
        <v>6</v>
      </c>
      <c r="Z264" s="59" t="str">
        <f t="shared" si="480"/>
        <v xml:space="preserve">   0,0,0,0,0,1,1,1,1,1,1,   //   _,_,_,_,_,T,W,E,L,V,E,</v>
      </c>
      <c r="AA264" s="58" t="str">
        <f>" "&amp;B264&amp;","&amp;C264&amp;","&amp;D264&amp;","&amp;E264&amp;","&amp;F264&amp;","&amp;G264&amp;","&amp;H264&amp;","&amp;I264&amp;","&amp;J264&amp;","&amp;K264&amp;","&amp;L264&amp;","</f>
        <v xml:space="preserve"> 0,0,0,0,0,1,1,1,1,1,1,</v>
      </c>
      <c r="AB264" s="60" t="str">
        <f t="shared" si="481"/>
        <v>_</v>
      </c>
      <c r="AC264" s="60" t="str">
        <f t="shared" si="469"/>
        <v>_</v>
      </c>
      <c r="AD264" s="60" t="str">
        <f t="shared" si="470"/>
        <v>_</v>
      </c>
      <c r="AE264" s="60" t="str">
        <f t="shared" si="471"/>
        <v>_</v>
      </c>
      <c r="AF264" s="60" t="str">
        <f t="shared" si="472"/>
        <v>_</v>
      </c>
      <c r="AG264" s="60" t="str">
        <f t="shared" si="473"/>
        <v>T</v>
      </c>
      <c r="AH264" s="60" t="str">
        <f t="shared" si="474"/>
        <v>W</v>
      </c>
      <c r="AI264" s="60" t="str">
        <f t="shared" si="475"/>
        <v>E</v>
      </c>
      <c r="AJ264" s="60" t="str">
        <f t="shared" si="476"/>
        <v>L</v>
      </c>
      <c r="AK264" s="60" t="str">
        <f t="shared" si="477"/>
        <v>V</v>
      </c>
      <c r="AL264" s="60" t="str">
        <f t="shared" si="478"/>
        <v>E</v>
      </c>
      <c r="AM264" s="58" t="str">
        <f>" "&amp;AB264&amp;","&amp;AC264&amp;","&amp;AD264&amp;","&amp;AE264&amp;","&amp;AF264&amp;","&amp;AG264&amp;","&amp;AH264&amp;","&amp;AI264&amp;","&amp;AJ264&amp;","&amp;AK264&amp;","&amp;AL264&amp;","</f>
        <v xml:space="preserve"> _,_,_,_,_,T,W,E,L,V,E,</v>
      </c>
    </row>
    <row r="265" spans="2:39" s="58" customFormat="1">
      <c r="B265" s="61">
        <f t="shared" si="479"/>
        <v>0</v>
      </c>
      <c r="C265" s="61">
        <f t="shared" si="459"/>
        <v>0</v>
      </c>
      <c r="D265" s="61">
        <f t="shared" si="460"/>
        <v>0</v>
      </c>
      <c r="E265" s="61">
        <f t="shared" si="461"/>
        <v>0</v>
      </c>
      <c r="F265" s="61">
        <f t="shared" si="462"/>
        <v>0</v>
      </c>
      <c r="G265" s="61">
        <f t="shared" si="463"/>
        <v>0</v>
      </c>
      <c r="H265" s="61">
        <f t="shared" si="464"/>
        <v>0</v>
      </c>
      <c r="I265" s="61">
        <f t="shared" si="465"/>
        <v>0</v>
      </c>
      <c r="J265" s="61">
        <f t="shared" si="466"/>
        <v>0</v>
      </c>
      <c r="K265" s="61">
        <f t="shared" si="467"/>
        <v>0</v>
      </c>
      <c r="L265" s="61">
        <f t="shared" si="468"/>
        <v>0</v>
      </c>
      <c r="N265" s="63">
        <v>0</v>
      </c>
      <c r="O265" s="63">
        <v>0</v>
      </c>
      <c r="P265" s="63">
        <v>0</v>
      </c>
      <c r="Q265" s="63">
        <v>0</v>
      </c>
      <c r="R265" s="63">
        <v>0</v>
      </c>
      <c r="S265" s="63">
        <v>0</v>
      </c>
      <c r="T265" s="63">
        <v>0</v>
      </c>
      <c r="U265" s="63">
        <v>0</v>
      </c>
      <c r="V265" s="63">
        <v>0</v>
      </c>
      <c r="W265" s="63">
        <v>0</v>
      </c>
      <c r="X265" s="63">
        <v>0</v>
      </c>
      <c r="Z265" s="59" t="str">
        <f>"  "&amp;AA265&amp;"  //  "&amp;AM265</f>
        <v xml:space="preserve">   0,0,0,0,0,0,0,0,0,0,0};  //   _,_,_,_,_,_,_,_,_,_,_}</v>
      </c>
      <c r="AA265" s="58" t="str">
        <f>" "&amp;B265&amp;","&amp;C265&amp;","&amp;D265&amp;","&amp;E265&amp;","&amp;F265&amp;","&amp;G265&amp;","&amp;H265&amp;","&amp;I265&amp;","&amp;J265&amp;","&amp;K265&amp;","&amp;L265&amp;"};"</f>
        <v xml:space="preserve"> 0,0,0,0,0,0,0,0,0,0,0};</v>
      </c>
      <c r="AB265" s="60" t="str">
        <f t="shared" si="481"/>
        <v>_</v>
      </c>
      <c r="AC265" s="60" t="str">
        <f t="shared" si="469"/>
        <v>_</v>
      </c>
      <c r="AD265" s="60" t="str">
        <f t="shared" si="470"/>
        <v>_</v>
      </c>
      <c r="AE265" s="60" t="str">
        <f t="shared" si="471"/>
        <v>_</v>
      </c>
      <c r="AF265" s="60" t="str">
        <f t="shared" si="472"/>
        <v>_</v>
      </c>
      <c r="AG265" s="60" t="str">
        <f t="shared" si="473"/>
        <v>_</v>
      </c>
      <c r="AH265" s="60" t="str">
        <f t="shared" si="474"/>
        <v>_</v>
      </c>
      <c r="AI265" s="60" t="str">
        <f t="shared" si="475"/>
        <v>_</v>
      </c>
      <c r="AJ265" s="60" t="str">
        <f t="shared" si="476"/>
        <v>_</v>
      </c>
      <c r="AK265" s="60" t="str">
        <f t="shared" si="477"/>
        <v>_</v>
      </c>
      <c r="AL265" s="60" t="str">
        <f t="shared" si="478"/>
        <v>_</v>
      </c>
      <c r="AM265" s="58" t="str">
        <f>" "&amp;AB265&amp;","&amp;AC265&amp;","&amp;AD265&amp;","&amp;AE265&amp;","&amp;AF265&amp;","&amp;AG265&amp;","&amp;AH265&amp;","&amp;AI265&amp;","&amp;AJ265&amp;","&amp;AK265&amp;","&amp;AL265&amp;"}"</f>
        <v xml:space="preserve"> _,_,_,_,_,_,_,_,_,_,_}</v>
      </c>
    </row>
    <row r="266" spans="2:39" s="58" customFormat="1"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Z266" s="59"/>
      <c r="AB266" s="60"/>
    </row>
    <row r="267" spans="2:39" s="58" customFormat="1"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Z267" s="59"/>
      <c r="AB267" s="60"/>
    </row>
    <row r="268" spans="2:39" s="58" customFormat="1">
      <c r="B268" s="61">
        <f>IF(N268=0,0,1)</f>
        <v>0</v>
      </c>
      <c r="C268" s="61">
        <f t="shared" ref="C268:C277" si="482">IF(O268=0,0,1)</f>
        <v>0</v>
      </c>
      <c r="D268" s="61">
        <f t="shared" ref="D268:D277" si="483">IF(P268=0,0,1)</f>
        <v>0</v>
      </c>
      <c r="E268" s="61">
        <f t="shared" ref="E268:E277" si="484">IF(Q268=0,0,1)</f>
        <v>0</v>
      </c>
      <c r="F268" s="61">
        <f t="shared" ref="F268:F277" si="485">IF(R268=0,0,1)</f>
        <v>0</v>
      </c>
      <c r="G268" s="61">
        <f t="shared" ref="G268:G277" si="486">IF(S268=0,0,1)</f>
        <v>0</v>
      </c>
      <c r="H268" s="61">
        <f t="shared" ref="H268:H277" si="487">IF(T268=0,0,1)</f>
        <v>0</v>
      </c>
      <c r="I268" s="61">
        <f t="shared" ref="I268:I277" si="488">IF(U268=0,0,1)</f>
        <v>0</v>
      </c>
      <c r="J268" s="61">
        <f t="shared" ref="J268:J277" si="489">IF(V268=0,0,1)</f>
        <v>0</v>
      </c>
      <c r="K268" s="61">
        <f t="shared" ref="K268:K277" si="490">IF(W268=0,0,1)</f>
        <v>0</v>
      </c>
      <c r="L268" s="61">
        <f t="shared" ref="L268:L277" si="491">IF(X268=0,0,1)</f>
        <v>0</v>
      </c>
      <c r="N268" s="63">
        <v>0</v>
      </c>
      <c r="O268" s="63">
        <v>0</v>
      </c>
      <c r="P268" s="63">
        <v>0</v>
      </c>
      <c r="Q268" s="63">
        <v>0</v>
      </c>
      <c r="R268" s="63">
        <v>0</v>
      </c>
      <c r="S268" s="63">
        <v>0</v>
      </c>
      <c r="T268" s="63">
        <v>0</v>
      </c>
      <c r="U268" s="63">
        <v>0</v>
      </c>
      <c r="V268" s="63">
        <v>0</v>
      </c>
      <c r="W268" s="63">
        <v>0</v>
      </c>
      <c r="X268" s="63">
        <v>0</v>
      </c>
      <c r="Z268" s="59" t="str">
        <f>"  "&amp;AA268&amp;"   //  "&amp;AM268</f>
        <v xml:space="preserve">  {0,0,0,0,0,0,0,0,0,0,0,   //  {_,_,_,_,_,_,_,_,_,_,_,</v>
      </c>
      <c r="AA268" s="58" t="str">
        <f>"{"&amp;B268&amp;","&amp;C268&amp;","&amp;D268&amp;","&amp;E268&amp;","&amp;F268&amp;","&amp;G268&amp;","&amp;H268&amp;","&amp;I268&amp;","&amp;J268&amp;","&amp;K268&amp;","&amp;L268&amp;","</f>
        <v>{0,0,0,0,0,0,0,0,0,0,0,</v>
      </c>
      <c r="AB268" s="60" t="str">
        <f>IF(N268=0,"_",N268)</f>
        <v>_</v>
      </c>
      <c r="AC268" s="60" t="str">
        <f t="shared" ref="AC268:AC277" si="492">IF(O268=0,"_",O268)</f>
        <v>_</v>
      </c>
      <c r="AD268" s="60" t="str">
        <f t="shared" ref="AD268:AD277" si="493">IF(P268=0,"_",P268)</f>
        <v>_</v>
      </c>
      <c r="AE268" s="60" t="str">
        <f t="shared" ref="AE268:AE277" si="494">IF(Q268=0,"_",Q268)</f>
        <v>_</v>
      </c>
      <c r="AF268" s="60" t="str">
        <f t="shared" ref="AF268:AF277" si="495">IF(R268=0,"_",R268)</f>
        <v>_</v>
      </c>
      <c r="AG268" s="60" t="str">
        <f t="shared" ref="AG268:AG277" si="496">IF(S268=0,"_",S268)</f>
        <v>_</v>
      </c>
      <c r="AH268" s="60" t="str">
        <f t="shared" ref="AH268:AH277" si="497">IF(T268=0,"_",T268)</f>
        <v>_</v>
      </c>
      <c r="AI268" s="60" t="str">
        <f t="shared" ref="AI268:AI277" si="498">IF(U268=0,"_",U268)</f>
        <v>_</v>
      </c>
      <c r="AJ268" s="60" t="str">
        <f t="shared" ref="AJ268:AJ277" si="499">IF(V268=0,"_",V268)</f>
        <v>_</v>
      </c>
      <c r="AK268" s="60" t="str">
        <f t="shared" ref="AK268:AK277" si="500">IF(W268=0,"_",W268)</f>
        <v>_</v>
      </c>
      <c r="AL268" s="60" t="str">
        <f t="shared" ref="AL268:AL277" si="501">IF(X268=0,"_",X268)</f>
        <v>_</v>
      </c>
      <c r="AM268" s="58" t="str">
        <f>"{"&amp;AB268&amp;","&amp;AC268&amp;","&amp;AD268&amp;","&amp;AE268&amp;","&amp;AF268&amp;","&amp;AG268&amp;","&amp;AH268&amp;","&amp;AI268&amp;","&amp;AJ268&amp;","&amp;AK268&amp;","&amp;AL268&amp;","</f>
        <v>{_,_,_,_,_,_,_,_,_,_,_,</v>
      </c>
    </row>
    <row r="269" spans="2:39" s="58" customFormat="1">
      <c r="B269" s="61">
        <f t="shared" ref="B269:B277" si="502">IF(N269=0,0,1)</f>
        <v>0</v>
      </c>
      <c r="C269" s="61">
        <f t="shared" si="482"/>
        <v>0</v>
      </c>
      <c r="D269" s="61">
        <f t="shared" si="483"/>
        <v>0</v>
      </c>
      <c r="E269" s="61">
        <f t="shared" si="484"/>
        <v>0</v>
      </c>
      <c r="F269" s="61">
        <f t="shared" si="485"/>
        <v>0</v>
      </c>
      <c r="G269" s="61">
        <f t="shared" si="486"/>
        <v>0</v>
      </c>
      <c r="H269" s="61">
        <f t="shared" si="487"/>
        <v>0</v>
      </c>
      <c r="I269" s="61">
        <f t="shared" si="488"/>
        <v>0</v>
      </c>
      <c r="J269" s="61">
        <f t="shared" si="489"/>
        <v>0</v>
      </c>
      <c r="K269" s="61">
        <f t="shared" si="490"/>
        <v>0</v>
      </c>
      <c r="L269" s="61">
        <f t="shared" si="491"/>
        <v>0</v>
      </c>
      <c r="N269" s="63">
        <v>0</v>
      </c>
      <c r="O269" s="63">
        <v>0</v>
      </c>
      <c r="P269" s="63">
        <v>0</v>
      </c>
      <c r="Q269" s="63">
        <v>0</v>
      </c>
      <c r="R269" s="63">
        <v>0</v>
      </c>
      <c r="S269" s="63">
        <v>0</v>
      </c>
      <c r="T269" s="63">
        <v>0</v>
      </c>
      <c r="U269" s="63">
        <v>0</v>
      </c>
      <c r="V269" s="63">
        <v>0</v>
      </c>
      <c r="W269" s="63">
        <v>0</v>
      </c>
      <c r="X269" s="63">
        <v>0</v>
      </c>
      <c r="Z269" s="59" t="str">
        <f t="shared" ref="Z269:Z276" si="503">"  "&amp;AA269&amp;"   //  "&amp;AM269</f>
        <v xml:space="preserve">   0,0,0,0,0,0,0,0,0,0,0,   //   _,_,_,_,_,_,_,_,_,_,_,</v>
      </c>
      <c r="AA269" s="58" t="str">
        <f>" "&amp;B269&amp;","&amp;C269&amp;","&amp;D269&amp;","&amp;E269&amp;","&amp;F269&amp;","&amp;G269&amp;","&amp;H269&amp;","&amp;I269&amp;","&amp;J269&amp;","&amp;K269&amp;","&amp;L269&amp;","</f>
        <v xml:space="preserve"> 0,0,0,0,0,0,0,0,0,0,0,</v>
      </c>
      <c r="AB269" s="60" t="str">
        <f t="shared" ref="AB269:AB277" si="504">IF(N269=0,"_",N269)</f>
        <v>_</v>
      </c>
      <c r="AC269" s="60" t="str">
        <f t="shared" si="492"/>
        <v>_</v>
      </c>
      <c r="AD269" s="60" t="str">
        <f t="shared" si="493"/>
        <v>_</v>
      </c>
      <c r="AE269" s="60" t="str">
        <f t="shared" si="494"/>
        <v>_</v>
      </c>
      <c r="AF269" s="60" t="str">
        <f t="shared" si="495"/>
        <v>_</v>
      </c>
      <c r="AG269" s="60" t="str">
        <f t="shared" si="496"/>
        <v>_</v>
      </c>
      <c r="AH269" s="60" t="str">
        <f t="shared" si="497"/>
        <v>_</v>
      </c>
      <c r="AI269" s="60" t="str">
        <f t="shared" si="498"/>
        <v>_</v>
      </c>
      <c r="AJ269" s="60" t="str">
        <f t="shared" si="499"/>
        <v>_</v>
      </c>
      <c r="AK269" s="60" t="str">
        <f t="shared" si="500"/>
        <v>_</v>
      </c>
      <c r="AL269" s="60" t="str">
        <f t="shared" si="501"/>
        <v>_</v>
      </c>
      <c r="AM269" s="58" t="str">
        <f>" "&amp;AB269&amp;","&amp;AC269&amp;","&amp;AD269&amp;","&amp;AE269&amp;","&amp;AF269&amp;","&amp;AG269&amp;","&amp;AH269&amp;","&amp;AI269&amp;","&amp;AJ269&amp;","&amp;AK269&amp;","&amp;AL269&amp;","</f>
        <v xml:space="preserve"> _,_,_,_,_,_,_,_,_,_,_,</v>
      </c>
    </row>
    <row r="270" spans="2:39" s="58" customFormat="1">
      <c r="B270" s="61">
        <f t="shared" si="502"/>
        <v>0</v>
      </c>
      <c r="C270" s="61">
        <f t="shared" si="482"/>
        <v>0</v>
      </c>
      <c r="D270" s="61">
        <f t="shared" si="483"/>
        <v>0</v>
      </c>
      <c r="E270" s="61">
        <f t="shared" si="484"/>
        <v>0</v>
      </c>
      <c r="F270" s="61">
        <f t="shared" si="485"/>
        <v>0</v>
      </c>
      <c r="G270" s="61">
        <f t="shared" si="486"/>
        <v>0</v>
      </c>
      <c r="H270" s="61">
        <f t="shared" si="487"/>
        <v>0</v>
      </c>
      <c r="I270" s="61">
        <f t="shared" si="488"/>
        <v>0</v>
      </c>
      <c r="J270" s="61">
        <f t="shared" si="489"/>
        <v>0</v>
      </c>
      <c r="K270" s="61">
        <f t="shared" si="490"/>
        <v>0</v>
      </c>
      <c r="L270" s="61">
        <f t="shared" si="491"/>
        <v>0</v>
      </c>
      <c r="N270" s="63">
        <v>0</v>
      </c>
      <c r="O270" s="63">
        <v>0</v>
      </c>
      <c r="P270" s="63">
        <v>0</v>
      </c>
      <c r="Q270" s="63">
        <v>0</v>
      </c>
      <c r="R270" s="63">
        <v>0</v>
      </c>
      <c r="S270" s="63">
        <v>0</v>
      </c>
      <c r="T270" s="63">
        <v>0</v>
      </c>
      <c r="U270" s="63">
        <v>0</v>
      </c>
      <c r="V270" s="63">
        <v>0</v>
      </c>
      <c r="W270" s="63">
        <v>0</v>
      </c>
      <c r="X270" s="63">
        <v>0</v>
      </c>
      <c r="Z270" s="59" t="str">
        <f t="shared" si="503"/>
        <v xml:space="preserve">   0,0,0,0,0,0,0,0,0,0,0,   //   _,_,_,_,_,_,_,_,_,_,_,</v>
      </c>
      <c r="AA270" s="58" t="str">
        <f>" "&amp;B270&amp;","&amp;C270&amp;","&amp;D270&amp;","&amp;E270&amp;","&amp;F270&amp;","&amp;G270&amp;","&amp;H270&amp;","&amp;I270&amp;","&amp;J270&amp;","&amp;K270&amp;","&amp;L270&amp;","</f>
        <v xml:space="preserve"> 0,0,0,0,0,0,0,0,0,0,0,</v>
      </c>
      <c r="AB270" s="60" t="str">
        <f t="shared" si="504"/>
        <v>_</v>
      </c>
      <c r="AC270" s="60" t="str">
        <f t="shared" si="492"/>
        <v>_</v>
      </c>
      <c r="AD270" s="60" t="str">
        <f t="shared" si="493"/>
        <v>_</v>
      </c>
      <c r="AE270" s="60" t="str">
        <f t="shared" si="494"/>
        <v>_</v>
      </c>
      <c r="AF270" s="60" t="str">
        <f t="shared" si="495"/>
        <v>_</v>
      </c>
      <c r="AG270" s="60" t="str">
        <f t="shared" si="496"/>
        <v>_</v>
      </c>
      <c r="AH270" s="60" t="str">
        <f t="shared" si="497"/>
        <v>_</v>
      </c>
      <c r="AI270" s="60" t="str">
        <f t="shared" si="498"/>
        <v>_</v>
      </c>
      <c r="AJ270" s="60" t="str">
        <f t="shared" si="499"/>
        <v>_</v>
      </c>
      <c r="AK270" s="60" t="str">
        <f t="shared" si="500"/>
        <v>_</v>
      </c>
      <c r="AL270" s="60" t="str">
        <f t="shared" si="501"/>
        <v>_</v>
      </c>
      <c r="AM270" s="58" t="str">
        <f>" "&amp;AB270&amp;","&amp;AC270&amp;","&amp;AD270&amp;","&amp;AE270&amp;","&amp;AF270&amp;","&amp;AG270&amp;","&amp;AH270&amp;","&amp;AI270&amp;","&amp;AJ270&amp;","&amp;AK270&amp;","&amp;AL270&amp;","</f>
        <v xml:space="preserve"> _,_,_,_,_,_,_,_,_,_,_,</v>
      </c>
    </row>
    <row r="271" spans="2:39" s="58" customFormat="1">
      <c r="B271" s="61">
        <f t="shared" si="502"/>
        <v>0</v>
      </c>
      <c r="C271" s="61">
        <f t="shared" si="482"/>
        <v>0</v>
      </c>
      <c r="D271" s="61">
        <f t="shared" si="483"/>
        <v>0</v>
      </c>
      <c r="E271" s="61">
        <f t="shared" si="484"/>
        <v>0</v>
      </c>
      <c r="F271" s="61">
        <f t="shared" si="485"/>
        <v>0</v>
      </c>
      <c r="G271" s="61">
        <f t="shared" si="486"/>
        <v>0</v>
      </c>
      <c r="H271" s="61">
        <f t="shared" si="487"/>
        <v>0</v>
      </c>
      <c r="I271" s="61">
        <f t="shared" si="488"/>
        <v>0</v>
      </c>
      <c r="J271" s="61">
        <f t="shared" si="489"/>
        <v>0</v>
      </c>
      <c r="K271" s="61">
        <f t="shared" si="490"/>
        <v>0</v>
      </c>
      <c r="L271" s="61">
        <f t="shared" si="491"/>
        <v>0</v>
      </c>
      <c r="N271" s="63">
        <v>0</v>
      </c>
      <c r="O271" s="63">
        <v>0</v>
      </c>
      <c r="P271" s="63">
        <v>0</v>
      </c>
      <c r="Q271" s="63">
        <v>0</v>
      </c>
      <c r="R271" s="63">
        <v>0</v>
      </c>
      <c r="S271" s="63">
        <v>0</v>
      </c>
      <c r="T271" s="63">
        <v>0</v>
      </c>
      <c r="U271" s="63">
        <v>0</v>
      </c>
      <c r="V271" s="63">
        <v>0</v>
      </c>
      <c r="W271" s="63">
        <v>0</v>
      </c>
      <c r="X271" s="63">
        <v>0</v>
      </c>
      <c r="Z271" s="59" t="str">
        <f t="shared" si="503"/>
        <v xml:space="preserve">   0,0,0,0,0,0,0,0,0,0,0,   //   _,_,_,_,_,_,_,_,_,_,_,</v>
      </c>
      <c r="AA271" s="58" t="str">
        <f>" "&amp;B271&amp;","&amp;C271&amp;","&amp;D271&amp;","&amp;E271&amp;","&amp;F271&amp;","&amp;G271&amp;","&amp;H271&amp;","&amp;I271&amp;","&amp;J271&amp;","&amp;K271&amp;","&amp;L271&amp;","</f>
        <v xml:space="preserve"> 0,0,0,0,0,0,0,0,0,0,0,</v>
      </c>
      <c r="AB271" s="60" t="str">
        <f t="shared" si="504"/>
        <v>_</v>
      </c>
      <c r="AC271" s="60" t="str">
        <f t="shared" si="492"/>
        <v>_</v>
      </c>
      <c r="AD271" s="60" t="str">
        <f t="shared" si="493"/>
        <v>_</v>
      </c>
      <c r="AE271" s="60" t="str">
        <f t="shared" si="494"/>
        <v>_</v>
      </c>
      <c r="AF271" s="60" t="str">
        <f t="shared" si="495"/>
        <v>_</v>
      </c>
      <c r="AG271" s="60" t="str">
        <f t="shared" si="496"/>
        <v>_</v>
      </c>
      <c r="AH271" s="60" t="str">
        <f t="shared" si="497"/>
        <v>_</v>
      </c>
      <c r="AI271" s="60" t="str">
        <f t="shared" si="498"/>
        <v>_</v>
      </c>
      <c r="AJ271" s="60" t="str">
        <f t="shared" si="499"/>
        <v>_</v>
      </c>
      <c r="AK271" s="60" t="str">
        <f t="shared" si="500"/>
        <v>_</v>
      </c>
      <c r="AL271" s="60" t="str">
        <f t="shared" si="501"/>
        <v>_</v>
      </c>
      <c r="AM271" s="58" t="str">
        <f>" "&amp;AB271&amp;","&amp;AC271&amp;","&amp;AD271&amp;","&amp;AE271&amp;","&amp;AF271&amp;","&amp;AG271&amp;","&amp;AH271&amp;","&amp;AI271&amp;","&amp;AJ271&amp;","&amp;AK271&amp;","&amp;AL271&amp;","</f>
        <v xml:space="preserve"> _,_,_,_,_,_,_,_,_,_,_,</v>
      </c>
    </row>
    <row r="272" spans="2:39" s="58" customFormat="1">
      <c r="B272" s="61">
        <f t="shared" si="502"/>
        <v>0</v>
      </c>
      <c r="C272" s="61">
        <f t="shared" si="482"/>
        <v>0</v>
      </c>
      <c r="D272" s="61">
        <f t="shared" si="483"/>
        <v>0</v>
      </c>
      <c r="E272" s="61">
        <f t="shared" si="484"/>
        <v>0</v>
      </c>
      <c r="F272" s="61">
        <f t="shared" si="485"/>
        <v>0</v>
      </c>
      <c r="G272" s="61">
        <f t="shared" si="486"/>
        <v>0</v>
      </c>
      <c r="H272" s="61">
        <f t="shared" si="487"/>
        <v>0</v>
      </c>
      <c r="I272" s="61">
        <f t="shared" si="488"/>
        <v>0</v>
      </c>
      <c r="J272" s="61">
        <f t="shared" si="489"/>
        <v>0</v>
      </c>
      <c r="K272" s="61">
        <f t="shared" si="490"/>
        <v>0</v>
      </c>
      <c r="L272" s="61">
        <f t="shared" si="491"/>
        <v>0</v>
      </c>
      <c r="N272" s="63">
        <v>0</v>
      </c>
      <c r="O272" s="63">
        <v>0</v>
      </c>
      <c r="P272" s="63">
        <v>0</v>
      </c>
      <c r="Q272" s="63">
        <v>0</v>
      </c>
      <c r="R272" s="63">
        <v>0</v>
      </c>
      <c r="S272" s="63">
        <v>0</v>
      </c>
      <c r="T272" s="63">
        <v>0</v>
      </c>
      <c r="U272" s="63">
        <v>0</v>
      </c>
      <c r="V272" s="63">
        <v>0</v>
      </c>
      <c r="W272" s="63">
        <v>0</v>
      </c>
      <c r="X272" s="63">
        <v>0</v>
      </c>
      <c r="Z272" s="59" t="str">
        <f t="shared" si="503"/>
        <v xml:space="preserve">   0,0,0,0,0,0,0,0,0,0,0,   //   _,_,_,_,_,_,_,_,_,_,_,</v>
      </c>
      <c r="AA272" s="58" t="str">
        <f>" "&amp;B272&amp;","&amp;C272&amp;","&amp;D272&amp;","&amp;E272&amp;","&amp;F272&amp;","&amp;G272&amp;","&amp;H272&amp;","&amp;I272&amp;","&amp;J272&amp;","&amp;K272&amp;","&amp;L272&amp;","</f>
        <v xml:space="preserve"> 0,0,0,0,0,0,0,0,0,0,0,</v>
      </c>
      <c r="AB272" s="60" t="str">
        <f t="shared" si="504"/>
        <v>_</v>
      </c>
      <c r="AC272" s="60" t="str">
        <f t="shared" si="492"/>
        <v>_</v>
      </c>
      <c r="AD272" s="60" t="str">
        <f t="shared" si="493"/>
        <v>_</v>
      </c>
      <c r="AE272" s="60" t="str">
        <f t="shared" si="494"/>
        <v>_</v>
      </c>
      <c r="AF272" s="60" t="str">
        <f t="shared" si="495"/>
        <v>_</v>
      </c>
      <c r="AG272" s="60" t="str">
        <f t="shared" si="496"/>
        <v>_</v>
      </c>
      <c r="AH272" s="60" t="str">
        <f t="shared" si="497"/>
        <v>_</v>
      </c>
      <c r="AI272" s="60" t="str">
        <f t="shared" si="498"/>
        <v>_</v>
      </c>
      <c r="AJ272" s="60" t="str">
        <f t="shared" si="499"/>
        <v>_</v>
      </c>
      <c r="AK272" s="60" t="str">
        <f t="shared" si="500"/>
        <v>_</v>
      </c>
      <c r="AL272" s="60" t="str">
        <f t="shared" si="501"/>
        <v>_</v>
      </c>
      <c r="AM272" s="58" t="str">
        <f>" "&amp;AB272&amp;","&amp;AC272&amp;","&amp;AD272&amp;","&amp;AE272&amp;","&amp;AF272&amp;","&amp;AG272&amp;","&amp;AH272&amp;","&amp;AI272&amp;","&amp;AJ272&amp;","&amp;AK272&amp;","&amp;AL272&amp;","</f>
        <v xml:space="preserve"> _,_,_,_,_,_,_,_,_,_,_,</v>
      </c>
    </row>
    <row r="273" spans="2:39" s="58" customFormat="1">
      <c r="B273" s="61">
        <f t="shared" si="502"/>
        <v>0</v>
      </c>
      <c r="C273" s="61">
        <f t="shared" si="482"/>
        <v>0</v>
      </c>
      <c r="D273" s="61">
        <f t="shared" si="483"/>
        <v>0</v>
      </c>
      <c r="E273" s="61">
        <f t="shared" si="484"/>
        <v>0</v>
      </c>
      <c r="F273" s="61">
        <f t="shared" si="485"/>
        <v>0</v>
      </c>
      <c r="G273" s="61">
        <f t="shared" si="486"/>
        <v>0</v>
      </c>
      <c r="H273" s="61">
        <f t="shared" si="487"/>
        <v>0</v>
      </c>
      <c r="I273" s="61">
        <f t="shared" si="488"/>
        <v>0</v>
      </c>
      <c r="J273" s="61">
        <f t="shared" si="489"/>
        <v>0</v>
      </c>
      <c r="K273" s="61">
        <f t="shared" si="490"/>
        <v>0</v>
      </c>
      <c r="L273" s="61">
        <f t="shared" si="491"/>
        <v>0</v>
      </c>
      <c r="N273" s="63">
        <v>0</v>
      </c>
      <c r="O273" s="63">
        <v>0</v>
      </c>
      <c r="P273" s="63">
        <v>0</v>
      </c>
      <c r="Q273" s="63">
        <v>0</v>
      </c>
      <c r="R273" s="63">
        <v>0</v>
      </c>
      <c r="S273" s="63">
        <v>0</v>
      </c>
      <c r="T273" s="63">
        <v>0</v>
      </c>
      <c r="U273" s="63">
        <v>0</v>
      </c>
      <c r="V273" s="63">
        <v>0</v>
      </c>
      <c r="W273" s="63">
        <v>0</v>
      </c>
      <c r="X273" s="63">
        <v>0</v>
      </c>
      <c r="Z273" s="59" t="str">
        <f t="shared" si="503"/>
        <v xml:space="preserve">   0,0,0,0,0,0,0,0,0,0,0,   //   _,_,_,_,_,_,_,_,_,_,_,</v>
      </c>
      <c r="AA273" s="58" t="str">
        <f>" "&amp;B273&amp;","&amp;C273&amp;","&amp;D273&amp;","&amp;E273&amp;","&amp;F273&amp;","&amp;G273&amp;","&amp;H273&amp;","&amp;I273&amp;","&amp;J273&amp;","&amp;K273&amp;","&amp;L273&amp;","</f>
        <v xml:space="preserve"> 0,0,0,0,0,0,0,0,0,0,0,</v>
      </c>
      <c r="AB273" s="60" t="str">
        <f t="shared" si="504"/>
        <v>_</v>
      </c>
      <c r="AC273" s="60" t="str">
        <f t="shared" si="492"/>
        <v>_</v>
      </c>
      <c r="AD273" s="60" t="str">
        <f t="shared" si="493"/>
        <v>_</v>
      </c>
      <c r="AE273" s="60" t="str">
        <f t="shared" si="494"/>
        <v>_</v>
      </c>
      <c r="AF273" s="60" t="str">
        <f t="shared" si="495"/>
        <v>_</v>
      </c>
      <c r="AG273" s="60" t="str">
        <f t="shared" si="496"/>
        <v>_</v>
      </c>
      <c r="AH273" s="60" t="str">
        <f t="shared" si="497"/>
        <v>_</v>
      </c>
      <c r="AI273" s="60" t="str">
        <f t="shared" si="498"/>
        <v>_</v>
      </c>
      <c r="AJ273" s="60" t="str">
        <f t="shared" si="499"/>
        <v>_</v>
      </c>
      <c r="AK273" s="60" t="str">
        <f t="shared" si="500"/>
        <v>_</v>
      </c>
      <c r="AL273" s="60" t="str">
        <f t="shared" si="501"/>
        <v>_</v>
      </c>
      <c r="AM273" s="58" t="str">
        <f>" "&amp;AB273&amp;","&amp;AC273&amp;","&amp;AD273&amp;","&amp;AE273&amp;","&amp;AF273&amp;","&amp;AG273&amp;","&amp;AH273&amp;","&amp;AI273&amp;","&amp;AJ273&amp;","&amp;AK273&amp;","&amp;AL273&amp;","</f>
        <v xml:space="preserve"> _,_,_,_,_,_,_,_,_,_,_,</v>
      </c>
    </row>
    <row r="274" spans="2:39" s="58" customFormat="1">
      <c r="B274" s="61">
        <f t="shared" si="502"/>
        <v>0</v>
      </c>
      <c r="C274" s="61">
        <f t="shared" si="482"/>
        <v>0</v>
      </c>
      <c r="D274" s="61">
        <f t="shared" si="483"/>
        <v>0</v>
      </c>
      <c r="E274" s="61">
        <f t="shared" si="484"/>
        <v>0</v>
      </c>
      <c r="F274" s="61">
        <f t="shared" si="485"/>
        <v>0</v>
      </c>
      <c r="G274" s="61">
        <f t="shared" si="486"/>
        <v>0</v>
      </c>
      <c r="H274" s="61">
        <f t="shared" si="487"/>
        <v>0</v>
      </c>
      <c r="I274" s="61">
        <f t="shared" si="488"/>
        <v>0</v>
      </c>
      <c r="J274" s="61">
        <f t="shared" si="489"/>
        <v>0</v>
      </c>
      <c r="K274" s="61">
        <f t="shared" si="490"/>
        <v>0</v>
      </c>
      <c r="L274" s="61">
        <f t="shared" si="491"/>
        <v>0</v>
      </c>
      <c r="N274" s="63">
        <v>0</v>
      </c>
      <c r="O274" s="63">
        <v>0</v>
      </c>
      <c r="P274" s="63">
        <v>0</v>
      </c>
      <c r="Q274" s="63">
        <v>0</v>
      </c>
      <c r="R274" s="63">
        <v>0</v>
      </c>
      <c r="S274" s="63">
        <v>0</v>
      </c>
      <c r="T274" s="63">
        <v>0</v>
      </c>
      <c r="U274" s="63">
        <v>0</v>
      </c>
      <c r="V274" s="63">
        <v>0</v>
      </c>
      <c r="W274" s="63">
        <v>0</v>
      </c>
      <c r="X274" s="63">
        <v>0</v>
      </c>
      <c r="Z274" s="59" t="str">
        <f t="shared" si="503"/>
        <v xml:space="preserve">   0,0,0,0,0,0,0,0,0,0,0,   //   _,_,_,_,_,_,_,_,_,_,_,</v>
      </c>
      <c r="AA274" s="58" t="str">
        <f>" "&amp;B274&amp;","&amp;C274&amp;","&amp;D274&amp;","&amp;E274&amp;","&amp;F274&amp;","&amp;G274&amp;","&amp;H274&amp;","&amp;I274&amp;","&amp;J274&amp;","&amp;K274&amp;","&amp;L274&amp;","</f>
        <v xml:space="preserve"> 0,0,0,0,0,0,0,0,0,0,0,</v>
      </c>
      <c r="AB274" s="60" t="str">
        <f t="shared" si="504"/>
        <v>_</v>
      </c>
      <c r="AC274" s="60" t="str">
        <f t="shared" si="492"/>
        <v>_</v>
      </c>
      <c r="AD274" s="60" t="str">
        <f t="shared" si="493"/>
        <v>_</v>
      </c>
      <c r="AE274" s="60" t="str">
        <f t="shared" si="494"/>
        <v>_</v>
      </c>
      <c r="AF274" s="60" t="str">
        <f t="shared" si="495"/>
        <v>_</v>
      </c>
      <c r="AG274" s="60" t="str">
        <f t="shared" si="496"/>
        <v>_</v>
      </c>
      <c r="AH274" s="60" t="str">
        <f t="shared" si="497"/>
        <v>_</v>
      </c>
      <c r="AI274" s="60" t="str">
        <f t="shared" si="498"/>
        <v>_</v>
      </c>
      <c r="AJ274" s="60" t="str">
        <f t="shared" si="499"/>
        <v>_</v>
      </c>
      <c r="AK274" s="60" t="str">
        <f t="shared" si="500"/>
        <v>_</v>
      </c>
      <c r="AL274" s="60" t="str">
        <f t="shared" si="501"/>
        <v>_</v>
      </c>
      <c r="AM274" s="58" t="str">
        <f>" "&amp;AB274&amp;","&amp;AC274&amp;","&amp;AD274&amp;","&amp;AE274&amp;","&amp;AF274&amp;","&amp;AG274&amp;","&amp;AH274&amp;","&amp;AI274&amp;","&amp;AJ274&amp;","&amp;AK274&amp;","&amp;AL274&amp;","</f>
        <v xml:space="preserve"> _,_,_,_,_,_,_,_,_,_,_,</v>
      </c>
    </row>
    <row r="275" spans="2:39" s="58" customFormat="1">
      <c r="B275" s="61">
        <f t="shared" si="502"/>
        <v>0</v>
      </c>
      <c r="C275" s="61">
        <f t="shared" si="482"/>
        <v>0</v>
      </c>
      <c r="D275" s="61">
        <f t="shared" si="483"/>
        <v>0</v>
      </c>
      <c r="E275" s="61">
        <f t="shared" si="484"/>
        <v>0</v>
      </c>
      <c r="F275" s="61">
        <f t="shared" si="485"/>
        <v>0</v>
      </c>
      <c r="G275" s="61">
        <f t="shared" si="486"/>
        <v>0</v>
      </c>
      <c r="H275" s="61">
        <f t="shared" si="487"/>
        <v>0</v>
      </c>
      <c r="I275" s="61">
        <f t="shared" si="488"/>
        <v>0</v>
      </c>
      <c r="J275" s="61">
        <f t="shared" si="489"/>
        <v>0</v>
      </c>
      <c r="K275" s="61">
        <f t="shared" si="490"/>
        <v>0</v>
      </c>
      <c r="L275" s="61">
        <f t="shared" si="491"/>
        <v>0</v>
      </c>
      <c r="N275" s="63">
        <v>0</v>
      </c>
      <c r="O275" s="63">
        <v>0</v>
      </c>
      <c r="P275" s="63">
        <v>0</v>
      </c>
      <c r="Q275" s="63">
        <v>0</v>
      </c>
      <c r="R275" s="63">
        <v>0</v>
      </c>
      <c r="S275" s="63">
        <v>0</v>
      </c>
      <c r="T275" s="63">
        <v>0</v>
      </c>
      <c r="U275" s="63">
        <v>0</v>
      </c>
      <c r="V275" s="63">
        <v>0</v>
      </c>
      <c r="W275" s="63">
        <v>0</v>
      </c>
      <c r="X275" s="63">
        <v>0</v>
      </c>
      <c r="Z275" s="59" t="str">
        <f t="shared" si="503"/>
        <v xml:space="preserve">   0,0,0,0,0,0,0,0,0,0,0,   //   _,_,_,_,_,_,_,_,_,_,_,</v>
      </c>
      <c r="AA275" s="58" t="str">
        <f>" "&amp;B275&amp;","&amp;C275&amp;","&amp;D275&amp;","&amp;E275&amp;","&amp;F275&amp;","&amp;G275&amp;","&amp;H275&amp;","&amp;I275&amp;","&amp;J275&amp;","&amp;K275&amp;","&amp;L275&amp;","</f>
        <v xml:space="preserve"> 0,0,0,0,0,0,0,0,0,0,0,</v>
      </c>
      <c r="AB275" s="60" t="str">
        <f t="shared" si="504"/>
        <v>_</v>
      </c>
      <c r="AC275" s="60" t="str">
        <f t="shared" si="492"/>
        <v>_</v>
      </c>
      <c r="AD275" s="60" t="str">
        <f t="shared" si="493"/>
        <v>_</v>
      </c>
      <c r="AE275" s="60" t="str">
        <f t="shared" si="494"/>
        <v>_</v>
      </c>
      <c r="AF275" s="60" t="str">
        <f t="shared" si="495"/>
        <v>_</v>
      </c>
      <c r="AG275" s="60" t="str">
        <f t="shared" si="496"/>
        <v>_</v>
      </c>
      <c r="AH275" s="60" t="str">
        <f t="shared" si="497"/>
        <v>_</v>
      </c>
      <c r="AI275" s="60" t="str">
        <f t="shared" si="498"/>
        <v>_</v>
      </c>
      <c r="AJ275" s="60" t="str">
        <f t="shared" si="499"/>
        <v>_</v>
      </c>
      <c r="AK275" s="60" t="str">
        <f t="shared" si="500"/>
        <v>_</v>
      </c>
      <c r="AL275" s="60" t="str">
        <f t="shared" si="501"/>
        <v>_</v>
      </c>
      <c r="AM275" s="58" t="str">
        <f>" "&amp;AB275&amp;","&amp;AC275&amp;","&amp;AD275&amp;","&amp;AE275&amp;","&amp;AF275&amp;","&amp;AG275&amp;","&amp;AH275&amp;","&amp;AI275&amp;","&amp;AJ275&amp;","&amp;AK275&amp;","&amp;AL275&amp;","</f>
        <v xml:space="preserve"> _,_,_,_,_,_,_,_,_,_,_,</v>
      </c>
    </row>
    <row r="276" spans="2:39" s="58" customFormat="1">
      <c r="B276" s="61">
        <f t="shared" si="502"/>
        <v>0</v>
      </c>
      <c r="C276" s="61">
        <f t="shared" si="482"/>
        <v>0</v>
      </c>
      <c r="D276" s="61">
        <f t="shared" si="483"/>
        <v>0</v>
      </c>
      <c r="E276" s="61">
        <f t="shared" si="484"/>
        <v>0</v>
      </c>
      <c r="F276" s="61">
        <f t="shared" si="485"/>
        <v>0</v>
      </c>
      <c r="G276" s="61">
        <f t="shared" si="486"/>
        <v>0</v>
      </c>
      <c r="H276" s="61">
        <f t="shared" si="487"/>
        <v>0</v>
      </c>
      <c r="I276" s="61">
        <f t="shared" si="488"/>
        <v>0</v>
      </c>
      <c r="J276" s="61">
        <f t="shared" si="489"/>
        <v>0</v>
      </c>
      <c r="K276" s="61">
        <f t="shared" si="490"/>
        <v>0</v>
      </c>
      <c r="L276" s="61">
        <f t="shared" si="491"/>
        <v>0</v>
      </c>
      <c r="N276" s="63">
        <v>0</v>
      </c>
      <c r="O276" s="63">
        <v>0</v>
      </c>
      <c r="P276" s="63">
        <v>0</v>
      </c>
      <c r="Q276" s="63">
        <v>0</v>
      </c>
      <c r="R276" s="63">
        <v>0</v>
      </c>
      <c r="S276" s="63">
        <v>0</v>
      </c>
      <c r="T276" s="63">
        <v>0</v>
      </c>
      <c r="U276" s="63">
        <v>0</v>
      </c>
      <c r="V276" s="63">
        <v>0</v>
      </c>
      <c r="W276" s="63">
        <v>0</v>
      </c>
      <c r="X276" s="63">
        <v>0</v>
      </c>
      <c r="Z276" s="59" t="str">
        <f t="shared" si="503"/>
        <v xml:space="preserve">   0,0,0,0,0,0,0,0,0,0,0,   //   _,_,_,_,_,_,_,_,_,_,_,</v>
      </c>
      <c r="AA276" s="58" t="str">
        <f>" "&amp;B276&amp;","&amp;C276&amp;","&amp;D276&amp;","&amp;E276&amp;","&amp;F276&amp;","&amp;G276&amp;","&amp;H276&amp;","&amp;I276&amp;","&amp;J276&amp;","&amp;K276&amp;","&amp;L276&amp;","</f>
        <v xml:space="preserve"> 0,0,0,0,0,0,0,0,0,0,0,</v>
      </c>
      <c r="AB276" s="60" t="str">
        <f t="shared" si="504"/>
        <v>_</v>
      </c>
      <c r="AC276" s="60" t="str">
        <f t="shared" si="492"/>
        <v>_</v>
      </c>
      <c r="AD276" s="60" t="str">
        <f t="shared" si="493"/>
        <v>_</v>
      </c>
      <c r="AE276" s="60" t="str">
        <f t="shared" si="494"/>
        <v>_</v>
      </c>
      <c r="AF276" s="60" t="str">
        <f t="shared" si="495"/>
        <v>_</v>
      </c>
      <c r="AG276" s="60" t="str">
        <f t="shared" si="496"/>
        <v>_</v>
      </c>
      <c r="AH276" s="60" t="str">
        <f t="shared" si="497"/>
        <v>_</v>
      </c>
      <c r="AI276" s="60" t="str">
        <f t="shared" si="498"/>
        <v>_</v>
      </c>
      <c r="AJ276" s="60" t="str">
        <f t="shared" si="499"/>
        <v>_</v>
      </c>
      <c r="AK276" s="60" t="str">
        <f t="shared" si="500"/>
        <v>_</v>
      </c>
      <c r="AL276" s="60" t="str">
        <f t="shared" si="501"/>
        <v>_</v>
      </c>
      <c r="AM276" s="58" t="str">
        <f>" "&amp;AB276&amp;","&amp;AC276&amp;","&amp;AD276&amp;","&amp;AE276&amp;","&amp;AF276&amp;","&amp;AG276&amp;","&amp;AH276&amp;","&amp;AI276&amp;","&amp;AJ276&amp;","&amp;AK276&amp;","&amp;AL276&amp;","</f>
        <v xml:space="preserve"> _,_,_,_,_,_,_,_,_,_,_,</v>
      </c>
    </row>
    <row r="277" spans="2:39" s="58" customFormat="1" ht="15.75">
      <c r="B277" s="61">
        <f t="shared" si="502"/>
        <v>0</v>
      </c>
      <c r="C277" s="61">
        <f t="shared" si="482"/>
        <v>0</v>
      </c>
      <c r="D277" s="61">
        <f t="shared" si="483"/>
        <v>0</v>
      </c>
      <c r="E277" s="61">
        <f t="shared" si="484"/>
        <v>0</v>
      </c>
      <c r="F277" s="61">
        <f t="shared" si="485"/>
        <v>0</v>
      </c>
      <c r="G277" s="61">
        <f t="shared" si="486"/>
        <v>1</v>
      </c>
      <c r="H277" s="61">
        <f t="shared" si="487"/>
        <v>1</v>
      </c>
      <c r="I277" s="61">
        <f t="shared" si="488"/>
        <v>1</v>
      </c>
      <c r="J277" s="61">
        <f t="shared" si="489"/>
        <v>1</v>
      </c>
      <c r="K277" s="61">
        <f t="shared" si="490"/>
        <v>1</v>
      </c>
      <c r="L277" s="61">
        <f t="shared" si="491"/>
        <v>1</v>
      </c>
      <c r="N277" s="63">
        <v>0</v>
      </c>
      <c r="O277" s="63">
        <v>0</v>
      </c>
      <c r="P277" s="63">
        <v>0</v>
      </c>
      <c r="Q277" s="63">
        <v>0</v>
      </c>
      <c r="R277" s="63">
        <v>0</v>
      </c>
      <c r="S277" s="62" t="s">
        <v>20</v>
      </c>
      <c r="T277" s="62" t="s">
        <v>7</v>
      </c>
      <c r="U277" s="62" t="s">
        <v>2</v>
      </c>
      <c r="V277" s="62" t="s">
        <v>20</v>
      </c>
      <c r="W277" s="62" t="s">
        <v>7</v>
      </c>
      <c r="X277" s="62" t="s">
        <v>23</v>
      </c>
      <c r="Z277" s="59" t="str">
        <f>"  "&amp;AA277&amp;"  //  "&amp;AM277</f>
        <v xml:space="preserve">   0,0,0,0,0,1,1,1,1,1,1};  //   _,_,_,_,_,O,C,L,O,C,K}</v>
      </c>
      <c r="AA277" s="58" t="str">
        <f>" "&amp;B277&amp;","&amp;C277&amp;","&amp;D277&amp;","&amp;E277&amp;","&amp;F277&amp;","&amp;G277&amp;","&amp;H277&amp;","&amp;I277&amp;","&amp;J277&amp;","&amp;K277&amp;","&amp;L277&amp;"};"</f>
        <v xml:space="preserve"> 0,0,0,0,0,1,1,1,1,1,1};</v>
      </c>
      <c r="AB277" s="60" t="str">
        <f t="shared" si="504"/>
        <v>_</v>
      </c>
      <c r="AC277" s="60" t="str">
        <f t="shared" si="492"/>
        <v>_</v>
      </c>
      <c r="AD277" s="60" t="str">
        <f t="shared" si="493"/>
        <v>_</v>
      </c>
      <c r="AE277" s="60" t="str">
        <f t="shared" si="494"/>
        <v>_</v>
      </c>
      <c r="AF277" s="60" t="str">
        <f t="shared" si="495"/>
        <v>_</v>
      </c>
      <c r="AG277" s="60" t="str">
        <f t="shared" si="496"/>
        <v>O</v>
      </c>
      <c r="AH277" s="60" t="str">
        <f t="shared" si="497"/>
        <v>C</v>
      </c>
      <c r="AI277" s="60" t="str">
        <f t="shared" si="498"/>
        <v>L</v>
      </c>
      <c r="AJ277" s="60" t="str">
        <f t="shared" si="499"/>
        <v>O</v>
      </c>
      <c r="AK277" s="60" t="str">
        <f t="shared" si="500"/>
        <v>C</v>
      </c>
      <c r="AL277" s="60" t="str">
        <f t="shared" si="501"/>
        <v>K</v>
      </c>
      <c r="AM277" s="58" t="str">
        <f>" "&amp;AB277&amp;","&amp;AC277&amp;","&amp;AD277&amp;","&amp;AE277&amp;","&amp;AF277&amp;","&amp;AG277&amp;","&amp;AH277&amp;","&amp;AI277&amp;","&amp;AJ277&amp;","&amp;AK277&amp;","&amp;AL277&amp;"}"</f>
        <v xml:space="preserve"> _,_,_,_,_,O,C,L,O,C,K}</v>
      </c>
    </row>
    <row r="278" spans="2:39" s="58" customFormat="1"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Z278" s="59"/>
      <c r="AB278" s="60"/>
    </row>
    <row r="279" spans="2:39" s="65" customFormat="1">
      <c r="AB279" s="66"/>
    </row>
    <row r="280" spans="2:39" s="58" customFormat="1"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Z280" s="59"/>
      <c r="AB280" s="60"/>
    </row>
    <row r="281" spans="2:39" s="58" customFormat="1">
      <c r="B281" s="61">
        <f>IF(N281=0,0,1)</f>
        <v>0</v>
      </c>
      <c r="C281" s="61">
        <f t="shared" ref="C281:C290" si="505">IF(O281=0,0,1)</f>
        <v>0</v>
      </c>
      <c r="D281" s="61">
        <f t="shared" ref="D281:D290" si="506">IF(P281=0,0,1)</f>
        <v>0</v>
      </c>
      <c r="E281" s="61">
        <f t="shared" ref="E281:E290" si="507">IF(Q281=0,0,1)</f>
        <v>0</v>
      </c>
      <c r="F281" s="61">
        <f t="shared" ref="F281:F290" si="508">IF(R281=0,0,1)</f>
        <v>0</v>
      </c>
      <c r="G281" s="61">
        <f t="shared" ref="G281:G290" si="509">IF(S281=0,0,1)</f>
        <v>0</v>
      </c>
      <c r="H281" s="61">
        <f t="shared" ref="H281:H290" si="510">IF(T281=0,0,1)</f>
        <v>0</v>
      </c>
      <c r="I281" s="61">
        <f t="shared" ref="I281:I290" si="511">IF(U281=0,0,1)</f>
        <v>0</v>
      </c>
      <c r="J281" s="61">
        <f t="shared" ref="J281:J290" si="512">IF(V281=0,0,1)</f>
        <v>0</v>
      </c>
      <c r="K281" s="61">
        <f t="shared" ref="K281:K290" si="513">IF(W281=0,0,1)</f>
        <v>0</v>
      </c>
      <c r="L281" s="61">
        <f t="shared" ref="L281:L290" si="514">IF(X281=0,0,1)</f>
        <v>0</v>
      </c>
      <c r="N281" s="63">
        <v>0</v>
      </c>
      <c r="O281" s="63">
        <v>0</v>
      </c>
      <c r="P281" s="63">
        <v>0</v>
      </c>
      <c r="Q281" s="63">
        <v>0</v>
      </c>
      <c r="R281" s="63">
        <v>0</v>
      </c>
      <c r="S281" s="63">
        <v>0</v>
      </c>
      <c r="T281" s="63">
        <v>0</v>
      </c>
      <c r="U281" s="63">
        <v>0</v>
      </c>
      <c r="V281" s="63">
        <v>0</v>
      </c>
      <c r="W281" s="63">
        <v>0</v>
      </c>
      <c r="X281" s="63">
        <v>0</v>
      </c>
      <c r="Z281" s="59" t="str">
        <f>"  "&amp;AA281&amp;"   //  "&amp;AM281</f>
        <v xml:space="preserve">  {0,0,0,0,0,0,0,0,0,0,0,   //  {_,_,_,_,_,_,_,_,_,_,_,</v>
      </c>
      <c r="AA281" s="58" t="str">
        <f>"{"&amp;B281&amp;","&amp;C281&amp;","&amp;D281&amp;","&amp;E281&amp;","&amp;F281&amp;","&amp;G281&amp;","&amp;H281&amp;","&amp;I281&amp;","&amp;J281&amp;","&amp;K281&amp;","&amp;L281&amp;","</f>
        <v>{0,0,0,0,0,0,0,0,0,0,0,</v>
      </c>
      <c r="AB281" s="60" t="str">
        <f>IF(N281=0,"_",N281)</f>
        <v>_</v>
      </c>
      <c r="AC281" s="60" t="str">
        <f t="shared" ref="AC281:AC290" si="515">IF(O281=0,"_",O281)</f>
        <v>_</v>
      </c>
      <c r="AD281" s="60" t="str">
        <f t="shared" ref="AD281:AD290" si="516">IF(P281=0,"_",P281)</f>
        <v>_</v>
      </c>
      <c r="AE281" s="60" t="str">
        <f t="shared" ref="AE281:AE290" si="517">IF(Q281=0,"_",Q281)</f>
        <v>_</v>
      </c>
      <c r="AF281" s="60" t="str">
        <f t="shared" ref="AF281:AF290" si="518">IF(R281=0,"_",R281)</f>
        <v>_</v>
      </c>
      <c r="AG281" s="60" t="str">
        <f t="shared" ref="AG281:AG290" si="519">IF(S281=0,"_",S281)</f>
        <v>_</v>
      </c>
      <c r="AH281" s="60" t="str">
        <f t="shared" ref="AH281:AH290" si="520">IF(T281=0,"_",T281)</f>
        <v>_</v>
      </c>
      <c r="AI281" s="60" t="str">
        <f t="shared" ref="AI281:AI290" si="521">IF(U281=0,"_",U281)</f>
        <v>_</v>
      </c>
      <c r="AJ281" s="60" t="str">
        <f t="shared" ref="AJ281:AJ290" si="522">IF(V281=0,"_",V281)</f>
        <v>_</v>
      </c>
      <c r="AK281" s="60" t="str">
        <f t="shared" ref="AK281:AK290" si="523">IF(W281=0,"_",W281)</f>
        <v>_</v>
      </c>
      <c r="AL281" s="60" t="str">
        <f t="shared" ref="AL281:AL290" si="524">IF(X281=0,"_",X281)</f>
        <v>_</v>
      </c>
      <c r="AM281" s="58" t="str">
        <f>"{"&amp;AB281&amp;","&amp;AC281&amp;","&amp;AD281&amp;","&amp;AE281&amp;","&amp;AF281&amp;","&amp;AG281&amp;","&amp;AH281&amp;","&amp;AI281&amp;","&amp;AJ281&amp;","&amp;AK281&amp;","&amp;AL281&amp;","</f>
        <v>{_,_,_,_,_,_,_,_,_,_,_,</v>
      </c>
    </row>
    <row r="282" spans="2:39" s="58" customFormat="1" ht="15.75">
      <c r="B282" s="61">
        <f t="shared" ref="B282:B290" si="525">IF(N282=0,0,1)</f>
        <v>1</v>
      </c>
      <c r="C282" s="61">
        <f t="shared" si="505"/>
        <v>1</v>
      </c>
      <c r="D282" s="61">
        <f t="shared" si="506"/>
        <v>1</v>
      </c>
      <c r="E282" s="61">
        <f t="shared" si="507"/>
        <v>1</v>
      </c>
      <c r="F282" s="61">
        <f t="shared" si="508"/>
        <v>1</v>
      </c>
      <c r="G282" s="61">
        <f t="shared" si="509"/>
        <v>0</v>
      </c>
      <c r="H282" s="61">
        <f t="shared" si="510"/>
        <v>0</v>
      </c>
      <c r="I282" s="61">
        <f t="shared" si="511"/>
        <v>0</v>
      </c>
      <c r="J282" s="61">
        <f t="shared" si="512"/>
        <v>0</v>
      </c>
      <c r="K282" s="61">
        <f t="shared" si="513"/>
        <v>0</v>
      </c>
      <c r="L282" s="61">
        <f t="shared" si="514"/>
        <v>0</v>
      </c>
      <c r="N282" s="62" t="s">
        <v>4</v>
      </c>
      <c r="O282" s="67" t="s">
        <v>11</v>
      </c>
      <c r="P282" s="62" t="s">
        <v>8</v>
      </c>
      <c r="Q282" s="62" t="s">
        <v>9</v>
      </c>
      <c r="R282" s="62" t="s">
        <v>4</v>
      </c>
      <c r="S282" s="63">
        <v>0</v>
      </c>
      <c r="T282" s="63">
        <v>0</v>
      </c>
      <c r="U282" s="63">
        <v>0</v>
      </c>
      <c r="V282" s="63">
        <v>0</v>
      </c>
      <c r="W282" s="63">
        <v>0</v>
      </c>
      <c r="X282" s="63">
        <v>0</v>
      </c>
      <c r="Z282" s="59" t="str">
        <f t="shared" ref="Z282:Z289" si="526">"  "&amp;AA282&amp;"   //  "&amp;AM282</f>
        <v xml:space="preserve">   1,1,1,1,1,0,0,0,0,0,0,   //   A,D,Q,U,A,_,_,_,_,_,_,</v>
      </c>
      <c r="AA282" s="58" t="str">
        <f>" "&amp;B282&amp;","&amp;C282&amp;","&amp;D282&amp;","&amp;E282&amp;","&amp;F282&amp;","&amp;G282&amp;","&amp;H282&amp;","&amp;I282&amp;","&amp;J282&amp;","&amp;K282&amp;","&amp;L282&amp;","</f>
        <v xml:space="preserve"> 1,1,1,1,1,0,0,0,0,0,0,</v>
      </c>
      <c r="AB282" s="60" t="str">
        <f t="shared" ref="AB282:AB290" si="527">IF(N282=0,"_",N282)</f>
        <v>A</v>
      </c>
      <c r="AC282" s="60" t="str">
        <f t="shared" si="515"/>
        <v>D</v>
      </c>
      <c r="AD282" s="60" t="str">
        <f t="shared" si="516"/>
        <v>Q</v>
      </c>
      <c r="AE282" s="60" t="str">
        <f t="shared" si="517"/>
        <v>U</v>
      </c>
      <c r="AF282" s="60" t="str">
        <f t="shared" si="518"/>
        <v>A</v>
      </c>
      <c r="AG282" s="60" t="str">
        <f t="shared" si="519"/>
        <v>_</v>
      </c>
      <c r="AH282" s="60" t="str">
        <f t="shared" si="520"/>
        <v>_</v>
      </c>
      <c r="AI282" s="60" t="str">
        <f t="shared" si="521"/>
        <v>_</v>
      </c>
      <c r="AJ282" s="60" t="str">
        <f t="shared" si="522"/>
        <v>_</v>
      </c>
      <c r="AK282" s="60" t="str">
        <f t="shared" si="523"/>
        <v>_</v>
      </c>
      <c r="AL282" s="60" t="str">
        <f t="shared" si="524"/>
        <v>_</v>
      </c>
      <c r="AM282" s="58" t="str">
        <f>" "&amp;AB282&amp;","&amp;AC282&amp;","&amp;AD282&amp;","&amp;AE282&amp;","&amp;AF282&amp;","&amp;AG282&amp;","&amp;AH282&amp;","&amp;AI282&amp;","&amp;AJ282&amp;","&amp;AK282&amp;","&amp;AL282&amp;","</f>
        <v xml:space="preserve"> A,D,Q,U,A,_,_,_,_,_,_,</v>
      </c>
    </row>
    <row r="283" spans="2:39" s="58" customFormat="1" ht="15.75">
      <c r="B283" s="61">
        <f t="shared" si="525"/>
        <v>1</v>
      </c>
      <c r="C283" s="61">
        <f t="shared" si="505"/>
        <v>0</v>
      </c>
      <c r="D283" s="61">
        <f t="shared" si="506"/>
        <v>0</v>
      </c>
      <c r="E283" s="61">
        <f t="shared" si="507"/>
        <v>0</v>
      </c>
      <c r="F283" s="61">
        <f t="shared" si="508"/>
        <v>1</v>
      </c>
      <c r="G283" s="61">
        <f t="shared" si="509"/>
        <v>0</v>
      </c>
      <c r="H283" s="61">
        <f t="shared" si="510"/>
        <v>0</v>
      </c>
      <c r="I283" s="61">
        <f t="shared" si="511"/>
        <v>0</v>
      </c>
      <c r="J283" s="61">
        <f t="shared" si="512"/>
        <v>0</v>
      </c>
      <c r="K283" s="61">
        <f t="shared" si="513"/>
        <v>0</v>
      </c>
      <c r="L283" s="61">
        <f t="shared" si="514"/>
        <v>0</v>
      </c>
      <c r="N283" s="62" t="s">
        <v>1</v>
      </c>
      <c r="O283" s="62">
        <v>0</v>
      </c>
      <c r="P283" s="62">
        <v>0</v>
      </c>
      <c r="Q283" s="62">
        <v>0</v>
      </c>
      <c r="R283" s="62" t="s">
        <v>1</v>
      </c>
      <c r="S283" s="63">
        <v>0</v>
      </c>
      <c r="T283" s="63">
        <v>0</v>
      </c>
      <c r="U283" s="63">
        <v>0</v>
      </c>
      <c r="V283" s="63">
        <v>0</v>
      </c>
      <c r="W283" s="63">
        <v>0</v>
      </c>
      <c r="X283" s="63">
        <v>0</v>
      </c>
      <c r="Z283" s="59" t="str">
        <f t="shared" si="526"/>
        <v xml:space="preserve">   1,0,0,0,1,0,0,0,0,0,0,   //   T,_,_,_,T,_,_,_,_,_,_,</v>
      </c>
      <c r="AA283" s="58" t="str">
        <f>" "&amp;B283&amp;","&amp;C283&amp;","&amp;D283&amp;","&amp;E283&amp;","&amp;F283&amp;","&amp;G283&amp;","&amp;H283&amp;","&amp;I283&amp;","&amp;J283&amp;","&amp;K283&amp;","&amp;L283&amp;","</f>
        <v xml:space="preserve"> 1,0,0,0,1,0,0,0,0,0,0,</v>
      </c>
      <c r="AB283" s="60" t="str">
        <f t="shared" si="527"/>
        <v>T</v>
      </c>
      <c r="AC283" s="60" t="str">
        <f t="shared" si="515"/>
        <v>_</v>
      </c>
      <c r="AD283" s="60" t="str">
        <f t="shared" si="516"/>
        <v>_</v>
      </c>
      <c r="AE283" s="60" t="str">
        <f t="shared" si="517"/>
        <v>_</v>
      </c>
      <c r="AF283" s="60" t="str">
        <f t="shared" si="518"/>
        <v>T</v>
      </c>
      <c r="AG283" s="60" t="str">
        <f t="shared" si="519"/>
        <v>_</v>
      </c>
      <c r="AH283" s="60" t="str">
        <f t="shared" si="520"/>
        <v>_</v>
      </c>
      <c r="AI283" s="60" t="str">
        <f t="shared" si="521"/>
        <v>_</v>
      </c>
      <c r="AJ283" s="60" t="str">
        <f t="shared" si="522"/>
        <v>_</v>
      </c>
      <c r="AK283" s="60" t="str">
        <f t="shared" si="523"/>
        <v>_</v>
      </c>
      <c r="AL283" s="60" t="str">
        <f t="shared" si="524"/>
        <v>_</v>
      </c>
      <c r="AM283" s="58" t="str">
        <f>" "&amp;AB283&amp;","&amp;AC283&amp;","&amp;AD283&amp;","&amp;AE283&amp;","&amp;AF283&amp;","&amp;AG283&amp;","&amp;AH283&amp;","&amp;AI283&amp;","&amp;AJ283&amp;","&amp;AK283&amp;","&amp;AL283&amp;","</f>
        <v xml:space="preserve"> T,_,_,_,T,_,_,_,_,_,_,</v>
      </c>
    </row>
    <row r="284" spans="2:39" s="58" customFormat="1" ht="15.75">
      <c r="B284" s="61">
        <f t="shared" si="525"/>
        <v>1</v>
      </c>
      <c r="C284" s="61">
        <f t="shared" si="505"/>
        <v>0</v>
      </c>
      <c r="D284" s="61">
        <f t="shared" si="506"/>
        <v>0</v>
      </c>
      <c r="E284" s="61">
        <f t="shared" si="507"/>
        <v>0</v>
      </c>
      <c r="F284" s="61">
        <f t="shared" si="508"/>
        <v>1</v>
      </c>
      <c r="G284" s="61">
        <f t="shared" si="509"/>
        <v>0</v>
      </c>
      <c r="H284" s="61">
        <f t="shared" si="510"/>
        <v>0</v>
      </c>
      <c r="I284" s="61">
        <f t="shared" si="511"/>
        <v>0</v>
      </c>
      <c r="J284" s="61">
        <f t="shared" si="512"/>
        <v>0</v>
      </c>
      <c r="K284" s="61">
        <f t="shared" si="513"/>
        <v>0</v>
      </c>
      <c r="L284" s="61">
        <f t="shared" si="514"/>
        <v>0</v>
      </c>
      <c r="N284" s="62" t="s">
        <v>18</v>
      </c>
      <c r="O284" s="62">
        <v>0</v>
      </c>
      <c r="P284" s="62">
        <v>0</v>
      </c>
      <c r="Q284" s="62">
        <v>0</v>
      </c>
      <c r="R284" s="67" t="s">
        <v>19</v>
      </c>
      <c r="S284" s="63">
        <v>0</v>
      </c>
      <c r="T284" s="63">
        <v>0</v>
      </c>
      <c r="U284" s="63">
        <v>0</v>
      </c>
      <c r="V284" s="63">
        <v>0</v>
      </c>
      <c r="W284" s="63">
        <v>0</v>
      </c>
      <c r="X284" s="63">
        <v>0</v>
      </c>
      <c r="Z284" s="59" t="str">
        <f t="shared" si="526"/>
        <v xml:space="preserve">   1,0,0,0,1,0,0,0,0,0,0,   //   H,_,_,_,B,_,_,_,_,_,_,</v>
      </c>
      <c r="AA284" s="58" t="str">
        <f>" "&amp;B284&amp;","&amp;C284&amp;","&amp;D284&amp;","&amp;E284&amp;","&amp;F284&amp;","&amp;G284&amp;","&amp;H284&amp;","&amp;I284&amp;","&amp;J284&amp;","&amp;K284&amp;","&amp;L284&amp;","</f>
        <v xml:space="preserve"> 1,0,0,0,1,0,0,0,0,0,0,</v>
      </c>
      <c r="AB284" s="60" t="str">
        <f t="shared" si="527"/>
        <v>H</v>
      </c>
      <c r="AC284" s="60" t="str">
        <f t="shared" si="515"/>
        <v>_</v>
      </c>
      <c r="AD284" s="60" t="str">
        <f t="shared" si="516"/>
        <v>_</v>
      </c>
      <c r="AE284" s="60" t="str">
        <f t="shared" si="517"/>
        <v>_</v>
      </c>
      <c r="AF284" s="60" t="str">
        <f t="shared" si="518"/>
        <v>B</v>
      </c>
      <c r="AG284" s="60" t="str">
        <f t="shared" si="519"/>
        <v>_</v>
      </c>
      <c r="AH284" s="60" t="str">
        <f t="shared" si="520"/>
        <v>_</v>
      </c>
      <c r="AI284" s="60" t="str">
        <f t="shared" si="521"/>
        <v>_</v>
      </c>
      <c r="AJ284" s="60" t="str">
        <f t="shared" si="522"/>
        <v>_</v>
      </c>
      <c r="AK284" s="60" t="str">
        <f t="shared" si="523"/>
        <v>_</v>
      </c>
      <c r="AL284" s="60" t="str">
        <f t="shared" si="524"/>
        <v>_</v>
      </c>
      <c r="AM284" s="58" t="str">
        <f>" "&amp;AB284&amp;","&amp;AC284&amp;","&amp;AD284&amp;","&amp;AE284&amp;","&amp;AF284&amp;","&amp;AG284&amp;","&amp;AH284&amp;","&amp;AI284&amp;","&amp;AJ284&amp;","&amp;AK284&amp;","&amp;AL284&amp;","</f>
        <v xml:space="preserve"> H,_,_,_,B,_,_,_,_,_,_,</v>
      </c>
    </row>
    <row r="285" spans="2:39" s="58" customFormat="1" ht="15.75">
      <c r="B285" s="61">
        <f t="shared" si="525"/>
        <v>1</v>
      </c>
      <c r="C285" s="61">
        <f t="shared" si="505"/>
        <v>0</v>
      </c>
      <c r="D285" s="61">
        <f t="shared" si="506"/>
        <v>0</v>
      </c>
      <c r="E285" s="61">
        <f t="shared" si="507"/>
        <v>0</v>
      </c>
      <c r="F285" s="61">
        <f t="shared" si="508"/>
        <v>1</v>
      </c>
      <c r="G285" s="61">
        <f t="shared" si="509"/>
        <v>0</v>
      </c>
      <c r="H285" s="61">
        <f t="shared" si="510"/>
        <v>0</v>
      </c>
      <c r="I285" s="61">
        <f t="shared" si="511"/>
        <v>0</v>
      </c>
      <c r="J285" s="61">
        <f t="shared" si="512"/>
        <v>0</v>
      </c>
      <c r="K285" s="61">
        <f t="shared" si="513"/>
        <v>0</v>
      </c>
      <c r="L285" s="61">
        <f t="shared" si="514"/>
        <v>0</v>
      </c>
      <c r="N285" s="62" t="s">
        <v>21</v>
      </c>
      <c r="O285" s="62">
        <v>0</v>
      </c>
      <c r="P285" s="62">
        <v>0</v>
      </c>
      <c r="Q285" s="62">
        <v>0</v>
      </c>
      <c r="R285" s="67" t="s">
        <v>6</v>
      </c>
      <c r="S285" s="63">
        <v>0</v>
      </c>
      <c r="T285" s="63">
        <v>0</v>
      </c>
      <c r="U285" s="63">
        <v>0</v>
      </c>
      <c r="V285" s="63">
        <v>0</v>
      </c>
      <c r="W285" s="63">
        <v>0</v>
      </c>
      <c r="X285" s="63">
        <v>0</v>
      </c>
      <c r="Z285" s="59" t="str">
        <f t="shared" si="526"/>
        <v xml:space="preserve">   1,0,0,0,1,0,0,0,0,0,0,   //   P,_,_,_,E,_,_,_,_,_,_,</v>
      </c>
      <c r="AA285" s="58" t="str">
        <f>" "&amp;B285&amp;","&amp;C285&amp;","&amp;D285&amp;","&amp;E285&amp;","&amp;F285&amp;","&amp;G285&amp;","&amp;H285&amp;","&amp;I285&amp;","&amp;J285&amp;","&amp;K285&amp;","&amp;L285&amp;","</f>
        <v xml:space="preserve"> 1,0,0,0,1,0,0,0,0,0,0,</v>
      </c>
      <c r="AB285" s="60" t="str">
        <f t="shared" si="527"/>
        <v>P</v>
      </c>
      <c r="AC285" s="60" t="str">
        <f t="shared" si="515"/>
        <v>_</v>
      </c>
      <c r="AD285" s="60" t="str">
        <f t="shared" si="516"/>
        <v>_</v>
      </c>
      <c r="AE285" s="60" t="str">
        <f t="shared" si="517"/>
        <v>_</v>
      </c>
      <c r="AF285" s="60" t="str">
        <f t="shared" si="518"/>
        <v>E</v>
      </c>
      <c r="AG285" s="60" t="str">
        <f t="shared" si="519"/>
        <v>_</v>
      </c>
      <c r="AH285" s="60" t="str">
        <f t="shared" si="520"/>
        <v>_</v>
      </c>
      <c r="AI285" s="60" t="str">
        <f t="shared" si="521"/>
        <v>_</v>
      </c>
      <c r="AJ285" s="60" t="str">
        <f t="shared" si="522"/>
        <v>_</v>
      </c>
      <c r="AK285" s="60" t="str">
        <f t="shared" si="523"/>
        <v>_</v>
      </c>
      <c r="AL285" s="60" t="str">
        <f t="shared" si="524"/>
        <v>_</v>
      </c>
      <c r="AM285" s="58" t="str">
        <f>" "&amp;AB285&amp;","&amp;AC285&amp;","&amp;AD285&amp;","&amp;AE285&amp;","&amp;AF285&amp;","&amp;AG285&amp;","&amp;AH285&amp;","&amp;AI285&amp;","&amp;AJ285&amp;","&amp;AK285&amp;","&amp;AL285&amp;","</f>
        <v xml:space="preserve"> P,_,_,_,E,_,_,_,_,_,_,</v>
      </c>
    </row>
    <row r="286" spans="2:39" s="58" customFormat="1" ht="15.75">
      <c r="B286" s="61">
        <f t="shared" si="525"/>
        <v>1</v>
      </c>
      <c r="C286" s="61">
        <f t="shared" si="505"/>
        <v>0</v>
      </c>
      <c r="D286" s="61">
        <f t="shared" si="506"/>
        <v>0</v>
      </c>
      <c r="E286" s="61">
        <f t="shared" si="507"/>
        <v>0</v>
      </c>
      <c r="F286" s="61">
        <f t="shared" si="508"/>
        <v>1</v>
      </c>
      <c r="G286" s="61">
        <f t="shared" si="509"/>
        <v>0</v>
      </c>
      <c r="H286" s="61">
        <f t="shared" si="510"/>
        <v>0</v>
      </c>
      <c r="I286" s="61">
        <f t="shared" si="511"/>
        <v>0</v>
      </c>
      <c r="J286" s="61">
        <f t="shared" si="512"/>
        <v>0</v>
      </c>
      <c r="K286" s="61">
        <f t="shared" si="513"/>
        <v>0</v>
      </c>
      <c r="L286" s="61">
        <f t="shared" si="514"/>
        <v>0</v>
      </c>
      <c r="N286" s="62" t="s">
        <v>20</v>
      </c>
      <c r="O286" s="62">
        <v>0</v>
      </c>
      <c r="P286" s="62">
        <v>0</v>
      </c>
      <c r="Q286" s="62">
        <v>0</v>
      </c>
      <c r="R286" s="62" t="s">
        <v>0</v>
      </c>
      <c r="S286" s="63">
        <v>0</v>
      </c>
      <c r="T286" s="63">
        <v>0</v>
      </c>
      <c r="U286" s="63">
        <v>0</v>
      </c>
      <c r="V286" s="63">
        <v>0</v>
      </c>
      <c r="W286" s="63">
        <v>0</v>
      </c>
      <c r="X286" s="63">
        <v>0</v>
      </c>
      <c r="Z286" s="59" t="str">
        <f t="shared" si="526"/>
        <v xml:space="preserve">   1,0,0,0,1,0,0,0,0,0,0,   //   O,_,_,_,I,_,_,_,_,_,_,</v>
      </c>
      <c r="AA286" s="58" t="str">
        <f>" "&amp;B286&amp;","&amp;C286&amp;","&amp;D286&amp;","&amp;E286&amp;","&amp;F286&amp;","&amp;G286&amp;","&amp;H286&amp;","&amp;I286&amp;","&amp;J286&amp;","&amp;K286&amp;","&amp;L286&amp;","</f>
        <v xml:space="preserve"> 1,0,0,0,1,0,0,0,0,0,0,</v>
      </c>
      <c r="AB286" s="60" t="str">
        <f t="shared" si="527"/>
        <v>O</v>
      </c>
      <c r="AC286" s="60" t="str">
        <f t="shared" si="515"/>
        <v>_</v>
      </c>
      <c r="AD286" s="60" t="str">
        <f t="shared" si="516"/>
        <v>_</v>
      </c>
      <c r="AE286" s="60" t="str">
        <f t="shared" si="517"/>
        <v>_</v>
      </c>
      <c r="AF286" s="60" t="str">
        <f t="shared" si="518"/>
        <v>I</v>
      </c>
      <c r="AG286" s="60" t="str">
        <f t="shared" si="519"/>
        <v>_</v>
      </c>
      <c r="AH286" s="60" t="str">
        <f t="shared" si="520"/>
        <v>_</v>
      </c>
      <c r="AI286" s="60" t="str">
        <f t="shared" si="521"/>
        <v>_</v>
      </c>
      <c r="AJ286" s="60" t="str">
        <f t="shared" si="522"/>
        <v>_</v>
      </c>
      <c r="AK286" s="60" t="str">
        <f t="shared" si="523"/>
        <v>_</v>
      </c>
      <c r="AL286" s="60" t="str">
        <f t="shared" si="524"/>
        <v>_</v>
      </c>
      <c r="AM286" s="58" t="str">
        <f>" "&amp;AB286&amp;","&amp;AC286&amp;","&amp;AD286&amp;","&amp;AE286&amp;","&amp;AF286&amp;","&amp;AG286&amp;","&amp;AH286&amp;","&amp;AI286&amp;","&amp;AJ286&amp;","&amp;AK286&amp;","&amp;AL286&amp;","</f>
        <v xml:space="preserve"> O,_,_,_,I,_,_,_,_,_,_,</v>
      </c>
    </row>
    <row r="287" spans="2:39" s="58" customFormat="1" ht="15.75">
      <c r="B287" s="61">
        <f t="shared" si="525"/>
        <v>1</v>
      </c>
      <c r="C287" s="61">
        <f t="shared" si="505"/>
        <v>0</v>
      </c>
      <c r="D287" s="61">
        <f t="shared" si="506"/>
        <v>0</v>
      </c>
      <c r="E287" s="61">
        <f t="shared" si="507"/>
        <v>0</v>
      </c>
      <c r="F287" s="61">
        <f t="shared" si="508"/>
        <v>1</v>
      </c>
      <c r="G287" s="61">
        <f t="shared" si="509"/>
        <v>0</v>
      </c>
      <c r="H287" s="61">
        <f t="shared" si="510"/>
        <v>0</v>
      </c>
      <c r="I287" s="61">
        <f t="shared" si="511"/>
        <v>0</v>
      </c>
      <c r="J287" s="61">
        <f t="shared" si="512"/>
        <v>0</v>
      </c>
      <c r="K287" s="61">
        <f t="shared" si="513"/>
        <v>0</v>
      </c>
      <c r="L287" s="61">
        <f t="shared" si="514"/>
        <v>0</v>
      </c>
      <c r="N287" s="62" t="s">
        <v>15</v>
      </c>
      <c r="O287" s="62">
        <v>0</v>
      </c>
      <c r="P287" s="62">
        <v>0</v>
      </c>
      <c r="Q287" s="62">
        <v>0</v>
      </c>
      <c r="R287" s="62" t="s">
        <v>15</v>
      </c>
      <c r="S287" s="63">
        <v>0</v>
      </c>
      <c r="T287" s="63">
        <v>0</v>
      </c>
      <c r="U287" s="63">
        <v>0</v>
      </c>
      <c r="V287" s="63">
        <v>0</v>
      </c>
      <c r="W287" s="63">
        <v>0</v>
      </c>
      <c r="X287" s="63">
        <v>0</v>
      </c>
      <c r="Z287" s="59" t="str">
        <f t="shared" si="526"/>
        <v xml:space="preserve">   1,0,0,0,1,0,0,0,0,0,0,   //   F,_,_,_,F,_,_,_,_,_,_,</v>
      </c>
      <c r="AA287" s="58" t="str">
        <f>" "&amp;B287&amp;","&amp;C287&amp;","&amp;D287&amp;","&amp;E287&amp;","&amp;F287&amp;","&amp;G287&amp;","&amp;H287&amp;","&amp;I287&amp;","&amp;J287&amp;","&amp;K287&amp;","&amp;L287&amp;","</f>
        <v xml:space="preserve"> 1,0,0,0,1,0,0,0,0,0,0,</v>
      </c>
      <c r="AB287" s="60" t="str">
        <f t="shared" si="527"/>
        <v>F</v>
      </c>
      <c r="AC287" s="60" t="str">
        <f t="shared" si="515"/>
        <v>_</v>
      </c>
      <c r="AD287" s="60" t="str">
        <f t="shared" si="516"/>
        <v>_</v>
      </c>
      <c r="AE287" s="60" t="str">
        <f t="shared" si="517"/>
        <v>_</v>
      </c>
      <c r="AF287" s="60" t="str">
        <f t="shared" si="518"/>
        <v>F</v>
      </c>
      <c r="AG287" s="60" t="str">
        <f t="shared" si="519"/>
        <v>_</v>
      </c>
      <c r="AH287" s="60" t="str">
        <f t="shared" si="520"/>
        <v>_</v>
      </c>
      <c r="AI287" s="60" t="str">
        <f t="shared" si="521"/>
        <v>_</v>
      </c>
      <c r="AJ287" s="60" t="str">
        <f t="shared" si="522"/>
        <v>_</v>
      </c>
      <c r="AK287" s="60" t="str">
        <f t="shared" si="523"/>
        <v>_</v>
      </c>
      <c r="AL287" s="60" t="str">
        <f t="shared" si="524"/>
        <v>_</v>
      </c>
      <c r="AM287" s="58" t="str">
        <f>" "&amp;AB287&amp;","&amp;AC287&amp;","&amp;AD287&amp;","&amp;AE287&amp;","&amp;AF287&amp;","&amp;AG287&amp;","&amp;AH287&amp;","&amp;AI287&amp;","&amp;AJ287&amp;","&amp;AK287&amp;","&amp;AL287&amp;","</f>
        <v xml:space="preserve"> F,_,_,_,F,_,_,_,_,_,_,</v>
      </c>
    </row>
    <row r="288" spans="2:39" s="58" customFormat="1" ht="15.75">
      <c r="B288" s="61">
        <f t="shared" si="525"/>
        <v>1</v>
      </c>
      <c r="C288" s="61">
        <f t="shared" si="505"/>
        <v>1</v>
      </c>
      <c r="D288" s="61">
        <f t="shared" si="506"/>
        <v>1</v>
      </c>
      <c r="E288" s="61">
        <f t="shared" si="507"/>
        <v>1</v>
      </c>
      <c r="F288" s="61">
        <f t="shared" si="508"/>
        <v>1</v>
      </c>
      <c r="G288" s="61">
        <f t="shared" si="509"/>
        <v>0</v>
      </c>
      <c r="H288" s="61">
        <f t="shared" si="510"/>
        <v>0</v>
      </c>
      <c r="I288" s="61">
        <f t="shared" si="511"/>
        <v>0</v>
      </c>
      <c r="J288" s="61">
        <f t="shared" si="512"/>
        <v>0</v>
      </c>
      <c r="K288" s="61">
        <f t="shared" si="513"/>
        <v>0</v>
      </c>
      <c r="L288" s="61">
        <f t="shared" si="514"/>
        <v>0</v>
      </c>
      <c r="N288" s="62" t="s">
        <v>6</v>
      </c>
      <c r="O288" s="62" t="s">
        <v>0</v>
      </c>
      <c r="P288" s="62" t="s">
        <v>22</v>
      </c>
      <c r="Q288" s="62" t="s">
        <v>18</v>
      </c>
      <c r="R288" s="62" t="s">
        <v>1</v>
      </c>
      <c r="S288" s="63">
        <v>0</v>
      </c>
      <c r="T288" s="63">
        <v>0</v>
      </c>
      <c r="U288" s="63">
        <v>0</v>
      </c>
      <c r="V288" s="63">
        <v>0</v>
      </c>
      <c r="W288" s="63">
        <v>0</v>
      </c>
      <c r="X288" s="63">
        <v>0</v>
      </c>
      <c r="Z288" s="59" t="str">
        <f t="shared" si="526"/>
        <v xml:space="preserve">   1,1,1,1,1,0,0,0,0,0,0,   //   E,I,G,H,T,_,_,_,_,_,_,</v>
      </c>
      <c r="AA288" s="58" t="str">
        <f>" "&amp;B288&amp;","&amp;C288&amp;","&amp;D288&amp;","&amp;E288&amp;","&amp;F288&amp;","&amp;G288&amp;","&amp;H288&amp;","&amp;I288&amp;","&amp;J288&amp;","&amp;K288&amp;","&amp;L288&amp;","</f>
        <v xml:space="preserve"> 1,1,1,1,1,0,0,0,0,0,0,</v>
      </c>
      <c r="AB288" s="60" t="str">
        <f t="shared" si="527"/>
        <v>E</v>
      </c>
      <c r="AC288" s="60" t="str">
        <f t="shared" si="515"/>
        <v>I</v>
      </c>
      <c r="AD288" s="60" t="str">
        <f t="shared" si="516"/>
        <v>G</v>
      </c>
      <c r="AE288" s="60" t="str">
        <f t="shared" si="517"/>
        <v>H</v>
      </c>
      <c r="AF288" s="60" t="str">
        <f t="shared" si="518"/>
        <v>T</v>
      </c>
      <c r="AG288" s="60" t="str">
        <f t="shared" si="519"/>
        <v>_</v>
      </c>
      <c r="AH288" s="60" t="str">
        <f t="shared" si="520"/>
        <v>_</v>
      </c>
      <c r="AI288" s="60" t="str">
        <f t="shared" si="521"/>
        <v>_</v>
      </c>
      <c r="AJ288" s="60" t="str">
        <f t="shared" si="522"/>
        <v>_</v>
      </c>
      <c r="AK288" s="60" t="str">
        <f t="shared" si="523"/>
        <v>_</v>
      </c>
      <c r="AL288" s="60" t="str">
        <f t="shared" si="524"/>
        <v>_</v>
      </c>
      <c r="AM288" s="58" t="str">
        <f>" "&amp;AB288&amp;","&amp;AC288&amp;","&amp;AD288&amp;","&amp;AE288&amp;","&amp;AF288&amp;","&amp;AG288&amp;","&amp;AH288&amp;","&amp;AI288&amp;","&amp;AJ288&amp;","&amp;AK288&amp;","&amp;AL288&amp;","</f>
        <v xml:space="preserve"> E,I,G,H,T,_,_,_,_,_,_,</v>
      </c>
    </row>
    <row r="289" spans="2:39" s="58" customFormat="1">
      <c r="B289" s="61">
        <f t="shared" si="525"/>
        <v>0</v>
      </c>
      <c r="C289" s="61">
        <f t="shared" si="505"/>
        <v>0</v>
      </c>
      <c r="D289" s="61">
        <f t="shared" si="506"/>
        <v>0</v>
      </c>
      <c r="E289" s="61">
        <f t="shared" si="507"/>
        <v>0</v>
      </c>
      <c r="F289" s="61">
        <f t="shared" si="508"/>
        <v>0</v>
      </c>
      <c r="G289" s="61">
        <f t="shared" si="509"/>
        <v>0</v>
      </c>
      <c r="H289" s="61">
        <f t="shared" si="510"/>
        <v>0</v>
      </c>
      <c r="I289" s="61">
        <f t="shared" si="511"/>
        <v>0</v>
      </c>
      <c r="J289" s="61">
        <f t="shared" si="512"/>
        <v>0</v>
      </c>
      <c r="K289" s="61">
        <f t="shared" si="513"/>
        <v>0</v>
      </c>
      <c r="L289" s="61">
        <f t="shared" si="514"/>
        <v>0</v>
      </c>
      <c r="N289" s="63">
        <v>0</v>
      </c>
      <c r="O289" s="63">
        <v>0</v>
      </c>
      <c r="P289" s="63">
        <v>0</v>
      </c>
      <c r="Q289" s="63">
        <v>0</v>
      </c>
      <c r="R289" s="63">
        <v>0</v>
      </c>
      <c r="S289" s="63">
        <v>0</v>
      </c>
      <c r="T289" s="63">
        <v>0</v>
      </c>
      <c r="U289" s="63">
        <v>0</v>
      </c>
      <c r="V289" s="63">
        <v>0</v>
      </c>
      <c r="W289" s="63">
        <v>0</v>
      </c>
      <c r="X289" s="63">
        <v>0</v>
      </c>
      <c r="Z289" s="59" t="str">
        <f t="shared" si="526"/>
        <v xml:space="preserve">   0,0,0,0,0,0,0,0,0,0,0,   //   _,_,_,_,_,_,_,_,_,_,_,</v>
      </c>
      <c r="AA289" s="58" t="str">
        <f>" "&amp;B289&amp;","&amp;C289&amp;","&amp;D289&amp;","&amp;E289&amp;","&amp;F289&amp;","&amp;G289&amp;","&amp;H289&amp;","&amp;I289&amp;","&amp;J289&amp;","&amp;K289&amp;","&amp;L289&amp;","</f>
        <v xml:space="preserve"> 0,0,0,0,0,0,0,0,0,0,0,</v>
      </c>
      <c r="AB289" s="60" t="str">
        <f t="shared" si="527"/>
        <v>_</v>
      </c>
      <c r="AC289" s="60" t="str">
        <f t="shared" si="515"/>
        <v>_</v>
      </c>
      <c r="AD289" s="60" t="str">
        <f t="shared" si="516"/>
        <v>_</v>
      </c>
      <c r="AE289" s="60" t="str">
        <f t="shared" si="517"/>
        <v>_</v>
      </c>
      <c r="AF289" s="60" t="str">
        <f t="shared" si="518"/>
        <v>_</v>
      </c>
      <c r="AG289" s="60" t="str">
        <f t="shared" si="519"/>
        <v>_</v>
      </c>
      <c r="AH289" s="60" t="str">
        <f t="shared" si="520"/>
        <v>_</v>
      </c>
      <c r="AI289" s="60" t="str">
        <f t="shared" si="521"/>
        <v>_</v>
      </c>
      <c r="AJ289" s="60" t="str">
        <f t="shared" si="522"/>
        <v>_</v>
      </c>
      <c r="AK289" s="60" t="str">
        <f t="shared" si="523"/>
        <v>_</v>
      </c>
      <c r="AL289" s="60" t="str">
        <f t="shared" si="524"/>
        <v>_</v>
      </c>
      <c r="AM289" s="58" t="str">
        <f>" "&amp;AB289&amp;","&amp;AC289&amp;","&amp;AD289&amp;","&amp;AE289&amp;","&amp;AF289&amp;","&amp;AG289&amp;","&amp;AH289&amp;","&amp;AI289&amp;","&amp;AJ289&amp;","&amp;AK289&amp;","&amp;AL289&amp;","</f>
        <v xml:space="preserve"> _,_,_,_,_,_,_,_,_,_,_,</v>
      </c>
    </row>
    <row r="290" spans="2:39" s="58" customFormat="1">
      <c r="B290" s="61">
        <f t="shared" si="525"/>
        <v>0</v>
      </c>
      <c r="C290" s="61">
        <f t="shared" si="505"/>
        <v>0</v>
      </c>
      <c r="D290" s="61">
        <f t="shared" si="506"/>
        <v>0</v>
      </c>
      <c r="E290" s="61">
        <f t="shared" si="507"/>
        <v>0</v>
      </c>
      <c r="F290" s="61">
        <f t="shared" si="508"/>
        <v>0</v>
      </c>
      <c r="G290" s="61">
        <f t="shared" si="509"/>
        <v>0</v>
      </c>
      <c r="H290" s="61">
        <f t="shared" si="510"/>
        <v>0</v>
      </c>
      <c r="I290" s="61">
        <f t="shared" si="511"/>
        <v>0</v>
      </c>
      <c r="J290" s="61">
        <f t="shared" si="512"/>
        <v>0</v>
      </c>
      <c r="K290" s="61">
        <f t="shared" si="513"/>
        <v>0</v>
      </c>
      <c r="L290" s="61">
        <f t="shared" si="514"/>
        <v>0</v>
      </c>
      <c r="N290" s="63">
        <v>0</v>
      </c>
      <c r="O290" s="63">
        <v>0</v>
      </c>
      <c r="P290" s="63">
        <v>0</v>
      </c>
      <c r="Q290" s="63">
        <v>0</v>
      </c>
      <c r="R290" s="63">
        <v>0</v>
      </c>
      <c r="S290" s="63">
        <v>0</v>
      </c>
      <c r="T290" s="63">
        <v>0</v>
      </c>
      <c r="U290" s="63">
        <v>0</v>
      </c>
      <c r="V290" s="63">
        <v>0</v>
      </c>
      <c r="W290" s="63">
        <v>0</v>
      </c>
      <c r="X290" s="63">
        <v>0</v>
      </c>
      <c r="Z290" s="59" t="str">
        <f>"  "&amp;AA290&amp;"  //  "&amp;AM290</f>
        <v xml:space="preserve">   0,0,0,0,0,0,0,0,0,0,0};  //   _,_,_,_,_,_,_,_,_,_,_}</v>
      </c>
      <c r="AA290" s="58" t="str">
        <f>" "&amp;B290&amp;","&amp;C290&amp;","&amp;D290&amp;","&amp;E290&amp;","&amp;F290&amp;","&amp;G290&amp;","&amp;H290&amp;","&amp;I290&amp;","&amp;J290&amp;","&amp;K290&amp;","&amp;L290&amp;"};"</f>
        <v xml:space="preserve"> 0,0,0,0,0,0,0,0,0,0,0};</v>
      </c>
      <c r="AB290" s="60" t="str">
        <f t="shared" si="527"/>
        <v>_</v>
      </c>
      <c r="AC290" s="60" t="str">
        <f t="shared" si="515"/>
        <v>_</v>
      </c>
      <c r="AD290" s="60" t="str">
        <f t="shared" si="516"/>
        <v>_</v>
      </c>
      <c r="AE290" s="60" t="str">
        <f t="shared" si="517"/>
        <v>_</v>
      </c>
      <c r="AF290" s="60" t="str">
        <f t="shared" si="518"/>
        <v>_</v>
      </c>
      <c r="AG290" s="60" t="str">
        <f t="shared" si="519"/>
        <v>_</v>
      </c>
      <c r="AH290" s="60" t="str">
        <f t="shared" si="520"/>
        <v>_</v>
      </c>
      <c r="AI290" s="60" t="str">
        <f t="shared" si="521"/>
        <v>_</v>
      </c>
      <c r="AJ290" s="60" t="str">
        <f t="shared" si="522"/>
        <v>_</v>
      </c>
      <c r="AK290" s="60" t="str">
        <f t="shared" si="523"/>
        <v>_</v>
      </c>
      <c r="AL290" s="60" t="str">
        <f t="shared" si="524"/>
        <v>_</v>
      </c>
      <c r="AM290" s="58" t="str">
        <f>" "&amp;AB290&amp;","&amp;AC290&amp;","&amp;AD290&amp;","&amp;AE290&amp;","&amp;AF290&amp;","&amp;AG290&amp;","&amp;AH290&amp;","&amp;AI290&amp;","&amp;AJ290&amp;","&amp;AK290&amp;","&amp;AL290&amp;"}"</f>
        <v xml:space="preserve"> _,_,_,_,_,_,_,_,_,_,_}</v>
      </c>
    </row>
    <row r="291" spans="2:39" s="58" customFormat="1"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Z291" s="59"/>
      <c r="AB291" s="60"/>
    </row>
    <row r="292" spans="2:39" s="58" customFormat="1"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Z292" s="59"/>
      <c r="AB292" s="60"/>
    </row>
    <row r="293" spans="2:39" s="58" customFormat="1">
      <c r="B293" s="61">
        <f>IF(N293=0,0,1)</f>
        <v>0</v>
      </c>
      <c r="C293" s="61">
        <f t="shared" ref="C293:C302" si="528">IF(O293=0,0,1)</f>
        <v>0</v>
      </c>
      <c r="D293" s="61">
        <f t="shared" ref="D293:D302" si="529">IF(P293=0,0,1)</f>
        <v>0</v>
      </c>
      <c r="E293" s="61">
        <f t="shared" ref="E293:E302" si="530">IF(Q293=0,0,1)</f>
        <v>0</v>
      </c>
      <c r="F293" s="61">
        <f t="shared" ref="F293:F302" si="531">IF(R293=0,0,1)</f>
        <v>0</v>
      </c>
      <c r="G293" s="61">
        <f t="shared" ref="G293:G302" si="532">IF(S293=0,0,1)</f>
        <v>0</v>
      </c>
      <c r="H293" s="61">
        <f t="shared" ref="H293:H302" si="533">IF(T293=0,0,1)</f>
        <v>0</v>
      </c>
      <c r="I293" s="61">
        <f t="shared" ref="I293:I302" si="534">IF(U293=0,0,1)</f>
        <v>0</v>
      </c>
      <c r="J293" s="61">
        <f t="shared" ref="J293:J302" si="535">IF(V293=0,0,1)</f>
        <v>0</v>
      </c>
      <c r="K293" s="61">
        <f t="shared" ref="K293:K302" si="536">IF(W293=0,0,1)</f>
        <v>0</v>
      </c>
      <c r="L293" s="61">
        <f t="shared" ref="L293:L302" si="537">IF(X293=0,0,1)</f>
        <v>0</v>
      </c>
      <c r="N293" s="63">
        <v>0</v>
      </c>
      <c r="O293" s="63">
        <v>0</v>
      </c>
      <c r="P293" s="63">
        <v>0</v>
      </c>
      <c r="Q293" s="63">
        <v>0</v>
      </c>
      <c r="R293" s="63">
        <v>0</v>
      </c>
      <c r="S293" s="63">
        <v>0</v>
      </c>
      <c r="T293" s="63">
        <v>0</v>
      </c>
      <c r="U293" s="63">
        <v>0</v>
      </c>
      <c r="V293" s="63">
        <v>0</v>
      </c>
      <c r="W293" s="63">
        <v>0</v>
      </c>
      <c r="X293" s="63">
        <v>0</v>
      </c>
      <c r="Z293" s="59" t="str">
        <f>"  "&amp;AA293&amp;"   //  "&amp;AM293</f>
        <v xml:space="preserve">  {0,0,0,0,0,0,0,0,0,0,0,   //  {_,_,_,_,_,_,_,_,_,_,_,</v>
      </c>
      <c r="AA293" s="58" t="str">
        <f>"{"&amp;B293&amp;","&amp;C293&amp;","&amp;D293&amp;","&amp;E293&amp;","&amp;F293&amp;","&amp;G293&amp;","&amp;H293&amp;","&amp;I293&amp;","&amp;J293&amp;","&amp;K293&amp;","&amp;L293&amp;","</f>
        <v>{0,0,0,0,0,0,0,0,0,0,0,</v>
      </c>
      <c r="AB293" s="60" t="str">
        <f>IF(N293=0,"_",N293)</f>
        <v>_</v>
      </c>
      <c r="AC293" s="60" t="str">
        <f t="shared" ref="AC293:AC302" si="538">IF(O293=0,"_",O293)</f>
        <v>_</v>
      </c>
      <c r="AD293" s="60" t="str">
        <f t="shared" ref="AD293:AD302" si="539">IF(P293=0,"_",P293)</f>
        <v>_</v>
      </c>
      <c r="AE293" s="60" t="str">
        <f t="shared" ref="AE293:AE302" si="540">IF(Q293=0,"_",Q293)</f>
        <v>_</v>
      </c>
      <c r="AF293" s="60" t="str">
        <f t="shared" ref="AF293:AF302" si="541">IF(R293=0,"_",R293)</f>
        <v>_</v>
      </c>
      <c r="AG293" s="60" t="str">
        <f t="shared" ref="AG293:AG302" si="542">IF(S293=0,"_",S293)</f>
        <v>_</v>
      </c>
      <c r="AH293" s="60" t="str">
        <f t="shared" ref="AH293:AH302" si="543">IF(T293=0,"_",T293)</f>
        <v>_</v>
      </c>
      <c r="AI293" s="60" t="str">
        <f t="shared" ref="AI293:AI302" si="544">IF(U293=0,"_",U293)</f>
        <v>_</v>
      </c>
      <c r="AJ293" s="60" t="str">
        <f t="shared" ref="AJ293:AJ302" si="545">IF(V293=0,"_",V293)</f>
        <v>_</v>
      </c>
      <c r="AK293" s="60" t="str">
        <f t="shared" ref="AK293:AK302" si="546">IF(W293=0,"_",W293)</f>
        <v>_</v>
      </c>
      <c r="AL293" s="60" t="str">
        <f t="shared" ref="AL293:AL302" si="547">IF(X293=0,"_",X293)</f>
        <v>_</v>
      </c>
      <c r="AM293" s="58" t="str">
        <f>"{"&amp;AB293&amp;","&amp;AC293&amp;","&amp;AD293&amp;","&amp;AE293&amp;","&amp;AF293&amp;","&amp;AG293&amp;","&amp;AH293&amp;","&amp;AI293&amp;","&amp;AJ293&amp;","&amp;AK293&amp;","&amp;AL293&amp;","</f>
        <v>{_,_,_,_,_,_,_,_,_,_,_,</v>
      </c>
    </row>
    <row r="294" spans="2:39" s="58" customFormat="1" ht="15.75">
      <c r="B294" s="61">
        <f t="shared" ref="B294:B302" si="548">IF(N294=0,0,1)</f>
        <v>0</v>
      </c>
      <c r="C294" s="61">
        <f t="shared" si="528"/>
        <v>1</v>
      </c>
      <c r="D294" s="61">
        <f t="shared" si="529"/>
        <v>1</v>
      </c>
      <c r="E294" s="61">
        <f t="shared" si="530"/>
        <v>0</v>
      </c>
      <c r="F294" s="61">
        <f t="shared" si="531"/>
        <v>0</v>
      </c>
      <c r="G294" s="61">
        <f t="shared" si="532"/>
        <v>0</v>
      </c>
      <c r="H294" s="61">
        <f t="shared" si="533"/>
        <v>0</v>
      </c>
      <c r="I294" s="61">
        <f t="shared" si="534"/>
        <v>0</v>
      </c>
      <c r="J294" s="61">
        <f t="shared" si="535"/>
        <v>0</v>
      </c>
      <c r="K294" s="61">
        <f t="shared" si="536"/>
        <v>0</v>
      </c>
      <c r="L294" s="61">
        <f t="shared" si="537"/>
        <v>0</v>
      </c>
      <c r="N294" s="63">
        <v>0</v>
      </c>
      <c r="O294" s="67" t="s">
        <v>11</v>
      </c>
      <c r="P294" s="62" t="s">
        <v>8</v>
      </c>
      <c r="Q294" s="63">
        <v>0</v>
      </c>
      <c r="R294" s="63">
        <v>0</v>
      </c>
      <c r="S294" s="63">
        <v>0</v>
      </c>
      <c r="T294" s="63">
        <v>0</v>
      </c>
      <c r="U294" s="63">
        <v>0</v>
      </c>
      <c r="V294" s="63">
        <v>0</v>
      </c>
      <c r="W294" s="63">
        <v>0</v>
      </c>
      <c r="X294" s="63">
        <v>0</v>
      </c>
      <c r="Z294" s="59" t="str">
        <f t="shared" ref="Z294:Z301" si="549">"  "&amp;AA294&amp;"   //  "&amp;AM294</f>
        <v xml:space="preserve">   0,1,1,0,0,0,0,0,0,0,0,   //   _,D,Q,_,_,_,_,_,_,_,_,</v>
      </c>
      <c r="AA294" s="58" t="str">
        <f>" "&amp;B294&amp;","&amp;C294&amp;","&amp;D294&amp;","&amp;E294&amp;","&amp;F294&amp;","&amp;G294&amp;","&amp;H294&amp;","&amp;I294&amp;","&amp;J294&amp;","&amp;K294&amp;","&amp;L294&amp;","</f>
        <v xml:space="preserve"> 0,1,1,0,0,0,0,0,0,0,0,</v>
      </c>
      <c r="AB294" s="60" t="str">
        <f t="shared" ref="AB294:AB302" si="550">IF(N294=0,"_",N294)</f>
        <v>_</v>
      </c>
      <c r="AC294" s="60" t="str">
        <f t="shared" si="538"/>
        <v>D</v>
      </c>
      <c r="AD294" s="60" t="str">
        <f t="shared" si="539"/>
        <v>Q</v>
      </c>
      <c r="AE294" s="60" t="str">
        <f t="shared" si="540"/>
        <v>_</v>
      </c>
      <c r="AF294" s="60" t="str">
        <f t="shared" si="541"/>
        <v>_</v>
      </c>
      <c r="AG294" s="60" t="str">
        <f t="shared" si="542"/>
        <v>_</v>
      </c>
      <c r="AH294" s="60" t="str">
        <f t="shared" si="543"/>
        <v>_</v>
      </c>
      <c r="AI294" s="60" t="str">
        <f t="shared" si="544"/>
        <v>_</v>
      </c>
      <c r="AJ294" s="60" t="str">
        <f t="shared" si="545"/>
        <v>_</v>
      </c>
      <c r="AK294" s="60" t="str">
        <f t="shared" si="546"/>
        <v>_</v>
      </c>
      <c r="AL294" s="60" t="str">
        <f t="shared" si="547"/>
        <v>_</v>
      </c>
      <c r="AM294" s="58" t="str">
        <f>" "&amp;AB294&amp;","&amp;AC294&amp;","&amp;AD294&amp;","&amp;AE294&amp;","&amp;AF294&amp;","&amp;AG294&amp;","&amp;AH294&amp;","&amp;AI294&amp;","&amp;AJ294&amp;","&amp;AK294&amp;","&amp;AL294&amp;","</f>
        <v xml:space="preserve"> _,D,Q,_,_,_,_,_,_,_,_,</v>
      </c>
    </row>
    <row r="295" spans="2:39" s="58" customFormat="1" ht="15.75">
      <c r="B295" s="61">
        <f t="shared" si="548"/>
        <v>0</v>
      </c>
      <c r="C295" s="61">
        <f t="shared" si="528"/>
        <v>0</v>
      </c>
      <c r="D295" s="61">
        <f t="shared" si="529"/>
        <v>1</v>
      </c>
      <c r="E295" s="61">
        <f t="shared" si="530"/>
        <v>0</v>
      </c>
      <c r="F295" s="61">
        <f t="shared" si="531"/>
        <v>0</v>
      </c>
      <c r="G295" s="61">
        <f t="shared" si="532"/>
        <v>0</v>
      </c>
      <c r="H295" s="61">
        <f t="shared" si="533"/>
        <v>0</v>
      </c>
      <c r="I295" s="61">
        <f t="shared" si="534"/>
        <v>0</v>
      </c>
      <c r="J295" s="61">
        <f t="shared" si="535"/>
        <v>0</v>
      </c>
      <c r="K295" s="61">
        <f t="shared" si="536"/>
        <v>0</v>
      </c>
      <c r="L295" s="61">
        <f t="shared" si="537"/>
        <v>0</v>
      </c>
      <c r="N295" s="63">
        <v>0</v>
      </c>
      <c r="O295" s="63">
        <v>0</v>
      </c>
      <c r="P295" s="62" t="s">
        <v>6</v>
      </c>
      <c r="Q295" s="63">
        <v>0</v>
      </c>
      <c r="R295" s="63">
        <v>0</v>
      </c>
      <c r="S295" s="63">
        <v>0</v>
      </c>
      <c r="T295" s="63">
        <v>0</v>
      </c>
      <c r="U295" s="63">
        <v>0</v>
      </c>
      <c r="V295" s="63">
        <v>0</v>
      </c>
      <c r="W295" s="63">
        <v>0</v>
      </c>
      <c r="X295" s="63">
        <v>0</v>
      </c>
      <c r="Z295" s="59" t="str">
        <f t="shared" si="549"/>
        <v xml:space="preserve">   0,0,1,0,0,0,0,0,0,0,0,   //   _,_,E,_,_,_,_,_,_,_,_,</v>
      </c>
      <c r="AA295" s="58" t="str">
        <f>" "&amp;B295&amp;","&amp;C295&amp;","&amp;D295&amp;","&amp;E295&amp;","&amp;F295&amp;","&amp;G295&amp;","&amp;H295&amp;","&amp;I295&amp;","&amp;J295&amp;","&amp;K295&amp;","&amp;L295&amp;","</f>
        <v xml:space="preserve"> 0,0,1,0,0,0,0,0,0,0,0,</v>
      </c>
      <c r="AB295" s="60" t="str">
        <f t="shared" si="550"/>
        <v>_</v>
      </c>
      <c r="AC295" s="60" t="str">
        <f t="shared" si="538"/>
        <v>_</v>
      </c>
      <c r="AD295" s="60" t="str">
        <f t="shared" si="539"/>
        <v>E</v>
      </c>
      <c r="AE295" s="60" t="str">
        <f t="shared" si="540"/>
        <v>_</v>
      </c>
      <c r="AF295" s="60" t="str">
        <f t="shared" si="541"/>
        <v>_</v>
      </c>
      <c r="AG295" s="60" t="str">
        <f t="shared" si="542"/>
        <v>_</v>
      </c>
      <c r="AH295" s="60" t="str">
        <f t="shared" si="543"/>
        <v>_</v>
      </c>
      <c r="AI295" s="60" t="str">
        <f t="shared" si="544"/>
        <v>_</v>
      </c>
      <c r="AJ295" s="60" t="str">
        <f t="shared" si="545"/>
        <v>_</v>
      </c>
      <c r="AK295" s="60" t="str">
        <f t="shared" si="546"/>
        <v>_</v>
      </c>
      <c r="AL295" s="60" t="str">
        <f t="shared" si="547"/>
        <v>_</v>
      </c>
      <c r="AM295" s="58" t="str">
        <f>" "&amp;AB295&amp;","&amp;AC295&amp;","&amp;AD295&amp;","&amp;AE295&amp;","&amp;AF295&amp;","&amp;AG295&amp;","&amp;AH295&amp;","&amp;AI295&amp;","&amp;AJ295&amp;","&amp;AK295&amp;","&amp;AL295&amp;","</f>
        <v xml:space="preserve"> _,_,E,_,_,_,_,_,_,_,_,</v>
      </c>
    </row>
    <row r="296" spans="2:39" s="58" customFormat="1" ht="15.75">
      <c r="B296" s="61">
        <f t="shared" si="548"/>
        <v>0</v>
      </c>
      <c r="C296" s="61">
        <f t="shared" si="528"/>
        <v>0</v>
      </c>
      <c r="D296" s="61">
        <f t="shared" si="529"/>
        <v>1</v>
      </c>
      <c r="E296" s="61">
        <f t="shared" si="530"/>
        <v>0</v>
      </c>
      <c r="F296" s="61">
        <f t="shared" si="531"/>
        <v>0</v>
      </c>
      <c r="G296" s="61">
        <f t="shared" si="532"/>
        <v>0</v>
      </c>
      <c r="H296" s="61">
        <f t="shared" si="533"/>
        <v>0</v>
      </c>
      <c r="I296" s="61">
        <f t="shared" si="534"/>
        <v>0</v>
      </c>
      <c r="J296" s="61">
        <f t="shared" si="535"/>
        <v>0</v>
      </c>
      <c r="K296" s="61">
        <f t="shared" si="536"/>
        <v>0</v>
      </c>
      <c r="L296" s="61">
        <f t="shared" si="537"/>
        <v>0</v>
      </c>
      <c r="N296" s="63">
        <v>0</v>
      </c>
      <c r="O296" s="63">
        <v>0</v>
      </c>
      <c r="P296" s="62" t="s">
        <v>2</v>
      </c>
      <c r="Q296" s="63">
        <v>0</v>
      </c>
      <c r="R296" s="63">
        <v>0</v>
      </c>
      <c r="S296" s="63">
        <v>0</v>
      </c>
      <c r="T296" s="63">
        <v>0</v>
      </c>
      <c r="U296" s="63">
        <v>0</v>
      </c>
      <c r="V296" s="63">
        <v>0</v>
      </c>
      <c r="W296" s="63">
        <v>0</v>
      </c>
      <c r="X296" s="63">
        <v>0</v>
      </c>
      <c r="Z296" s="59" t="str">
        <f t="shared" si="549"/>
        <v xml:space="preserve">   0,0,1,0,0,0,0,0,0,0,0,   //   _,_,L,_,_,_,_,_,_,_,_,</v>
      </c>
      <c r="AA296" s="58" t="str">
        <f>" "&amp;B296&amp;","&amp;C296&amp;","&amp;D296&amp;","&amp;E296&amp;","&amp;F296&amp;","&amp;G296&amp;","&amp;H296&amp;","&amp;I296&amp;","&amp;J296&amp;","&amp;K296&amp;","&amp;L296&amp;","</f>
        <v xml:space="preserve"> 0,0,1,0,0,0,0,0,0,0,0,</v>
      </c>
      <c r="AB296" s="60" t="str">
        <f t="shared" si="550"/>
        <v>_</v>
      </c>
      <c r="AC296" s="60" t="str">
        <f t="shared" si="538"/>
        <v>_</v>
      </c>
      <c r="AD296" s="60" t="str">
        <f t="shared" si="539"/>
        <v>L</v>
      </c>
      <c r="AE296" s="60" t="str">
        <f t="shared" si="540"/>
        <v>_</v>
      </c>
      <c r="AF296" s="60" t="str">
        <f t="shared" si="541"/>
        <v>_</v>
      </c>
      <c r="AG296" s="60" t="str">
        <f t="shared" si="542"/>
        <v>_</v>
      </c>
      <c r="AH296" s="60" t="str">
        <f t="shared" si="543"/>
        <v>_</v>
      </c>
      <c r="AI296" s="60" t="str">
        <f t="shared" si="544"/>
        <v>_</v>
      </c>
      <c r="AJ296" s="60" t="str">
        <f t="shared" si="545"/>
        <v>_</v>
      </c>
      <c r="AK296" s="60" t="str">
        <f t="shared" si="546"/>
        <v>_</v>
      </c>
      <c r="AL296" s="60" t="str">
        <f t="shared" si="547"/>
        <v>_</v>
      </c>
      <c r="AM296" s="58" t="str">
        <f>" "&amp;AB296&amp;","&amp;AC296&amp;","&amp;AD296&amp;","&amp;AE296&amp;","&amp;AF296&amp;","&amp;AG296&amp;","&amp;AH296&amp;","&amp;AI296&amp;","&amp;AJ296&amp;","&amp;AK296&amp;","&amp;AL296&amp;","</f>
        <v xml:space="preserve"> _,_,L,_,_,_,_,_,_,_,_,</v>
      </c>
    </row>
    <row r="297" spans="2:39" s="58" customFormat="1" ht="15.75">
      <c r="B297" s="61">
        <f t="shared" si="548"/>
        <v>0</v>
      </c>
      <c r="C297" s="61">
        <f t="shared" si="528"/>
        <v>0</v>
      </c>
      <c r="D297" s="61">
        <f t="shared" si="529"/>
        <v>1</v>
      </c>
      <c r="E297" s="61">
        <f t="shared" si="530"/>
        <v>0</v>
      </c>
      <c r="F297" s="61">
        <f t="shared" si="531"/>
        <v>0</v>
      </c>
      <c r="G297" s="61">
        <f t="shared" si="532"/>
        <v>0</v>
      </c>
      <c r="H297" s="61">
        <f t="shared" si="533"/>
        <v>0</v>
      </c>
      <c r="I297" s="61">
        <f t="shared" si="534"/>
        <v>0</v>
      </c>
      <c r="J297" s="61">
        <f t="shared" si="535"/>
        <v>0</v>
      </c>
      <c r="K297" s="61">
        <f t="shared" si="536"/>
        <v>0</v>
      </c>
      <c r="L297" s="61">
        <f t="shared" si="537"/>
        <v>0</v>
      </c>
      <c r="N297" s="63">
        <v>0</v>
      </c>
      <c r="O297" s="63">
        <v>0</v>
      </c>
      <c r="P297" s="62" t="s">
        <v>3</v>
      </c>
      <c r="Q297" s="63">
        <v>0</v>
      </c>
      <c r="R297" s="63">
        <v>0</v>
      </c>
      <c r="S297" s="63">
        <v>0</v>
      </c>
      <c r="T297" s="63">
        <v>0</v>
      </c>
      <c r="U297" s="63">
        <v>0</v>
      </c>
      <c r="V297" s="63">
        <v>0</v>
      </c>
      <c r="W297" s="63">
        <v>0</v>
      </c>
      <c r="X297" s="63">
        <v>0</v>
      </c>
      <c r="Z297" s="59" t="str">
        <f t="shared" si="549"/>
        <v xml:space="preserve">   0,0,1,0,0,0,0,0,0,0,0,   //   _,_,S,_,_,_,_,_,_,_,_,</v>
      </c>
      <c r="AA297" s="58" t="str">
        <f>" "&amp;B297&amp;","&amp;C297&amp;","&amp;D297&amp;","&amp;E297&amp;","&amp;F297&amp;","&amp;G297&amp;","&amp;H297&amp;","&amp;I297&amp;","&amp;J297&amp;","&amp;K297&amp;","&amp;L297&amp;","</f>
        <v xml:space="preserve"> 0,0,1,0,0,0,0,0,0,0,0,</v>
      </c>
      <c r="AB297" s="60" t="str">
        <f t="shared" si="550"/>
        <v>_</v>
      </c>
      <c r="AC297" s="60" t="str">
        <f t="shared" si="538"/>
        <v>_</v>
      </c>
      <c r="AD297" s="60" t="str">
        <f t="shared" si="539"/>
        <v>S</v>
      </c>
      <c r="AE297" s="60" t="str">
        <f t="shared" si="540"/>
        <v>_</v>
      </c>
      <c r="AF297" s="60" t="str">
        <f t="shared" si="541"/>
        <v>_</v>
      </c>
      <c r="AG297" s="60" t="str">
        <f t="shared" si="542"/>
        <v>_</v>
      </c>
      <c r="AH297" s="60" t="str">
        <f t="shared" si="543"/>
        <v>_</v>
      </c>
      <c r="AI297" s="60" t="str">
        <f t="shared" si="544"/>
        <v>_</v>
      </c>
      <c r="AJ297" s="60" t="str">
        <f t="shared" si="545"/>
        <v>_</v>
      </c>
      <c r="AK297" s="60" t="str">
        <f t="shared" si="546"/>
        <v>_</v>
      </c>
      <c r="AL297" s="60" t="str">
        <f t="shared" si="547"/>
        <v>_</v>
      </c>
      <c r="AM297" s="58" t="str">
        <f>" "&amp;AB297&amp;","&amp;AC297&amp;","&amp;AD297&amp;","&amp;AE297&amp;","&amp;AF297&amp;","&amp;AG297&amp;","&amp;AH297&amp;","&amp;AI297&amp;","&amp;AJ297&amp;","&amp;AK297&amp;","&amp;AL297&amp;","</f>
        <v xml:space="preserve"> _,_,S,_,_,_,_,_,_,_,_,</v>
      </c>
    </row>
    <row r="298" spans="2:39" s="58" customFormat="1" ht="15.75">
      <c r="B298" s="61">
        <f t="shared" si="548"/>
        <v>0</v>
      </c>
      <c r="C298" s="61">
        <f t="shared" si="528"/>
        <v>0</v>
      </c>
      <c r="D298" s="61">
        <f t="shared" si="529"/>
        <v>1</v>
      </c>
      <c r="E298" s="61">
        <f t="shared" si="530"/>
        <v>0</v>
      </c>
      <c r="F298" s="61">
        <f t="shared" si="531"/>
        <v>0</v>
      </c>
      <c r="G298" s="61">
        <f t="shared" si="532"/>
        <v>0</v>
      </c>
      <c r="H298" s="61">
        <f t="shared" si="533"/>
        <v>0</v>
      </c>
      <c r="I298" s="61">
        <f t="shared" si="534"/>
        <v>0</v>
      </c>
      <c r="J298" s="61">
        <f t="shared" si="535"/>
        <v>0</v>
      </c>
      <c r="K298" s="61">
        <f t="shared" si="536"/>
        <v>0</v>
      </c>
      <c r="L298" s="61">
        <f t="shared" si="537"/>
        <v>0</v>
      </c>
      <c r="N298" s="63">
        <v>0</v>
      </c>
      <c r="O298" s="63">
        <v>0</v>
      </c>
      <c r="P298" s="62" t="s">
        <v>6</v>
      </c>
      <c r="Q298" s="63">
        <v>0</v>
      </c>
      <c r="R298" s="63">
        <v>0</v>
      </c>
      <c r="S298" s="63">
        <v>0</v>
      </c>
      <c r="T298" s="63">
        <v>0</v>
      </c>
      <c r="U298" s="63">
        <v>0</v>
      </c>
      <c r="V298" s="63">
        <v>0</v>
      </c>
      <c r="W298" s="63">
        <v>0</v>
      </c>
      <c r="X298" s="63">
        <v>0</v>
      </c>
      <c r="Z298" s="59" t="str">
        <f t="shared" si="549"/>
        <v xml:space="preserve">   0,0,1,0,0,0,0,0,0,0,0,   //   _,_,E,_,_,_,_,_,_,_,_,</v>
      </c>
      <c r="AA298" s="58" t="str">
        <f>" "&amp;B298&amp;","&amp;C298&amp;","&amp;D298&amp;","&amp;E298&amp;","&amp;F298&amp;","&amp;G298&amp;","&amp;H298&amp;","&amp;I298&amp;","&amp;J298&amp;","&amp;K298&amp;","&amp;L298&amp;","</f>
        <v xml:space="preserve"> 0,0,1,0,0,0,0,0,0,0,0,</v>
      </c>
      <c r="AB298" s="60" t="str">
        <f t="shared" si="550"/>
        <v>_</v>
      </c>
      <c r="AC298" s="60" t="str">
        <f t="shared" si="538"/>
        <v>_</v>
      </c>
      <c r="AD298" s="60" t="str">
        <f t="shared" si="539"/>
        <v>E</v>
      </c>
      <c r="AE298" s="60" t="str">
        <f t="shared" si="540"/>
        <v>_</v>
      </c>
      <c r="AF298" s="60" t="str">
        <f t="shared" si="541"/>
        <v>_</v>
      </c>
      <c r="AG298" s="60" t="str">
        <f t="shared" si="542"/>
        <v>_</v>
      </c>
      <c r="AH298" s="60" t="str">
        <f t="shared" si="543"/>
        <v>_</v>
      </c>
      <c r="AI298" s="60" t="str">
        <f t="shared" si="544"/>
        <v>_</v>
      </c>
      <c r="AJ298" s="60" t="str">
        <f t="shared" si="545"/>
        <v>_</v>
      </c>
      <c r="AK298" s="60" t="str">
        <f t="shared" si="546"/>
        <v>_</v>
      </c>
      <c r="AL298" s="60" t="str">
        <f t="shared" si="547"/>
        <v>_</v>
      </c>
      <c r="AM298" s="58" t="str">
        <f>" "&amp;AB298&amp;","&amp;AC298&amp;","&amp;AD298&amp;","&amp;AE298&amp;","&amp;AF298&amp;","&amp;AG298&amp;","&amp;AH298&amp;","&amp;AI298&amp;","&amp;AJ298&amp;","&amp;AK298&amp;","&amp;AL298&amp;","</f>
        <v xml:space="preserve"> _,_,E,_,_,_,_,_,_,_,_,</v>
      </c>
    </row>
    <row r="299" spans="2:39" s="58" customFormat="1" ht="15.75">
      <c r="B299" s="61">
        <f t="shared" si="548"/>
        <v>0</v>
      </c>
      <c r="C299" s="61">
        <f t="shared" si="528"/>
        <v>0</v>
      </c>
      <c r="D299" s="61">
        <f t="shared" si="529"/>
        <v>1</v>
      </c>
      <c r="E299" s="61">
        <f t="shared" si="530"/>
        <v>0</v>
      </c>
      <c r="F299" s="61">
        <f t="shared" si="531"/>
        <v>0</v>
      </c>
      <c r="G299" s="61">
        <f t="shared" si="532"/>
        <v>0</v>
      </c>
      <c r="H299" s="61">
        <f t="shared" si="533"/>
        <v>0</v>
      </c>
      <c r="I299" s="61">
        <f t="shared" si="534"/>
        <v>0</v>
      </c>
      <c r="J299" s="61">
        <f t="shared" si="535"/>
        <v>0</v>
      </c>
      <c r="K299" s="61">
        <f t="shared" si="536"/>
        <v>0</v>
      </c>
      <c r="L299" s="61">
        <f t="shared" si="537"/>
        <v>0</v>
      </c>
      <c r="N299" s="63">
        <v>0</v>
      </c>
      <c r="O299" s="63">
        <v>0</v>
      </c>
      <c r="P299" s="62" t="s">
        <v>9</v>
      </c>
      <c r="Q299" s="63">
        <v>0</v>
      </c>
      <c r="R299" s="63">
        <v>0</v>
      </c>
      <c r="S299" s="63">
        <v>0</v>
      </c>
      <c r="T299" s="63">
        <v>0</v>
      </c>
      <c r="U299" s="63">
        <v>0</v>
      </c>
      <c r="V299" s="63">
        <v>0</v>
      </c>
      <c r="W299" s="63">
        <v>0</v>
      </c>
      <c r="X299" s="63">
        <v>0</v>
      </c>
      <c r="Z299" s="59" t="str">
        <f t="shared" si="549"/>
        <v xml:space="preserve">   0,0,1,0,0,0,0,0,0,0,0,   //   _,_,U,_,_,_,_,_,_,_,_,</v>
      </c>
      <c r="AA299" s="58" t="str">
        <f>" "&amp;B299&amp;","&amp;C299&amp;","&amp;D299&amp;","&amp;E299&amp;","&amp;F299&amp;","&amp;G299&amp;","&amp;H299&amp;","&amp;I299&amp;","&amp;J299&amp;","&amp;K299&amp;","&amp;L299&amp;","</f>
        <v xml:space="preserve"> 0,0,1,0,0,0,0,0,0,0,0,</v>
      </c>
      <c r="AB299" s="60" t="str">
        <f t="shared" si="550"/>
        <v>_</v>
      </c>
      <c r="AC299" s="60" t="str">
        <f t="shared" si="538"/>
        <v>_</v>
      </c>
      <c r="AD299" s="60" t="str">
        <f t="shared" si="539"/>
        <v>U</v>
      </c>
      <c r="AE299" s="60" t="str">
        <f t="shared" si="540"/>
        <v>_</v>
      </c>
      <c r="AF299" s="60" t="str">
        <f t="shared" si="541"/>
        <v>_</v>
      </c>
      <c r="AG299" s="60" t="str">
        <f t="shared" si="542"/>
        <v>_</v>
      </c>
      <c r="AH299" s="60" t="str">
        <f t="shared" si="543"/>
        <v>_</v>
      </c>
      <c r="AI299" s="60" t="str">
        <f t="shared" si="544"/>
        <v>_</v>
      </c>
      <c r="AJ299" s="60" t="str">
        <f t="shared" si="545"/>
        <v>_</v>
      </c>
      <c r="AK299" s="60" t="str">
        <f t="shared" si="546"/>
        <v>_</v>
      </c>
      <c r="AL299" s="60" t="str">
        <f t="shared" si="547"/>
        <v>_</v>
      </c>
      <c r="AM299" s="58" t="str">
        <f>" "&amp;AB299&amp;","&amp;AC299&amp;","&amp;AD299&amp;","&amp;AE299&amp;","&amp;AF299&amp;","&amp;AG299&amp;","&amp;AH299&amp;","&amp;AI299&amp;","&amp;AJ299&amp;","&amp;AK299&amp;","&amp;AL299&amp;","</f>
        <v xml:space="preserve"> _,_,U,_,_,_,_,_,_,_,_,</v>
      </c>
    </row>
    <row r="300" spans="2:39" s="58" customFormat="1" ht="15.75">
      <c r="B300" s="61">
        <f t="shared" si="548"/>
        <v>0</v>
      </c>
      <c r="C300" s="61">
        <f t="shared" si="528"/>
        <v>0</v>
      </c>
      <c r="D300" s="61">
        <f t="shared" si="529"/>
        <v>1</v>
      </c>
      <c r="E300" s="61">
        <f t="shared" si="530"/>
        <v>0</v>
      </c>
      <c r="F300" s="61">
        <f t="shared" si="531"/>
        <v>0</v>
      </c>
      <c r="G300" s="61">
        <f t="shared" si="532"/>
        <v>0</v>
      </c>
      <c r="H300" s="61">
        <f t="shared" si="533"/>
        <v>0</v>
      </c>
      <c r="I300" s="61">
        <f t="shared" si="534"/>
        <v>0</v>
      </c>
      <c r="J300" s="61">
        <f t="shared" si="535"/>
        <v>0</v>
      </c>
      <c r="K300" s="61">
        <f t="shared" si="536"/>
        <v>0</v>
      </c>
      <c r="L300" s="61">
        <f t="shared" si="537"/>
        <v>0</v>
      </c>
      <c r="N300" s="63">
        <v>0</v>
      </c>
      <c r="O300" s="63">
        <v>0</v>
      </c>
      <c r="P300" s="62" t="s">
        <v>22</v>
      </c>
      <c r="Q300" s="63">
        <v>0</v>
      </c>
      <c r="R300" s="63">
        <v>0</v>
      </c>
      <c r="S300" s="63">
        <v>0</v>
      </c>
      <c r="T300" s="63">
        <v>0</v>
      </c>
      <c r="U300" s="63">
        <v>0</v>
      </c>
      <c r="V300" s="63">
        <v>0</v>
      </c>
      <c r="W300" s="63">
        <v>0</v>
      </c>
      <c r="X300" s="63">
        <v>0</v>
      </c>
      <c r="Z300" s="59" t="str">
        <f t="shared" si="549"/>
        <v xml:space="preserve">   0,0,1,0,0,0,0,0,0,0,0,   //   _,_,G,_,_,_,_,_,_,_,_,</v>
      </c>
      <c r="AA300" s="58" t="str">
        <f>" "&amp;B300&amp;","&amp;C300&amp;","&amp;D300&amp;","&amp;E300&amp;","&amp;F300&amp;","&amp;G300&amp;","&amp;H300&amp;","&amp;I300&amp;","&amp;J300&amp;","&amp;K300&amp;","&amp;L300&amp;","</f>
        <v xml:space="preserve"> 0,0,1,0,0,0,0,0,0,0,0,</v>
      </c>
      <c r="AB300" s="60" t="str">
        <f t="shared" si="550"/>
        <v>_</v>
      </c>
      <c r="AC300" s="60" t="str">
        <f t="shared" si="538"/>
        <v>_</v>
      </c>
      <c r="AD300" s="60" t="str">
        <f t="shared" si="539"/>
        <v>G</v>
      </c>
      <c r="AE300" s="60" t="str">
        <f t="shared" si="540"/>
        <v>_</v>
      </c>
      <c r="AF300" s="60" t="str">
        <f t="shared" si="541"/>
        <v>_</v>
      </c>
      <c r="AG300" s="60" t="str">
        <f t="shared" si="542"/>
        <v>_</v>
      </c>
      <c r="AH300" s="60" t="str">
        <f t="shared" si="543"/>
        <v>_</v>
      </c>
      <c r="AI300" s="60" t="str">
        <f t="shared" si="544"/>
        <v>_</v>
      </c>
      <c r="AJ300" s="60" t="str">
        <f t="shared" si="545"/>
        <v>_</v>
      </c>
      <c r="AK300" s="60" t="str">
        <f t="shared" si="546"/>
        <v>_</v>
      </c>
      <c r="AL300" s="60" t="str">
        <f t="shared" si="547"/>
        <v>_</v>
      </c>
      <c r="AM300" s="58" t="str">
        <f>" "&amp;AB300&amp;","&amp;AC300&amp;","&amp;AD300&amp;","&amp;AE300&amp;","&amp;AF300&amp;","&amp;AG300&amp;","&amp;AH300&amp;","&amp;AI300&amp;","&amp;AJ300&amp;","&amp;AK300&amp;","&amp;AL300&amp;","</f>
        <v xml:space="preserve"> _,_,G,_,_,_,_,_,_,_,_,</v>
      </c>
    </row>
    <row r="301" spans="2:39" s="58" customFormat="1">
      <c r="B301" s="61">
        <f t="shared" si="548"/>
        <v>0</v>
      </c>
      <c r="C301" s="61">
        <f t="shared" si="528"/>
        <v>0</v>
      </c>
      <c r="D301" s="61">
        <f t="shared" si="529"/>
        <v>0</v>
      </c>
      <c r="E301" s="61">
        <f t="shared" si="530"/>
        <v>0</v>
      </c>
      <c r="F301" s="61">
        <f t="shared" si="531"/>
        <v>0</v>
      </c>
      <c r="G301" s="61">
        <f t="shared" si="532"/>
        <v>0</v>
      </c>
      <c r="H301" s="61">
        <f t="shared" si="533"/>
        <v>0</v>
      </c>
      <c r="I301" s="61">
        <f t="shared" si="534"/>
        <v>0</v>
      </c>
      <c r="J301" s="61">
        <f t="shared" si="535"/>
        <v>0</v>
      </c>
      <c r="K301" s="61">
        <f t="shared" si="536"/>
        <v>0</v>
      </c>
      <c r="L301" s="61">
        <f t="shared" si="537"/>
        <v>0</v>
      </c>
      <c r="N301" s="63">
        <v>0</v>
      </c>
      <c r="O301" s="63">
        <v>0</v>
      </c>
      <c r="P301" s="63">
        <v>0</v>
      </c>
      <c r="Q301" s="63">
        <v>0</v>
      </c>
      <c r="R301" s="63">
        <v>0</v>
      </c>
      <c r="S301" s="63">
        <v>0</v>
      </c>
      <c r="T301" s="63">
        <v>0</v>
      </c>
      <c r="U301" s="63">
        <v>0</v>
      </c>
      <c r="V301" s="63">
        <v>0</v>
      </c>
      <c r="W301" s="63">
        <v>0</v>
      </c>
      <c r="X301" s="63">
        <v>0</v>
      </c>
      <c r="Z301" s="59" t="str">
        <f t="shared" si="549"/>
        <v xml:space="preserve">   0,0,0,0,0,0,0,0,0,0,0,   //   _,_,_,_,_,_,_,_,_,_,_,</v>
      </c>
      <c r="AA301" s="58" t="str">
        <f>" "&amp;B301&amp;","&amp;C301&amp;","&amp;D301&amp;","&amp;E301&amp;","&amp;F301&amp;","&amp;G301&amp;","&amp;H301&amp;","&amp;I301&amp;","&amp;J301&amp;","&amp;K301&amp;","&amp;L301&amp;","</f>
        <v xml:space="preserve"> 0,0,0,0,0,0,0,0,0,0,0,</v>
      </c>
      <c r="AB301" s="60" t="str">
        <f t="shared" si="550"/>
        <v>_</v>
      </c>
      <c r="AC301" s="60" t="str">
        <f t="shared" si="538"/>
        <v>_</v>
      </c>
      <c r="AD301" s="60" t="str">
        <f t="shared" si="539"/>
        <v>_</v>
      </c>
      <c r="AE301" s="60" t="str">
        <f t="shared" si="540"/>
        <v>_</v>
      </c>
      <c r="AF301" s="60" t="str">
        <f t="shared" si="541"/>
        <v>_</v>
      </c>
      <c r="AG301" s="60" t="str">
        <f t="shared" si="542"/>
        <v>_</v>
      </c>
      <c r="AH301" s="60" t="str">
        <f t="shared" si="543"/>
        <v>_</v>
      </c>
      <c r="AI301" s="60" t="str">
        <f t="shared" si="544"/>
        <v>_</v>
      </c>
      <c r="AJ301" s="60" t="str">
        <f t="shared" si="545"/>
        <v>_</v>
      </c>
      <c r="AK301" s="60" t="str">
        <f t="shared" si="546"/>
        <v>_</v>
      </c>
      <c r="AL301" s="60" t="str">
        <f t="shared" si="547"/>
        <v>_</v>
      </c>
      <c r="AM301" s="58" t="str">
        <f>" "&amp;AB301&amp;","&amp;AC301&amp;","&amp;AD301&amp;","&amp;AE301&amp;","&amp;AF301&amp;","&amp;AG301&amp;","&amp;AH301&amp;","&amp;AI301&amp;","&amp;AJ301&amp;","&amp;AK301&amp;","&amp;AL301&amp;","</f>
        <v xml:space="preserve"> _,_,_,_,_,_,_,_,_,_,_,</v>
      </c>
    </row>
    <row r="302" spans="2:39" s="58" customFormat="1">
      <c r="B302" s="61">
        <f t="shared" si="548"/>
        <v>0</v>
      </c>
      <c r="C302" s="61">
        <f t="shared" si="528"/>
        <v>0</v>
      </c>
      <c r="D302" s="61">
        <f t="shared" si="529"/>
        <v>0</v>
      </c>
      <c r="E302" s="61">
        <f t="shared" si="530"/>
        <v>0</v>
      </c>
      <c r="F302" s="61">
        <f t="shared" si="531"/>
        <v>0</v>
      </c>
      <c r="G302" s="61">
        <f t="shared" si="532"/>
        <v>0</v>
      </c>
      <c r="H302" s="61">
        <f t="shared" si="533"/>
        <v>0</v>
      </c>
      <c r="I302" s="61">
        <f t="shared" si="534"/>
        <v>0</v>
      </c>
      <c r="J302" s="61">
        <f t="shared" si="535"/>
        <v>0</v>
      </c>
      <c r="K302" s="61">
        <f t="shared" si="536"/>
        <v>0</v>
      </c>
      <c r="L302" s="61">
        <f t="shared" si="537"/>
        <v>0</v>
      </c>
      <c r="N302" s="63">
        <v>0</v>
      </c>
      <c r="O302" s="63">
        <v>0</v>
      </c>
      <c r="P302" s="63">
        <v>0</v>
      </c>
      <c r="Q302" s="63">
        <v>0</v>
      </c>
      <c r="R302" s="63">
        <v>0</v>
      </c>
      <c r="S302" s="63">
        <v>0</v>
      </c>
      <c r="T302" s="63">
        <v>0</v>
      </c>
      <c r="U302" s="63">
        <v>0</v>
      </c>
      <c r="V302" s="63">
        <v>0</v>
      </c>
      <c r="W302" s="63">
        <v>0</v>
      </c>
      <c r="X302" s="63">
        <v>0</v>
      </c>
      <c r="Z302" s="59" t="str">
        <f>"  "&amp;AA302&amp;"  //  "&amp;AM302</f>
        <v xml:space="preserve">   0,0,0,0,0,0,0,0,0,0,0};  //   _,_,_,_,_,_,_,_,_,_,_}</v>
      </c>
      <c r="AA302" s="58" t="str">
        <f>" "&amp;B302&amp;","&amp;C302&amp;","&amp;D302&amp;","&amp;E302&amp;","&amp;F302&amp;","&amp;G302&amp;","&amp;H302&amp;","&amp;I302&amp;","&amp;J302&amp;","&amp;K302&amp;","&amp;L302&amp;"};"</f>
        <v xml:space="preserve"> 0,0,0,0,0,0,0,0,0,0,0};</v>
      </c>
      <c r="AB302" s="60" t="str">
        <f t="shared" si="550"/>
        <v>_</v>
      </c>
      <c r="AC302" s="60" t="str">
        <f t="shared" si="538"/>
        <v>_</v>
      </c>
      <c r="AD302" s="60" t="str">
        <f t="shared" si="539"/>
        <v>_</v>
      </c>
      <c r="AE302" s="60" t="str">
        <f t="shared" si="540"/>
        <v>_</v>
      </c>
      <c r="AF302" s="60" t="str">
        <f t="shared" si="541"/>
        <v>_</v>
      </c>
      <c r="AG302" s="60" t="str">
        <f t="shared" si="542"/>
        <v>_</v>
      </c>
      <c r="AH302" s="60" t="str">
        <f t="shared" si="543"/>
        <v>_</v>
      </c>
      <c r="AI302" s="60" t="str">
        <f t="shared" si="544"/>
        <v>_</v>
      </c>
      <c r="AJ302" s="60" t="str">
        <f t="shared" si="545"/>
        <v>_</v>
      </c>
      <c r="AK302" s="60" t="str">
        <f t="shared" si="546"/>
        <v>_</v>
      </c>
      <c r="AL302" s="60" t="str">
        <f t="shared" si="547"/>
        <v>_</v>
      </c>
      <c r="AM302" s="58" t="str">
        <f>" "&amp;AB302&amp;","&amp;AC302&amp;","&amp;AD302&amp;","&amp;AE302&amp;","&amp;AF302&amp;","&amp;AG302&amp;","&amp;AH302&amp;","&amp;AI302&amp;","&amp;AJ302&amp;","&amp;AK302&amp;","&amp;AL302&amp;"}"</f>
        <v xml:space="preserve"> _,_,_,_,_,_,_,_,_,_,_}</v>
      </c>
    </row>
    <row r="303" spans="2:39" s="58" customFormat="1"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Z303" s="59"/>
      <c r="AB303" s="60"/>
    </row>
    <row r="304" spans="2:39" s="58" customFormat="1"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Z304" s="59"/>
      <c r="AB304" s="60"/>
    </row>
    <row r="305" spans="2:39" s="58" customFormat="1">
      <c r="B305" s="61">
        <f>IF(N305=0,0,1)</f>
        <v>0</v>
      </c>
      <c r="C305" s="61">
        <f t="shared" ref="C305:C314" si="551">IF(O305=0,0,1)</f>
        <v>0</v>
      </c>
      <c r="D305" s="61">
        <f t="shared" ref="D305:D314" si="552">IF(P305=0,0,1)</f>
        <v>0</v>
      </c>
      <c r="E305" s="61">
        <f t="shared" ref="E305:E314" si="553">IF(Q305=0,0,1)</f>
        <v>0</v>
      </c>
      <c r="F305" s="61">
        <f t="shared" ref="F305:F314" si="554">IF(R305=0,0,1)</f>
        <v>0</v>
      </c>
      <c r="G305" s="61">
        <f t="shared" ref="G305:G314" si="555">IF(S305=0,0,1)</f>
        <v>0</v>
      </c>
      <c r="H305" s="61">
        <f t="shared" ref="H305:H314" si="556">IF(T305=0,0,1)</f>
        <v>0</v>
      </c>
      <c r="I305" s="61">
        <f t="shared" ref="I305:I314" si="557">IF(U305=0,0,1)</f>
        <v>0</v>
      </c>
      <c r="J305" s="61">
        <f t="shared" ref="J305:J314" si="558">IF(V305=0,0,1)</f>
        <v>0</v>
      </c>
      <c r="K305" s="61">
        <f t="shared" ref="K305:K314" si="559">IF(W305=0,0,1)</f>
        <v>0</v>
      </c>
      <c r="L305" s="61">
        <f t="shared" ref="L305:L314" si="560">IF(X305=0,0,1)</f>
        <v>0</v>
      </c>
      <c r="N305" s="63">
        <v>0</v>
      </c>
      <c r="O305" s="63">
        <v>0</v>
      </c>
      <c r="P305" s="63">
        <v>0</v>
      </c>
      <c r="Q305" s="63">
        <v>0</v>
      </c>
      <c r="R305" s="63">
        <v>0</v>
      </c>
      <c r="S305" s="63">
        <v>0</v>
      </c>
      <c r="T305" s="63">
        <v>0</v>
      </c>
      <c r="U305" s="63">
        <v>0</v>
      </c>
      <c r="V305" s="63">
        <v>0</v>
      </c>
      <c r="W305" s="63">
        <v>0</v>
      </c>
      <c r="X305" s="63">
        <v>0</v>
      </c>
      <c r="Z305" s="59" t="str">
        <f>"  "&amp;AA305&amp;"   //  "&amp;AM305</f>
        <v xml:space="preserve">  {0,0,0,0,0,0,0,0,0,0,0,   //  {_,_,_,_,_,_,_,_,_,_,_,</v>
      </c>
      <c r="AA305" s="58" t="str">
        <f>"{"&amp;B305&amp;","&amp;C305&amp;","&amp;D305&amp;","&amp;E305&amp;","&amp;F305&amp;","&amp;G305&amp;","&amp;H305&amp;","&amp;I305&amp;","&amp;J305&amp;","&amp;K305&amp;","&amp;L305&amp;","</f>
        <v>{0,0,0,0,0,0,0,0,0,0,0,</v>
      </c>
      <c r="AB305" s="60" t="str">
        <f>IF(N305=0,"_",N305)</f>
        <v>_</v>
      </c>
      <c r="AC305" s="60" t="str">
        <f t="shared" ref="AC305:AC314" si="561">IF(O305=0,"_",O305)</f>
        <v>_</v>
      </c>
      <c r="AD305" s="60" t="str">
        <f t="shared" ref="AD305:AD314" si="562">IF(P305=0,"_",P305)</f>
        <v>_</v>
      </c>
      <c r="AE305" s="60" t="str">
        <f t="shared" ref="AE305:AE314" si="563">IF(Q305=0,"_",Q305)</f>
        <v>_</v>
      </c>
      <c r="AF305" s="60" t="str">
        <f t="shared" ref="AF305:AF314" si="564">IF(R305=0,"_",R305)</f>
        <v>_</v>
      </c>
      <c r="AG305" s="60" t="str">
        <f t="shared" ref="AG305:AG314" si="565">IF(S305=0,"_",S305)</f>
        <v>_</v>
      </c>
      <c r="AH305" s="60" t="str">
        <f t="shared" ref="AH305:AH314" si="566">IF(T305=0,"_",T305)</f>
        <v>_</v>
      </c>
      <c r="AI305" s="60" t="str">
        <f t="shared" ref="AI305:AI314" si="567">IF(U305=0,"_",U305)</f>
        <v>_</v>
      </c>
      <c r="AJ305" s="60" t="str">
        <f t="shared" ref="AJ305:AJ314" si="568">IF(V305=0,"_",V305)</f>
        <v>_</v>
      </c>
      <c r="AK305" s="60" t="str">
        <f t="shared" ref="AK305:AK314" si="569">IF(W305=0,"_",W305)</f>
        <v>_</v>
      </c>
      <c r="AL305" s="60" t="str">
        <f t="shared" ref="AL305:AL314" si="570">IF(X305=0,"_",X305)</f>
        <v>_</v>
      </c>
      <c r="AM305" s="58" t="str">
        <f>"{"&amp;AB305&amp;","&amp;AC305&amp;","&amp;AD305&amp;","&amp;AE305&amp;","&amp;AF305&amp;","&amp;AG305&amp;","&amp;AH305&amp;","&amp;AI305&amp;","&amp;AJ305&amp;","&amp;AK305&amp;","&amp;AL305&amp;","</f>
        <v>{_,_,_,_,_,_,_,_,_,_,_,</v>
      </c>
    </row>
    <row r="306" spans="2:39" s="58" customFormat="1" ht="15.75">
      <c r="B306" s="61">
        <f t="shared" ref="B306:B314" si="571">IF(N306=0,0,1)</f>
        <v>1</v>
      </c>
      <c r="C306" s="61">
        <f t="shared" si="551"/>
        <v>1</v>
      </c>
      <c r="D306" s="61">
        <f t="shared" si="552"/>
        <v>1</v>
      </c>
      <c r="E306" s="61">
        <f t="shared" si="553"/>
        <v>1</v>
      </c>
      <c r="F306" s="61">
        <f t="shared" si="554"/>
        <v>1</v>
      </c>
      <c r="G306" s="61">
        <f t="shared" si="555"/>
        <v>0</v>
      </c>
      <c r="H306" s="61">
        <f t="shared" si="556"/>
        <v>0</v>
      </c>
      <c r="I306" s="61">
        <f t="shared" si="557"/>
        <v>0</v>
      </c>
      <c r="J306" s="61">
        <f t="shared" si="558"/>
        <v>0</v>
      </c>
      <c r="K306" s="61">
        <f t="shared" si="559"/>
        <v>0</v>
      </c>
      <c r="L306" s="61">
        <f t="shared" si="560"/>
        <v>0</v>
      </c>
      <c r="N306" s="62" t="s">
        <v>4</v>
      </c>
      <c r="O306" s="67" t="s">
        <v>11</v>
      </c>
      <c r="P306" s="62" t="s">
        <v>8</v>
      </c>
      <c r="Q306" s="62" t="s">
        <v>9</v>
      </c>
      <c r="R306" s="62" t="s">
        <v>4</v>
      </c>
      <c r="S306" s="63">
        <v>0</v>
      </c>
      <c r="T306" s="63">
        <v>0</v>
      </c>
      <c r="U306" s="63">
        <v>0</v>
      </c>
      <c r="V306" s="63">
        <v>0</v>
      </c>
      <c r="W306" s="63">
        <v>0</v>
      </c>
      <c r="X306" s="63">
        <v>0</v>
      </c>
      <c r="Z306" s="59" t="str">
        <f t="shared" ref="Z306:Z313" si="572">"  "&amp;AA306&amp;"   //  "&amp;AM306</f>
        <v xml:space="preserve">   1,1,1,1,1,0,0,0,0,0,0,   //   A,D,Q,U,A,_,_,_,_,_,_,</v>
      </c>
      <c r="AA306" s="58" t="str">
        <f>" "&amp;B306&amp;","&amp;C306&amp;","&amp;D306&amp;","&amp;E306&amp;","&amp;F306&amp;","&amp;G306&amp;","&amp;H306&amp;","&amp;I306&amp;","&amp;J306&amp;","&amp;K306&amp;","&amp;L306&amp;","</f>
        <v xml:space="preserve"> 1,1,1,1,1,0,0,0,0,0,0,</v>
      </c>
      <c r="AB306" s="60" t="str">
        <f t="shared" ref="AB306:AB314" si="573">IF(N306=0,"_",N306)</f>
        <v>A</v>
      </c>
      <c r="AC306" s="60" t="str">
        <f t="shared" si="561"/>
        <v>D</v>
      </c>
      <c r="AD306" s="60" t="str">
        <f t="shared" si="562"/>
        <v>Q</v>
      </c>
      <c r="AE306" s="60" t="str">
        <f t="shared" si="563"/>
        <v>U</v>
      </c>
      <c r="AF306" s="60" t="str">
        <f t="shared" si="564"/>
        <v>A</v>
      </c>
      <c r="AG306" s="60" t="str">
        <f t="shared" si="565"/>
        <v>_</v>
      </c>
      <c r="AH306" s="60" t="str">
        <f t="shared" si="566"/>
        <v>_</v>
      </c>
      <c r="AI306" s="60" t="str">
        <f t="shared" si="567"/>
        <v>_</v>
      </c>
      <c r="AJ306" s="60" t="str">
        <f t="shared" si="568"/>
        <v>_</v>
      </c>
      <c r="AK306" s="60" t="str">
        <f t="shared" si="569"/>
        <v>_</v>
      </c>
      <c r="AL306" s="60" t="str">
        <f t="shared" si="570"/>
        <v>_</v>
      </c>
      <c r="AM306" s="58" t="str">
        <f>" "&amp;AB306&amp;","&amp;AC306&amp;","&amp;AD306&amp;","&amp;AE306&amp;","&amp;AF306&amp;","&amp;AG306&amp;","&amp;AH306&amp;","&amp;AI306&amp;","&amp;AJ306&amp;","&amp;AK306&amp;","&amp;AL306&amp;","</f>
        <v xml:space="preserve"> A,D,Q,U,A,_,_,_,_,_,_,</v>
      </c>
    </row>
    <row r="307" spans="2:39" s="58" customFormat="1" ht="15.75">
      <c r="B307" s="61">
        <f t="shared" si="571"/>
        <v>0</v>
      </c>
      <c r="C307" s="61">
        <f t="shared" si="551"/>
        <v>0</v>
      </c>
      <c r="D307" s="61">
        <f t="shared" si="552"/>
        <v>0</v>
      </c>
      <c r="E307" s="61">
        <f t="shared" si="553"/>
        <v>0</v>
      </c>
      <c r="F307" s="61">
        <f t="shared" si="554"/>
        <v>1</v>
      </c>
      <c r="G307" s="61">
        <f t="shared" si="555"/>
        <v>0</v>
      </c>
      <c r="H307" s="61">
        <f t="shared" si="556"/>
        <v>0</v>
      </c>
      <c r="I307" s="61">
        <f t="shared" si="557"/>
        <v>0</v>
      </c>
      <c r="J307" s="61">
        <f t="shared" si="558"/>
        <v>0</v>
      </c>
      <c r="K307" s="61">
        <f t="shared" si="559"/>
        <v>0</v>
      </c>
      <c r="L307" s="61">
        <f t="shared" si="560"/>
        <v>0</v>
      </c>
      <c r="N307" s="63">
        <v>0</v>
      </c>
      <c r="O307" s="63">
        <v>0</v>
      </c>
      <c r="P307" s="63">
        <v>0</v>
      </c>
      <c r="Q307" s="63">
        <v>0</v>
      </c>
      <c r="R307" s="62" t="s">
        <v>1</v>
      </c>
      <c r="S307" s="63">
        <v>0</v>
      </c>
      <c r="T307" s="63">
        <v>0</v>
      </c>
      <c r="U307" s="63">
        <v>0</v>
      </c>
      <c r="V307" s="63">
        <v>0</v>
      </c>
      <c r="W307" s="63">
        <v>0</v>
      </c>
      <c r="X307" s="63">
        <v>0</v>
      </c>
      <c r="Z307" s="59" t="str">
        <f t="shared" si="572"/>
        <v xml:space="preserve">   0,0,0,0,1,0,0,0,0,0,0,   //   _,_,_,_,T,_,_,_,_,_,_,</v>
      </c>
      <c r="AA307" s="58" t="str">
        <f>" "&amp;B307&amp;","&amp;C307&amp;","&amp;D307&amp;","&amp;E307&amp;","&amp;F307&amp;","&amp;G307&amp;","&amp;H307&amp;","&amp;I307&amp;","&amp;J307&amp;","&amp;K307&amp;","&amp;L307&amp;","</f>
        <v xml:space="preserve"> 0,0,0,0,1,0,0,0,0,0,0,</v>
      </c>
      <c r="AB307" s="60" t="str">
        <f t="shared" si="573"/>
        <v>_</v>
      </c>
      <c r="AC307" s="60" t="str">
        <f t="shared" si="561"/>
        <v>_</v>
      </c>
      <c r="AD307" s="60" t="str">
        <f t="shared" si="562"/>
        <v>_</v>
      </c>
      <c r="AE307" s="60" t="str">
        <f t="shared" si="563"/>
        <v>_</v>
      </c>
      <c r="AF307" s="60" t="str">
        <f t="shared" si="564"/>
        <v>T</v>
      </c>
      <c r="AG307" s="60" t="str">
        <f t="shared" si="565"/>
        <v>_</v>
      </c>
      <c r="AH307" s="60" t="str">
        <f t="shared" si="566"/>
        <v>_</v>
      </c>
      <c r="AI307" s="60" t="str">
        <f t="shared" si="567"/>
        <v>_</v>
      </c>
      <c r="AJ307" s="60" t="str">
        <f t="shared" si="568"/>
        <v>_</v>
      </c>
      <c r="AK307" s="60" t="str">
        <f t="shared" si="569"/>
        <v>_</v>
      </c>
      <c r="AL307" s="60" t="str">
        <f t="shared" si="570"/>
        <v>_</v>
      </c>
      <c r="AM307" s="58" t="str">
        <f>" "&amp;AB307&amp;","&amp;AC307&amp;","&amp;AD307&amp;","&amp;AE307&amp;","&amp;AF307&amp;","&amp;AG307&amp;","&amp;AH307&amp;","&amp;AI307&amp;","&amp;AJ307&amp;","&amp;AK307&amp;","&amp;AL307&amp;","</f>
        <v xml:space="preserve"> _,_,_,_,T,_,_,_,_,_,_,</v>
      </c>
    </row>
    <row r="308" spans="2:39" s="58" customFormat="1" ht="15.75">
      <c r="B308" s="61">
        <f t="shared" si="571"/>
        <v>0</v>
      </c>
      <c r="C308" s="61">
        <f t="shared" si="551"/>
        <v>0</v>
      </c>
      <c r="D308" s="61">
        <f t="shared" si="552"/>
        <v>0</v>
      </c>
      <c r="E308" s="61">
        <f t="shared" si="553"/>
        <v>0</v>
      </c>
      <c r="F308" s="61">
        <f t="shared" si="554"/>
        <v>1</v>
      </c>
      <c r="G308" s="61">
        <f t="shared" si="555"/>
        <v>0</v>
      </c>
      <c r="H308" s="61">
        <f t="shared" si="556"/>
        <v>0</v>
      </c>
      <c r="I308" s="61">
        <f t="shared" si="557"/>
        <v>0</v>
      </c>
      <c r="J308" s="61">
        <f t="shared" si="558"/>
        <v>0</v>
      </c>
      <c r="K308" s="61">
        <f t="shared" si="559"/>
        <v>0</v>
      </c>
      <c r="L308" s="61">
        <f t="shared" si="560"/>
        <v>0</v>
      </c>
      <c r="N308" s="63">
        <v>0</v>
      </c>
      <c r="O308" s="63">
        <v>0</v>
      </c>
      <c r="P308" s="63">
        <v>0</v>
      </c>
      <c r="Q308" s="63">
        <v>0</v>
      </c>
      <c r="R308" s="67" t="s">
        <v>19</v>
      </c>
      <c r="S308" s="63">
        <v>0</v>
      </c>
      <c r="T308" s="63">
        <v>0</v>
      </c>
      <c r="U308" s="63">
        <v>0</v>
      </c>
      <c r="V308" s="63">
        <v>0</v>
      </c>
      <c r="W308" s="63">
        <v>0</v>
      </c>
      <c r="X308" s="63">
        <v>0</v>
      </c>
      <c r="Z308" s="59" t="str">
        <f t="shared" si="572"/>
        <v xml:space="preserve">   0,0,0,0,1,0,0,0,0,0,0,   //   _,_,_,_,B,_,_,_,_,_,_,</v>
      </c>
      <c r="AA308" s="58" t="str">
        <f>" "&amp;B308&amp;","&amp;C308&amp;","&amp;D308&amp;","&amp;E308&amp;","&amp;F308&amp;","&amp;G308&amp;","&amp;H308&amp;","&amp;I308&amp;","&amp;J308&amp;","&amp;K308&amp;","&amp;L308&amp;","</f>
        <v xml:space="preserve"> 0,0,0,0,1,0,0,0,0,0,0,</v>
      </c>
      <c r="AB308" s="60" t="str">
        <f t="shared" si="573"/>
        <v>_</v>
      </c>
      <c r="AC308" s="60" t="str">
        <f t="shared" si="561"/>
        <v>_</v>
      </c>
      <c r="AD308" s="60" t="str">
        <f t="shared" si="562"/>
        <v>_</v>
      </c>
      <c r="AE308" s="60" t="str">
        <f t="shared" si="563"/>
        <v>_</v>
      </c>
      <c r="AF308" s="60" t="str">
        <f t="shared" si="564"/>
        <v>B</v>
      </c>
      <c r="AG308" s="60" t="str">
        <f t="shared" si="565"/>
        <v>_</v>
      </c>
      <c r="AH308" s="60" t="str">
        <f t="shared" si="566"/>
        <v>_</v>
      </c>
      <c r="AI308" s="60" t="str">
        <f t="shared" si="567"/>
        <v>_</v>
      </c>
      <c r="AJ308" s="60" t="str">
        <f t="shared" si="568"/>
        <v>_</v>
      </c>
      <c r="AK308" s="60" t="str">
        <f t="shared" si="569"/>
        <v>_</v>
      </c>
      <c r="AL308" s="60" t="str">
        <f t="shared" si="570"/>
        <v>_</v>
      </c>
      <c r="AM308" s="58" t="str">
        <f>" "&amp;AB308&amp;","&amp;AC308&amp;","&amp;AD308&amp;","&amp;AE308&amp;","&amp;AF308&amp;","&amp;AG308&amp;","&amp;AH308&amp;","&amp;AI308&amp;","&amp;AJ308&amp;","&amp;AK308&amp;","&amp;AL308&amp;","</f>
        <v xml:space="preserve"> _,_,_,_,B,_,_,_,_,_,_,</v>
      </c>
    </row>
    <row r="309" spans="2:39" s="58" customFormat="1" ht="15.75">
      <c r="B309" s="61">
        <f t="shared" si="571"/>
        <v>1</v>
      </c>
      <c r="C309" s="61">
        <f t="shared" si="551"/>
        <v>1</v>
      </c>
      <c r="D309" s="61">
        <f t="shared" si="552"/>
        <v>1</v>
      </c>
      <c r="E309" s="61">
        <f t="shared" si="553"/>
        <v>1</v>
      </c>
      <c r="F309" s="61">
        <f t="shared" si="554"/>
        <v>1</v>
      </c>
      <c r="G309" s="61">
        <f t="shared" si="555"/>
        <v>0</v>
      </c>
      <c r="H309" s="61">
        <f t="shared" si="556"/>
        <v>0</v>
      </c>
      <c r="I309" s="61">
        <f t="shared" si="557"/>
        <v>0</v>
      </c>
      <c r="J309" s="61">
        <f t="shared" si="558"/>
        <v>0</v>
      </c>
      <c r="K309" s="61">
        <f t="shared" si="559"/>
        <v>0</v>
      </c>
      <c r="L309" s="61">
        <f t="shared" si="560"/>
        <v>0</v>
      </c>
      <c r="N309" s="62" t="s">
        <v>21</v>
      </c>
      <c r="O309" s="62" t="s">
        <v>4</v>
      </c>
      <c r="P309" s="62" t="s">
        <v>3</v>
      </c>
      <c r="Q309" s="62" t="s">
        <v>1</v>
      </c>
      <c r="R309" s="67" t="s">
        <v>6</v>
      </c>
      <c r="S309" s="63">
        <v>0</v>
      </c>
      <c r="T309" s="63">
        <v>0</v>
      </c>
      <c r="U309" s="63">
        <v>0</v>
      </c>
      <c r="V309" s="63">
        <v>0</v>
      </c>
      <c r="W309" s="63">
        <v>0</v>
      </c>
      <c r="X309" s="63">
        <v>0</v>
      </c>
      <c r="Z309" s="59" t="str">
        <f t="shared" si="572"/>
        <v xml:space="preserve">   1,1,1,1,1,0,0,0,0,0,0,   //   P,A,S,T,E,_,_,_,_,_,_,</v>
      </c>
      <c r="AA309" s="58" t="str">
        <f>" "&amp;B309&amp;","&amp;C309&amp;","&amp;D309&amp;","&amp;E309&amp;","&amp;F309&amp;","&amp;G309&amp;","&amp;H309&amp;","&amp;I309&amp;","&amp;J309&amp;","&amp;K309&amp;","&amp;L309&amp;","</f>
        <v xml:space="preserve"> 1,1,1,1,1,0,0,0,0,0,0,</v>
      </c>
      <c r="AB309" s="60" t="str">
        <f t="shared" si="573"/>
        <v>P</v>
      </c>
      <c r="AC309" s="60" t="str">
        <f t="shared" si="561"/>
        <v>A</v>
      </c>
      <c r="AD309" s="60" t="str">
        <f t="shared" si="562"/>
        <v>S</v>
      </c>
      <c r="AE309" s="60" t="str">
        <f t="shared" si="563"/>
        <v>T</v>
      </c>
      <c r="AF309" s="60" t="str">
        <f t="shared" si="564"/>
        <v>E</v>
      </c>
      <c r="AG309" s="60" t="str">
        <f t="shared" si="565"/>
        <v>_</v>
      </c>
      <c r="AH309" s="60" t="str">
        <f t="shared" si="566"/>
        <v>_</v>
      </c>
      <c r="AI309" s="60" t="str">
        <f t="shared" si="567"/>
        <v>_</v>
      </c>
      <c r="AJ309" s="60" t="str">
        <f t="shared" si="568"/>
        <v>_</v>
      </c>
      <c r="AK309" s="60" t="str">
        <f t="shared" si="569"/>
        <v>_</v>
      </c>
      <c r="AL309" s="60" t="str">
        <f t="shared" si="570"/>
        <v>_</v>
      </c>
      <c r="AM309" s="58" t="str">
        <f>" "&amp;AB309&amp;","&amp;AC309&amp;","&amp;AD309&amp;","&amp;AE309&amp;","&amp;AF309&amp;","&amp;AG309&amp;","&amp;AH309&amp;","&amp;AI309&amp;","&amp;AJ309&amp;","&amp;AK309&amp;","&amp;AL309&amp;","</f>
        <v xml:space="preserve"> P,A,S,T,E,_,_,_,_,_,_,</v>
      </c>
    </row>
    <row r="310" spans="2:39" s="58" customFormat="1" ht="15.75">
      <c r="B310" s="61">
        <f t="shared" si="571"/>
        <v>1</v>
      </c>
      <c r="C310" s="61">
        <f t="shared" si="551"/>
        <v>0</v>
      </c>
      <c r="D310" s="61">
        <f t="shared" si="552"/>
        <v>0</v>
      </c>
      <c r="E310" s="61">
        <f t="shared" si="553"/>
        <v>0</v>
      </c>
      <c r="F310" s="61">
        <f t="shared" si="554"/>
        <v>0</v>
      </c>
      <c r="G310" s="61">
        <f t="shared" si="555"/>
        <v>0</v>
      </c>
      <c r="H310" s="61">
        <f t="shared" si="556"/>
        <v>0</v>
      </c>
      <c r="I310" s="61">
        <f t="shared" si="557"/>
        <v>0</v>
      </c>
      <c r="J310" s="61">
        <f t="shared" si="558"/>
        <v>0</v>
      </c>
      <c r="K310" s="61">
        <f t="shared" si="559"/>
        <v>0</v>
      </c>
      <c r="L310" s="61">
        <f t="shared" si="560"/>
        <v>0</v>
      </c>
      <c r="N310" s="62" t="s">
        <v>20</v>
      </c>
      <c r="O310" s="63">
        <v>0</v>
      </c>
      <c r="P310" s="63">
        <v>0</v>
      </c>
      <c r="Q310" s="63">
        <v>0</v>
      </c>
      <c r="R310" s="63">
        <v>0</v>
      </c>
      <c r="S310" s="63">
        <v>0</v>
      </c>
      <c r="T310" s="63">
        <v>0</v>
      </c>
      <c r="U310" s="63">
        <v>0</v>
      </c>
      <c r="V310" s="63">
        <v>0</v>
      </c>
      <c r="W310" s="63">
        <v>0</v>
      </c>
      <c r="X310" s="63">
        <v>0</v>
      </c>
      <c r="Z310" s="59" t="str">
        <f t="shared" si="572"/>
        <v xml:space="preserve">   1,0,0,0,0,0,0,0,0,0,0,   //   O,_,_,_,_,_,_,_,_,_,_,</v>
      </c>
      <c r="AA310" s="58" t="str">
        <f>" "&amp;B310&amp;","&amp;C310&amp;","&amp;D310&amp;","&amp;E310&amp;","&amp;F310&amp;","&amp;G310&amp;","&amp;H310&amp;","&amp;I310&amp;","&amp;J310&amp;","&amp;K310&amp;","&amp;L310&amp;","</f>
        <v xml:space="preserve"> 1,0,0,0,0,0,0,0,0,0,0,</v>
      </c>
      <c r="AB310" s="60" t="str">
        <f t="shared" si="573"/>
        <v>O</v>
      </c>
      <c r="AC310" s="60" t="str">
        <f t="shared" si="561"/>
        <v>_</v>
      </c>
      <c r="AD310" s="60" t="str">
        <f t="shared" si="562"/>
        <v>_</v>
      </c>
      <c r="AE310" s="60" t="str">
        <f t="shared" si="563"/>
        <v>_</v>
      </c>
      <c r="AF310" s="60" t="str">
        <f t="shared" si="564"/>
        <v>_</v>
      </c>
      <c r="AG310" s="60" t="str">
        <f t="shared" si="565"/>
        <v>_</v>
      </c>
      <c r="AH310" s="60" t="str">
        <f t="shared" si="566"/>
        <v>_</v>
      </c>
      <c r="AI310" s="60" t="str">
        <f t="shared" si="567"/>
        <v>_</v>
      </c>
      <c r="AJ310" s="60" t="str">
        <f t="shared" si="568"/>
        <v>_</v>
      </c>
      <c r="AK310" s="60" t="str">
        <f t="shared" si="569"/>
        <v>_</v>
      </c>
      <c r="AL310" s="60" t="str">
        <f t="shared" si="570"/>
        <v>_</v>
      </c>
      <c r="AM310" s="58" t="str">
        <f>" "&amp;AB310&amp;","&amp;AC310&amp;","&amp;AD310&amp;","&amp;AE310&amp;","&amp;AF310&amp;","&amp;AG310&amp;","&amp;AH310&amp;","&amp;AI310&amp;","&amp;AJ310&amp;","&amp;AK310&amp;","&amp;AL310&amp;","</f>
        <v xml:space="preserve"> O,_,_,_,_,_,_,_,_,_,_,</v>
      </c>
    </row>
    <row r="311" spans="2:39" s="58" customFormat="1" ht="15.75">
      <c r="B311" s="61">
        <f t="shared" si="571"/>
        <v>1</v>
      </c>
      <c r="C311" s="61">
        <f t="shared" si="551"/>
        <v>0</v>
      </c>
      <c r="D311" s="61">
        <f t="shared" si="552"/>
        <v>0</v>
      </c>
      <c r="E311" s="61">
        <f t="shared" si="553"/>
        <v>0</v>
      </c>
      <c r="F311" s="61">
        <f t="shared" si="554"/>
        <v>0</v>
      </c>
      <c r="G311" s="61">
        <f t="shared" si="555"/>
        <v>0</v>
      </c>
      <c r="H311" s="61">
        <f t="shared" si="556"/>
        <v>0</v>
      </c>
      <c r="I311" s="61">
        <f t="shared" si="557"/>
        <v>0</v>
      </c>
      <c r="J311" s="61">
        <f t="shared" si="558"/>
        <v>0</v>
      </c>
      <c r="K311" s="61">
        <f t="shared" si="559"/>
        <v>0</v>
      </c>
      <c r="L311" s="61">
        <f t="shared" si="560"/>
        <v>0</v>
      </c>
      <c r="N311" s="62" t="s">
        <v>15</v>
      </c>
      <c r="O311" s="63">
        <v>0</v>
      </c>
      <c r="P311" s="63">
        <v>0</v>
      </c>
      <c r="Q311" s="63">
        <v>0</v>
      </c>
      <c r="R311" s="63">
        <v>0</v>
      </c>
      <c r="S311" s="63">
        <v>0</v>
      </c>
      <c r="T311" s="63">
        <v>0</v>
      </c>
      <c r="U311" s="63">
        <v>0</v>
      </c>
      <c r="V311" s="63">
        <v>0</v>
      </c>
      <c r="W311" s="63">
        <v>0</v>
      </c>
      <c r="X311" s="63">
        <v>0</v>
      </c>
      <c r="Z311" s="59" t="str">
        <f t="shared" si="572"/>
        <v xml:space="preserve">   1,0,0,0,0,0,0,0,0,0,0,   //   F,_,_,_,_,_,_,_,_,_,_,</v>
      </c>
      <c r="AA311" s="58" t="str">
        <f>" "&amp;B311&amp;","&amp;C311&amp;","&amp;D311&amp;","&amp;E311&amp;","&amp;F311&amp;","&amp;G311&amp;","&amp;H311&amp;","&amp;I311&amp;","&amp;J311&amp;","&amp;K311&amp;","&amp;L311&amp;","</f>
        <v xml:space="preserve"> 1,0,0,0,0,0,0,0,0,0,0,</v>
      </c>
      <c r="AB311" s="60" t="str">
        <f t="shared" si="573"/>
        <v>F</v>
      </c>
      <c r="AC311" s="60" t="str">
        <f t="shared" si="561"/>
        <v>_</v>
      </c>
      <c r="AD311" s="60" t="str">
        <f t="shared" si="562"/>
        <v>_</v>
      </c>
      <c r="AE311" s="60" t="str">
        <f t="shared" si="563"/>
        <v>_</v>
      </c>
      <c r="AF311" s="60" t="str">
        <f t="shared" si="564"/>
        <v>_</v>
      </c>
      <c r="AG311" s="60" t="str">
        <f t="shared" si="565"/>
        <v>_</v>
      </c>
      <c r="AH311" s="60" t="str">
        <f t="shared" si="566"/>
        <v>_</v>
      </c>
      <c r="AI311" s="60" t="str">
        <f t="shared" si="567"/>
        <v>_</v>
      </c>
      <c r="AJ311" s="60" t="str">
        <f t="shared" si="568"/>
        <v>_</v>
      </c>
      <c r="AK311" s="60" t="str">
        <f t="shared" si="569"/>
        <v>_</v>
      </c>
      <c r="AL311" s="60" t="str">
        <f t="shared" si="570"/>
        <v>_</v>
      </c>
      <c r="AM311" s="58" t="str">
        <f>" "&amp;AB311&amp;","&amp;AC311&amp;","&amp;AD311&amp;","&amp;AE311&amp;","&amp;AF311&amp;","&amp;AG311&amp;","&amp;AH311&amp;","&amp;AI311&amp;","&amp;AJ311&amp;","&amp;AK311&amp;","&amp;AL311&amp;","</f>
        <v xml:space="preserve"> F,_,_,_,_,_,_,_,_,_,_,</v>
      </c>
    </row>
    <row r="312" spans="2:39" s="58" customFormat="1" ht="15.75">
      <c r="B312" s="61">
        <f t="shared" si="571"/>
        <v>1</v>
      </c>
      <c r="C312" s="61">
        <f t="shared" si="551"/>
        <v>1</v>
      </c>
      <c r="D312" s="61">
        <f t="shared" si="552"/>
        <v>1</v>
      </c>
      <c r="E312" s="61">
        <f t="shared" si="553"/>
        <v>1</v>
      </c>
      <c r="F312" s="61">
        <f t="shared" si="554"/>
        <v>1</v>
      </c>
      <c r="G312" s="61">
        <f t="shared" si="555"/>
        <v>0</v>
      </c>
      <c r="H312" s="61">
        <f t="shared" si="556"/>
        <v>0</v>
      </c>
      <c r="I312" s="61">
        <f t="shared" si="557"/>
        <v>0</v>
      </c>
      <c r="J312" s="61">
        <f t="shared" si="558"/>
        <v>0</v>
      </c>
      <c r="K312" s="61">
        <f t="shared" si="559"/>
        <v>0</v>
      </c>
      <c r="L312" s="61">
        <f t="shared" si="560"/>
        <v>0</v>
      </c>
      <c r="N312" s="62" t="s">
        <v>6</v>
      </c>
      <c r="O312" s="62" t="s">
        <v>0</v>
      </c>
      <c r="P312" s="62" t="s">
        <v>22</v>
      </c>
      <c r="Q312" s="62" t="s">
        <v>18</v>
      </c>
      <c r="R312" s="62" t="s">
        <v>1</v>
      </c>
      <c r="S312" s="63">
        <v>0</v>
      </c>
      <c r="T312" s="63">
        <v>0</v>
      </c>
      <c r="U312" s="63">
        <v>0</v>
      </c>
      <c r="V312" s="63">
        <v>0</v>
      </c>
      <c r="W312" s="63">
        <v>0</v>
      </c>
      <c r="X312" s="63">
        <v>0</v>
      </c>
      <c r="Z312" s="59" t="str">
        <f t="shared" si="572"/>
        <v xml:space="preserve">   1,1,1,1,1,0,0,0,0,0,0,   //   E,I,G,H,T,_,_,_,_,_,_,</v>
      </c>
      <c r="AA312" s="58" t="str">
        <f>" "&amp;B312&amp;","&amp;C312&amp;","&amp;D312&amp;","&amp;E312&amp;","&amp;F312&amp;","&amp;G312&amp;","&amp;H312&amp;","&amp;I312&amp;","&amp;J312&amp;","&amp;K312&amp;","&amp;L312&amp;","</f>
        <v xml:space="preserve"> 1,1,1,1,1,0,0,0,0,0,0,</v>
      </c>
      <c r="AB312" s="60" t="str">
        <f t="shared" si="573"/>
        <v>E</v>
      </c>
      <c r="AC312" s="60" t="str">
        <f t="shared" si="561"/>
        <v>I</v>
      </c>
      <c r="AD312" s="60" t="str">
        <f t="shared" si="562"/>
        <v>G</v>
      </c>
      <c r="AE312" s="60" t="str">
        <f t="shared" si="563"/>
        <v>H</v>
      </c>
      <c r="AF312" s="60" t="str">
        <f t="shared" si="564"/>
        <v>T</v>
      </c>
      <c r="AG312" s="60" t="str">
        <f t="shared" si="565"/>
        <v>_</v>
      </c>
      <c r="AH312" s="60" t="str">
        <f t="shared" si="566"/>
        <v>_</v>
      </c>
      <c r="AI312" s="60" t="str">
        <f t="shared" si="567"/>
        <v>_</v>
      </c>
      <c r="AJ312" s="60" t="str">
        <f t="shared" si="568"/>
        <v>_</v>
      </c>
      <c r="AK312" s="60" t="str">
        <f t="shared" si="569"/>
        <v>_</v>
      </c>
      <c r="AL312" s="60" t="str">
        <f t="shared" si="570"/>
        <v>_</v>
      </c>
      <c r="AM312" s="58" t="str">
        <f>" "&amp;AB312&amp;","&amp;AC312&amp;","&amp;AD312&amp;","&amp;AE312&amp;","&amp;AF312&amp;","&amp;AG312&amp;","&amp;AH312&amp;","&amp;AI312&amp;","&amp;AJ312&amp;","&amp;AK312&amp;","&amp;AL312&amp;","</f>
        <v xml:space="preserve"> E,I,G,H,T,_,_,_,_,_,_,</v>
      </c>
    </row>
    <row r="313" spans="2:39" s="58" customFormat="1">
      <c r="B313" s="61">
        <f t="shared" si="571"/>
        <v>0</v>
      </c>
      <c r="C313" s="61">
        <f t="shared" si="551"/>
        <v>0</v>
      </c>
      <c r="D313" s="61">
        <f t="shared" si="552"/>
        <v>0</v>
      </c>
      <c r="E313" s="61">
        <f t="shared" si="553"/>
        <v>0</v>
      </c>
      <c r="F313" s="61">
        <f t="shared" si="554"/>
        <v>0</v>
      </c>
      <c r="G313" s="61">
        <f t="shared" si="555"/>
        <v>0</v>
      </c>
      <c r="H313" s="61">
        <f t="shared" si="556"/>
        <v>0</v>
      </c>
      <c r="I313" s="61">
        <f t="shared" si="557"/>
        <v>0</v>
      </c>
      <c r="J313" s="61">
        <f t="shared" si="558"/>
        <v>0</v>
      </c>
      <c r="K313" s="61">
        <f t="shared" si="559"/>
        <v>0</v>
      </c>
      <c r="L313" s="61">
        <f t="shared" si="560"/>
        <v>0</v>
      </c>
      <c r="N313" s="63">
        <v>0</v>
      </c>
      <c r="O313" s="63">
        <v>0</v>
      </c>
      <c r="P313" s="63">
        <v>0</v>
      </c>
      <c r="Q313" s="63">
        <v>0</v>
      </c>
      <c r="R313" s="63">
        <v>0</v>
      </c>
      <c r="S313" s="63">
        <v>0</v>
      </c>
      <c r="T313" s="63">
        <v>0</v>
      </c>
      <c r="U313" s="63">
        <v>0</v>
      </c>
      <c r="V313" s="63">
        <v>0</v>
      </c>
      <c r="W313" s="63">
        <v>0</v>
      </c>
      <c r="X313" s="63">
        <v>0</v>
      </c>
      <c r="Z313" s="59" t="str">
        <f t="shared" si="572"/>
        <v xml:space="preserve">   0,0,0,0,0,0,0,0,0,0,0,   //   _,_,_,_,_,_,_,_,_,_,_,</v>
      </c>
      <c r="AA313" s="58" t="str">
        <f>" "&amp;B313&amp;","&amp;C313&amp;","&amp;D313&amp;","&amp;E313&amp;","&amp;F313&amp;","&amp;G313&amp;","&amp;H313&amp;","&amp;I313&amp;","&amp;J313&amp;","&amp;K313&amp;","&amp;L313&amp;","</f>
        <v xml:space="preserve"> 0,0,0,0,0,0,0,0,0,0,0,</v>
      </c>
      <c r="AB313" s="60" t="str">
        <f t="shared" si="573"/>
        <v>_</v>
      </c>
      <c r="AC313" s="60" t="str">
        <f t="shared" si="561"/>
        <v>_</v>
      </c>
      <c r="AD313" s="60" t="str">
        <f t="shared" si="562"/>
        <v>_</v>
      </c>
      <c r="AE313" s="60" t="str">
        <f t="shared" si="563"/>
        <v>_</v>
      </c>
      <c r="AF313" s="60" t="str">
        <f t="shared" si="564"/>
        <v>_</v>
      </c>
      <c r="AG313" s="60" t="str">
        <f t="shared" si="565"/>
        <v>_</v>
      </c>
      <c r="AH313" s="60" t="str">
        <f t="shared" si="566"/>
        <v>_</v>
      </c>
      <c r="AI313" s="60" t="str">
        <f t="shared" si="567"/>
        <v>_</v>
      </c>
      <c r="AJ313" s="60" t="str">
        <f t="shared" si="568"/>
        <v>_</v>
      </c>
      <c r="AK313" s="60" t="str">
        <f t="shared" si="569"/>
        <v>_</v>
      </c>
      <c r="AL313" s="60" t="str">
        <f t="shared" si="570"/>
        <v>_</v>
      </c>
      <c r="AM313" s="58" t="str">
        <f>" "&amp;AB313&amp;","&amp;AC313&amp;","&amp;AD313&amp;","&amp;AE313&amp;","&amp;AF313&amp;","&amp;AG313&amp;","&amp;AH313&amp;","&amp;AI313&amp;","&amp;AJ313&amp;","&amp;AK313&amp;","&amp;AL313&amp;","</f>
        <v xml:space="preserve"> _,_,_,_,_,_,_,_,_,_,_,</v>
      </c>
    </row>
    <row r="314" spans="2:39" s="58" customFormat="1">
      <c r="B314" s="61">
        <f t="shared" si="571"/>
        <v>0</v>
      </c>
      <c r="C314" s="61">
        <f t="shared" si="551"/>
        <v>0</v>
      </c>
      <c r="D314" s="61">
        <f t="shared" si="552"/>
        <v>0</v>
      </c>
      <c r="E314" s="61">
        <f t="shared" si="553"/>
        <v>0</v>
      </c>
      <c r="F314" s="61">
        <f t="shared" si="554"/>
        <v>0</v>
      </c>
      <c r="G314" s="61">
        <f t="shared" si="555"/>
        <v>0</v>
      </c>
      <c r="H314" s="61">
        <f t="shared" si="556"/>
        <v>0</v>
      </c>
      <c r="I314" s="61">
        <f t="shared" si="557"/>
        <v>0</v>
      </c>
      <c r="J314" s="61">
        <f t="shared" si="558"/>
        <v>0</v>
      </c>
      <c r="K314" s="61">
        <f t="shared" si="559"/>
        <v>0</v>
      </c>
      <c r="L314" s="61">
        <f t="shared" si="560"/>
        <v>0</v>
      </c>
      <c r="N314" s="63">
        <v>0</v>
      </c>
      <c r="O314" s="63">
        <v>0</v>
      </c>
      <c r="P314" s="63">
        <v>0</v>
      </c>
      <c r="Q314" s="63">
        <v>0</v>
      </c>
      <c r="R314" s="63">
        <v>0</v>
      </c>
      <c r="S314" s="63">
        <v>0</v>
      </c>
      <c r="T314" s="63">
        <v>0</v>
      </c>
      <c r="U314" s="63">
        <v>0</v>
      </c>
      <c r="V314" s="63">
        <v>0</v>
      </c>
      <c r="W314" s="63">
        <v>0</v>
      </c>
      <c r="X314" s="63">
        <v>0</v>
      </c>
      <c r="Z314" s="59" t="str">
        <f>"  "&amp;AA314&amp;"  //  "&amp;AM314</f>
        <v xml:space="preserve">   0,0,0,0,0,0,0,0,0,0,0};  //   _,_,_,_,_,_,_,_,_,_,_}</v>
      </c>
      <c r="AA314" s="58" t="str">
        <f>" "&amp;B314&amp;","&amp;C314&amp;","&amp;D314&amp;","&amp;E314&amp;","&amp;F314&amp;","&amp;G314&amp;","&amp;H314&amp;","&amp;I314&amp;","&amp;J314&amp;","&amp;K314&amp;","&amp;L314&amp;"};"</f>
        <v xml:space="preserve"> 0,0,0,0,0,0,0,0,0,0,0};</v>
      </c>
      <c r="AB314" s="60" t="str">
        <f t="shared" si="573"/>
        <v>_</v>
      </c>
      <c r="AC314" s="60" t="str">
        <f t="shared" si="561"/>
        <v>_</v>
      </c>
      <c r="AD314" s="60" t="str">
        <f t="shared" si="562"/>
        <v>_</v>
      </c>
      <c r="AE314" s="60" t="str">
        <f t="shared" si="563"/>
        <v>_</v>
      </c>
      <c r="AF314" s="60" t="str">
        <f t="shared" si="564"/>
        <v>_</v>
      </c>
      <c r="AG314" s="60" t="str">
        <f t="shared" si="565"/>
        <v>_</v>
      </c>
      <c r="AH314" s="60" t="str">
        <f t="shared" si="566"/>
        <v>_</v>
      </c>
      <c r="AI314" s="60" t="str">
        <f t="shared" si="567"/>
        <v>_</v>
      </c>
      <c r="AJ314" s="60" t="str">
        <f t="shared" si="568"/>
        <v>_</v>
      </c>
      <c r="AK314" s="60" t="str">
        <f t="shared" si="569"/>
        <v>_</v>
      </c>
      <c r="AL314" s="60" t="str">
        <f t="shared" si="570"/>
        <v>_</v>
      </c>
      <c r="AM314" s="58" t="str">
        <f>" "&amp;AB314&amp;","&amp;AC314&amp;","&amp;AD314&amp;","&amp;AE314&amp;","&amp;AF314&amp;","&amp;AG314&amp;","&amp;AH314&amp;","&amp;AI314&amp;","&amp;AJ314&amp;","&amp;AK314&amp;","&amp;AL314&amp;"}"</f>
        <v xml:space="preserve"> _,_,_,_,_,_,_,_,_,_,_}</v>
      </c>
    </row>
    <row r="315" spans="2:39" s="58" customFormat="1"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Z315" s="59"/>
      <c r="AB315" s="60"/>
    </row>
    <row r="316" spans="2:39" s="58" customFormat="1"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Z316" s="59"/>
      <c r="AB316" s="60"/>
    </row>
    <row r="317" spans="2:39" s="58" customFormat="1">
      <c r="B317" s="61">
        <f>IF(N317=0,0,1)</f>
        <v>0</v>
      </c>
      <c r="C317" s="61">
        <f t="shared" ref="C317:C326" si="574">IF(O317=0,0,1)</f>
        <v>0</v>
      </c>
      <c r="D317" s="61">
        <f t="shared" ref="D317:D326" si="575">IF(P317=0,0,1)</f>
        <v>0</v>
      </c>
      <c r="E317" s="61">
        <f t="shared" ref="E317:E326" si="576">IF(Q317=0,0,1)</f>
        <v>0</v>
      </c>
      <c r="F317" s="61">
        <f t="shared" ref="F317:F326" si="577">IF(R317=0,0,1)</f>
        <v>0</v>
      </c>
      <c r="G317" s="61">
        <f t="shared" ref="G317:G326" si="578">IF(S317=0,0,1)</f>
        <v>0</v>
      </c>
      <c r="H317" s="61">
        <f t="shared" ref="H317:H326" si="579">IF(T317=0,0,1)</f>
        <v>0</v>
      </c>
      <c r="I317" s="61">
        <f t="shared" ref="I317:I326" si="580">IF(U317=0,0,1)</f>
        <v>0</v>
      </c>
      <c r="J317" s="61">
        <f t="shared" ref="J317:J326" si="581">IF(V317=0,0,1)</f>
        <v>0</v>
      </c>
      <c r="K317" s="61">
        <f t="shared" ref="K317:K326" si="582">IF(W317=0,0,1)</f>
        <v>0</v>
      </c>
      <c r="L317" s="61">
        <f t="shared" ref="L317:L326" si="583">IF(X317=0,0,1)</f>
        <v>0</v>
      </c>
      <c r="N317" s="63">
        <v>0</v>
      </c>
      <c r="O317" s="63">
        <v>0</v>
      </c>
      <c r="P317" s="63">
        <v>0</v>
      </c>
      <c r="Q317" s="63">
        <v>0</v>
      </c>
      <c r="R317" s="63">
        <v>0</v>
      </c>
      <c r="S317" s="63">
        <v>0</v>
      </c>
      <c r="T317" s="63">
        <v>0</v>
      </c>
      <c r="U317" s="63">
        <v>0</v>
      </c>
      <c r="V317" s="63">
        <v>0</v>
      </c>
      <c r="W317" s="63">
        <v>0</v>
      </c>
      <c r="X317" s="63">
        <v>0</v>
      </c>
      <c r="Z317" s="59" t="str">
        <f>"  "&amp;AA317&amp;"   //  "&amp;AM317</f>
        <v xml:space="preserve">  {0,0,0,0,0,0,0,0,0,0,0,   //  {_,_,_,_,_,_,_,_,_,_,_,</v>
      </c>
      <c r="AA317" s="58" t="str">
        <f>"{"&amp;B317&amp;","&amp;C317&amp;","&amp;D317&amp;","&amp;E317&amp;","&amp;F317&amp;","&amp;G317&amp;","&amp;H317&amp;","&amp;I317&amp;","&amp;J317&amp;","&amp;K317&amp;","&amp;L317&amp;","</f>
        <v>{0,0,0,0,0,0,0,0,0,0,0,</v>
      </c>
      <c r="AB317" s="60" t="str">
        <f>IF(N317=0,"_",N317)</f>
        <v>_</v>
      </c>
      <c r="AC317" s="60" t="str">
        <f t="shared" ref="AC317:AC326" si="584">IF(O317=0,"_",O317)</f>
        <v>_</v>
      </c>
      <c r="AD317" s="60" t="str">
        <f t="shared" ref="AD317:AD326" si="585">IF(P317=0,"_",P317)</f>
        <v>_</v>
      </c>
      <c r="AE317" s="60" t="str">
        <f t="shared" ref="AE317:AE326" si="586">IF(Q317=0,"_",Q317)</f>
        <v>_</v>
      </c>
      <c r="AF317" s="60" t="str">
        <f t="shared" ref="AF317:AF326" si="587">IF(R317=0,"_",R317)</f>
        <v>_</v>
      </c>
      <c r="AG317" s="60" t="str">
        <f t="shared" ref="AG317:AG326" si="588">IF(S317=0,"_",S317)</f>
        <v>_</v>
      </c>
      <c r="AH317" s="60" t="str">
        <f t="shared" ref="AH317:AH326" si="589">IF(T317=0,"_",T317)</f>
        <v>_</v>
      </c>
      <c r="AI317" s="60" t="str">
        <f t="shared" ref="AI317:AI326" si="590">IF(U317=0,"_",U317)</f>
        <v>_</v>
      </c>
      <c r="AJ317" s="60" t="str">
        <f t="shared" ref="AJ317:AJ326" si="591">IF(V317=0,"_",V317)</f>
        <v>_</v>
      </c>
      <c r="AK317" s="60" t="str">
        <f t="shared" ref="AK317:AK326" si="592">IF(W317=0,"_",W317)</f>
        <v>_</v>
      </c>
      <c r="AL317" s="60" t="str">
        <f t="shared" ref="AL317:AL326" si="593">IF(X317=0,"_",X317)</f>
        <v>_</v>
      </c>
      <c r="AM317" s="58" t="str">
        <f>"{"&amp;AB317&amp;","&amp;AC317&amp;","&amp;AD317&amp;","&amp;AE317&amp;","&amp;AF317&amp;","&amp;AG317&amp;","&amp;AH317&amp;","&amp;AI317&amp;","&amp;AJ317&amp;","&amp;AK317&amp;","&amp;AL317&amp;","</f>
        <v>{_,_,_,_,_,_,_,_,_,_,_,</v>
      </c>
    </row>
    <row r="318" spans="2:39" s="58" customFormat="1" ht="15.75">
      <c r="B318" s="61">
        <f t="shared" ref="B318:B326" si="594">IF(N318=0,0,1)</f>
        <v>1</v>
      </c>
      <c r="C318" s="61">
        <f t="shared" si="574"/>
        <v>1</v>
      </c>
      <c r="D318" s="61">
        <f t="shared" si="575"/>
        <v>1</v>
      </c>
      <c r="E318" s="61">
        <f t="shared" si="576"/>
        <v>1</v>
      </c>
      <c r="F318" s="61">
        <f t="shared" si="577"/>
        <v>1</v>
      </c>
      <c r="G318" s="61">
        <f t="shared" si="578"/>
        <v>0</v>
      </c>
      <c r="H318" s="61">
        <f t="shared" si="579"/>
        <v>0</v>
      </c>
      <c r="I318" s="61">
        <f t="shared" si="580"/>
        <v>0</v>
      </c>
      <c r="J318" s="61">
        <f t="shared" si="581"/>
        <v>0</v>
      </c>
      <c r="K318" s="61">
        <f t="shared" si="582"/>
        <v>0</v>
      </c>
      <c r="L318" s="61">
        <f t="shared" si="583"/>
        <v>0</v>
      </c>
      <c r="N318" s="62" t="s">
        <v>4</v>
      </c>
      <c r="O318" s="67" t="s">
        <v>11</v>
      </c>
      <c r="P318" s="62" t="s">
        <v>8</v>
      </c>
      <c r="Q318" s="62" t="s">
        <v>9</v>
      </c>
      <c r="R318" s="62" t="s">
        <v>4</v>
      </c>
      <c r="S318" s="63">
        <v>0</v>
      </c>
      <c r="T318" s="63">
        <v>0</v>
      </c>
      <c r="U318" s="63">
        <v>0</v>
      </c>
      <c r="V318" s="63">
        <v>0</v>
      </c>
      <c r="W318" s="63">
        <v>0</v>
      </c>
      <c r="X318" s="63">
        <v>0</v>
      </c>
      <c r="Z318" s="59" t="str">
        <f t="shared" ref="Z318:Z325" si="595">"  "&amp;AA318&amp;"   //  "&amp;AM318</f>
        <v xml:space="preserve">   1,1,1,1,1,0,0,0,0,0,0,   //   A,D,Q,U,A,_,_,_,_,_,_,</v>
      </c>
      <c r="AA318" s="58" t="str">
        <f>" "&amp;B318&amp;","&amp;C318&amp;","&amp;D318&amp;","&amp;E318&amp;","&amp;F318&amp;","&amp;G318&amp;","&amp;H318&amp;","&amp;I318&amp;","&amp;J318&amp;","&amp;K318&amp;","&amp;L318&amp;","</f>
        <v xml:space="preserve"> 1,1,1,1,1,0,0,0,0,0,0,</v>
      </c>
      <c r="AB318" s="60" t="str">
        <f t="shared" ref="AB318:AB326" si="596">IF(N318=0,"_",N318)</f>
        <v>A</v>
      </c>
      <c r="AC318" s="60" t="str">
        <f t="shared" si="584"/>
        <v>D</v>
      </c>
      <c r="AD318" s="60" t="str">
        <f t="shared" si="585"/>
        <v>Q</v>
      </c>
      <c r="AE318" s="60" t="str">
        <f t="shared" si="586"/>
        <v>U</v>
      </c>
      <c r="AF318" s="60" t="str">
        <f t="shared" si="587"/>
        <v>A</v>
      </c>
      <c r="AG318" s="60" t="str">
        <f t="shared" si="588"/>
        <v>_</v>
      </c>
      <c r="AH318" s="60" t="str">
        <f t="shared" si="589"/>
        <v>_</v>
      </c>
      <c r="AI318" s="60" t="str">
        <f t="shared" si="590"/>
        <v>_</v>
      </c>
      <c r="AJ318" s="60" t="str">
        <f t="shared" si="591"/>
        <v>_</v>
      </c>
      <c r="AK318" s="60" t="str">
        <f t="shared" si="592"/>
        <v>_</v>
      </c>
      <c r="AL318" s="60" t="str">
        <f t="shared" si="593"/>
        <v>_</v>
      </c>
      <c r="AM318" s="58" t="str">
        <f>" "&amp;AB318&amp;","&amp;AC318&amp;","&amp;AD318&amp;","&amp;AE318&amp;","&amp;AF318&amp;","&amp;AG318&amp;","&amp;AH318&amp;","&amp;AI318&amp;","&amp;AJ318&amp;","&amp;AK318&amp;","&amp;AL318&amp;","</f>
        <v xml:space="preserve"> A,D,Q,U,A,_,_,_,_,_,_,</v>
      </c>
    </row>
    <row r="319" spans="2:39" s="58" customFormat="1" ht="15.75">
      <c r="B319" s="61">
        <f t="shared" si="594"/>
        <v>0</v>
      </c>
      <c r="C319" s="61">
        <f t="shared" si="574"/>
        <v>0</v>
      </c>
      <c r="D319" s="61">
        <f t="shared" si="575"/>
        <v>0</v>
      </c>
      <c r="E319" s="61">
        <f t="shared" si="576"/>
        <v>0</v>
      </c>
      <c r="F319" s="61">
        <f t="shared" si="577"/>
        <v>1</v>
      </c>
      <c r="G319" s="61">
        <f t="shared" si="578"/>
        <v>0</v>
      </c>
      <c r="H319" s="61">
        <f t="shared" si="579"/>
        <v>0</v>
      </c>
      <c r="I319" s="61">
        <f t="shared" si="580"/>
        <v>0</v>
      </c>
      <c r="J319" s="61">
        <f t="shared" si="581"/>
        <v>0</v>
      </c>
      <c r="K319" s="61">
        <f t="shared" si="582"/>
        <v>0</v>
      </c>
      <c r="L319" s="61">
        <f t="shared" si="583"/>
        <v>0</v>
      </c>
      <c r="N319" s="63">
        <v>0</v>
      </c>
      <c r="O319" s="63">
        <v>0</v>
      </c>
      <c r="P319" s="63">
        <v>0</v>
      </c>
      <c r="Q319" s="63">
        <v>0</v>
      </c>
      <c r="R319" s="62" t="s">
        <v>1</v>
      </c>
      <c r="S319" s="63">
        <v>0</v>
      </c>
      <c r="T319" s="63">
        <v>0</v>
      </c>
      <c r="U319" s="63">
        <v>0</v>
      </c>
      <c r="V319" s="63">
        <v>0</v>
      </c>
      <c r="W319" s="63">
        <v>0</v>
      </c>
      <c r="X319" s="63">
        <v>0</v>
      </c>
      <c r="Z319" s="59" t="str">
        <f t="shared" si="595"/>
        <v xml:space="preserve">   0,0,0,0,1,0,0,0,0,0,0,   //   _,_,_,_,T,_,_,_,_,_,_,</v>
      </c>
      <c r="AA319" s="58" t="str">
        <f>" "&amp;B319&amp;","&amp;C319&amp;","&amp;D319&amp;","&amp;E319&amp;","&amp;F319&amp;","&amp;G319&amp;","&amp;H319&amp;","&amp;I319&amp;","&amp;J319&amp;","&amp;K319&amp;","&amp;L319&amp;","</f>
        <v xml:space="preserve"> 0,0,0,0,1,0,0,0,0,0,0,</v>
      </c>
      <c r="AB319" s="60" t="str">
        <f t="shared" si="596"/>
        <v>_</v>
      </c>
      <c r="AC319" s="60" t="str">
        <f t="shared" si="584"/>
        <v>_</v>
      </c>
      <c r="AD319" s="60" t="str">
        <f t="shared" si="585"/>
        <v>_</v>
      </c>
      <c r="AE319" s="60" t="str">
        <f t="shared" si="586"/>
        <v>_</v>
      </c>
      <c r="AF319" s="60" t="str">
        <f t="shared" si="587"/>
        <v>T</v>
      </c>
      <c r="AG319" s="60" t="str">
        <f t="shared" si="588"/>
        <v>_</v>
      </c>
      <c r="AH319" s="60" t="str">
        <f t="shared" si="589"/>
        <v>_</v>
      </c>
      <c r="AI319" s="60" t="str">
        <f t="shared" si="590"/>
        <v>_</v>
      </c>
      <c r="AJ319" s="60" t="str">
        <f t="shared" si="591"/>
        <v>_</v>
      </c>
      <c r="AK319" s="60" t="str">
        <f t="shared" si="592"/>
        <v>_</v>
      </c>
      <c r="AL319" s="60" t="str">
        <f t="shared" si="593"/>
        <v>_</v>
      </c>
      <c r="AM319" s="58" t="str">
        <f>" "&amp;AB319&amp;","&amp;AC319&amp;","&amp;AD319&amp;","&amp;AE319&amp;","&amp;AF319&amp;","&amp;AG319&amp;","&amp;AH319&amp;","&amp;AI319&amp;","&amp;AJ319&amp;","&amp;AK319&amp;","&amp;AL319&amp;","</f>
        <v xml:space="preserve"> _,_,_,_,T,_,_,_,_,_,_,</v>
      </c>
    </row>
    <row r="320" spans="2:39" s="58" customFormat="1" ht="15.75">
      <c r="B320" s="61">
        <f t="shared" si="594"/>
        <v>0</v>
      </c>
      <c r="C320" s="61">
        <f t="shared" si="574"/>
        <v>0</v>
      </c>
      <c r="D320" s="61">
        <f t="shared" si="575"/>
        <v>0</v>
      </c>
      <c r="E320" s="61">
        <f t="shared" si="576"/>
        <v>0</v>
      </c>
      <c r="F320" s="61">
        <f t="shared" si="577"/>
        <v>1</v>
      </c>
      <c r="G320" s="61">
        <f t="shared" si="578"/>
        <v>0</v>
      </c>
      <c r="H320" s="61">
        <f t="shared" si="579"/>
        <v>0</v>
      </c>
      <c r="I320" s="61">
        <f t="shared" si="580"/>
        <v>0</v>
      </c>
      <c r="J320" s="61">
        <f t="shared" si="581"/>
        <v>0</v>
      </c>
      <c r="K320" s="61">
        <f t="shared" si="582"/>
        <v>0</v>
      </c>
      <c r="L320" s="61">
        <f t="shared" si="583"/>
        <v>0</v>
      </c>
      <c r="N320" s="63">
        <v>0</v>
      </c>
      <c r="O320" s="63">
        <v>0</v>
      </c>
      <c r="P320" s="63">
        <v>0</v>
      </c>
      <c r="Q320" s="63">
        <v>0</v>
      </c>
      <c r="R320" s="67" t="s">
        <v>19</v>
      </c>
      <c r="S320" s="63">
        <v>0</v>
      </c>
      <c r="T320" s="63">
        <v>0</v>
      </c>
      <c r="U320" s="63">
        <v>0</v>
      </c>
      <c r="V320" s="63">
        <v>0</v>
      </c>
      <c r="W320" s="63">
        <v>0</v>
      </c>
      <c r="X320" s="63">
        <v>0</v>
      </c>
      <c r="Z320" s="59" t="str">
        <f t="shared" si="595"/>
        <v xml:space="preserve">   0,0,0,0,1,0,0,0,0,0,0,   //   _,_,_,_,B,_,_,_,_,_,_,</v>
      </c>
      <c r="AA320" s="58" t="str">
        <f>" "&amp;B320&amp;","&amp;C320&amp;","&amp;D320&amp;","&amp;E320&amp;","&amp;F320&amp;","&amp;G320&amp;","&amp;H320&amp;","&amp;I320&amp;","&amp;J320&amp;","&amp;K320&amp;","&amp;L320&amp;","</f>
        <v xml:space="preserve"> 0,0,0,0,1,0,0,0,0,0,0,</v>
      </c>
      <c r="AB320" s="60" t="str">
        <f t="shared" si="596"/>
        <v>_</v>
      </c>
      <c r="AC320" s="60" t="str">
        <f t="shared" si="584"/>
        <v>_</v>
      </c>
      <c r="AD320" s="60" t="str">
        <f t="shared" si="585"/>
        <v>_</v>
      </c>
      <c r="AE320" s="60" t="str">
        <f t="shared" si="586"/>
        <v>_</v>
      </c>
      <c r="AF320" s="60" t="str">
        <f t="shared" si="587"/>
        <v>B</v>
      </c>
      <c r="AG320" s="60" t="str">
        <f t="shared" si="588"/>
        <v>_</v>
      </c>
      <c r="AH320" s="60" t="str">
        <f t="shared" si="589"/>
        <v>_</v>
      </c>
      <c r="AI320" s="60" t="str">
        <f t="shared" si="590"/>
        <v>_</v>
      </c>
      <c r="AJ320" s="60" t="str">
        <f t="shared" si="591"/>
        <v>_</v>
      </c>
      <c r="AK320" s="60" t="str">
        <f t="shared" si="592"/>
        <v>_</v>
      </c>
      <c r="AL320" s="60" t="str">
        <f t="shared" si="593"/>
        <v>_</v>
      </c>
      <c r="AM320" s="58" t="str">
        <f>" "&amp;AB320&amp;","&amp;AC320&amp;","&amp;AD320&amp;","&amp;AE320&amp;","&amp;AF320&amp;","&amp;AG320&amp;","&amp;AH320&amp;","&amp;AI320&amp;","&amp;AJ320&amp;","&amp;AK320&amp;","&amp;AL320&amp;","</f>
        <v xml:space="preserve"> _,_,_,_,B,_,_,_,_,_,_,</v>
      </c>
    </row>
    <row r="321" spans="2:39" s="58" customFormat="1" ht="15.75">
      <c r="B321" s="61">
        <f t="shared" si="594"/>
        <v>0</v>
      </c>
      <c r="C321" s="61">
        <f t="shared" si="574"/>
        <v>1</v>
      </c>
      <c r="D321" s="61">
        <f t="shared" si="575"/>
        <v>1</v>
      </c>
      <c r="E321" s="61">
        <f t="shared" si="576"/>
        <v>1</v>
      </c>
      <c r="F321" s="61">
        <f t="shared" si="577"/>
        <v>1</v>
      </c>
      <c r="G321" s="61">
        <f t="shared" si="578"/>
        <v>0</v>
      </c>
      <c r="H321" s="61">
        <f t="shared" si="579"/>
        <v>0</v>
      </c>
      <c r="I321" s="61">
        <f t="shared" si="580"/>
        <v>0</v>
      </c>
      <c r="J321" s="61">
        <f t="shared" si="581"/>
        <v>0</v>
      </c>
      <c r="K321" s="61">
        <f t="shared" si="582"/>
        <v>0</v>
      </c>
      <c r="L321" s="61">
        <f t="shared" si="583"/>
        <v>0</v>
      </c>
      <c r="N321" s="63">
        <v>0</v>
      </c>
      <c r="O321" s="62" t="s">
        <v>4</v>
      </c>
      <c r="P321" s="62" t="s">
        <v>3</v>
      </c>
      <c r="Q321" s="62" t="s">
        <v>1</v>
      </c>
      <c r="R321" s="67" t="s">
        <v>6</v>
      </c>
      <c r="S321" s="63">
        <v>0</v>
      </c>
      <c r="T321" s="63">
        <v>0</v>
      </c>
      <c r="U321" s="63">
        <v>0</v>
      </c>
      <c r="V321" s="63">
        <v>0</v>
      </c>
      <c r="W321" s="63">
        <v>0</v>
      </c>
      <c r="X321" s="63">
        <v>0</v>
      </c>
      <c r="Z321" s="59" t="str">
        <f t="shared" si="595"/>
        <v xml:space="preserve">   0,1,1,1,1,0,0,0,0,0,0,   //   _,A,S,T,E,_,_,_,_,_,_,</v>
      </c>
      <c r="AA321" s="58" t="str">
        <f>" "&amp;B321&amp;","&amp;C321&amp;","&amp;D321&amp;","&amp;E321&amp;","&amp;F321&amp;","&amp;G321&amp;","&amp;H321&amp;","&amp;I321&amp;","&amp;J321&amp;","&amp;K321&amp;","&amp;L321&amp;","</f>
        <v xml:space="preserve"> 0,1,1,1,1,0,0,0,0,0,0,</v>
      </c>
      <c r="AB321" s="60" t="str">
        <f t="shared" si="596"/>
        <v>_</v>
      </c>
      <c r="AC321" s="60" t="str">
        <f t="shared" si="584"/>
        <v>A</v>
      </c>
      <c r="AD321" s="60" t="str">
        <f t="shared" si="585"/>
        <v>S</v>
      </c>
      <c r="AE321" s="60" t="str">
        <f t="shared" si="586"/>
        <v>T</v>
      </c>
      <c r="AF321" s="60" t="str">
        <f t="shared" si="587"/>
        <v>E</v>
      </c>
      <c r="AG321" s="60" t="str">
        <f t="shared" si="588"/>
        <v>_</v>
      </c>
      <c r="AH321" s="60" t="str">
        <f t="shared" si="589"/>
        <v>_</v>
      </c>
      <c r="AI321" s="60" t="str">
        <f t="shared" si="590"/>
        <v>_</v>
      </c>
      <c r="AJ321" s="60" t="str">
        <f t="shared" si="591"/>
        <v>_</v>
      </c>
      <c r="AK321" s="60" t="str">
        <f t="shared" si="592"/>
        <v>_</v>
      </c>
      <c r="AL321" s="60" t="str">
        <f t="shared" si="593"/>
        <v>_</v>
      </c>
      <c r="AM321" s="58" t="str">
        <f>" "&amp;AB321&amp;","&amp;AC321&amp;","&amp;AD321&amp;","&amp;AE321&amp;","&amp;AF321&amp;","&amp;AG321&amp;","&amp;AH321&amp;","&amp;AI321&amp;","&amp;AJ321&amp;","&amp;AK321&amp;","&amp;AL321&amp;","</f>
        <v xml:space="preserve"> _,A,S,T,E,_,_,_,_,_,_,</v>
      </c>
    </row>
    <row r="322" spans="2:39" s="58" customFormat="1" ht="15.75">
      <c r="B322" s="61">
        <f t="shared" si="594"/>
        <v>0</v>
      </c>
      <c r="C322" s="61">
        <f t="shared" si="574"/>
        <v>0</v>
      </c>
      <c r="D322" s="61">
        <f t="shared" si="575"/>
        <v>0</v>
      </c>
      <c r="E322" s="61">
        <f t="shared" si="576"/>
        <v>0</v>
      </c>
      <c r="F322" s="61">
        <f t="shared" si="577"/>
        <v>1</v>
      </c>
      <c r="G322" s="61">
        <f t="shared" si="578"/>
        <v>0</v>
      </c>
      <c r="H322" s="61">
        <f t="shared" si="579"/>
        <v>0</v>
      </c>
      <c r="I322" s="61">
        <f t="shared" si="580"/>
        <v>0</v>
      </c>
      <c r="J322" s="61">
        <f t="shared" si="581"/>
        <v>0</v>
      </c>
      <c r="K322" s="61">
        <f t="shared" si="582"/>
        <v>0</v>
      </c>
      <c r="L322" s="61">
        <f t="shared" si="583"/>
        <v>0</v>
      </c>
      <c r="N322" s="63">
        <v>0</v>
      </c>
      <c r="O322" s="63">
        <v>0</v>
      </c>
      <c r="P322" s="63">
        <v>0</v>
      </c>
      <c r="Q322" s="63">
        <v>0</v>
      </c>
      <c r="R322" s="62" t="s">
        <v>0</v>
      </c>
      <c r="S322" s="63">
        <v>0</v>
      </c>
      <c r="T322" s="63">
        <v>0</v>
      </c>
      <c r="U322" s="63">
        <v>0</v>
      </c>
      <c r="V322" s="63">
        <v>0</v>
      </c>
      <c r="W322" s="63">
        <v>0</v>
      </c>
      <c r="X322" s="63">
        <v>0</v>
      </c>
      <c r="Z322" s="59" t="str">
        <f t="shared" si="595"/>
        <v xml:space="preserve">   0,0,0,0,1,0,0,0,0,0,0,   //   _,_,_,_,I,_,_,_,_,_,_,</v>
      </c>
      <c r="AA322" s="58" t="str">
        <f>" "&amp;B322&amp;","&amp;C322&amp;","&amp;D322&amp;","&amp;E322&amp;","&amp;F322&amp;","&amp;G322&amp;","&amp;H322&amp;","&amp;I322&amp;","&amp;J322&amp;","&amp;K322&amp;","&amp;L322&amp;","</f>
        <v xml:space="preserve"> 0,0,0,0,1,0,0,0,0,0,0,</v>
      </c>
      <c r="AB322" s="60" t="str">
        <f t="shared" si="596"/>
        <v>_</v>
      </c>
      <c r="AC322" s="60" t="str">
        <f t="shared" si="584"/>
        <v>_</v>
      </c>
      <c r="AD322" s="60" t="str">
        <f t="shared" si="585"/>
        <v>_</v>
      </c>
      <c r="AE322" s="60" t="str">
        <f t="shared" si="586"/>
        <v>_</v>
      </c>
      <c r="AF322" s="60" t="str">
        <f t="shared" si="587"/>
        <v>I</v>
      </c>
      <c r="AG322" s="60" t="str">
        <f t="shared" si="588"/>
        <v>_</v>
      </c>
      <c r="AH322" s="60" t="str">
        <f t="shared" si="589"/>
        <v>_</v>
      </c>
      <c r="AI322" s="60" t="str">
        <f t="shared" si="590"/>
        <v>_</v>
      </c>
      <c r="AJ322" s="60" t="str">
        <f t="shared" si="591"/>
        <v>_</v>
      </c>
      <c r="AK322" s="60" t="str">
        <f t="shared" si="592"/>
        <v>_</v>
      </c>
      <c r="AL322" s="60" t="str">
        <f t="shared" si="593"/>
        <v>_</v>
      </c>
      <c r="AM322" s="58" t="str">
        <f>" "&amp;AB322&amp;","&amp;AC322&amp;","&amp;AD322&amp;","&amp;AE322&amp;","&amp;AF322&amp;","&amp;AG322&amp;","&amp;AH322&amp;","&amp;AI322&amp;","&amp;AJ322&amp;","&amp;AK322&amp;","&amp;AL322&amp;","</f>
        <v xml:space="preserve"> _,_,_,_,I,_,_,_,_,_,_,</v>
      </c>
    </row>
    <row r="323" spans="2:39" s="58" customFormat="1" ht="15.75">
      <c r="B323" s="61">
        <f t="shared" si="594"/>
        <v>0</v>
      </c>
      <c r="C323" s="61">
        <f t="shared" si="574"/>
        <v>0</v>
      </c>
      <c r="D323" s="61">
        <f t="shared" si="575"/>
        <v>0</v>
      </c>
      <c r="E323" s="61">
        <f t="shared" si="576"/>
        <v>0</v>
      </c>
      <c r="F323" s="61">
        <f t="shared" si="577"/>
        <v>1</v>
      </c>
      <c r="G323" s="61">
        <f t="shared" si="578"/>
        <v>0</v>
      </c>
      <c r="H323" s="61">
        <f t="shared" si="579"/>
        <v>0</v>
      </c>
      <c r="I323" s="61">
        <f t="shared" si="580"/>
        <v>0</v>
      </c>
      <c r="J323" s="61">
        <f t="shared" si="581"/>
        <v>0</v>
      </c>
      <c r="K323" s="61">
        <f t="shared" si="582"/>
        <v>0</v>
      </c>
      <c r="L323" s="61">
        <f t="shared" si="583"/>
        <v>0</v>
      </c>
      <c r="N323" s="63">
        <v>0</v>
      </c>
      <c r="O323" s="63">
        <v>0</v>
      </c>
      <c r="P323" s="63">
        <v>0</v>
      </c>
      <c r="Q323" s="63">
        <v>0</v>
      </c>
      <c r="R323" s="62" t="s">
        <v>15</v>
      </c>
      <c r="S323" s="63">
        <v>0</v>
      </c>
      <c r="T323" s="63">
        <v>0</v>
      </c>
      <c r="U323" s="63">
        <v>0</v>
      </c>
      <c r="V323" s="63">
        <v>0</v>
      </c>
      <c r="W323" s="63">
        <v>0</v>
      </c>
      <c r="X323" s="63">
        <v>0</v>
      </c>
      <c r="Z323" s="59" t="str">
        <f t="shared" si="595"/>
        <v xml:space="preserve">   0,0,0,0,1,0,0,0,0,0,0,   //   _,_,_,_,F,_,_,_,_,_,_,</v>
      </c>
      <c r="AA323" s="58" t="str">
        <f>" "&amp;B323&amp;","&amp;C323&amp;","&amp;D323&amp;","&amp;E323&amp;","&amp;F323&amp;","&amp;G323&amp;","&amp;H323&amp;","&amp;I323&amp;","&amp;J323&amp;","&amp;K323&amp;","&amp;L323&amp;","</f>
        <v xml:space="preserve"> 0,0,0,0,1,0,0,0,0,0,0,</v>
      </c>
      <c r="AB323" s="60" t="str">
        <f t="shared" si="596"/>
        <v>_</v>
      </c>
      <c r="AC323" s="60" t="str">
        <f t="shared" si="584"/>
        <v>_</v>
      </c>
      <c r="AD323" s="60" t="str">
        <f t="shared" si="585"/>
        <v>_</v>
      </c>
      <c r="AE323" s="60" t="str">
        <f t="shared" si="586"/>
        <v>_</v>
      </c>
      <c r="AF323" s="60" t="str">
        <f t="shared" si="587"/>
        <v>F</v>
      </c>
      <c r="AG323" s="60" t="str">
        <f t="shared" si="588"/>
        <v>_</v>
      </c>
      <c r="AH323" s="60" t="str">
        <f t="shared" si="589"/>
        <v>_</v>
      </c>
      <c r="AI323" s="60" t="str">
        <f t="shared" si="590"/>
        <v>_</v>
      </c>
      <c r="AJ323" s="60" t="str">
        <f t="shared" si="591"/>
        <v>_</v>
      </c>
      <c r="AK323" s="60" t="str">
        <f t="shared" si="592"/>
        <v>_</v>
      </c>
      <c r="AL323" s="60" t="str">
        <f t="shared" si="593"/>
        <v>_</v>
      </c>
      <c r="AM323" s="58" t="str">
        <f>" "&amp;AB323&amp;","&amp;AC323&amp;","&amp;AD323&amp;","&amp;AE323&amp;","&amp;AF323&amp;","&amp;AG323&amp;","&amp;AH323&amp;","&amp;AI323&amp;","&amp;AJ323&amp;","&amp;AK323&amp;","&amp;AL323&amp;","</f>
        <v xml:space="preserve"> _,_,_,_,F,_,_,_,_,_,_,</v>
      </c>
    </row>
    <row r="324" spans="2:39" s="58" customFormat="1" ht="15.75">
      <c r="B324" s="61">
        <f t="shared" si="594"/>
        <v>1</v>
      </c>
      <c r="C324" s="61">
        <f t="shared" si="574"/>
        <v>1</v>
      </c>
      <c r="D324" s="61">
        <f t="shared" si="575"/>
        <v>1</v>
      </c>
      <c r="E324" s="61">
        <f t="shared" si="576"/>
        <v>1</v>
      </c>
      <c r="F324" s="61">
        <f t="shared" si="577"/>
        <v>1</v>
      </c>
      <c r="G324" s="61">
        <f t="shared" si="578"/>
        <v>0</v>
      </c>
      <c r="H324" s="61">
        <f t="shared" si="579"/>
        <v>0</v>
      </c>
      <c r="I324" s="61">
        <f t="shared" si="580"/>
        <v>0</v>
      </c>
      <c r="J324" s="61">
        <f t="shared" si="581"/>
        <v>0</v>
      </c>
      <c r="K324" s="61">
        <f t="shared" si="582"/>
        <v>0</v>
      </c>
      <c r="L324" s="61">
        <f t="shared" si="583"/>
        <v>0</v>
      </c>
      <c r="N324" s="62" t="s">
        <v>6</v>
      </c>
      <c r="O324" s="62" t="s">
        <v>0</v>
      </c>
      <c r="P324" s="62" t="s">
        <v>22</v>
      </c>
      <c r="Q324" s="62" t="s">
        <v>18</v>
      </c>
      <c r="R324" s="62" t="s">
        <v>1</v>
      </c>
      <c r="S324" s="63">
        <v>0</v>
      </c>
      <c r="T324" s="63">
        <v>0</v>
      </c>
      <c r="U324" s="63">
        <v>0</v>
      </c>
      <c r="V324" s="63">
        <v>0</v>
      </c>
      <c r="W324" s="63">
        <v>0</v>
      </c>
      <c r="X324" s="63">
        <v>0</v>
      </c>
      <c r="Z324" s="59" t="str">
        <f t="shared" si="595"/>
        <v xml:space="preserve">   1,1,1,1,1,0,0,0,0,0,0,   //   E,I,G,H,T,_,_,_,_,_,_,</v>
      </c>
      <c r="AA324" s="58" t="str">
        <f>" "&amp;B324&amp;","&amp;C324&amp;","&amp;D324&amp;","&amp;E324&amp;","&amp;F324&amp;","&amp;G324&amp;","&amp;H324&amp;","&amp;I324&amp;","&amp;J324&amp;","&amp;K324&amp;","&amp;L324&amp;","</f>
        <v xml:space="preserve"> 1,1,1,1,1,0,0,0,0,0,0,</v>
      </c>
      <c r="AB324" s="60" t="str">
        <f t="shared" si="596"/>
        <v>E</v>
      </c>
      <c r="AC324" s="60" t="str">
        <f t="shared" si="584"/>
        <v>I</v>
      </c>
      <c r="AD324" s="60" t="str">
        <f t="shared" si="585"/>
        <v>G</v>
      </c>
      <c r="AE324" s="60" t="str">
        <f t="shared" si="586"/>
        <v>H</v>
      </c>
      <c r="AF324" s="60" t="str">
        <f t="shared" si="587"/>
        <v>T</v>
      </c>
      <c r="AG324" s="60" t="str">
        <f t="shared" si="588"/>
        <v>_</v>
      </c>
      <c r="AH324" s="60" t="str">
        <f t="shared" si="589"/>
        <v>_</v>
      </c>
      <c r="AI324" s="60" t="str">
        <f t="shared" si="590"/>
        <v>_</v>
      </c>
      <c r="AJ324" s="60" t="str">
        <f t="shared" si="591"/>
        <v>_</v>
      </c>
      <c r="AK324" s="60" t="str">
        <f t="shared" si="592"/>
        <v>_</v>
      </c>
      <c r="AL324" s="60" t="str">
        <f t="shared" si="593"/>
        <v>_</v>
      </c>
      <c r="AM324" s="58" t="str">
        <f>" "&amp;AB324&amp;","&amp;AC324&amp;","&amp;AD324&amp;","&amp;AE324&amp;","&amp;AF324&amp;","&amp;AG324&amp;","&amp;AH324&amp;","&amp;AI324&amp;","&amp;AJ324&amp;","&amp;AK324&amp;","&amp;AL324&amp;","</f>
        <v xml:space="preserve"> E,I,G,H,T,_,_,_,_,_,_,</v>
      </c>
    </row>
    <row r="325" spans="2:39" s="58" customFormat="1">
      <c r="B325" s="61">
        <f t="shared" si="594"/>
        <v>0</v>
      </c>
      <c r="C325" s="61">
        <f t="shared" si="574"/>
        <v>0</v>
      </c>
      <c r="D325" s="61">
        <f t="shared" si="575"/>
        <v>0</v>
      </c>
      <c r="E325" s="61">
        <f t="shared" si="576"/>
        <v>0</v>
      </c>
      <c r="F325" s="61">
        <f t="shared" si="577"/>
        <v>0</v>
      </c>
      <c r="G325" s="61">
        <f t="shared" si="578"/>
        <v>0</v>
      </c>
      <c r="H325" s="61">
        <f t="shared" si="579"/>
        <v>0</v>
      </c>
      <c r="I325" s="61">
        <f t="shared" si="580"/>
        <v>0</v>
      </c>
      <c r="J325" s="61">
        <f t="shared" si="581"/>
        <v>0</v>
      </c>
      <c r="K325" s="61">
        <f t="shared" si="582"/>
        <v>0</v>
      </c>
      <c r="L325" s="61">
        <f t="shared" si="583"/>
        <v>0</v>
      </c>
      <c r="N325" s="63">
        <v>0</v>
      </c>
      <c r="O325" s="63">
        <v>0</v>
      </c>
      <c r="P325" s="63">
        <v>0</v>
      </c>
      <c r="Q325" s="63">
        <v>0</v>
      </c>
      <c r="R325" s="63">
        <v>0</v>
      </c>
      <c r="S325" s="63">
        <v>0</v>
      </c>
      <c r="T325" s="63">
        <v>0</v>
      </c>
      <c r="U325" s="63">
        <v>0</v>
      </c>
      <c r="V325" s="63">
        <v>0</v>
      </c>
      <c r="W325" s="63">
        <v>0</v>
      </c>
      <c r="X325" s="63">
        <v>0</v>
      </c>
      <c r="Z325" s="59" t="str">
        <f t="shared" si="595"/>
        <v xml:space="preserve">   0,0,0,0,0,0,0,0,0,0,0,   //   _,_,_,_,_,_,_,_,_,_,_,</v>
      </c>
      <c r="AA325" s="58" t="str">
        <f>" "&amp;B325&amp;","&amp;C325&amp;","&amp;D325&amp;","&amp;E325&amp;","&amp;F325&amp;","&amp;G325&amp;","&amp;H325&amp;","&amp;I325&amp;","&amp;J325&amp;","&amp;K325&amp;","&amp;L325&amp;","</f>
        <v xml:space="preserve"> 0,0,0,0,0,0,0,0,0,0,0,</v>
      </c>
      <c r="AB325" s="60" t="str">
        <f t="shared" si="596"/>
        <v>_</v>
      </c>
      <c r="AC325" s="60" t="str">
        <f t="shared" si="584"/>
        <v>_</v>
      </c>
      <c r="AD325" s="60" t="str">
        <f t="shared" si="585"/>
        <v>_</v>
      </c>
      <c r="AE325" s="60" t="str">
        <f t="shared" si="586"/>
        <v>_</v>
      </c>
      <c r="AF325" s="60" t="str">
        <f t="shared" si="587"/>
        <v>_</v>
      </c>
      <c r="AG325" s="60" t="str">
        <f t="shared" si="588"/>
        <v>_</v>
      </c>
      <c r="AH325" s="60" t="str">
        <f t="shared" si="589"/>
        <v>_</v>
      </c>
      <c r="AI325" s="60" t="str">
        <f t="shared" si="590"/>
        <v>_</v>
      </c>
      <c r="AJ325" s="60" t="str">
        <f t="shared" si="591"/>
        <v>_</v>
      </c>
      <c r="AK325" s="60" t="str">
        <f t="shared" si="592"/>
        <v>_</v>
      </c>
      <c r="AL325" s="60" t="str">
        <f t="shared" si="593"/>
        <v>_</v>
      </c>
      <c r="AM325" s="58" t="str">
        <f>" "&amp;AB325&amp;","&amp;AC325&amp;","&amp;AD325&amp;","&amp;AE325&amp;","&amp;AF325&amp;","&amp;AG325&amp;","&amp;AH325&amp;","&amp;AI325&amp;","&amp;AJ325&amp;","&amp;AK325&amp;","&amp;AL325&amp;","</f>
        <v xml:space="preserve"> _,_,_,_,_,_,_,_,_,_,_,</v>
      </c>
    </row>
    <row r="326" spans="2:39" s="58" customFormat="1">
      <c r="B326" s="61">
        <f t="shared" si="594"/>
        <v>0</v>
      </c>
      <c r="C326" s="61">
        <f t="shared" si="574"/>
        <v>0</v>
      </c>
      <c r="D326" s="61">
        <f t="shared" si="575"/>
        <v>0</v>
      </c>
      <c r="E326" s="61">
        <f t="shared" si="576"/>
        <v>0</v>
      </c>
      <c r="F326" s="61">
        <f t="shared" si="577"/>
        <v>0</v>
      </c>
      <c r="G326" s="61">
        <f t="shared" si="578"/>
        <v>0</v>
      </c>
      <c r="H326" s="61">
        <f t="shared" si="579"/>
        <v>0</v>
      </c>
      <c r="I326" s="61">
        <f t="shared" si="580"/>
        <v>0</v>
      </c>
      <c r="J326" s="61">
        <f t="shared" si="581"/>
        <v>0</v>
      </c>
      <c r="K326" s="61">
        <f t="shared" si="582"/>
        <v>0</v>
      </c>
      <c r="L326" s="61">
        <f t="shared" si="583"/>
        <v>0</v>
      </c>
      <c r="N326" s="63">
        <v>0</v>
      </c>
      <c r="O326" s="63">
        <v>0</v>
      </c>
      <c r="P326" s="63">
        <v>0</v>
      </c>
      <c r="Q326" s="63">
        <v>0</v>
      </c>
      <c r="R326" s="63">
        <v>0</v>
      </c>
      <c r="S326" s="63">
        <v>0</v>
      </c>
      <c r="T326" s="63">
        <v>0</v>
      </c>
      <c r="U326" s="63">
        <v>0</v>
      </c>
      <c r="V326" s="63">
        <v>0</v>
      </c>
      <c r="W326" s="63">
        <v>0</v>
      </c>
      <c r="X326" s="63">
        <v>0</v>
      </c>
      <c r="Z326" s="59" t="str">
        <f>"  "&amp;AA326&amp;"  //  "&amp;AM326</f>
        <v xml:space="preserve">   0,0,0,0,0,0,0,0,0,0,0};  //   _,_,_,_,_,_,_,_,_,_,_}</v>
      </c>
      <c r="AA326" s="58" t="str">
        <f>" "&amp;B326&amp;","&amp;C326&amp;","&amp;D326&amp;","&amp;E326&amp;","&amp;F326&amp;","&amp;G326&amp;","&amp;H326&amp;","&amp;I326&amp;","&amp;J326&amp;","&amp;K326&amp;","&amp;L326&amp;"};"</f>
        <v xml:space="preserve"> 0,0,0,0,0,0,0,0,0,0,0};</v>
      </c>
      <c r="AB326" s="60" t="str">
        <f t="shared" si="596"/>
        <v>_</v>
      </c>
      <c r="AC326" s="60" t="str">
        <f t="shared" si="584"/>
        <v>_</v>
      </c>
      <c r="AD326" s="60" t="str">
        <f t="shared" si="585"/>
        <v>_</v>
      </c>
      <c r="AE326" s="60" t="str">
        <f t="shared" si="586"/>
        <v>_</v>
      </c>
      <c r="AF326" s="60" t="str">
        <f t="shared" si="587"/>
        <v>_</v>
      </c>
      <c r="AG326" s="60" t="str">
        <f t="shared" si="588"/>
        <v>_</v>
      </c>
      <c r="AH326" s="60" t="str">
        <f t="shared" si="589"/>
        <v>_</v>
      </c>
      <c r="AI326" s="60" t="str">
        <f t="shared" si="590"/>
        <v>_</v>
      </c>
      <c r="AJ326" s="60" t="str">
        <f t="shared" si="591"/>
        <v>_</v>
      </c>
      <c r="AK326" s="60" t="str">
        <f t="shared" si="592"/>
        <v>_</v>
      </c>
      <c r="AL326" s="60" t="str">
        <f t="shared" si="593"/>
        <v>_</v>
      </c>
      <c r="AM326" s="58" t="str">
        <f>" "&amp;AB326&amp;","&amp;AC326&amp;","&amp;AD326&amp;","&amp;AE326&amp;","&amp;AF326&amp;","&amp;AG326&amp;","&amp;AH326&amp;","&amp;AI326&amp;","&amp;AJ326&amp;","&amp;AK326&amp;","&amp;AL326&amp;"}"</f>
        <v xml:space="preserve"> _,_,_,_,_,_,_,_,_,_,_}</v>
      </c>
    </row>
    <row r="327" spans="2:39" s="58" customFormat="1"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Z327" s="59"/>
      <c r="AB327" s="60"/>
    </row>
    <row r="328" spans="2:39" s="58" customFormat="1"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Z328" s="59"/>
      <c r="AB328" s="60"/>
    </row>
    <row r="329" spans="2:39" s="58" customFormat="1">
      <c r="B329" s="61">
        <f>IF(N329=0,0,1)</f>
        <v>0</v>
      </c>
      <c r="C329" s="61">
        <f t="shared" ref="C329:C338" si="597">IF(O329=0,0,1)</f>
        <v>0</v>
      </c>
      <c r="D329" s="61">
        <f t="shared" ref="D329:D338" si="598">IF(P329=0,0,1)</f>
        <v>0</v>
      </c>
      <c r="E329" s="61">
        <f t="shared" ref="E329:E338" si="599">IF(Q329=0,0,1)</f>
        <v>0</v>
      </c>
      <c r="F329" s="61">
        <f t="shared" ref="F329:F338" si="600">IF(R329=0,0,1)</f>
        <v>0</v>
      </c>
      <c r="G329" s="61">
        <f t="shared" ref="G329:G338" si="601">IF(S329=0,0,1)</f>
        <v>0</v>
      </c>
      <c r="H329" s="61">
        <f t="shared" ref="H329:H338" si="602">IF(T329=0,0,1)</f>
        <v>0</v>
      </c>
      <c r="I329" s="61">
        <f t="shared" ref="I329:I338" si="603">IF(U329=0,0,1)</f>
        <v>0</v>
      </c>
      <c r="J329" s="61">
        <f t="shared" ref="J329:J338" si="604">IF(V329=0,0,1)</f>
        <v>0</v>
      </c>
      <c r="K329" s="61">
        <f t="shared" ref="K329:K338" si="605">IF(W329=0,0,1)</f>
        <v>0</v>
      </c>
      <c r="L329" s="61">
        <f t="shared" ref="L329:L338" si="606">IF(X329=0,0,1)</f>
        <v>0</v>
      </c>
      <c r="N329" s="63">
        <v>0</v>
      </c>
      <c r="O329" s="63">
        <v>0</v>
      </c>
      <c r="P329" s="63">
        <v>0</v>
      </c>
      <c r="Q329" s="63">
        <v>0</v>
      </c>
      <c r="R329" s="63">
        <v>0</v>
      </c>
      <c r="S329" s="63">
        <v>0</v>
      </c>
      <c r="T329" s="63">
        <v>0</v>
      </c>
      <c r="U329" s="63">
        <v>0</v>
      </c>
      <c r="V329" s="63">
        <v>0</v>
      </c>
      <c r="W329" s="63">
        <v>0</v>
      </c>
      <c r="X329" s="63">
        <v>0</v>
      </c>
      <c r="Z329" s="59" t="str">
        <f>"  "&amp;AA329&amp;"   //  "&amp;AM329</f>
        <v xml:space="preserve">  {0,0,0,0,0,0,0,0,0,0,0,   //  {_,_,_,_,_,_,_,_,_,_,_,</v>
      </c>
      <c r="AA329" s="58" t="str">
        <f>"{"&amp;B329&amp;","&amp;C329&amp;","&amp;D329&amp;","&amp;E329&amp;","&amp;F329&amp;","&amp;G329&amp;","&amp;H329&amp;","&amp;I329&amp;","&amp;J329&amp;","&amp;K329&amp;","&amp;L329&amp;","</f>
        <v>{0,0,0,0,0,0,0,0,0,0,0,</v>
      </c>
      <c r="AB329" s="60" t="str">
        <f>IF(N329=0,"_",N329)</f>
        <v>_</v>
      </c>
      <c r="AC329" s="60" t="str">
        <f t="shared" ref="AC329:AC338" si="607">IF(O329=0,"_",O329)</f>
        <v>_</v>
      </c>
      <c r="AD329" s="60" t="str">
        <f t="shared" ref="AD329:AD338" si="608">IF(P329=0,"_",P329)</f>
        <v>_</v>
      </c>
      <c r="AE329" s="60" t="str">
        <f t="shared" ref="AE329:AE338" si="609">IF(Q329=0,"_",Q329)</f>
        <v>_</v>
      </c>
      <c r="AF329" s="60" t="str">
        <f t="shared" ref="AF329:AF338" si="610">IF(R329=0,"_",R329)</f>
        <v>_</v>
      </c>
      <c r="AG329" s="60" t="str">
        <f t="shared" ref="AG329:AG338" si="611">IF(S329=0,"_",S329)</f>
        <v>_</v>
      </c>
      <c r="AH329" s="60" t="str">
        <f t="shared" ref="AH329:AH338" si="612">IF(T329=0,"_",T329)</f>
        <v>_</v>
      </c>
      <c r="AI329" s="60" t="str">
        <f t="shared" ref="AI329:AI338" si="613">IF(U329=0,"_",U329)</f>
        <v>_</v>
      </c>
      <c r="AJ329" s="60" t="str">
        <f t="shared" ref="AJ329:AJ338" si="614">IF(V329=0,"_",V329)</f>
        <v>_</v>
      </c>
      <c r="AK329" s="60" t="str">
        <f t="shared" ref="AK329:AK338" si="615">IF(W329=0,"_",W329)</f>
        <v>_</v>
      </c>
      <c r="AL329" s="60" t="str">
        <f t="shared" ref="AL329:AL338" si="616">IF(X329=0,"_",X329)</f>
        <v>_</v>
      </c>
      <c r="AM329" s="58" t="str">
        <f>"{"&amp;AB329&amp;","&amp;AC329&amp;","&amp;AD329&amp;","&amp;AE329&amp;","&amp;AF329&amp;","&amp;AG329&amp;","&amp;AH329&amp;","&amp;AI329&amp;","&amp;AJ329&amp;","&amp;AK329&amp;","&amp;AL329&amp;","</f>
        <v>{_,_,_,_,_,_,_,_,_,_,_,</v>
      </c>
    </row>
    <row r="330" spans="2:39" s="58" customFormat="1" ht="15.75">
      <c r="B330" s="61">
        <f t="shared" ref="B330:B338" si="617">IF(N330=0,0,1)</f>
        <v>1</v>
      </c>
      <c r="C330" s="61">
        <f t="shared" si="597"/>
        <v>0</v>
      </c>
      <c r="D330" s="61">
        <f t="shared" si="598"/>
        <v>0</v>
      </c>
      <c r="E330" s="61">
        <f t="shared" si="599"/>
        <v>0</v>
      </c>
      <c r="F330" s="61">
        <f t="shared" si="600"/>
        <v>1</v>
      </c>
      <c r="G330" s="61">
        <f t="shared" si="601"/>
        <v>0</v>
      </c>
      <c r="H330" s="61">
        <f t="shared" si="602"/>
        <v>0</v>
      </c>
      <c r="I330" s="61">
        <f t="shared" si="603"/>
        <v>0</v>
      </c>
      <c r="J330" s="61">
        <f t="shared" si="604"/>
        <v>0</v>
      </c>
      <c r="K330" s="61">
        <f t="shared" si="605"/>
        <v>0</v>
      </c>
      <c r="L330" s="61">
        <f t="shared" si="606"/>
        <v>0</v>
      </c>
      <c r="N330" s="62" t="s">
        <v>4</v>
      </c>
      <c r="O330" s="63">
        <v>0</v>
      </c>
      <c r="P330" s="63">
        <v>0</v>
      </c>
      <c r="Q330" s="63">
        <v>0</v>
      </c>
      <c r="R330" s="62" t="s">
        <v>4</v>
      </c>
      <c r="S330" s="63">
        <v>0</v>
      </c>
      <c r="T330" s="63">
        <v>0</v>
      </c>
      <c r="U330" s="63">
        <v>0</v>
      </c>
      <c r="V330" s="63">
        <v>0</v>
      </c>
      <c r="W330" s="63">
        <v>0</v>
      </c>
      <c r="X330" s="63">
        <v>0</v>
      </c>
      <c r="Z330" s="59" t="str">
        <f t="shared" ref="Z330:Z337" si="618">"  "&amp;AA330&amp;"   //  "&amp;AM330</f>
        <v xml:space="preserve">   1,0,0,0,1,0,0,0,0,0,0,   //   A,_,_,_,A,_,_,_,_,_,_,</v>
      </c>
      <c r="AA330" s="58" t="str">
        <f>" "&amp;B330&amp;","&amp;C330&amp;","&amp;D330&amp;","&amp;E330&amp;","&amp;F330&amp;","&amp;G330&amp;","&amp;H330&amp;","&amp;I330&amp;","&amp;J330&amp;","&amp;K330&amp;","&amp;L330&amp;","</f>
        <v xml:space="preserve"> 1,0,0,0,1,0,0,0,0,0,0,</v>
      </c>
      <c r="AB330" s="60" t="str">
        <f t="shared" ref="AB330:AB338" si="619">IF(N330=0,"_",N330)</f>
        <v>A</v>
      </c>
      <c r="AC330" s="60" t="str">
        <f t="shared" si="607"/>
        <v>_</v>
      </c>
      <c r="AD330" s="60" t="str">
        <f t="shared" si="608"/>
        <v>_</v>
      </c>
      <c r="AE330" s="60" t="str">
        <f t="shared" si="609"/>
        <v>_</v>
      </c>
      <c r="AF330" s="60" t="str">
        <f t="shared" si="610"/>
        <v>A</v>
      </c>
      <c r="AG330" s="60" t="str">
        <f t="shared" si="611"/>
        <v>_</v>
      </c>
      <c r="AH330" s="60" t="str">
        <f t="shared" si="612"/>
        <v>_</v>
      </c>
      <c r="AI330" s="60" t="str">
        <f t="shared" si="613"/>
        <v>_</v>
      </c>
      <c r="AJ330" s="60" t="str">
        <f t="shared" si="614"/>
        <v>_</v>
      </c>
      <c r="AK330" s="60" t="str">
        <f t="shared" si="615"/>
        <v>_</v>
      </c>
      <c r="AL330" s="60" t="str">
        <f t="shared" si="616"/>
        <v>_</v>
      </c>
      <c r="AM330" s="58" t="str">
        <f>" "&amp;AB330&amp;","&amp;AC330&amp;","&amp;AD330&amp;","&amp;AE330&amp;","&amp;AF330&amp;","&amp;AG330&amp;","&amp;AH330&amp;","&amp;AI330&amp;","&amp;AJ330&amp;","&amp;AK330&amp;","&amp;AL330&amp;","</f>
        <v xml:space="preserve"> A,_,_,_,A,_,_,_,_,_,_,</v>
      </c>
    </row>
    <row r="331" spans="2:39" s="58" customFormat="1" ht="15.75">
      <c r="B331" s="61">
        <f t="shared" si="617"/>
        <v>1</v>
      </c>
      <c r="C331" s="61">
        <f t="shared" si="597"/>
        <v>0</v>
      </c>
      <c r="D331" s="61">
        <f t="shared" si="598"/>
        <v>0</v>
      </c>
      <c r="E331" s="61">
        <f t="shared" si="599"/>
        <v>0</v>
      </c>
      <c r="F331" s="61">
        <f t="shared" si="600"/>
        <v>1</v>
      </c>
      <c r="G331" s="61">
        <f t="shared" si="601"/>
        <v>0</v>
      </c>
      <c r="H331" s="61">
        <f t="shared" si="602"/>
        <v>0</v>
      </c>
      <c r="I331" s="61">
        <f t="shared" si="603"/>
        <v>0</v>
      </c>
      <c r="J331" s="61">
        <f t="shared" si="604"/>
        <v>0</v>
      </c>
      <c r="K331" s="61">
        <f t="shared" si="605"/>
        <v>0</v>
      </c>
      <c r="L331" s="61">
        <f t="shared" si="606"/>
        <v>0</v>
      </c>
      <c r="N331" s="62" t="s">
        <v>1</v>
      </c>
      <c r="O331" s="63">
        <v>0</v>
      </c>
      <c r="P331" s="63">
        <v>0</v>
      </c>
      <c r="Q331" s="63">
        <v>0</v>
      </c>
      <c r="R331" s="62" t="s">
        <v>1</v>
      </c>
      <c r="S331" s="63">
        <v>0</v>
      </c>
      <c r="T331" s="63">
        <v>0</v>
      </c>
      <c r="U331" s="63">
        <v>0</v>
      </c>
      <c r="V331" s="63">
        <v>0</v>
      </c>
      <c r="W331" s="63">
        <v>0</v>
      </c>
      <c r="X331" s="63">
        <v>0</v>
      </c>
      <c r="Z331" s="59" t="str">
        <f t="shared" si="618"/>
        <v xml:space="preserve">   1,0,0,0,1,0,0,0,0,0,0,   //   T,_,_,_,T,_,_,_,_,_,_,</v>
      </c>
      <c r="AA331" s="58" t="str">
        <f>" "&amp;B331&amp;","&amp;C331&amp;","&amp;D331&amp;","&amp;E331&amp;","&amp;F331&amp;","&amp;G331&amp;","&amp;H331&amp;","&amp;I331&amp;","&amp;J331&amp;","&amp;K331&amp;","&amp;L331&amp;","</f>
        <v xml:space="preserve"> 1,0,0,0,1,0,0,0,0,0,0,</v>
      </c>
      <c r="AB331" s="60" t="str">
        <f t="shared" si="619"/>
        <v>T</v>
      </c>
      <c r="AC331" s="60" t="str">
        <f t="shared" si="607"/>
        <v>_</v>
      </c>
      <c r="AD331" s="60" t="str">
        <f t="shared" si="608"/>
        <v>_</v>
      </c>
      <c r="AE331" s="60" t="str">
        <f t="shared" si="609"/>
        <v>_</v>
      </c>
      <c r="AF331" s="60" t="str">
        <f t="shared" si="610"/>
        <v>T</v>
      </c>
      <c r="AG331" s="60" t="str">
        <f t="shared" si="611"/>
        <v>_</v>
      </c>
      <c r="AH331" s="60" t="str">
        <f t="shared" si="612"/>
        <v>_</v>
      </c>
      <c r="AI331" s="60" t="str">
        <f t="shared" si="613"/>
        <v>_</v>
      </c>
      <c r="AJ331" s="60" t="str">
        <f t="shared" si="614"/>
        <v>_</v>
      </c>
      <c r="AK331" s="60" t="str">
        <f t="shared" si="615"/>
        <v>_</v>
      </c>
      <c r="AL331" s="60" t="str">
        <f t="shared" si="616"/>
        <v>_</v>
      </c>
      <c r="AM331" s="58" t="str">
        <f>" "&amp;AB331&amp;","&amp;AC331&amp;","&amp;AD331&amp;","&amp;AE331&amp;","&amp;AF331&amp;","&amp;AG331&amp;","&amp;AH331&amp;","&amp;AI331&amp;","&amp;AJ331&amp;","&amp;AK331&amp;","&amp;AL331&amp;","</f>
        <v xml:space="preserve"> T,_,_,_,T,_,_,_,_,_,_,</v>
      </c>
    </row>
    <row r="332" spans="2:39" s="58" customFormat="1" ht="15.75">
      <c r="B332" s="61">
        <f t="shared" si="617"/>
        <v>1</v>
      </c>
      <c r="C332" s="61">
        <f t="shared" si="597"/>
        <v>0</v>
      </c>
      <c r="D332" s="61">
        <f t="shared" si="598"/>
        <v>0</v>
      </c>
      <c r="E332" s="61">
        <f t="shared" si="599"/>
        <v>0</v>
      </c>
      <c r="F332" s="61">
        <f t="shared" si="600"/>
        <v>1</v>
      </c>
      <c r="G332" s="61">
        <f t="shared" si="601"/>
        <v>0</v>
      </c>
      <c r="H332" s="61">
        <f t="shared" si="602"/>
        <v>0</v>
      </c>
      <c r="I332" s="61">
        <f t="shared" si="603"/>
        <v>0</v>
      </c>
      <c r="J332" s="61">
        <f t="shared" si="604"/>
        <v>0</v>
      </c>
      <c r="K332" s="61">
        <f t="shared" si="605"/>
        <v>0</v>
      </c>
      <c r="L332" s="61">
        <f t="shared" si="606"/>
        <v>0</v>
      </c>
      <c r="N332" s="62" t="s">
        <v>18</v>
      </c>
      <c r="O332" s="63">
        <v>0</v>
      </c>
      <c r="P332" s="63">
        <v>0</v>
      </c>
      <c r="Q332" s="63">
        <v>0</v>
      </c>
      <c r="R332" s="67" t="s">
        <v>19</v>
      </c>
      <c r="S332" s="63">
        <v>0</v>
      </c>
      <c r="T332" s="63">
        <v>0</v>
      </c>
      <c r="U332" s="63">
        <v>0</v>
      </c>
      <c r="V332" s="63">
        <v>0</v>
      </c>
      <c r="W332" s="63">
        <v>0</v>
      </c>
      <c r="X332" s="63">
        <v>0</v>
      </c>
      <c r="Z332" s="59" t="str">
        <f t="shared" si="618"/>
        <v xml:space="preserve">   1,0,0,0,1,0,0,0,0,0,0,   //   H,_,_,_,B,_,_,_,_,_,_,</v>
      </c>
      <c r="AA332" s="58" t="str">
        <f>" "&amp;B332&amp;","&amp;C332&amp;","&amp;D332&amp;","&amp;E332&amp;","&amp;F332&amp;","&amp;G332&amp;","&amp;H332&amp;","&amp;I332&amp;","&amp;J332&amp;","&amp;K332&amp;","&amp;L332&amp;","</f>
        <v xml:space="preserve"> 1,0,0,0,1,0,0,0,0,0,0,</v>
      </c>
      <c r="AB332" s="60" t="str">
        <f t="shared" si="619"/>
        <v>H</v>
      </c>
      <c r="AC332" s="60" t="str">
        <f t="shared" si="607"/>
        <v>_</v>
      </c>
      <c r="AD332" s="60" t="str">
        <f t="shared" si="608"/>
        <v>_</v>
      </c>
      <c r="AE332" s="60" t="str">
        <f t="shared" si="609"/>
        <v>_</v>
      </c>
      <c r="AF332" s="60" t="str">
        <f t="shared" si="610"/>
        <v>B</v>
      </c>
      <c r="AG332" s="60" t="str">
        <f t="shared" si="611"/>
        <v>_</v>
      </c>
      <c r="AH332" s="60" t="str">
        <f t="shared" si="612"/>
        <v>_</v>
      </c>
      <c r="AI332" s="60" t="str">
        <f t="shared" si="613"/>
        <v>_</v>
      </c>
      <c r="AJ332" s="60" t="str">
        <f t="shared" si="614"/>
        <v>_</v>
      </c>
      <c r="AK332" s="60" t="str">
        <f t="shared" si="615"/>
        <v>_</v>
      </c>
      <c r="AL332" s="60" t="str">
        <f t="shared" si="616"/>
        <v>_</v>
      </c>
      <c r="AM332" s="58" t="str">
        <f>" "&amp;AB332&amp;","&amp;AC332&amp;","&amp;AD332&amp;","&amp;AE332&amp;","&amp;AF332&amp;","&amp;AG332&amp;","&amp;AH332&amp;","&amp;AI332&amp;","&amp;AJ332&amp;","&amp;AK332&amp;","&amp;AL332&amp;","</f>
        <v xml:space="preserve"> H,_,_,_,B,_,_,_,_,_,_,</v>
      </c>
    </row>
    <row r="333" spans="2:39" s="58" customFormat="1" ht="15.75">
      <c r="B333" s="61">
        <f t="shared" si="617"/>
        <v>1</v>
      </c>
      <c r="C333" s="61">
        <f t="shared" si="597"/>
        <v>1</v>
      </c>
      <c r="D333" s="61">
        <f t="shared" si="598"/>
        <v>1</v>
      </c>
      <c r="E333" s="61">
        <f t="shared" si="599"/>
        <v>1</v>
      </c>
      <c r="F333" s="61">
        <f t="shared" si="600"/>
        <v>1</v>
      </c>
      <c r="G333" s="61">
        <f t="shared" si="601"/>
        <v>0</v>
      </c>
      <c r="H333" s="61">
        <f t="shared" si="602"/>
        <v>0</v>
      </c>
      <c r="I333" s="61">
        <f t="shared" si="603"/>
        <v>0</v>
      </c>
      <c r="J333" s="61">
        <f t="shared" si="604"/>
        <v>0</v>
      </c>
      <c r="K333" s="61">
        <f t="shared" si="605"/>
        <v>0</v>
      </c>
      <c r="L333" s="61">
        <f t="shared" si="606"/>
        <v>0</v>
      </c>
      <c r="N333" s="62" t="s">
        <v>21</v>
      </c>
      <c r="O333" s="62" t="s">
        <v>4</v>
      </c>
      <c r="P333" s="62" t="s">
        <v>3</v>
      </c>
      <c r="Q333" s="62" t="s">
        <v>1</v>
      </c>
      <c r="R333" s="67" t="s">
        <v>6</v>
      </c>
      <c r="S333" s="63">
        <v>0</v>
      </c>
      <c r="T333" s="63">
        <v>0</v>
      </c>
      <c r="U333" s="63">
        <v>0</v>
      </c>
      <c r="V333" s="63">
        <v>0</v>
      </c>
      <c r="W333" s="63">
        <v>0</v>
      </c>
      <c r="X333" s="63">
        <v>0</v>
      </c>
      <c r="Z333" s="59" t="str">
        <f t="shared" si="618"/>
        <v xml:space="preserve">   1,1,1,1,1,0,0,0,0,0,0,   //   P,A,S,T,E,_,_,_,_,_,_,</v>
      </c>
      <c r="AA333" s="58" t="str">
        <f>" "&amp;B333&amp;","&amp;C333&amp;","&amp;D333&amp;","&amp;E333&amp;","&amp;F333&amp;","&amp;G333&amp;","&amp;H333&amp;","&amp;I333&amp;","&amp;J333&amp;","&amp;K333&amp;","&amp;L333&amp;","</f>
        <v xml:space="preserve"> 1,1,1,1,1,0,0,0,0,0,0,</v>
      </c>
      <c r="AB333" s="60" t="str">
        <f t="shared" si="619"/>
        <v>P</v>
      </c>
      <c r="AC333" s="60" t="str">
        <f t="shared" si="607"/>
        <v>A</v>
      </c>
      <c r="AD333" s="60" t="str">
        <f t="shared" si="608"/>
        <v>S</v>
      </c>
      <c r="AE333" s="60" t="str">
        <f t="shared" si="609"/>
        <v>T</v>
      </c>
      <c r="AF333" s="60" t="str">
        <f t="shared" si="610"/>
        <v>E</v>
      </c>
      <c r="AG333" s="60" t="str">
        <f t="shared" si="611"/>
        <v>_</v>
      </c>
      <c r="AH333" s="60" t="str">
        <f t="shared" si="612"/>
        <v>_</v>
      </c>
      <c r="AI333" s="60" t="str">
        <f t="shared" si="613"/>
        <v>_</v>
      </c>
      <c r="AJ333" s="60" t="str">
        <f t="shared" si="614"/>
        <v>_</v>
      </c>
      <c r="AK333" s="60" t="str">
        <f t="shared" si="615"/>
        <v>_</v>
      </c>
      <c r="AL333" s="60" t="str">
        <f t="shared" si="616"/>
        <v>_</v>
      </c>
      <c r="AM333" s="58" t="str">
        <f>" "&amp;AB333&amp;","&amp;AC333&amp;","&amp;AD333&amp;","&amp;AE333&amp;","&amp;AF333&amp;","&amp;AG333&amp;","&amp;AH333&amp;","&amp;AI333&amp;","&amp;AJ333&amp;","&amp;AK333&amp;","&amp;AL333&amp;","</f>
        <v xml:space="preserve"> P,A,S,T,E,_,_,_,_,_,_,</v>
      </c>
    </row>
    <row r="334" spans="2:39" s="58" customFormat="1" ht="15.75">
      <c r="B334" s="61">
        <f t="shared" si="617"/>
        <v>0</v>
      </c>
      <c r="C334" s="61">
        <f t="shared" si="597"/>
        <v>0</v>
      </c>
      <c r="D334" s="61">
        <f t="shared" si="598"/>
        <v>0</v>
      </c>
      <c r="E334" s="61">
        <f t="shared" si="599"/>
        <v>0</v>
      </c>
      <c r="F334" s="61">
        <f t="shared" si="600"/>
        <v>1</v>
      </c>
      <c r="G334" s="61">
        <f t="shared" si="601"/>
        <v>0</v>
      </c>
      <c r="H334" s="61">
        <f t="shared" si="602"/>
        <v>0</v>
      </c>
      <c r="I334" s="61">
        <f t="shared" si="603"/>
        <v>0</v>
      </c>
      <c r="J334" s="61">
        <f t="shared" si="604"/>
        <v>0</v>
      </c>
      <c r="K334" s="61">
        <f t="shared" si="605"/>
        <v>0</v>
      </c>
      <c r="L334" s="61">
        <f t="shared" si="606"/>
        <v>0</v>
      </c>
      <c r="N334" s="63">
        <v>0</v>
      </c>
      <c r="O334" s="63">
        <v>0</v>
      </c>
      <c r="P334" s="63">
        <v>0</v>
      </c>
      <c r="Q334" s="63">
        <v>0</v>
      </c>
      <c r="R334" s="62" t="s">
        <v>0</v>
      </c>
      <c r="S334" s="63">
        <v>0</v>
      </c>
      <c r="T334" s="63">
        <v>0</v>
      </c>
      <c r="U334" s="63">
        <v>0</v>
      </c>
      <c r="V334" s="63">
        <v>0</v>
      </c>
      <c r="W334" s="63">
        <v>0</v>
      </c>
      <c r="X334" s="63">
        <v>0</v>
      </c>
      <c r="Z334" s="59" t="str">
        <f t="shared" si="618"/>
        <v xml:space="preserve">   0,0,0,0,1,0,0,0,0,0,0,   //   _,_,_,_,I,_,_,_,_,_,_,</v>
      </c>
      <c r="AA334" s="58" t="str">
        <f>" "&amp;B334&amp;","&amp;C334&amp;","&amp;D334&amp;","&amp;E334&amp;","&amp;F334&amp;","&amp;G334&amp;","&amp;H334&amp;","&amp;I334&amp;","&amp;J334&amp;","&amp;K334&amp;","&amp;L334&amp;","</f>
        <v xml:space="preserve"> 0,0,0,0,1,0,0,0,0,0,0,</v>
      </c>
      <c r="AB334" s="60" t="str">
        <f t="shared" si="619"/>
        <v>_</v>
      </c>
      <c r="AC334" s="60" t="str">
        <f t="shared" si="607"/>
        <v>_</v>
      </c>
      <c r="AD334" s="60" t="str">
        <f t="shared" si="608"/>
        <v>_</v>
      </c>
      <c r="AE334" s="60" t="str">
        <f t="shared" si="609"/>
        <v>_</v>
      </c>
      <c r="AF334" s="60" t="str">
        <f t="shared" si="610"/>
        <v>I</v>
      </c>
      <c r="AG334" s="60" t="str">
        <f t="shared" si="611"/>
        <v>_</v>
      </c>
      <c r="AH334" s="60" t="str">
        <f t="shared" si="612"/>
        <v>_</v>
      </c>
      <c r="AI334" s="60" t="str">
        <f t="shared" si="613"/>
        <v>_</v>
      </c>
      <c r="AJ334" s="60" t="str">
        <f t="shared" si="614"/>
        <v>_</v>
      </c>
      <c r="AK334" s="60" t="str">
        <f t="shared" si="615"/>
        <v>_</v>
      </c>
      <c r="AL334" s="60" t="str">
        <f t="shared" si="616"/>
        <v>_</v>
      </c>
      <c r="AM334" s="58" t="str">
        <f>" "&amp;AB334&amp;","&amp;AC334&amp;","&amp;AD334&amp;","&amp;AE334&amp;","&amp;AF334&amp;","&amp;AG334&amp;","&amp;AH334&amp;","&amp;AI334&amp;","&amp;AJ334&amp;","&amp;AK334&amp;","&amp;AL334&amp;","</f>
        <v xml:space="preserve"> _,_,_,_,I,_,_,_,_,_,_,</v>
      </c>
    </row>
    <row r="335" spans="2:39" s="58" customFormat="1" ht="15.75">
      <c r="B335" s="61">
        <f t="shared" si="617"/>
        <v>0</v>
      </c>
      <c r="C335" s="61">
        <f t="shared" si="597"/>
        <v>0</v>
      </c>
      <c r="D335" s="61">
        <f t="shared" si="598"/>
        <v>0</v>
      </c>
      <c r="E335" s="61">
        <f t="shared" si="599"/>
        <v>0</v>
      </c>
      <c r="F335" s="61">
        <f t="shared" si="600"/>
        <v>1</v>
      </c>
      <c r="G335" s="61">
        <f t="shared" si="601"/>
        <v>0</v>
      </c>
      <c r="H335" s="61">
        <f t="shared" si="602"/>
        <v>0</v>
      </c>
      <c r="I335" s="61">
        <f t="shared" si="603"/>
        <v>0</v>
      </c>
      <c r="J335" s="61">
        <f t="shared" si="604"/>
        <v>0</v>
      </c>
      <c r="K335" s="61">
        <f t="shared" si="605"/>
        <v>0</v>
      </c>
      <c r="L335" s="61">
        <f t="shared" si="606"/>
        <v>0</v>
      </c>
      <c r="N335" s="63">
        <v>0</v>
      </c>
      <c r="O335" s="63">
        <v>0</v>
      </c>
      <c r="P335" s="63">
        <v>0</v>
      </c>
      <c r="Q335" s="63">
        <v>0</v>
      </c>
      <c r="R335" s="62" t="s">
        <v>15</v>
      </c>
      <c r="S335" s="63">
        <v>0</v>
      </c>
      <c r="T335" s="63">
        <v>0</v>
      </c>
      <c r="U335" s="63">
        <v>0</v>
      </c>
      <c r="V335" s="63">
        <v>0</v>
      </c>
      <c r="W335" s="63">
        <v>0</v>
      </c>
      <c r="X335" s="63">
        <v>0</v>
      </c>
      <c r="Z335" s="59" t="str">
        <f t="shared" si="618"/>
        <v xml:space="preserve">   0,0,0,0,1,0,0,0,0,0,0,   //   _,_,_,_,F,_,_,_,_,_,_,</v>
      </c>
      <c r="AA335" s="58" t="str">
        <f>" "&amp;B335&amp;","&amp;C335&amp;","&amp;D335&amp;","&amp;E335&amp;","&amp;F335&amp;","&amp;G335&amp;","&amp;H335&amp;","&amp;I335&amp;","&amp;J335&amp;","&amp;K335&amp;","&amp;L335&amp;","</f>
        <v xml:space="preserve"> 0,0,0,0,1,0,0,0,0,0,0,</v>
      </c>
      <c r="AB335" s="60" t="str">
        <f t="shared" si="619"/>
        <v>_</v>
      </c>
      <c r="AC335" s="60" t="str">
        <f t="shared" si="607"/>
        <v>_</v>
      </c>
      <c r="AD335" s="60" t="str">
        <f t="shared" si="608"/>
        <v>_</v>
      </c>
      <c r="AE335" s="60" t="str">
        <f t="shared" si="609"/>
        <v>_</v>
      </c>
      <c r="AF335" s="60" t="str">
        <f t="shared" si="610"/>
        <v>F</v>
      </c>
      <c r="AG335" s="60" t="str">
        <f t="shared" si="611"/>
        <v>_</v>
      </c>
      <c r="AH335" s="60" t="str">
        <f t="shared" si="612"/>
        <v>_</v>
      </c>
      <c r="AI335" s="60" t="str">
        <f t="shared" si="613"/>
        <v>_</v>
      </c>
      <c r="AJ335" s="60" t="str">
        <f t="shared" si="614"/>
        <v>_</v>
      </c>
      <c r="AK335" s="60" t="str">
        <f t="shared" si="615"/>
        <v>_</v>
      </c>
      <c r="AL335" s="60" t="str">
        <f t="shared" si="616"/>
        <v>_</v>
      </c>
      <c r="AM335" s="58" t="str">
        <f>" "&amp;AB335&amp;","&amp;AC335&amp;","&amp;AD335&amp;","&amp;AE335&amp;","&amp;AF335&amp;","&amp;AG335&amp;","&amp;AH335&amp;","&amp;AI335&amp;","&amp;AJ335&amp;","&amp;AK335&amp;","&amp;AL335&amp;","</f>
        <v xml:space="preserve"> _,_,_,_,F,_,_,_,_,_,_,</v>
      </c>
    </row>
    <row r="336" spans="2:39" s="58" customFormat="1" ht="15.75">
      <c r="B336" s="61">
        <f t="shared" si="617"/>
        <v>0</v>
      </c>
      <c r="C336" s="61">
        <f t="shared" si="597"/>
        <v>0</v>
      </c>
      <c r="D336" s="61">
        <f t="shared" si="598"/>
        <v>0</v>
      </c>
      <c r="E336" s="61">
        <f t="shared" si="599"/>
        <v>0</v>
      </c>
      <c r="F336" s="61">
        <f t="shared" si="600"/>
        <v>1</v>
      </c>
      <c r="G336" s="61">
        <f t="shared" si="601"/>
        <v>0</v>
      </c>
      <c r="H336" s="61">
        <f t="shared" si="602"/>
        <v>0</v>
      </c>
      <c r="I336" s="61">
        <f t="shared" si="603"/>
        <v>0</v>
      </c>
      <c r="J336" s="61">
        <f t="shared" si="604"/>
        <v>0</v>
      </c>
      <c r="K336" s="61">
        <f t="shared" si="605"/>
        <v>0</v>
      </c>
      <c r="L336" s="61">
        <f t="shared" si="606"/>
        <v>0</v>
      </c>
      <c r="N336" s="63">
        <v>0</v>
      </c>
      <c r="O336" s="63">
        <v>0</v>
      </c>
      <c r="P336" s="63">
        <v>0</v>
      </c>
      <c r="Q336" s="63">
        <v>0</v>
      </c>
      <c r="R336" s="62" t="s">
        <v>1</v>
      </c>
      <c r="S336" s="63">
        <v>0</v>
      </c>
      <c r="T336" s="63">
        <v>0</v>
      </c>
      <c r="U336" s="63">
        <v>0</v>
      </c>
      <c r="V336" s="63">
        <v>0</v>
      </c>
      <c r="W336" s="63">
        <v>0</v>
      </c>
      <c r="X336" s="63">
        <v>0</v>
      </c>
      <c r="Z336" s="59" t="str">
        <f t="shared" si="618"/>
        <v xml:space="preserve">   0,0,0,0,1,0,0,0,0,0,0,   //   _,_,_,_,T,_,_,_,_,_,_,</v>
      </c>
      <c r="AA336" s="58" t="str">
        <f>" "&amp;B336&amp;","&amp;C336&amp;","&amp;D336&amp;","&amp;E336&amp;","&amp;F336&amp;","&amp;G336&amp;","&amp;H336&amp;","&amp;I336&amp;","&amp;J336&amp;","&amp;K336&amp;","&amp;L336&amp;","</f>
        <v xml:space="preserve"> 0,0,0,0,1,0,0,0,0,0,0,</v>
      </c>
      <c r="AB336" s="60" t="str">
        <f t="shared" si="619"/>
        <v>_</v>
      </c>
      <c r="AC336" s="60" t="str">
        <f t="shared" si="607"/>
        <v>_</v>
      </c>
      <c r="AD336" s="60" t="str">
        <f t="shared" si="608"/>
        <v>_</v>
      </c>
      <c r="AE336" s="60" t="str">
        <f t="shared" si="609"/>
        <v>_</v>
      </c>
      <c r="AF336" s="60" t="str">
        <f t="shared" si="610"/>
        <v>T</v>
      </c>
      <c r="AG336" s="60" t="str">
        <f t="shared" si="611"/>
        <v>_</v>
      </c>
      <c r="AH336" s="60" t="str">
        <f t="shared" si="612"/>
        <v>_</v>
      </c>
      <c r="AI336" s="60" t="str">
        <f t="shared" si="613"/>
        <v>_</v>
      </c>
      <c r="AJ336" s="60" t="str">
        <f t="shared" si="614"/>
        <v>_</v>
      </c>
      <c r="AK336" s="60" t="str">
        <f t="shared" si="615"/>
        <v>_</v>
      </c>
      <c r="AL336" s="60" t="str">
        <f t="shared" si="616"/>
        <v>_</v>
      </c>
      <c r="AM336" s="58" t="str">
        <f>" "&amp;AB336&amp;","&amp;AC336&amp;","&amp;AD336&amp;","&amp;AE336&amp;","&amp;AF336&amp;","&amp;AG336&amp;","&amp;AH336&amp;","&amp;AI336&amp;","&amp;AJ336&amp;","&amp;AK336&amp;","&amp;AL336&amp;","</f>
        <v xml:space="preserve"> _,_,_,_,T,_,_,_,_,_,_,</v>
      </c>
    </row>
    <row r="337" spans="2:39" s="58" customFormat="1">
      <c r="B337" s="61">
        <f t="shared" si="617"/>
        <v>0</v>
      </c>
      <c r="C337" s="61">
        <f t="shared" si="597"/>
        <v>0</v>
      </c>
      <c r="D337" s="61">
        <f t="shared" si="598"/>
        <v>0</v>
      </c>
      <c r="E337" s="61">
        <f t="shared" si="599"/>
        <v>0</v>
      </c>
      <c r="F337" s="61">
        <f t="shared" si="600"/>
        <v>0</v>
      </c>
      <c r="G337" s="61">
        <f t="shared" si="601"/>
        <v>0</v>
      </c>
      <c r="H337" s="61">
        <f t="shared" si="602"/>
        <v>0</v>
      </c>
      <c r="I337" s="61">
        <f t="shared" si="603"/>
        <v>0</v>
      </c>
      <c r="J337" s="61">
        <f t="shared" si="604"/>
        <v>0</v>
      </c>
      <c r="K337" s="61">
        <f t="shared" si="605"/>
        <v>0</v>
      </c>
      <c r="L337" s="61">
        <f t="shared" si="606"/>
        <v>0</v>
      </c>
      <c r="N337" s="63">
        <v>0</v>
      </c>
      <c r="O337" s="63">
        <v>0</v>
      </c>
      <c r="P337" s="63">
        <v>0</v>
      </c>
      <c r="Q337" s="63">
        <v>0</v>
      </c>
      <c r="R337" s="63">
        <v>0</v>
      </c>
      <c r="S337" s="63">
        <v>0</v>
      </c>
      <c r="T337" s="63">
        <v>0</v>
      </c>
      <c r="U337" s="63">
        <v>0</v>
      </c>
      <c r="V337" s="63">
        <v>0</v>
      </c>
      <c r="W337" s="63">
        <v>0</v>
      </c>
      <c r="X337" s="63">
        <v>0</v>
      </c>
      <c r="Z337" s="59" t="str">
        <f t="shared" si="618"/>
        <v xml:space="preserve">   0,0,0,0,0,0,0,0,0,0,0,   //   _,_,_,_,_,_,_,_,_,_,_,</v>
      </c>
      <c r="AA337" s="58" t="str">
        <f>" "&amp;B337&amp;","&amp;C337&amp;","&amp;D337&amp;","&amp;E337&amp;","&amp;F337&amp;","&amp;G337&amp;","&amp;H337&amp;","&amp;I337&amp;","&amp;J337&amp;","&amp;K337&amp;","&amp;L337&amp;","</f>
        <v xml:space="preserve"> 0,0,0,0,0,0,0,0,0,0,0,</v>
      </c>
      <c r="AB337" s="60" t="str">
        <f t="shared" si="619"/>
        <v>_</v>
      </c>
      <c r="AC337" s="60" t="str">
        <f t="shared" si="607"/>
        <v>_</v>
      </c>
      <c r="AD337" s="60" t="str">
        <f t="shared" si="608"/>
        <v>_</v>
      </c>
      <c r="AE337" s="60" t="str">
        <f t="shared" si="609"/>
        <v>_</v>
      </c>
      <c r="AF337" s="60" t="str">
        <f t="shared" si="610"/>
        <v>_</v>
      </c>
      <c r="AG337" s="60" t="str">
        <f t="shared" si="611"/>
        <v>_</v>
      </c>
      <c r="AH337" s="60" t="str">
        <f t="shared" si="612"/>
        <v>_</v>
      </c>
      <c r="AI337" s="60" t="str">
        <f t="shared" si="613"/>
        <v>_</v>
      </c>
      <c r="AJ337" s="60" t="str">
        <f t="shared" si="614"/>
        <v>_</v>
      </c>
      <c r="AK337" s="60" t="str">
        <f t="shared" si="615"/>
        <v>_</v>
      </c>
      <c r="AL337" s="60" t="str">
        <f t="shared" si="616"/>
        <v>_</v>
      </c>
      <c r="AM337" s="58" t="str">
        <f>" "&amp;AB337&amp;","&amp;AC337&amp;","&amp;AD337&amp;","&amp;AE337&amp;","&amp;AF337&amp;","&amp;AG337&amp;","&amp;AH337&amp;","&amp;AI337&amp;","&amp;AJ337&amp;","&amp;AK337&amp;","&amp;AL337&amp;","</f>
        <v xml:space="preserve"> _,_,_,_,_,_,_,_,_,_,_,</v>
      </c>
    </row>
    <row r="338" spans="2:39" s="58" customFormat="1">
      <c r="B338" s="61">
        <f t="shared" si="617"/>
        <v>0</v>
      </c>
      <c r="C338" s="61">
        <f t="shared" si="597"/>
        <v>0</v>
      </c>
      <c r="D338" s="61">
        <f t="shared" si="598"/>
        <v>0</v>
      </c>
      <c r="E338" s="61">
        <f t="shared" si="599"/>
        <v>0</v>
      </c>
      <c r="F338" s="61">
        <f t="shared" si="600"/>
        <v>0</v>
      </c>
      <c r="G338" s="61">
        <f t="shared" si="601"/>
        <v>0</v>
      </c>
      <c r="H338" s="61">
        <f t="shared" si="602"/>
        <v>0</v>
      </c>
      <c r="I338" s="61">
        <f t="shared" si="603"/>
        <v>0</v>
      </c>
      <c r="J338" s="61">
        <f t="shared" si="604"/>
        <v>0</v>
      </c>
      <c r="K338" s="61">
        <f t="shared" si="605"/>
        <v>0</v>
      </c>
      <c r="L338" s="61">
        <f t="shared" si="606"/>
        <v>0</v>
      </c>
      <c r="N338" s="63">
        <v>0</v>
      </c>
      <c r="O338" s="63">
        <v>0</v>
      </c>
      <c r="P338" s="63">
        <v>0</v>
      </c>
      <c r="Q338" s="63">
        <v>0</v>
      </c>
      <c r="R338" s="63">
        <v>0</v>
      </c>
      <c r="S338" s="63">
        <v>0</v>
      </c>
      <c r="T338" s="63">
        <v>0</v>
      </c>
      <c r="U338" s="63">
        <v>0</v>
      </c>
      <c r="V338" s="63">
        <v>0</v>
      </c>
      <c r="W338" s="63">
        <v>0</v>
      </c>
      <c r="X338" s="63">
        <v>0</v>
      </c>
      <c r="Z338" s="59" t="str">
        <f>"  "&amp;AA338&amp;"  //  "&amp;AM338</f>
        <v xml:space="preserve">   0,0,0,0,0,0,0,0,0,0,0};  //   _,_,_,_,_,_,_,_,_,_,_}</v>
      </c>
      <c r="AA338" s="58" t="str">
        <f>" "&amp;B338&amp;","&amp;C338&amp;","&amp;D338&amp;","&amp;E338&amp;","&amp;F338&amp;","&amp;G338&amp;","&amp;H338&amp;","&amp;I338&amp;","&amp;J338&amp;","&amp;K338&amp;","&amp;L338&amp;"};"</f>
        <v xml:space="preserve"> 0,0,0,0,0,0,0,0,0,0,0};</v>
      </c>
      <c r="AB338" s="60" t="str">
        <f t="shared" si="619"/>
        <v>_</v>
      </c>
      <c r="AC338" s="60" t="str">
        <f t="shared" si="607"/>
        <v>_</v>
      </c>
      <c r="AD338" s="60" t="str">
        <f t="shared" si="608"/>
        <v>_</v>
      </c>
      <c r="AE338" s="60" t="str">
        <f t="shared" si="609"/>
        <v>_</v>
      </c>
      <c r="AF338" s="60" t="str">
        <f t="shared" si="610"/>
        <v>_</v>
      </c>
      <c r="AG338" s="60" t="str">
        <f t="shared" si="611"/>
        <v>_</v>
      </c>
      <c r="AH338" s="60" t="str">
        <f t="shared" si="612"/>
        <v>_</v>
      </c>
      <c r="AI338" s="60" t="str">
        <f t="shared" si="613"/>
        <v>_</v>
      </c>
      <c r="AJ338" s="60" t="str">
        <f t="shared" si="614"/>
        <v>_</v>
      </c>
      <c r="AK338" s="60" t="str">
        <f t="shared" si="615"/>
        <v>_</v>
      </c>
      <c r="AL338" s="60" t="str">
        <f t="shared" si="616"/>
        <v>_</v>
      </c>
      <c r="AM338" s="58" t="str">
        <f>" "&amp;AB338&amp;","&amp;AC338&amp;","&amp;AD338&amp;","&amp;AE338&amp;","&amp;AF338&amp;","&amp;AG338&amp;","&amp;AH338&amp;","&amp;AI338&amp;","&amp;AJ338&amp;","&amp;AK338&amp;","&amp;AL338&amp;"}"</f>
        <v xml:space="preserve"> _,_,_,_,_,_,_,_,_,_,_}</v>
      </c>
    </row>
    <row r="339" spans="2:39" s="58" customFormat="1"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Z339" s="59"/>
      <c r="AB339" s="60"/>
    </row>
    <row r="340" spans="2:39" s="58" customFormat="1"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Z340" s="59"/>
      <c r="AB340" s="60"/>
    </row>
    <row r="341" spans="2:39" s="58" customFormat="1">
      <c r="B341" s="61">
        <f>IF(N341=0,0,1)</f>
        <v>0</v>
      </c>
      <c r="C341" s="61">
        <f t="shared" ref="C341:C350" si="620">IF(O341=0,0,1)</f>
        <v>0</v>
      </c>
      <c r="D341" s="61">
        <f t="shared" ref="D341:D350" si="621">IF(P341=0,0,1)</f>
        <v>0</v>
      </c>
      <c r="E341" s="61">
        <f t="shared" ref="E341:E350" si="622">IF(Q341=0,0,1)</f>
        <v>0</v>
      </c>
      <c r="F341" s="61">
        <f t="shared" ref="F341:F350" si="623">IF(R341=0,0,1)</f>
        <v>0</v>
      </c>
      <c r="G341" s="61">
        <f t="shared" ref="G341:G350" si="624">IF(S341=0,0,1)</f>
        <v>0</v>
      </c>
      <c r="H341" s="61">
        <f t="shared" ref="H341:H350" si="625">IF(T341=0,0,1)</f>
        <v>0</v>
      </c>
      <c r="I341" s="61">
        <f t="shared" ref="I341:I350" si="626">IF(U341=0,0,1)</f>
        <v>0</v>
      </c>
      <c r="J341" s="61">
        <f t="shared" ref="J341:J350" si="627">IF(V341=0,0,1)</f>
        <v>0</v>
      </c>
      <c r="K341" s="61">
        <f t="shared" ref="K341:K350" si="628">IF(W341=0,0,1)</f>
        <v>0</v>
      </c>
      <c r="L341" s="61">
        <f t="shared" ref="L341:L350" si="629">IF(X341=0,0,1)</f>
        <v>0</v>
      </c>
      <c r="N341" s="63">
        <v>0</v>
      </c>
      <c r="O341" s="63">
        <v>0</v>
      </c>
      <c r="P341" s="63">
        <v>0</v>
      </c>
      <c r="Q341" s="63">
        <v>0</v>
      </c>
      <c r="R341" s="63">
        <v>0</v>
      </c>
      <c r="S341" s="63">
        <v>0</v>
      </c>
      <c r="T341" s="63">
        <v>0</v>
      </c>
      <c r="U341" s="63">
        <v>0</v>
      </c>
      <c r="V341" s="63">
        <v>0</v>
      </c>
      <c r="W341" s="63">
        <v>0</v>
      </c>
      <c r="X341" s="63">
        <v>0</v>
      </c>
      <c r="Z341" s="59" t="str">
        <f>"  "&amp;AA341&amp;"   //  "&amp;AM341</f>
        <v xml:space="preserve">  {0,0,0,0,0,0,0,0,0,0,0,   //  {_,_,_,_,_,_,_,_,_,_,_,</v>
      </c>
      <c r="AA341" s="58" t="str">
        <f>"{"&amp;B341&amp;","&amp;C341&amp;","&amp;D341&amp;","&amp;E341&amp;","&amp;F341&amp;","&amp;G341&amp;","&amp;H341&amp;","&amp;I341&amp;","&amp;J341&amp;","&amp;K341&amp;","&amp;L341&amp;","</f>
        <v>{0,0,0,0,0,0,0,0,0,0,0,</v>
      </c>
      <c r="AB341" s="60" t="str">
        <f>IF(N341=0,"_",N341)</f>
        <v>_</v>
      </c>
      <c r="AC341" s="60" t="str">
        <f t="shared" ref="AC341:AC350" si="630">IF(O341=0,"_",O341)</f>
        <v>_</v>
      </c>
      <c r="AD341" s="60" t="str">
        <f t="shared" ref="AD341:AD350" si="631">IF(P341=0,"_",P341)</f>
        <v>_</v>
      </c>
      <c r="AE341" s="60" t="str">
        <f t="shared" ref="AE341:AE350" si="632">IF(Q341=0,"_",Q341)</f>
        <v>_</v>
      </c>
      <c r="AF341" s="60" t="str">
        <f t="shared" ref="AF341:AF350" si="633">IF(R341=0,"_",R341)</f>
        <v>_</v>
      </c>
      <c r="AG341" s="60" t="str">
        <f t="shared" ref="AG341:AG350" si="634">IF(S341=0,"_",S341)</f>
        <v>_</v>
      </c>
      <c r="AH341" s="60" t="str">
        <f t="shared" ref="AH341:AH350" si="635">IF(T341=0,"_",T341)</f>
        <v>_</v>
      </c>
      <c r="AI341" s="60" t="str">
        <f t="shared" ref="AI341:AI350" si="636">IF(U341=0,"_",U341)</f>
        <v>_</v>
      </c>
      <c r="AJ341" s="60" t="str">
        <f t="shared" ref="AJ341:AJ350" si="637">IF(V341=0,"_",V341)</f>
        <v>_</v>
      </c>
      <c r="AK341" s="60" t="str">
        <f t="shared" ref="AK341:AK350" si="638">IF(W341=0,"_",W341)</f>
        <v>_</v>
      </c>
      <c r="AL341" s="60" t="str">
        <f t="shared" ref="AL341:AL350" si="639">IF(X341=0,"_",X341)</f>
        <v>_</v>
      </c>
      <c r="AM341" s="58" t="str">
        <f>"{"&amp;AB341&amp;","&amp;AC341&amp;","&amp;AD341&amp;","&amp;AE341&amp;","&amp;AF341&amp;","&amp;AG341&amp;","&amp;AH341&amp;","&amp;AI341&amp;","&amp;AJ341&amp;","&amp;AK341&amp;","&amp;AL341&amp;","</f>
        <v>{_,_,_,_,_,_,_,_,_,_,_,</v>
      </c>
    </row>
    <row r="342" spans="2:39" s="58" customFormat="1" ht="15.75">
      <c r="B342" s="61">
        <f t="shared" ref="B342:B350" si="640">IF(N342=0,0,1)</f>
        <v>1</v>
      </c>
      <c r="C342" s="61">
        <f t="shared" si="620"/>
        <v>1</v>
      </c>
      <c r="D342" s="61">
        <f t="shared" si="621"/>
        <v>1</v>
      </c>
      <c r="E342" s="61">
        <f t="shared" si="622"/>
        <v>1</v>
      </c>
      <c r="F342" s="61">
        <f t="shared" si="623"/>
        <v>1</v>
      </c>
      <c r="G342" s="61">
        <f t="shared" si="624"/>
        <v>0</v>
      </c>
      <c r="H342" s="61">
        <f t="shared" si="625"/>
        <v>0</v>
      </c>
      <c r="I342" s="61">
        <f t="shared" si="626"/>
        <v>0</v>
      </c>
      <c r="J342" s="61">
        <f t="shared" si="627"/>
        <v>0</v>
      </c>
      <c r="K342" s="61">
        <f t="shared" si="628"/>
        <v>0</v>
      </c>
      <c r="L342" s="61">
        <f t="shared" si="629"/>
        <v>0</v>
      </c>
      <c r="N342" s="62" t="s">
        <v>4</v>
      </c>
      <c r="O342" s="67" t="s">
        <v>11</v>
      </c>
      <c r="P342" s="62" t="s">
        <v>8</v>
      </c>
      <c r="Q342" s="62" t="s">
        <v>9</v>
      </c>
      <c r="R342" s="62" t="s">
        <v>4</v>
      </c>
      <c r="S342" s="63">
        <v>0</v>
      </c>
      <c r="T342" s="63">
        <v>0</v>
      </c>
      <c r="U342" s="63">
        <v>0</v>
      </c>
      <c r="V342" s="63">
        <v>0</v>
      </c>
      <c r="W342" s="63">
        <v>0</v>
      </c>
      <c r="X342" s="63">
        <v>0</v>
      </c>
      <c r="Z342" s="59" t="str">
        <f t="shared" ref="Z342:Z349" si="641">"  "&amp;AA342&amp;"   //  "&amp;AM342</f>
        <v xml:space="preserve">   1,1,1,1,1,0,0,0,0,0,0,   //   A,D,Q,U,A,_,_,_,_,_,_,</v>
      </c>
      <c r="AA342" s="58" t="str">
        <f>" "&amp;B342&amp;","&amp;C342&amp;","&amp;D342&amp;","&amp;E342&amp;","&amp;F342&amp;","&amp;G342&amp;","&amp;H342&amp;","&amp;I342&amp;","&amp;J342&amp;","&amp;K342&amp;","&amp;L342&amp;","</f>
        <v xml:space="preserve"> 1,1,1,1,1,0,0,0,0,0,0,</v>
      </c>
      <c r="AB342" s="60" t="str">
        <f t="shared" ref="AB342:AB350" si="642">IF(N342=0,"_",N342)</f>
        <v>A</v>
      </c>
      <c r="AC342" s="60" t="str">
        <f t="shared" si="630"/>
        <v>D</v>
      </c>
      <c r="AD342" s="60" t="str">
        <f t="shared" si="631"/>
        <v>Q</v>
      </c>
      <c r="AE342" s="60" t="str">
        <f t="shared" si="632"/>
        <v>U</v>
      </c>
      <c r="AF342" s="60" t="str">
        <f t="shared" si="633"/>
        <v>A</v>
      </c>
      <c r="AG342" s="60" t="str">
        <f t="shared" si="634"/>
        <v>_</v>
      </c>
      <c r="AH342" s="60" t="str">
        <f t="shared" si="635"/>
        <v>_</v>
      </c>
      <c r="AI342" s="60" t="str">
        <f t="shared" si="636"/>
        <v>_</v>
      </c>
      <c r="AJ342" s="60" t="str">
        <f t="shared" si="637"/>
        <v>_</v>
      </c>
      <c r="AK342" s="60" t="str">
        <f t="shared" si="638"/>
        <v>_</v>
      </c>
      <c r="AL342" s="60" t="str">
        <f t="shared" si="639"/>
        <v>_</v>
      </c>
      <c r="AM342" s="58" t="str">
        <f>" "&amp;AB342&amp;","&amp;AC342&amp;","&amp;AD342&amp;","&amp;AE342&amp;","&amp;AF342&amp;","&amp;AG342&amp;","&amp;AH342&amp;","&amp;AI342&amp;","&amp;AJ342&amp;","&amp;AK342&amp;","&amp;AL342&amp;","</f>
        <v xml:space="preserve"> A,D,Q,U,A,_,_,_,_,_,_,</v>
      </c>
    </row>
    <row r="343" spans="2:39" s="58" customFormat="1" ht="15.75">
      <c r="B343" s="61">
        <f t="shared" si="640"/>
        <v>1</v>
      </c>
      <c r="C343" s="61">
        <f t="shared" si="620"/>
        <v>0</v>
      </c>
      <c r="D343" s="61">
        <f t="shared" si="621"/>
        <v>0</v>
      </c>
      <c r="E343" s="61">
        <f t="shared" si="622"/>
        <v>0</v>
      </c>
      <c r="F343" s="61">
        <f t="shared" si="623"/>
        <v>0</v>
      </c>
      <c r="G343" s="61">
        <f t="shared" si="624"/>
        <v>0</v>
      </c>
      <c r="H343" s="61">
        <f t="shared" si="625"/>
        <v>0</v>
      </c>
      <c r="I343" s="61">
        <f t="shared" si="626"/>
        <v>0</v>
      </c>
      <c r="J343" s="61">
        <f t="shared" si="627"/>
        <v>0</v>
      </c>
      <c r="K343" s="61">
        <f t="shared" si="628"/>
        <v>0</v>
      </c>
      <c r="L343" s="61">
        <f t="shared" si="629"/>
        <v>0</v>
      </c>
      <c r="N343" s="62" t="s">
        <v>1</v>
      </c>
      <c r="O343" s="63">
        <v>0</v>
      </c>
      <c r="P343" s="63">
        <v>0</v>
      </c>
      <c r="Q343" s="63">
        <v>0</v>
      </c>
      <c r="R343" s="63">
        <v>0</v>
      </c>
      <c r="S343" s="63">
        <v>0</v>
      </c>
      <c r="T343" s="63">
        <v>0</v>
      </c>
      <c r="U343" s="63">
        <v>0</v>
      </c>
      <c r="V343" s="63">
        <v>0</v>
      </c>
      <c r="W343" s="63">
        <v>0</v>
      </c>
      <c r="X343" s="63">
        <v>0</v>
      </c>
      <c r="Z343" s="59" t="str">
        <f t="shared" si="641"/>
        <v xml:space="preserve">   1,0,0,0,0,0,0,0,0,0,0,   //   T,_,_,_,_,_,_,_,_,_,_,</v>
      </c>
      <c r="AA343" s="58" t="str">
        <f>" "&amp;B343&amp;","&amp;C343&amp;","&amp;D343&amp;","&amp;E343&amp;","&amp;F343&amp;","&amp;G343&amp;","&amp;H343&amp;","&amp;I343&amp;","&amp;J343&amp;","&amp;K343&amp;","&amp;L343&amp;","</f>
        <v xml:space="preserve"> 1,0,0,0,0,0,0,0,0,0,0,</v>
      </c>
      <c r="AB343" s="60" t="str">
        <f t="shared" si="642"/>
        <v>T</v>
      </c>
      <c r="AC343" s="60" t="str">
        <f t="shared" si="630"/>
        <v>_</v>
      </c>
      <c r="AD343" s="60" t="str">
        <f t="shared" si="631"/>
        <v>_</v>
      </c>
      <c r="AE343" s="60" t="str">
        <f t="shared" si="632"/>
        <v>_</v>
      </c>
      <c r="AF343" s="60" t="str">
        <f t="shared" si="633"/>
        <v>_</v>
      </c>
      <c r="AG343" s="60" t="str">
        <f t="shared" si="634"/>
        <v>_</v>
      </c>
      <c r="AH343" s="60" t="str">
        <f t="shared" si="635"/>
        <v>_</v>
      </c>
      <c r="AI343" s="60" t="str">
        <f t="shared" si="636"/>
        <v>_</v>
      </c>
      <c r="AJ343" s="60" t="str">
        <f t="shared" si="637"/>
        <v>_</v>
      </c>
      <c r="AK343" s="60" t="str">
        <f t="shared" si="638"/>
        <v>_</v>
      </c>
      <c r="AL343" s="60" t="str">
        <f t="shared" si="639"/>
        <v>_</v>
      </c>
      <c r="AM343" s="58" t="str">
        <f>" "&amp;AB343&amp;","&amp;AC343&amp;","&amp;AD343&amp;","&amp;AE343&amp;","&amp;AF343&amp;","&amp;AG343&amp;","&amp;AH343&amp;","&amp;AI343&amp;","&amp;AJ343&amp;","&amp;AK343&amp;","&amp;AL343&amp;","</f>
        <v xml:space="preserve"> T,_,_,_,_,_,_,_,_,_,_,</v>
      </c>
    </row>
    <row r="344" spans="2:39" s="58" customFormat="1" ht="15.75">
      <c r="B344" s="61">
        <f t="shared" si="640"/>
        <v>1</v>
      </c>
      <c r="C344" s="61">
        <f t="shared" si="620"/>
        <v>0</v>
      </c>
      <c r="D344" s="61">
        <f t="shared" si="621"/>
        <v>0</v>
      </c>
      <c r="E344" s="61">
        <f t="shared" si="622"/>
        <v>0</v>
      </c>
      <c r="F344" s="61">
        <f t="shared" si="623"/>
        <v>0</v>
      </c>
      <c r="G344" s="61">
        <f t="shared" si="624"/>
        <v>0</v>
      </c>
      <c r="H344" s="61">
        <f t="shared" si="625"/>
        <v>0</v>
      </c>
      <c r="I344" s="61">
        <f t="shared" si="626"/>
        <v>0</v>
      </c>
      <c r="J344" s="61">
        <f t="shared" si="627"/>
        <v>0</v>
      </c>
      <c r="K344" s="61">
        <f t="shared" si="628"/>
        <v>0</v>
      </c>
      <c r="L344" s="61">
        <f t="shared" si="629"/>
        <v>0</v>
      </c>
      <c r="N344" s="62" t="s">
        <v>18</v>
      </c>
      <c r="O344" s="63">
        <v>0</v>
      </c>
      <c r="P344" s="63">
        <v>0</v>
      </c>
      <c r="Q344" s="63">
        <v>0</v>
      </c>
      <c r="R344" s="63">
        <v>0</v>
      </c>
      <c r="S344" s="63">
        <v>0</v>
      </c>
      <c r="T344" s="63">
        <v>0</v>
      </c>
      <c r="U344" s="63">
        <v>0</v>
      </c>
      <c r="V344" s="63">
        <v>0</v>
      </c>
      <c r="W344" s="63">
        <v>0</v>
      </c>
      <c r="X344" s="63">
        <v>0</v>
      </c>
      <c r="Z344" s="59" t="str">
        <f t="shared" si="641"/>
        <v xml:space="preserve">   1,0,0,0,0,0,0,0,0,0,0,   //   H,_,_,_,_,_,_,_,_,_,_,</v>
      </c>
      <c r="AA344" s="58" t="str">
        <f>" "&amp;B344&amp;","&amp;C344&amp;","&amp;D344&amp;","&amp;E344&amp;","&amp;F344&amp;","&amp;G344&amp;","&amp;H344&amp;","&amp;I344&amp;","&amp;J344&amp;","&amp;K344&amp;","&amp;L344&amp;","</f>
        <v xml:space="preserve"> 1,0,0,0,0,0,0,0,0,0,0,</v>
      </c>
      <c r="AB344" s="60" t="str">
        <f t="shared" si="642"/>
        <v>H</v>
      </c>
      <c r="AC344" s="60" t="str">
        <f t="shared" si="630"/>
        <v>_</v>
      </c>
      <c r="AD344" s="60" t="str">
        <f t="shared" si="631"/>
        <v>_</v>
      </c>
      <c r="AE344" s="60" t="str">
        <f t="shared" si="632"/>
        <v>_</v>
      </c>
      <c r="AF344" s="60" t="str">
        <f t="shared" si="633"/>
        <v>_</v>
      </c>
      <c r="AG344" s="60" t="str">
        <f t="shared" si="634"/>
        <v>_</v>
      </c>
      <c r="AH344" s="60" t="str">
        <f t="shared" si="635"/>
        <v>_</v>
      </c>
      <c r="AI344" s="60" t="str">
        <f t="shared" si="636"/>
        <v>_</v>
      </c>
      <c r="AJ344" s="60" t="str">
        <f t="shared" si="637"/>
        <v>_</v>
      </c>
      <c r="AK344" s="60" t="str">
        <f t="shared" si="638"/>
        <v>_</v>
      </c>
      <c r="AL344" s="60" t="str">
        <f t="shared" si="639"/>
        <v>_</v>
      </c>
      <c r="AM344" s="58" t="str">
        <f>" "&amp;AB344&amp;","&amp;AC344&amp;","&amp;AD344&amp;","&amp;AE344&amp;","&amp;AF344&amp;","&amp;AG344&amp;","&amp;AH344&amp;","&amp;AI344&amp;","&amp;AJ344&amp;","&amp;AK344&amp;","&amp;AL344&amp;","</f>
        <v xml:space="preserve"> H,_,_,_,_,_,_,_,_,_,_,</v>
      </c>
    </row>
    <row r="345" spans="2:39" s="58" customFormat="1" ht="15.75">
      <c r="B345" s="61">
        <f t="shared" si="640"/>
        <v>1</v>
      </c>
      <c r="C345" s="61">
        <f t="shared" si="620"/>
        <v>1</v>
      </c>
      <c r="D345" s="61">
        <f t="shared" si="621"/>
        <v>1</v>
      </c>
      <c r="E345" s="61">
        <f t="shared" si="622"/>
        <v>1</v>
      </c>
      <c r="F345" s="61">
        <f t="shared" si="623"/>
        <v>1</v>
      </c>
      <c r="G345" s="61">
        <f t="shared" si="624"/>
        <v>0</v>
      </c>
      <c r="H345" s="61">
        <f t="shared" si="625"/>
        <v>0</v>
      </c>
      <c r="I345" s="61">
        <f t="shared" si="626"/>
        <v>0</v>
      </c>
      <c r="J345" s="61">
        <f t="shared" si="627"/>
        <v>0</v>
      </c>
      <c r="K345" s="61">
        <f t="shared" si="628"/>
        <v>0</v>
      </c>
      <c r="L345" s="61">
        <f t="shared" si="629"/>
        <v>0</v>
      </c>
      <c r="N345" s="62" t="s">
        <v>21</v>
      </c>
      <c r="O345" s="62" t="s">
        <v>4</v>
      </c>
      <c r="P345" s="62" t="s">
        <v>3</v>
      </c>
      <c r="Q345" s="62" t="s">
        <v>1</v>
      </c>
      <c r="R345" s="67" t="s">
        <v>6</v>
      </c>
      <c r="S345" s="63">
        <v>0</v>
      </c>
      <c r="T345" s="63">
        <v>0</v>
      </c>
      <c r="U345" s="63">
        <v>0</v>
      </c>
      <c r="V345" s="63">
        <v>0</v>
      </c>
      <c r="W345" s="63">
        <v>0</v>
      </c>
      <c r="X345" s="63">
        <v>0</v>
      </c>
      <c r="Z345" s="59" t="str">
        <f t="shared" si="641"/>
        <v xml:space="preserve">   1,1,1,1,1,0,0,0,0,0,0,   //   P,A,S,T,E,_,_,_,_,_,_,</v>
      </c>
      <c r="AA345" s="58" t="str">
        <f>" "&amp;B345&amp;","&amp;C345&amp;","&amp;D345&amp;","&amp;E345&amp;","&amp;F345&amp;","&amp;G345&amp;","&amp;H345&amp;","&amp;I345&amp;","&amp;J345&amp;","&amp;K345&amp;","&amp;L345&amp;","</f>
        <v xml:space="preserve"> 1,1,1,1,1,0,0,0,0,0,0,</v>
      </c>
      <c r="AB345" s="60" t="str">
        <f t="shared" si="642"/>
        <v>P</v>
      </c>
      <c r="AC345" s="60" t="str">
        <f t="shared" si="630"/>
        <v>A</v>
      </c>
      <c r="AD345" s="60" t="str">
        <f t="shared" si="631"/>
        <v>S</v>
      </c>
      <c r="AE345" s="60" t="str">
        <f t="shared" si="632"/>
        <v>T</v>
      </c>
      <c r="AF345" s="60" t="str">
        <f t="shared" si="633"/>
        <v>E</v>
      </c>
      <c r="AG345" s="60" t="str">
        <f t="shared" si="634"/>
        <v>_</v>
      </c>
      <c r="AH345" s="60" t="str">
        <f t="shared" si="635"/>
        <v>_</v>
      </c>
      <c r="AI345" s="60" t="str">
        <f t="shared" si="636"/>
        <v>_</v>
      </c>
      <c r="AJ345" s="60" t="str">
        <f t="shared" si="637"/>
        <v>_</v>
      </c>
      <c r="AK345" s="60" t="str">
        <f t="shared" si="638"/>
        <v>_</v>
      </c>
      <c r="AL345" s="60" t="str">
        <f t="shared" si="639"/>
        <v>_</v>
      </c>
      <c r="AM345" s="58" t="str">
        <f>" "&amp;AB345&amp;","&amp;AC345&amp;","&amp;AD345&amp;","&amp;AE345&amp;","&amp;AF345&amp;","&amp;AG345&amp;","&amp;AH345&amp;","&amp;AI345&amp;","&amp;AJ345&amp;","&amp;AK345&amp;","&amp;AL345&amp;","</f>
        <v xml:space="preserve"> P,A,S,T,E,_,_,_,_,_,_,</v>
      </c>
    </row>
    <row r="346" spans="2:39" s="58" customFormat="1" ht="15.75">
      <c r="B346" s="61">
        <f t="shared" si="640"/>
        <v>0</v>
      </c>
      <c r="C346" s="61">
        <f t="shared" si="620"/>
        <v>0</v>
      </c>
      <c r="D346" s="61">
        <f t="shared" si="621"/>
        <v>0</v>
      </c>
      <c r="E346" s="61">
        <f t="shared" si="622"/>
        <v>0</v>
      </c>
      <c r="F346" s="61">
        <f t="shared" si="623"/>
        <v>1</v>
      </c>
      <c r="G346" s="61">
        <f t="shared" si="624"/>
        <v>0</v>
      </c>
      <c r="H346" s="61">
        <f t="shared" si="625"/>
        <v>0</v>
      </c>
      <c r="I346" s="61">
        <f t="shared" si="626"/>
        <v>0</v>
      </c>
      <c r="J346" s="61">
        <f t="shared" si="627"/>
        <v>0</v>
      </c>
      <c r="K346" s="61">
        <f t="shared" si="628"/>
        <v>0</v>
      </c>
      <c r="L346" s="61">
        <f t="shared" si="629"/>
        <v>0</v>
      </c>
      <c r="N346" s="63">
        <v>0</v>
      </c>
      <c r="O346" s="63">
        <v>0</v>
      </c>
      <c r="P346" s="63">
        <v>0</v>
      </c>
      <c r="Q346" s="63">
        <v>0</v>
      </c>
      <c r="R346" s="62" t="s">
        <v>0</v>
      </c>
      <c r="S346" s="63">
        <v>0</v>
      </c>
      <c r="T346" s="63">
        <v>0</v>
      </c>
      <c r="U346" s="63">
        <v>0</v>
      </c>
      <c r="V346" s="63">
        <v>0</v>
      </c>
      <c r="W346" s="63">
        <v>0</v>
      </c>
      <c r="X346" s="63">
        <v>0</v>
      </c>
      <c r="Z346" s="59" t="str">
        <f t="shared" si="641"/>
        <v xml:space="preserve">   0,0,0,0,1,0,0,0,0,0,0,   //   _,_,_,_,I,_,_,_,_,_,_,</v>
      </c>
      <c r="AA346" s="58" t="str">
        <f>" "&amp;B346&amp;","&amp;C346&amp;","&amp;D346&amp;","&amp;E346&amp;","&amp;F346&amp;","&amp;G346&amp;","&amp;H346&amp;","&amp;I346&amp;","&amp;J346&amp;","&amp;K346&amp;","&amp;L346&amp;","</f>
        <v xml:space="preserve"> 0,0,0,0,1,0,0,0,0,0,0,</v>
      </c>
      <c r="AB346" s="60" t="str">
        <f t="shared" si="642"/>
        <v>_</v>
      </c>
      <c r="AC346" s="60" t="str">
        <f t="shared" si="630"/>
        <v>_</v>
      </c>
      <c r="AD346" s="60" t="str">
        <f t="shared" si="631"/>
        <v>_</v>
      </c>
      <c r="AE346" s="60" t="str">
        <f t="shared" si="632"/>
        <v>_</v>
      </c>
      <c r="AF346" s="60" t="str">
        <f t="shared" si="633"/>
        <v>I</v>
      </c>
      <c r="AG346" s="60" t="str">
        <f t="shared" si="634"/>
        <v>_</v>
      </c>
      <c r="AH346" s="60" t="str">
        <f t="shared" si="635"/>
        <v>_</v>
      </c>
      <c r="AI346" s="60" t="str">
        <f t="shared" si="636"/>
        <v>_</v>
      </c>
      <c r="AJ346" s="60" t="str">
        <f t="shared" si="637"/>
        <v>_</v>
      </c>
      <c r="AK346" s="60" t="str">
        <f t="shared" si="638"/>
        <v>_</v>
      </c>
      <c r="AL346" s="60" t="str">
        <f t="shared" si="639"/>
        <v>_</v>
      </c>
      <c r="AM346" s="58" t="str">
        <f>" "&amp;AB346&amp;","&amp;AC346&amp;","&amp;AD346&amp;","&amp;AE346&amp;","&amp;AF346&amp;","&amp;AG346&amp;","&amp;AH346&amp;","&amp;AI346&amp;","&amp;AJ346&amp;","&amp;AK346&amp;","&amp;AL346&amp;","</f>
        <v xml:space="preserve"> _,_,_,_,I,_,_,_,_,_,_,</v>
      </c>
    </row>
    <row r="347" spans="2:39" s="58" customFormat="1" ht="15.75">
      <c r="B347" s="61">
        <f t="shared" si="640"/>
        <v>0</v>
      </c>
      <c r="C347" s="61">
        <f t="shared" si="620"/>
        <v>0</v>
      </c>
      <c r="D347" s="61">
        <f t="shared" si="621"/>
        <v>0</v>
      </c>
      <c r="E347" s="61">
        <f t="shared" si="622"/>
        <v>0</v>
      </c>
      <c r="F347" s="61">
        <f t="shared" si="623"/>
        <v>1</v>
      </c>
      <c r="G347" s="61">
        <f t="shared" si="624"/>
        <v>0</v>
      </c>
      <c r="H347" s="61">
        <f t="shared" si="625"/>
        <v>0</v>
      </c>
      <c r="I347" s="61">
        <f t="shared" si="626"/>
        <v>0</v>
      </c>
      <c r="J347" s="61">
        <f t="shared" si="627"/>
        <v>0</v>
      </c>
      <c r="K347" s="61">
        <f t="shared" si="628"/>
        <v>0</v>
      </c>
      <c r="L347" s="61">
        <f t="shared" si="629"/>
        <v>0</v>
      </c>
      <c r="N347" s="63">
        <v>0</v>
      </c>
      <c r="O347" s="63">
        <v>0</v>
      </c>
      <c r="P347" s="63">
        <v>0</v>
      </c>
      <c r="Q347" s="63">
        <v>0</v>
      </c>
      <c r="R347" s="62" t="s">
        <v>15</v>
      </c>
      <c r="S347" s="63">
        <v>0</v>
      </c>
      <c r="T347" s="63">
        <v>0</v>
      </c>
      <c r="U347" s="63">
        <v>0</v>
      </c>
      <c r="V347" s="63">
        <v>0</v>
      </c>
      <c r="W347" s="63">
        <v>0</v>
      </c>
      <c r="X347" s="63">
        <v>0</v>
      </c>
      <c r="Z347" s="59" t="str">
        <f t="shared" si="641"/>
        <v xml:space="preserve">   0,0,0,0,1,0,0,0,0,0,0,   //   _,_,_,_,F,_,_,_,_,_,_,</v>
      </c>
      <c r="AA347" s="58" t="str">
        <f>" "&amp;B347&amp;","&amp;C347&amp;","&amp;D347&amp;","&amp;E347&amp;","&amp;F347&amp;","&amp;G347&amp;","&amp;H347&amp;","&amp;I347&amp;","&amp;J347&amp;","&amp;K347&amp;","&amp;L347&amp;","</f>
        <v xml:space="preserve"> 0,0,0,0,1,0,0,0,0,0,0,</v>
      </c>
      <c r="AB347" s="60" t="str">
        <f t="shared" si="642"/>
        <v>_</v>
      </c>
      <c r="AC347" s="60" t="str">
        <f t="shared" si="630"/>
        <v>_</v>
      </c>
      <c r="AD347" s="60" t="str">
        <f t="shared" si="631"/>
        <v>_</v>
      </c>
      <c r="AE347" s="60" t="str">
        <f t="shared" si="632"/>
        <v>_</v>
      </c>
      <c r="AF347" s="60" t="str">
        <f t="shared" si="633"/>
        <v>F</v>
      </c>
      <c r="AG347" s="60" t="str">
        <f t="shared" si="634"/>
        <v>_</v>
      </c>
      <c r="AH347" s="60" t="str">
        <f t="shared" si="635"/>
        <v>_</v>
      </c>
      <c r="AI347" s="60" t="str">
        <f t="shared" si="636"/>
        <v>_</v>
      </c>
      <c r="AJ347" s="60" t="str">
        <f t="shared" si="637"/>
        <v>_</v>
      </c>
      <c r="AK347" s="60" t="str">
        <f t="shared" si="638"/>
        <v>_</v>
      </c>
      <c r="AL347" s="60" t="str">
        <f t="shared" si="639"/>
        <v>_</v>
      </c>
      <c r="AM347" s="58" t="str">
        <f>" "&amp;AB347&amp;","&amp;AC347&amp;","&amp;AD347&amp;","&amp;AE347&amp;","&amp;AF347&amp;","&amp;AG347&amp;","&amp;AH347&amp;","&amp;AI347&amp;","&amp;AJ347&amp;","&amp;AK347&amp;","&amp;AL347&amp;","</f>
        <v xml:space="preserve"> _,_,_,_,F,_,_,_,_,_,_,</v>
      </c>
    </row>
    <row r="348" spans="2:39" s="58" customFormat="1" ht="15.75">
      <c r="B348" s="61">
        <f t="shared" si="640"/>
        <v>1</v>
      </c>
      <c r="C348" s="61">
        <f t="shared" si="620"/>
        <v>1</v>
      </c>
      <c r="D348" s="61">
        <f t="shared" si="621"/>
        <v>1</v>
      </c>
      <c r="E348" s="61">
        <f t="shared" si="622"/>
        <v>1</v>
      </c>
      <c r="F348" s="61">
        <f t="shared" si="623"/>
        <v>1</v>
      </c>
      <c r="G348" s="61">
        <f t="shared" si="624"/>
        <v>0</v>
      </c>
      <c r="H348" s="61">
        <f t="shared" si="625"/>
        <v>0</v>
      </c>
      <c r="I348" s="61">
        <f t="shared" si="626"/>
        <v>0</v>
      </c>
      <c r="J348" s="61">
        <f t="shared" si="627"/>
        <v>0</v>
      </c>
      <c r="K348" s="61">
        <f t="shared" si="628"/>
        <v>0</v>
      </c>
      <c r="L348" s="61">
        <f t="shared" si="629"/>
        <v>0</v>
      </c>
      <c r="N348" s="62" t="s">
        <v>6</v>
      </c>
      <c r="O348" s="62" t="s">
        <v>0</v>
      </c>
      <c r="P348" s="62" t="s">
        <v>22</v>
      </c>
      <c r="Q348" s="62" t="s">
        <v>18</v>
      </c>
      <c r="R348" s="62" t="s">
        <v>1</v>
      </c>
      <c r="S348" s="63">
        <v>0</v>
      </c>
      <c r="T348" s="63">
        <v>0</v>
      </c>
      <c r="U348" s="63">
        <v>0</v>
      </c>
      <c r="V348" s="63">
        <v>0</v>
      </c>
      <c r="W348" s="63">
        <v>0</v>
      </c>
      <c r="X348" s="63">
        <v>0</v>
      </c>
      <c r="Z348" s="59" t="str">
        <f t="shared" si="641"/>
        <v xml:space="preserve">   1,1,1,1,1,0,0,0,0,0,0,   //   E,I,G,H,T,_,_,_,_,_,_,</v>
      </c>
      <c r="AA348" s="58" t="str">
        <f>" "&amp;B348&amp;","&amp;C348&amp;","&amp;D348&amp;","&amp;E348&amp;","&amp;F348&amp;","&amp;G348&amp;","&amp;H348&amp;","&amp;I348&amp;","&amp;J348&amp;","&amp;K348&amp;","&amp;L348&amp;","</f>
        <v xml:space="preserve"> 1,1,1,1,1,0,0,0,0,0,0,</v>
      </c>
      <c r="AB348" s="60" t="str">
        <f t="shared" si="642"/>
        <v>E</v>
      </c>
      <c r="AC348" s="60" t="str">
        <f t="shared" si="630"/>
        <v>I</v>
      </c>
      <c r="AD348" s="60" t="str">
        <f t="shared" si="631"/>
        <v>G</v>
      </c>
      <c r="AE348" s="60" t="str">
        <f t="shared" si="632"/>
        <v>H</v>
      </c>
      <c r="AF348" s="60" t="str">
        <f t="shared" si="633"/>
        <v>T</v>
      </c>
      <c r="AG348" s="60" t="str">
        <f t="shared" si="634"/>
        <v>_</v>
      </c>
      <c r="AH348" s="60" t="str">
        <f t="shared" si="635"/>
        <v>_</v>
      </c>
      <c r="AI348" s="60" t="str">
        <f t="shared" si="636"/>
        <v>_</v>
      </c>
      <c r="AJ348" s="60" t="str">
        <f t="shared" si="637"/>
        <v>_</v>
      </c>
      <c r="AK348" s="60" t="str">
        <f t="shared" si="638"/>
        <v>_</v>
      </c>
      <c r="AL348" s="60" t="str">
        <f t="shared" si="639"/>
        <v>_</v>
      </c>
      <c r="AM348" s="58" t="str">
        <f>" "&amp;AB348&amp;","&amp;AC348&amp;","&amp;AD348&amp;","&amp;AE348&amp;","&amp;AF348&amp;","&amp;AG348&amp;","&amp;AH348&amp;","&amp;AI348&amp;","&amp;AJ348&amp;","&amp;AK348&amp;","&amp;AL348&amp;","</f>
        <v xml:space="preserve"> E,I,G,H,T,_,_,_,_,_,_,</v>
      </c>
    </row>
    <row r="349" spans="2:39" s="58" customFormat="1">
      <c r="B349" s="61">
        <f t="shared" si="640"/>
        <v>0</v>
      </c>
      <c r="C349" s="61">
        <f t="shared" si="620"/>
        <v>0</v>
      </c>
      <c r="D349" s="61">
        <f t="shared" si="621"/>
        <v>0</v>
      </c>
      <c r="E349" s="61">
        <f t="shared" si="622"/>
        <v>0</v>
      </c>
      <c r="F349" s="61">
        <f t="shared" si="623"/>
        <v>0</v>
      </c>
      <c r="G349" s="61">
        <f t="shared" si="624"/>
        <v>0</v>
      </c>
      <c r="H349" s="61">
        <f t="shared" si="625"/>
        <v>0</v>
      </c>
      <c r="I349" s="61">
        <f t="shared" si="626"/>
        <v>0</v>
      </c>
      <c r="J349" s="61">
        <f t="shared" si="627"/>
        <v>0</v>
      </c>
      <c r="K349" s="61">
        <f t="shared" si="628"/>
        <v>0</v>
      </c>
      <c r="L349" s="61">
        <f t="shared" si="629"/>
        <v>0</v>
      </c>
      <c r="N349" s="63">
        <v>0</v>
      </c>
      <c r="O349" s="63">
        <v>0</v>
      </c>
      <c r="P349" s="63">
        <v>0</v>
      </c>
      <c r="Q349" s="63">
        <v>0</v>
      </c>
      <c r="R349" s="63">
        <v>0</v>
      </c>
      <c r="S349" s="63">
        <v>0</v>
      </c>
      <c r="T349" s="63">
        <v>0</v>
      </c>
      <c r="U349" s="63">
        <v>0</v>
      </c>
      <c r="V349" s="63">
        <v>0</v>
      </c>
      <c r="W349" s="63">
        <v>0</v>
      </c>
      <c r="X349" s="63">
        <v>0</v>
      </c>
      <c r="Z349" s="59" t="str">
        <f t="shared" si="641"/>
        <v xml:space="preserve">   0,0,0,0,0,0,0,0,0,0,0,   //   _,_,_,_,_,_,_,_,_,_,_,</v>
      </c>
      <c r="AA349" s="58" t="str">
        <f>" "&amp;B349&amp;","&amp;C349&amp;","&amp;D349&amp;","&amp;E349&amp;","&amp;F349&amp;","&amp;G349&amp;","&amp;H349&amp;","&amp;I349&amp;","&amp;J349&amp;","&amp;K349&amp;","&amp;L349&amp;","</f>
        <v xml:space="preserve"> 0,0,0,0,0,0,0,0,0,0,0,</v>
      </c>
      <c r="AB349" s="60" t="str">
        <f t="shared" si="642"/>
        <v>_</v>
      </c>
      <c r="AC349" s="60" t="str">
        <f t="shared" si="630"/>
        <v>_</v>
      </c>
      <c r="AD349" s="60" t="str">
        <f t="shared" si="631"/>
        <v>_</v>
      </c>
      <c r="AE349" s="60" t="str">
        <f t="shared" si="632"/>
        <v>_</v>
      </c>
      <c r="AF349" s="60" t="str">
        <f t="shared" si="633"/>
        <v>_</v>
      </c>
      <c r="AG349" s="60" t="str">
        <f t="shared" si="634"/>
        <v>_</v>
      </c>
      <c r="AH349" s="60" t="str">
        <f t="shared" si="635"/>
        <v>_</v>
      </c>
      <c r="AI349" s="60" t="str">
        <f t="shared" si="636"/>
        <v>_</v>
      </c>
      <c r="AJ349" s="60" t="str">
        <f t="shared" si="637"/>
        <v>_</v>
      </c>
      <c r="AK349" s="60" t="str">
        <f t="shared" si="638"/>
        <v>_</v>
      </c>
      <c r="AL349" s="60" t="str">
        <f t="shared" si="639"/>
        <v>_</v>
      </c>
      <c r="AM349" s="58" t="str">
        <f>" "&amp;AB349&amp;","&amp;AC349&amp;","&amp;AD349&amp;","&amp;AE349&amp;","&amp;AF349&amp;","&amp;AG349&amp;","&amp;AH349&amp;","&amp;AI349&amp;","&amp;AJ349&amp;","&amp;AK349&amp;","&amp;AL349&amp;","</f>
        <v xml:space="preserve"> _,_,_,_,_,_,_,_,_,_,_,</v>
      </c>
    </row>
    <row r="350" spans="2:39" s="58" customFormat="1">
      <c r="B350" s="61">
        <f t="shared" si="640"/>
        <v>0</v>
      </c>
      <c r="C350" s="61">
        <f t="shared" si="620"/>
        <v>0</v>
      </c>
      <c r="D350" s="61">
        <f t="shared" si="621"/>
        <v>0</v>
      </c>
      <c r="E350" s="61">
        <f t="shared" si="622"/>
        <v>0</v>
      </c>
      <c r="F350" s="61">
        <f t="shared" si="623"/>
        <v>0</v>
      </c>
      <c r="G350" s="61">
        <f t="shared" si="624"/>
        <v>0</v>
      </c>
      <c r="H350" s="61">
        <f t="shared" si="625"/>
        <v>0</v>
      </c>
      <c r="I350" s="61">
        <f t="shared" si="626"/>
        <v>0</v>
      </c>
      <c r="J350" s="61">
        <f t="shared" si="627"/>
        <v>0</v>
      </c>
      <c r="K350" s="61">
        <f t="shared" si="628"/>
        <v>0</v>
      </c>
      <c r="L350" s="61">
        <f t="shared" si="629"/>
        <v>0</v>
      </c>
      <c r="N350" s="63">
        <v>0</v>
      </c>
      <c r="O350" s="63">
        <v>0</v>
      </c>
      <c r="P350" s="63">
        <v>0</v>
      </c>
      <c r="Q350" s="63">
        <v>0</v>
      </c>
      <c r="R350" s="63">
        <v>0</v>
      </c>
      <c r="S350" s="63">
        <v>0</v>
      </c>
      <c r="T350" s="63">
        <v>0</v>
      </c>
      <c r="U350" s="63">
        <v>0</v>
      </c>
      <c r="V350" s="63">
        <v>0</v>
      </c>
      <c r="W350" s="63">
        <v>0</v>
      </c>
      <c r="X350" s="63">
        <v>0</v>
      </c>
      <c r="Z350" s="59" t="str">
        <f>"  "&amp;AA350&amp;"  //  "&amp;AM350</f>
        <v xml:space="preserve">   0,0,0,0,0,0,0,0,0,0,0};  //   _,_,_,_,_,_,_,_,_,_,_}</v>
      </c>
      <c r="AA350" s="58" t="str">
        <f>" "&amp;B350&amp;","&amp;C350&amp;","&amp;D350&amp;","&amp;E350&amp;","&amp;F350&amp;","&amp;G350&amp;","&amp;H350&amp;","&amp;I350&amp;","&amp;J350&amp;","&amp;K350&amp;","&amp;L350&amp;"};"</f>
        <v xml:space="preserve"> 0,0,0,0,0,0,0,0,0,0,0};</v>
      </c>
      <c r="AB350" s="60" t="str">
        <f t="shared" si="642"/>
        <v>_</v>
      </c>
      <c r="AC350" s="60" t="str">
        <f t="shared" si="630"/>
        <v>_</v>
      </c>
      <c r="AD350" s="60" t="str">
        <f t="shared" si="631"/>
        <v>_</v>
      </c>
      <c r="AE350" s="60" t="str">
        <f t="shared" si="632"/>
        <v>_</v>
      </c>
      <c r="AF350" s="60" t="str">
        <f t="shared" si="633"/>
        <v>_</v>
      </c>
      <c r="AG350" s="60" t="str">
        <f t="shared" si="634"/>
        <v>_</v>
      </c>
      <c r="AH350" s="60" t="str">
        <f t="shared" si="635"/>
        <v>_</v>
      </c>
      <c r="AI350" s="60" t="str">
        <f t="shared" si="636"/>
        <v>_</v>
      </c>
      <c r="AJ350" s="60" t="str">
        <f t="shared" si="637"/>
        <v>_</v>
      </c>
      <c r="AK350" s="60" t="str">
        <f t="shared" si="638"/>
        <v>_</v>
      </c>
      <c r="AL350" s="60" t="str">
        <f t="shared" si="639"/>
        <v>_</v>
      </c>
      <c r="AM350" s="58" t="str">
        <f>" "&amp;AB350&amp;","&amp;AC350&amp;","&amp;AD350&amp;","&amp;AE350&amp;","&amp;AF350&amp;","&amp;AG350&amp;","&amp;AH350&amp;","&amp;AI350&amp;","&amp;AJ350&amp;","&amp;AK350&amp;","&amp;AL350&amp;"}"</f>
        <v xml:space="preserve"> _,_,_,_,_,_,_,_,_,_,_}</v>
      </c>
    </row>
    <row r="351" spans="2:39" s="58" customFormat="1"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Z351" s="59"/>
      <c r="AB351" s="60"/>
    </row>
    <row r="352" spans="2:39" s="58" customFormat="1"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Z352" s="59"/>
      <c r="AB352" s="60"/>
    </row>
    <row r="353" spans="2:39" s="58" customFormat="1">
      <c r="B353" s="61">
        <f>IF(N353=0,0,1)</f>
        <v>0</v>
      </c>
      <c r="C353" s="61">
        <f t="shared" ref="C353:C362" si="643">IF(O353=0,0,1)</f>
        <v>0</v>
      </c>
      <c r="D353" s="61">
        <f t="shared" ref="D353:D362" si="644">IF(P353=0,0,1)</f>
        <v>0</v>
      </c>
      <c r="E353" s="61">
        <f t="shared" ref="E353:E362" si="645">IF(Q353=0,0,1)</f>
        <v>0</v>
      </c>
      <c r="F353" s="61">
        <f t="shared" ref="F353:F362" si="646">IF(R353=0,0,1)</f>
        <v>0</v>
      </c>
      <c r="G353" s="61">
        <f t="shared" ref="G353:G362" si="647">IF(S353=0,0,1)</f>
        <v>0</v>
      </c>
      <c r="H353" s="61">
        <f t="shared" ref="H353:H362" si="648">IF(T353=0,0,1)</f>
        <v>0</v>
      </c>
      <c r="I353" s="61">
        <f t="shared" ref="I353:I362" si="649">IF(U353=0,0,1)</f>
        <v>0</v>
      </c>
      <c r="J353" s="61">
        <f t="shared" ref="J353:J362" si="650">IF(V353=0,0,1)</f>
        <v>0</v>
      </c>
      <c r="K353" s="61">
        <f t="shared" ref="K353:K362" si="651">IF(W353=0,0,1)</f>
        <v>0</v>
      </c>
      <c r="L353" s="61">
        <f t="shared" ref="L353:L362" si="652">IF(X353=0,0,1)</f>
        <v>0</v>
      </c>
      <c r="N353" s="63">
        <v>0</v>
      </c>
      <c r="O353" s="63">
        <v>0</v>
      </c>
      <c r="P353" s="63">
        <v>0</v>
      </c>
      <c r="Q353" s="63">
        <v>0</v>
      </c>
      <c r="R353" s="63">
        <v>0</v>
      </c>
      <c r="S353" s="63">
        <v>0</v>
      </c>
      <c r="T353" s="63">
        <v>0</v>
      </c>
      <c r="U353" s="63">
        <v>0</v>
      </c>
      <c r="V353" s="63">
        <v>0</v>
      </c>
      <c r="W353" s="63">
        <v>0</v>
      </c>
      <c r="X353" s="63">
        <v>0</v>
      </c>
      <c r="Z353" s="59" t="str">
        <f>"  "&amp;AA353&amp;"   //  "&amp;AM353</f>
        <v xml:space="preserve">  {0,0,0,0,0,0,0,0,0,0,0,   //  {_,_,_,_,_,_,_,_,_,_,_,</v>
      </c>
      <c r="AA353" s="58" t="str">
        <f>"{"&amp;B353&amp;","&amp;C353&amp;","&amp;D353&amp;","&amp;E353&amp;","&amp;F353&amp;","&amp;G353&amp;","&amp;H353&amp;","&amp;I353&amp;","&amp;J353&amp;","&amp;K353&amp;","&amp;L353&amp;","</f>
        <v>{0,0,0,0,0,0,0,0,0,0,0,</v>
      </c>
      <c r="AB353" s="60" t="str">
        <f>IF(N353=0,"_",N353)</f>
        <v>_</v>
      </c>
      <c r="AC353" s="60" t="str">
        <f t="shared" ref="AC353:AC362" si="653">IF(O353=0,"_",O353)</f>
        <v>_</v>
      </c>
      <c r="AD353" s="60" t="str">
        <f t="shared" ref="AD353:AD362" si="654">IF(P353=0,"_",P353)</f>
        <v>_</v>
      </c>
      <c r="AE353" s="60" t="str">
        <f t="shared" ref="AE353:AE362" si="655">IF(Q353=0,"_",Q353)</f>
        <v>_</v>
      </c>
      <c r="AF353" s="60" t="str">
        <f t="shared" ref="AF353:AF362" si="656">IF(R353=0,"_",R353)</f>
        <v>_</v>
      </c>
      <c r="AG353" s="60" t="str">
        <f t="shared" ref="AG353:AG362" si="657">IF(S353=0,"_",S353)</f>
        <v>_</v>
      </c>
      <c r="AH353" s="60" t="str">
        <f t="shared" ref="AH353:AH362" si="658">IF(T353=0,"_",T353)</f>
        <v>_</v>
      </c>
      <c r="AI353" s="60" t="str">
        <f t="shared" ref="AI353:AI362" si="659">IF(U353=0,"_",U353)</f>
        <v>_</v>
      </c>
      <c r="AJ353" s="60" t="str">
        <f t="shared" ref="AJ353:AJ362" si="660">IF(V353=0,"_",V353)</f>
        <v>_</v>
      </c>
      <c r="AK353" s="60" t="str">
        <f t="shared" ref="AK353:AK362" si="661">IF(W353=0,"_",W353)</f>
        <v>_</v>
      </c>
      <c r="AL353" s="60" t="str">
        <f t="shared" ref="AL353:AL362" si="662">IF(X353=0,"_",X353)</f>
        <v>_</v>
      </c>
      <c r="AM353" s="58" t="str">
        <f>"{"&amp;AB353&amp;","&amp;AC353&amp;","&amp;AD353&amp;","&amp;AE353&amp;","&amp;AF353&amp;","&amp;AG353&amp;","&amp;AH353&amp;","&amp;AI353&amp;","&amp;AJ353&amp;","&amp;AK353&amp;","&amp;AL353&amp;","</f>
        <v>{_,_,_,_,_,_,_,_,_,_,_,</v>
      </c>
    </row>
    <row r="354" spans="2:39" s="58" customFormat="1" ht="15.75">
      <c r="B354" s="61">
        <f t="shared" ref="B354:B362" si="663">IF(N354=0,0,1)</f>
        <v>1</v>
      </c>
      <c r="C354" s="61">
        <f t="shared" si="643"/>
        <v>1</v>
      </c>
      <c r="D354" s="61">
        <f t="shared" si="644"/>
        <v>1</v>
      </c>
      <c r="E354" s="61">
        <f t="shared" si="645"/>
        <v>1</v>
      </c>
      <c r="F354" s="61">
        <f t="shared" si="646"/>
        <v>1</v>
      </c>
      <c r="G354" s="61">
        <f t="shared" si="647"/>
        <v>0</v>
      </c>
      <c r="H354" s="61">
        <f t="shared" si="648"/>
        <v>0</v>
      </c>
      <c r="I354" s="61">
        <f t="shared" si="649"/>
        <v>0</v>
      </c>
      <c r="J354" s="61">
        <f t="shared" si="650"/>
        <v>0</v>
      </c>
      <c r="K354" s="61">
        <f t="shared" si="651"/>
        <v>0</v>
      </c>
      <c r="L354" s="61">
        <f t="shared" si="652"/>
        <v>0</v>
      </c>
      <c r="N354" s="62" t="s">
        <v>4</v>
      </c>
      <c r="O354" s="67" t="s">
        <v>11</v>
      </c>
      <c r="P354" s="62" t="s">
        <v>8</v>
      </c>
      <c r="Q354" s="62" t="s">
        <v>9</v>
      </c>
      <c r="R354" s="62" t="s">
        <v>4</v>
      </c>
      <c r="S354" s="63">
        <v>0</v>
      </c>
      <c r="T354" s="63">
        <v>0</v>
      </c>
      <c r="U354" s="63">
        <v>0</v>
      </c>
      <c r="V354" s="63">
        <v>0</v>
      </c>
      <c r="W354" s="63">
        <v>0</v>
      </c>
      <c r="X354" s="63">
        <v>0</v>
      </c>
      <c r="Z354" s="59" t="str">
        <f t="shared" ref="Z354:Z361" si="664">"  "&amp;AA354&amp;"   //  "&amp;AM354</f>
        <v xml:space="preserve">   1,1,1,1,1,0,0,0,0,0,0,   //   A,D,Q,U,A,_,_,_,_,_,_,</v>
      </c>
      <c r="AA354" s="58" t="str">
        <f>" "&amp;B354&amp;","&amp;C354&amp;","&amp;D354&amp;","&amp;E354&amp;","&amp;F354&amp;","&amp;G354&amp;","&amp;H354&amp;","&amp;I354&amp;","&amp;J354&amp;","&amp;K354&amp;","&amp;L354&amp;","</f>
        <v xml:space="preserve"> 1,1,1,1,1,0,0,0,0,0,0,</v>
      </c>
      <c r="AB354" s="60" t="str">
        <f t="shared" ref="AB354:AB362" si="665">IF(N354=0,"_",N354)</f>
        <v>A</v>
      </c>
      <c r="AC354" s="60" t="str">
        <f t="shared" si="653"/>
        <v>D</v>
      </c>
      <c r="AD354" s="60" t="str">
        <f t="shared" si="654"/>
        <v>Q</v>
      </c>
      <c r="AE354" s="60" t="str">
        <f t="shared" si="655"/>
        <v>U</v>
      </c>
      <c r="AF354" s="60" t="str">
        <f t="shared" si="656"/>
        <v>A</v>
      </c>
      <c r="AG354" s="60" t="str">
        <f t="shared" si="657"/>
        <v>_</v>
      </c>
      <c r="AH354" s="60" t="str">
        <f t="shared" si="658"/>
        <v>_</v>
      </c>
      <c r="AI354" s="60" t="str">
        <f t="shared" si="659"/>
        <v>_</v>
      </c>
      <c r="AJ354" s="60" t="str">
        <f t="shared" si="660"/>
        <v>_</v>
      </c>
      <c r="AK354" s="60" t="str">
        <f t="shared" si="661"/>
        <v>_</v>
      </c>
      <c r="AL354" s="60" t="str">
        <f t="shared" si="662"/>
        <v>_</v>
      </c>
      <c r="AM354" s="58" t="str">
        <f>" "&amp;AB354&amp;","&amp;AC354&amp;","&amp;AD354&amp;","&amp;AE354&amp;","&amp;AF354&amp;","&amp;AG354&amp;","&amp;AH354&amp;","&amp;AI354&amp;","&amp;AJ354&amp;","&amp;AK354&amp;","&amp;AL354&amp;","</f>
        <v xml:space="preserve"> A,D,Q,U,A,_,_,_,_,_,_,</v>
      </c>
    </row>
    <row r="355" spans="2:39" s="58" customFormat="1" ht="15.75">
      <c r="B355" s="61">
        <f t="shared" si="663"/>
        <v>1</v>
      </c>
      <c r="C355" s="61">
        <f t="shared" si="643"/>
        <v>0</v>
      </c>
      <c r="D355" s="61">
        <f t="shared" si="644"/>
        <v>0</v>
      </c>
      <c r="E355" s="61">
        <f t="shared" si="645"/>
        <v>0</v>
      </c>
      <c r="F355" s="61">
        <f t="shared" si="646"/>
        <v>0</v>
      </c>
      <c r="G355" s="61">
        <f t="shared" si="647"/>
        <v>0</v>
      </c>
      <c r="H355" s="61">
        <f t="shared" si="648"/>
        <v>0</v>
      </c>
      <c r="I355" s="61">
        <f t="shared" si="649"/>
        <v>0</v>
      </c>
      <c r="J355" s="61">
        <f t="shared" si="650"/>
        <v>0</v>
      </c>
      <c r="K355" s="61">
        <f t="shared" si="651"/>
        <v>0</v>
      </c>
      <c r="L355" s="61">
        <f t="shared" si="652"/>
        <v>0</v>
      </c>
      <c r="N355" s="62" t="s">
        <v>1</v>
      </c>
      <c r="O355" s="63">
        <v>0</v>
      </c>
      <c r="P355" s="63">
        <v>0</v>
      </c>
      <c r="Q355" s="63">
        <v>0</v>
      </c>
      <c r="R355" s="63">
        <v>0</v>
      </c>
      <c r="S355" s="63">
        <v>0</v>
      </c>
      <c r="T355" s="63">
        <v>0</v>
      </c>
      <c r="U355" s="63">
        <v>0</v>
      </c>
      <c r="V355" s="63">
        <v>0</v>
      </c>
      <c r="W355" s="63">
        <v>0</v>
      </c>
      <c r="X355" s="63">
        <v>0</v>
      </c>
      <c r="Z355" s="59" t="str">
        <f t="shared" si="664"/>
        <v xml:space="preserve">   1,0,0,0,0,0,0,0,0,0,0,   //   T,_,_,_,_,_,_,_,_,_,_,</v>
      </c>
      <c r="AA355" s="58" t="str">
        <f>" "&amp;B355&amp;","&amp;C355&amp;","&amp;D355&amp;","&amp;E355&amp;","&amp;F355&amp;","&amp;G355&amp;","&amp;H355&amp;","&amp;I355&amp;","&amp;J355&amp;","&amp;K355&amp;","&amp;L355&amp;","</f>
        <v xml:space="preserve"> 1,0,0,0,0,0,0,0,0,0,0,</v>
      </c>
      <c r="AB355" s="60" t="str">
        <f t="shared" si="665"/>
        <v>T</v>
      </c>
      <c r="AC355" s="60" t="str">
        <f t="shared" si="653"/>
        <v>_</v>
      </c>
      <c r="AD355" s="60" t="str">
        <f t="shared" si="654"/>
        <v>_</v>
      </c>
      <c r="AE355" s="60" t="str">
        <f t="shared" si="655"/>
        <v>_</v>
      </c>
      <c r="AF355" s="60" t="str">
        <f t="shared" si="656"/>
        <v>_</v>
      </c>
      <c r="AG355" s="60" t="str">
        <f t="shared" si="657"/>
        <v>_</v>
      </c>
      <c r="AH355" s="60" t="str">
        <f t="shared" si="658"/>
        <v>_</v>
      </c>
      <c r="AI355" s="60" t="str">
        <f t="shared" si="659"/>
        <v>_</v>
      </c>
      <c r="AJ355" s="60" t="str">
        <f t="shared" si="660"/>
        <v>_</v>
      </c>
      <c r="AK355" s="60" t="str">
        <f t="shared" si="661"/>
        <v>_</v>
      </c>
      <c r="AL355" s="60" t="str">
        <f t="shared" si="662"/>
        <v>_</v>
      </c>
      <c r="AM355" s="58" t="str">
        <f>" "&amp;AB355&amp;","&amp;AC355&amp;","&amp;AD355&amp;","&amp;AE355&amp;","&amp;AF355&amp;","&amp;AG355&amp;","&amp;AH355&amp;","&amp;AI355&amp;","&amp;AJ355&amp;","&amp;AK355&amp;","&amp;AL355&amp;","</f>
        <v xml:space="preserve"> T,_,_,_,_,_,_,_,_,_,_,</v>
      </c>
    </row>
    <row r="356" spans="2:39" s="58" customFormat="1" ht="15.75">
      <c r="B356" s="61">
        <f t="shared" si="663"/>
        <v>1</v>
      </c>
      <c r="C356" s="61">
        <f t="shared" si="643"/>
        <v>0</v>
      </c>
      <c r="D356" s="61">
        <f t="shared" si="644"/>
        <v>0</v>
      </c>
      <c r="E356" s="61">
        <f t="shared" si="645"/>
        <v>0</v>
      </c>
      <c r="F356" s="61">
        <f t="shared" si="646"/>
        <v>0</v>
      </c>
      <c r="G356" s="61">
        <f t="shared" si="647"/>
        <v>0</v>
      </c>
      <c r="H356" s="61">
        <f t="shared" si="648"/>
        <v>0</v>
      </c>
      <c r="I356" s="61">
        <f t="shared" si="649"/>
        <v>0</v>
      </c>
      <c r="J356" s="61">
        <f t="shared" si="650"/>
        <v>0</v>
      </c>
      <c r="K356" s="61">
        <f t="shared" si="651"/>
        <v>0</v>
      </c>
      <c r="L356" s="61">
        <f t="shared" si="652"/>
        <v>0</v>
      </c>
      <c r="N356" s="62" t="s">
        <v>18</v>
      </c>
      <c r="O356" s="63">
        <v>0</v>
      </c>
      <c r="P356" s="63">
        <v>0</v>
      </c>
      <c r="Q356" s="63">
        <v>0</v>
      </c>
      <c r="R356" s="63">
        <v>0</v>
      </c>
      <c r="S356" s="63">
        <v>0</v>
      </c>
      <c r="T356" s="63">
        <v>0</v>
      </c>
      <c r="U356" s="63">
        <v>0</v>
      </c>
      <c r="V356" s="63">
        <v>0</v>
      </c>
      <c r="W356" s="63">
        <v>0</v>
      </c>
      <c r="X356" s="63">
        <v>0</v>
      </c>
      <c r="Z356" s="59" t="str">
        <f t="shared" si="664"/>
        <v xml:space="preserve">   1,0,0,0,0,0,0,0,0,0,0,   //   H,_,_,_,_,_,_,_,_,_,_,</v>
      </c>
      <c r="AA356" s="58" t="str">
        <f>" "&amp;B356&amp;","&amp;C356&amp;","&amp;D356&amp;","&amp;E356&amp;","&amp;F356&amp;","&amp;G356&amp;","&amp;H356&amp;","&amp;I356&amp;","&amp;J356&amp;","&amp;K356&amp;","&amp;L356&amp;","</f>
        <v xml:space="preserve"> 1,0,0,0,0,0,0,0,0,0,0,</v>
      </c>
      <c r="AB356" s="60" t="str">
        <f t="shared" si="665"/>
        <v>H</v>
      </c>
      <c r="AC356" s="60" t="str">
        <f t="shared" si="653"/>
        <v>_</v>
      </c>
      <c r="AD356" s="60" t="str">
        <f t="shared" si="654"/>
        <v>_</v>
      </c>
      <c r="AE356" s="60" t="str">
        <f t="shared" si="655"/>
        <v>_</v>
      </c>
      <c r="AF356" s="60" t="str">
        <f t="shared" si="656"/>
        <v>_</v>
      </c>
      <c r="AG356" s="60" t="str">
        <f t="shared" si="657"/>
        <v>_</v>
      </c>
      <c r="AH356" s="60" t="str">
        <f t="shared" si="658"/>
        <v>_</v>
      </c>
      <c r="AI356" s="60" t="str">
        <f t="shared" si="659"/>
        <v>_</v>
      </c>
      <c r="AJ356" s="60" t="str">
        <f t="shared" si="660"/>
        <v>_</v>
      </c>
      <c r="AK356" s="60" t="str">
        <f t="shared" si="661"/>
        <v>_</v>
      </c>
      <c r="AL356" s="60" t="str">
        <f t="shared" si="662"/>
        <v>_</v>
      </c>
      <c r="AM356" s="58" t="str">
        <f>" "&amp;AB356&amp;","&amp;AC356&amp;","&amp;AD356&amp;","&amp;AE356&amp;","&amp;AF356&amp;","&amp;AG356&amp;","&amp;AH356&amp;","&amp;AI356&amp;","&amp;AJ356&amp;","&amp;AK356&amp;","&amp;AL356&amp;","</f>
        <v xml:space="preserve"> H,_,_,_,_,_,_,_,_,_,_,</v>
      </c>
    </row>
    <row r="357" spans="2:39" s="58" customFormat="1" ht="15.75">
      <c r="B357" s="61">
        <f t="shared" si="663"/>
        <v>1</v>
      </c>
      <c r="C357" s="61">
        <f t="shared" si="643"/>
        <v>1</v>
      </c>
      <c r="D357" s="61">
        <f t="shared" si="644"/>
        <v>1</v>
      </c>
      <c r="E357" s="61">
        <f t="shared" si="645"/>
        <v>1</v>
      </c>
      <c r="F357" s="61">
        <f t="shared" si="646"/>
        <v>1</v>
      </c>
      <c r="G357" s="61">
        <f t="shared" si="647"/>
        <v>0</v>
      </c>
      <c r="H357" s="61">
        <f t="shared" si="648"/>
        <v>0</v>
      </c>
      <c r="I357" s="61">
        <f t="shared" si="649"/>
        <v>0</v>
      </c>
      <c r="J357" s="61">
        <f t="shared" si="650"/>
        <v>0</v>
      </c>
      <c r="K357" s="61">
        <f t="shared" si="651"/>
        <v>0</v>
      </c>
      <c r="L357" s="61">
        <f t="shared" si="652"/>
        <v>0</v>
      </c>
      <c r="N357" s="62" t="s">
        <v>21</v>
      </c>
      <c r="O357" s="62" t="s">
        <v>4</v>
      </c>
      <c r="P357" s="62" t="s">
        <v>3</v>
      </c>
      <c r="Q357" s="62" t="s">
        <v>1</v>
      </c>
      <c r="R357" s="67" t="s">
        <v>6</v>
      </c>
      <c r="S357" s="63">
        <v>0</v>
      </c>
      <c r="T357" s="63">
        <v>0</v>
      </c>
      <c r="U357" s="63">
        <v>0</v>
      </c>
      <c r="V357" s="63">
        <v>0</v>
      </c>
      <c r="W357" s="63">
        <v>0</v>
      </c>
      <c r="X357" s="63">
        <v>0</v>
      </c>
      <c r="Z357" s="59" t="str">
        <f t="shared" si="664"/>
        <v xml:space="preserve">   1,1,1,1,1,0,0,0,0,0,0,   //   P,A,S,T,E,_,_,_,_,_,_,</v>
      </c>
      <c r="AA357" s="58" t="str">
        <f>" "&amp;B357&amp;","&amp;C357&amp;","&amp;D357&amp;","&amp;E357&amp;","&amp;F357&amp;","&amp;G357&amp;","&amp;H357&amp;","&amp;I357&amp;","&amp;J357&amp;","&amp;K357&amp;","&amp;L357&amp;","</f>
        <v xml:space="preserve"> 1,1,1,1,1,0,0,0,0,0,0,</v>
      </c>
      <c r="AB357" s="60" t="str">
        <f t="shared" si="665"/>
        <v>P</v>
      </c>
      <c r="AC357" s="60" t="str">
        <f t="shared" si="653"/>
        <v>A</v>
      </c>
      <c r="AD357" s="60" t="str">
        <f t="shared" si="654"/>
        <v>S</v>
      </c>
      <c r="AE357" s="60" t="str">
        <f t="shared" si="655"/>
        <v>T</v>
      </c>
      <c r="AF357" s="60" t="str">
        <f t="shared" si="656"/>
        <v>E</v>
      </c>
      <c r="AG357" s="60" t="str">
        <f t="shared" si="657"/>
        <v>_</v>
      </c>
      <c r="AH357" s="60" t="str">
        <f t="shared" si="658"/>
        <v>_</v>
      </c>
      <c r="AI357" s="60" t="str">
        <f t="shared" si="659"/>
        <v>_</v>
      </c>
      <c r="AJ357" s="60" t="str">
        <f t="shared" si="660"/>
        <v>_</v>
      </c>
      <c r="AK357" s="60" t="str">
        <f t="shared" si="661"/>
        <v>_</v>
      </c>
      <c r="AL357" s="60" t="str">
        <f t="shared" si="662"/>
        <v>_</v>
      </c>
      <c r="AM357" s="58" t="str">
        <f>" "&amp;AB357&amp;","&amp;AC357&amp;","&amp;AD357&amp;","&amp;AE357&amp;","&amp;AF357&amp;","&amp;AG357&amp;","&amp;AH357&amp;","&amp;AI357&amp;","&amp;AJ357&amp;","&amp;AK357&amp;","&amp;AL357&amp;","</f>
        <v xml:space="preserve"> P,A,S,T,E,_,_,_,_,_,_,</v>
      </c>
    </row>
    <row r="358" spans="2:39" s="58" customFormat="1" ht="15.75">
      <c r="B358" s="61">
        <f t="shared" si="663"/>
        <v>1</v>
      </c>
      <c r="C358" s="61">
        <f t="shared" si="643"/>
        <v>0</v>
      </c>
      <c r="D358" s="61">
        <f t="shared" si="644"/>
        <v>0</v>
      </c>
      <c r="E358" s="61">
        <f t="shared" si="645"/>
        <v>0</v>
      </c>
      <c r="F358" s="61">
        <f t="shared" si="646"/>
        <v>1</v>
      </c>
      <c r="G358" s="61">
        <f t="shared" si="647"/>
        <v>0</v>
      </c>
      <c r="H358" s="61">
        <f t="shared" si="648"/>
        <v>0</v>
      </c>
      <c r="I358" s="61">
        <f t="shared" si="649"/>
        <v>0</v>
      </c>
      <c r="J358" s="61">
        <f t="shared" si="650"/>
        <v>0</v>
      </c>
      <c r="K358" s="61">
        <f t="shared" si="651"/>
        <v>0</v>
      </c>
      <c r="L358" s="61">
        <f t="shared" si="652"/>
        <v>0</v>
      </c>
      <c r="N358" s="62" t="s">
        <v>20</v>
      </c>
      <c r="O358" s="63">
        <v>0</v>
      </c>
      <c r="P358" s="63">
        <v>0</v>
      </c>
      <c r="Q358" s="63">
        <v>0</v>
      </c>
      <c r="R358" s="62" t="s">
        <v>0</v>
      </c>
      <c r="S358" s="63">
        <v>0</v>
      </c>
      <c r="T358" s="63">
        <v>0</v>
      </c>
      <c r="U358" s="63">
        <v>0</v>
      </c>
      <c r="V358" s="63">
        <v>0</v>
      </c>
      <c r="W358" s="63">
        <v>0</v>
      </c>
      <c r="X358" s="63">
        <v>0</v>
      </c>
      <c r="Z358" s="59" t="str">
        <f t="shared" si="664"/>
        <v xml:space="preserve">   1,0,0,0,1,0,0,0,0,0,0,   //   O,_,_,_,I,_,_,_,_,_,_,</v>
      </c>
      <c r="AA358" s="58" t="str">
        <f>" "&amp;B358&amp;","&amp;C358&amp;","&amp;D358&amp;","&amp;E358&amp;","&amp;F358&amp;","&amp;G358&amp;","&amp;H358&amp;","&amp;I358&amp;","&amp;J358&amp;","&amp;K358&amp;","&amp;L358&amp;","</f>
        <v xml:space="preserve"> 1,0,0,0,1,0,0,0,0,0,0,</v>
      </c>
      <c r="AB358" s="60" t="str">
        <f t="shared" si="665"/>
        <v>O</v>
      </c>
      <c r="AC358" s="60" t="str">
        <f t="shared" si="653"/>
        <v>_</v>
      </c>
      <c r="AD358" s="60" t="str">
        <f t="shared" si="654"/>
        <v>_</v>
      </c>
      <c r="AE358" s="60" t="str">
        <f t="shared" si="655"/>
        <v>_</v>
      </c>
      <c r="AF358" s="60" t="str">
        <f t="shared" si="656"/>
        <v>I</v>
      </c>
      <c r="AG358" s="60" t="str">
        <f t="shared" si="657"/>
        <v>_</v>
      </c>
      <c r="AH358" s="60" t="str">
        <f t="shared" si="658"/>
        <v>_</v>
      </c>
      <c r="AI358" s="60" t="str">
        <f t="shared" si="659"/>
        <v>_</v>
      </c>
      <c r="AJ358" s="60" t="str">
        <f t="shared" si="660"/>
        <v>_</v>
      </c>
      <c r="AK358" s="60" t="str">
        <f t="shared" si="661"/>
        <v>_</v>
      </c>
      <c r="AL358" s="60" t="str">
        <f t="shared" si="662"/>
        <v>_</v>
      </c>
      <c r="AM358" s="58" t="str">
        <f>" "&amp;AB358&amp;","&amp;AC358&amp;","&amp;AD358&amp;","&amp;AE358&amp;","&amp;AF358&amp;","&amp;AG358&amp;","&amp;AH358&amp;","&amp;AI358&amp;","&amp;AJ358&amp;","&amp;AK358&amp;","&amp;AL358&amp;","</f>
        <v xml:space="preserve"> O,_,_,_,I,_,_,_,_,_,_,</v>
      </c>
    </row>
    <row r="359" spans="2:39" s="58" customFormat="1" ht="15.75">
      <c r="B359" s="61">
        <f t="shared" si="663"/>
        <v>1</v>
      </c>
      <c r="C359" s="61">
        <f t="shared" si="643"/>
        <v>0</v>
      </c>
      <c r="D359" s="61">
        <f t="shared" si="644"/>
        <v>0</v>
      </c>
      <c r="E359" s="61">
        <f t="shared" si="645"/>
        <v>0</v>
      </c>
      <c r="F359" s="61">
        <f t="shared" si="646"/>
        <v>1</v>
      </c>
      <c r="G359" s="61">
        <f t="shared" si="647"/>
        <v>0</v>
      </c>
      <c r="H359" s="61">
        <f t="shared" si="648"/>
        <v>0</v>
      </c>
      <c r="I359" s="61">
        <f t="shared" si="649"/>
        <v>0</v>
      </c>
      <c r="J359" s="61">
        <f t="shared" si="650"/>
        <v>0</v>
      </c>
      <c r="K359" s="61">
        <f t="shared" si="651"/>
        <v>0</v>
      </c>
      <c r="L359" s="61">
        <f t="shared" si="652"/>
        <v>0</v>
      </c>
      <c r="N359" s="62" t="s">
        <v>15</v>
      </c>
      <c r="O359" s="63">
        <v>0</v>
      </c>
      <c r="P359" s="63">
        <v>0</v>
      </c>
      <c r="Q359" s="63">
        <v>0</v>
      </c>
      <c r="R359" s="62" t="s">
        <v>15</v>
      </c>
      <c r="S359" s="63">
        <v>0</v>
      </c>
      <c r="T359" s="63">
        <v>0</v>
      </c>
      <c r="U359" s="63">
        <v>0</v>
      </c>
      <c r="V359" s="63">
        <v>0</v>
      </c>
      <c r="W359" s="63">
        <v>0</v>
      </c>
      <c r="X359" s="63">
        <v>0</v>
      </c>
      <c r="Z359" s="59" t="str">
        <f t="shared" si="664"/>
        <v xml:space="preserve">   1,0,0,0,1,0,0,0,0,0,0,   //   F,_,_,_,F,_,_,_,_,_,_,</v>
      </c>
      <c r="AA359" s="58" t="str">
        <f>" "&amp;B359&amp;","&amp;C359&amp;","&amp;D359&amp;","&amp;E359&amp;","&amp;F359&amp;","&amp;G359&amp;","&amp;H359&amp;","&amp;I359&amp;","&amp;J359&amp;","&amp;K359&amp;","&amp;L359&amp;","</f>
        <v xml:space="preserve"> 1,0,0,0,1,0,0,0,0,0,0,</v>
      </c>
      <c r="AB359" s="60" t="str">
        <f t="shared" si="665"/>
        <v>F</v>
      </c>
      <c r="AC359" s="60" t="str">
        <f t="shared" si="653"/>
        <v>_</v>
      </c>
      <c r="AD359" s="60" t="str">
        <f t="shared" si="654"/>
        <v>_</v>
      </c>
      <c r="AE359" s="60" t="str">
        <f t="shared" si="655"/>
        <v>_</v>
      </c>
      <c r="AF359" s="60" t="str">
        <f t="shared" si="656"/>
        <v>F</v>
      </c>
      <c r="AG359" s="60" t="str">
        <f t="shared" si="657"/>
        <v>_</v>
      </c>
      <c r="AH359" s="60" t="str">
        <f t="shared" si="658"/>
        <v>_</v>
      </c>
      <c r="AI359" s="60" t="str">
        <f t="shared" si="659"/>
        <v>_</v>
      </c>
      <c r="AJ359" s="60" t="str">
        <f t="shared" si="660"/>
        <v>_</v>
      </c>
      <c r="AK359" s="60" t="str">
        <f t="shared" si="661"/>
        <v>_</v>
      </c>
      <c r="AL359" s="60" t="str">
        <f t="shared" si="662"/>
        <v>_</v>
      </c>
      <c r="AM359" s="58" t="str">
        <f>" "&amp;AB359&amp;","&amp;AC359&amp;","&amp;AD359&amp;","&amp;AE359&amp;","&amp;AF359&amp;","&amp;AG359&amp;","&amp;AH359&amp;","&amp;AI359&amp;","&amp;AJ359&amp;","&amp;AK359&amp;","&amp;AL359&amp;","</f>
        <v xml:space="preserve"> F,_,_,_,F,_,_,_,_,_,_,</v>
      </c>
    </row>
    <row r="360" spans="2:39" s="58" customFormat="1" ht="15.75">
      <c r="B360" s="61">
        <f t="shared" si="663"/>
        <v>1</v>
      </c>
      <c r="C360" s="61">
        <f t="shared" si="643"/>
        <v>1</v>
      </c>
      <c r="D360" s="61">
        <f t="shared" si="644"/>
        <v>1</v>
      </c>
      <c r="E360" s="61">
        <f t="shared" si="645"/>
        <v>1</v>
      </c>
      <c r="F360" s="61">
        <f t="shared" si="646"/>
        <v>1</v>
      </c>
      <c r="G360" s="61">
        <f t="shared" si="647"/>
        <v>0</v>
      </c>
      <c r="H360" s="61">
        <f t="shared" si="648"/>
        <v>0</v>
      </c>
      <c r="I360" s="61">
        <f t="shared" si="649"/>
        <v>0</v>
      </c>
      <c r="J360" s="61">
        <f t="shared" si="650"/>
        <v>0</v>
      </c>
      <c r="K360" s="61">
        <f t="shared" si="651"/>
        <v>0</v>
      </c>
      <c r="L360" s="61">
        <f t="shared" si="652"/>
        <v>0</v>
      </c>
      <c r="N360" s="62" t="s">
        <v>6</v>
      </c>
      <c r="O360" s="62" t="s">
        <v>0</v>
      </c>
      <c r="P360" s="62" t="s">
        <v>22</v>
      </c>
      <c r="Q360" s="62" t="s">
        <v>18</v>
      </c>
      <c r="R360" s="62" t="s">
        <v>1</v>
      </c>
      <c r="S360" s="63">
        <v>0</v>
      </c>
      <c r="T360" s="63">
        <v>0</v>
      </c>
      <c r="U360" s="63">
        <v>0</v>
      </c>
      <c r="V360" s="63">
        <v>0</v>
      </c>
      <c r="W360" s="63">
        <v>0</v>
      </c>
      <c r="X360" s="63">
        <v>0</v>
      </c>
      <c r="Z360" s="59" t="str">
        <f t="shared" si="664"/>
        <v xml:space="preserve">   1,1,1,1,1,0,0,0,0,0,0,   //   E,I,G,H,T,_,_,_,_,_,_,</v>
      </c>
      <c r="AA360" s="58" t="str">
        <f>" "&amp;B360&amp;","&amp;C360&amp;","&amp;D360&amp;","&amp;E360&amp;","&amp;F360&amp;","&amp;G360&amp;","&amp;H360&amp;","&amp;I360&amp;","&amp;J360&amp;","&amp;K360&amp;","&amp;L360&amp;","</f>
        <v xml:space="preserve"> 1,1,1,1,1,0,0,0,0,0,0,</v>
      </c>
      <c r="AB360" s="60" t="str">
        <f t="shared" si="665"/>
        <v>E</v>
      </c>
      <c r="AC360" s="60" t="str">
        <f t="shared" si="653"/>
        <v>I</v>
      </c>
      <c r="AD360" s="60" t="str">
        <f t="shared" si="654"/>
        <v>G</v>
      </c>
      <c r="AE360" s="60" t="str">
        <f t="shared" si="655"/>
        <v>H</v>
      </c>
      <c r="AF360" s="60" t="str">
        <f t="shared" si="656"/>
        <v>T</v>
      </c>
      <c r="AG360" s="60" t="str">
        <f t="shared" si="657"/>
        <v>_</v>
      </c>
      <c r="AH360" s="60" t="str">
        <f t="shared" si="658"/>
        <v>_</v>
      </c>
      <c r="AI360" s="60" t="str">
        <f t="shared" si="659"/>
        <v>_</v>
      </c>
      <c r="AJ360" s="60" t="str">
        <f t="shared" si="660"/>
        <v>_</v>
      </c>
      <c r="AK360" s="60" t="str">
        <f t="shared" si="661"/>
        <v>_</v>
      </c>
      <c r="AL360" s="60" t="str">
        <f t="shared" si="662"/>
        <v>_</v>
      </c>
      <c r="AM360" s="58" t="str">
        <f>" "&amp;AB360&amp;","&amp;AC360&amp;","&amp;AD360&amp;","&amp;AE360&amp;","&amp;AF360&amp;","&amp;AG360&amp;","&amp;AH360&amp;","&amp;AI360&amp;","&amp;AJ360&amp;","&amp;AK360&amp;","&amp;AL360&amp;","</f>
        <v xml:space="preserve"> E,I,G,H,T,_,_,_,_,_,_,</v>
      </c>
    </row>
    <row r="361" spans="2:39" s="58" customFormat="1">
      <c r="B361" s="61">
        <f t="shared" si="663"/>
        <v>0</v>
      </c>
      <c r="C361" s="61">
        <f t="shared" si="643"/>
        <v>0</v>
      </c>
      <c r="D361" s="61">
        <f t="shared" si="644"/>
        <v>0</v>
      </c>
      <c r="E361" s="61">
        <f t="shared" si="645"/>
        <v>0</v>
      </c>
      <c r="F361" s="61">
        <f t="shared" si="646"/>
        <v>0</v>
      </c>
      <c r="G361" s="61">
        <f t="shared" si="647"/>
        <v>0</v>
      </c>
      <c r="H361" s="61">
        <f t="shared" si="648"/>
        <v>0</v>
      </c>
      <c r="I361" s="61">
        <f t="shared" si="649"/>
        <v>0</v>
      </c>
      <c r="J361" s="61">
        <f t="shared" si="650"/>
        <v>0</v>
      </c>
      <c r="K361" s="61">
        <f t="shared" si="651"/>
        <v>0</v>
      </c>
      <c r="L361" s="61">
        <f t="shared" si="652"/>
        <v>0</v>
      </c>
      <c r="N361" s="63">
        <v>0</v>
      </c>
      <c r="O361" s="63">
        <v>0</v>
      </c>
      <c r="P361" s="63">
        <v>0</v>
      </c>
      <c r="Q361" s="63">
        <v>0</v>
      </c>
      <c r="R361" s="63">
        <v>0</v>
      </c>
      <c r="S361" s="63">
        <v>0</v>
      </c>
      <c r="T361" s="63">
        <v>0</v>
      </c>
      <c r="U361" s="63">
        <v>0</v>
      </c>
      <c r="V361" s="63">
        <v>0</v>
      </c>
      <c r="W361" s="63">
        <v>0</v>
      </c>
      <c r="X361" s="63">
        <v>0</v>
      </c>
      <c r="Z361" s="59" t="str">
        <f t="shared" si="664"/>
        <v xml:space="preserve">   0,0,0,0,0,0,0,0,0,0,0,   //   _,_,_,_,_,_,_,_,_,_,_,</v>
      </c>
      <c r="AA361" s="58" t="str">
        <f>" "&amp;B361&amp;","&amp;C361&amp;","&amp;D361&amp;","&amp;E361&amp;","&amp;F361&amp;","&amp;G361&amp;","&amp;H361&amp;","&amp;I361&amp;","&amp;J361&amp;","&amp;K361&amp;","&amp;L361&amp;","</f>
        <v xml:space="preserve"> 0,0,0,0,0,0,0,0,0,0,0,</v>
      </c>
      <c r="AB361" s="60" t="str">
        <f t="shared" si="665"/>
        <v>_</v>
      </c>
      <c r="AC361" s="60" t="str">
        <f t="shared" si="653"/>
        <v>_</v>
      </c>
      <c r="AD361" s="60" t="str">
        <f t="shared" si="654"/>
        <v>_</v>
      </c>
      <c r="AE361" s="60" t="str">
        <f t="shared" si="655"/>
        <v>_</v>
      </c>
      <c r="AF361" s="60" t="str">
        <f t="shared" si="656"/>
        <v>_</v>
      </c>
      <c r="AG361" s="60" t="str">
        <f t="shared" si="657"/>
        <v>_</v>
      </c>
      <c r="AH361" s="60" t="str">
        <f t="shared" si="658"/>
        <v>_</v>
      </c>
      <c r="AI361" s="60" t="str">
        <f t="shared" si="659"/>
        <v>_</v>
      </c>
      <c r="AJ361" s="60" t="str">
        <f t="shared" si="660"/>
        <v>_</v>
      </c>
      <c r="AK361" s="60" t="str">
        <f t="shared" si="661"/>
        <v>_</v>
      </c>
      <c r="AL361" s="60" t="str">
        <f t="shared" si="662"/>
        <v>_</v>
      </c>
      <c r="AM361" s="58" t="str">
        <f>" "&amp;AB361&amp;","&amp;AC361&amp;","&amp;AD361&amp;","&amp;AE361&amp;","&amp;AF361&amp;","&amp;AG361&amp;","&amp;AH361&amp;","&amp;AI361&amp;","&amp;AJ361&amp;","&amp;AK361&amp;","&amp;AL361&amp;","</f>
        <v xml:space="preserve"> _,_,_,_,_,_,_,_,_,_,_,</v>
      </c>
    </row>
    <row r="362" spans="2:39" s="58" customFormat="1">
      <c r="B362" s="61">
        <f t="shared" si="663"/>
        <v>0</v>
      </c>
      <c r="C362" s="61">
        <f t="shared" si="643"/>
        <v>0</v>
      </c>
      <c r="D362" s="61">
        <f t="shared" si="644"/>
        <v>0</v>
      </c>
      <c r="E362" s="61">
        <f t="shared" si="645"/>
        <v>0</v>
      </c>
      <c r="F362" s="61">
        <f t="shared" si="646"/>
        <v>0</v>
      </c>
      <c r="G362" s="61">
        <f t="shared" si="647"/>
        <v>0</v>
      </c>
      <c r="H362" s="61">
        <f t="shared" si="648"/>
        <v>0</v>
      </c>
      <c r="I362" s="61">
        <f t="shared" si="649"/>
        <v>0</v>
      </c>
      <c r="J362" s="61">
        <f t="shared" si="650"/>
        <v>0</v>
      </c>
      <c r="K362" s="61">
        <f t="shared" si="651"/>
        <v>0</v>
      </c>
      <c r="L362" s="61">
        <f t="shared" si="652"/>
        <v>0</v>
      </c>
      <c r="N362" s="63">
        <v>0</v>
      </c>
      <c r="O362" s="63">
        <v>0</v>
      </c>
      <c r="P362" s="63">
        <v>0</v>
      </c>
      <c r="Q362" s="63">
        <v>0</v>
      </c>
      <c r="R362" s="63">
        <v>0</v>
      </c>
      <c r="S362" s="63">
        <v>0</v>
      </c>
      <c r="T362" s="63">
        <v>0</v>
      </c>
      <c r="U362" s="63">
        <v>0</v>
      </c>
      <c r="V362" s="63">
        <v>0</v>
      </c>
      <c r="W362" s="63">
        <v>0</v>
      </c>
      <c r="X362" s="63">
        <v>0</v>
      </c>
      <c r="Z362" s="59" t="str">
        <f>"  "&amp;AA362&amp;"  //  "&amp;AM362</f>
        <v xml:space="preserve">   0,0,0,0,0,0,0,0,0,0,0};  //   _,_,_,_,_,_,_,_,_,_,_}</v>
      </c>
      <c r="AA362" s="58" t="str">
        <f>" "&amp;B362&amp;","&amp;C362&amp;","&amp;D362&amp;","&amp;E362&amp;","&amp;F362&amp;","&amp;G362&amp;","&amp;H362&amp;","&amp;I362&amp;","&amp;J362&amp;","&amp;K362&amp;","&amp;L362&amp;"};"</f>
        <v xml:space="preserve"> 0,0,0,0,0,0,0,0,0,0,0};</v>
      </c>
      <c r="AB362" s="60" t="str">
        <f t="shared" si="665"/>
        <v>_</v>
      </c>
      <c r="AC362" s="60" t="str">
        <f t="shared" si="653"/>
        <v>_</v>
      </c>
      <c r="AD362" s="60" t="str">
        <f t="shared" si="654"/>
        <v>_</v>
      </c>
      <c r="AE362" s="60" t="str">
        <f t="shared" si="655"/>
        <v>_</v>
      </c>
      <c r="AF362" s="60" t="str">
        <f t="shared" si="656"/>
        <v>_</v>
      </c>
      <c r="AG362" s="60" t="str">
        <f t="shared" si="657"/>
        <v>_</v>
      </c>
      <c r="AH362" s="60" t="str">
        <f t="shared" si="658"/>
        <v>_</v>
      </c>
      <c r="AI362" s="60" t="str">
        <f t="shared" si="659"/>
        <v>_</v>
      </c>
      <c r="AJ362" s="60" t="str">
        <f t="shared" si="660"/>
        <v>_</v>
      </c>
      <c r="AK362" s="60" t="str">
        <f t="shared" si="661"/>
        <v>_</v>
      </c>
      <c r="AL362" s="60" t="str">
        <f t="shared" si="662"/>
        <v>_</v>
      </c>
      <c r="AM362" s="58" t="str">
        <f>" "&amp;AB362&amp;","&amp;AC362&amp;","&amp;AD362&amp;","&amp;AE362&amp;","&amp;AF362&amp;","&amp;AG362&amp;","&amp;AH362&amp;","&amp;AI362&amp;","&amp;AJ362&amp;","&amp;AK362&amp;","&amp;AL362&amp;"}"</f>
        <v xml:space="preserve"> _,_,_,_,_,_,_,_,_,_,_}</v>
      </c>
    </row>
    <row r="363" spans="2:39" s="58" customFormat="1"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Z363" s="59"/>
      <c r="AB363" s="60"/>
    </row>
    <row r="364" spans="2:39" s="58" customFormat="1"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Z364" s="59"/>
      <c r="AB364" s="60"/>
    </row>
    <row r="365" spans="2:39" s="58" customFormat="1">
      <c r="B365" s="61">
        <f>IF(N365=0,0,1)</f>
        <v>0</v>
      </c>
      <c r="C365" s="61">
        <f t="shared" ref="C365:C374" si="666">IF(O365=0,0,1)</f>
        <v>0</v>
      </c>
      <c r="D365" s="61">
        <f t="shared" ref="D365:D374" si="667">IF(P365=0,0,1)</f>
        <v>0</v>
      </c>
      <c r="E365" s="61">
        <f t="shared" ref="E365:E374" si="668">IF(Q365=0,0,1)</f>
        <v>0</v>
      </c>
      <c r="F365" s="61">
        <f t="shared" ref="F365:F374" si="669">IF(R365=0,0,1)</f>
        <v>0</v>
      </c>
      <c r="G365" s="61">
        <f t="shared" ref="G365:G374" si="670">IF(S365=0,0,1)</f>
        <v>0</v>
      </c>
      <c r="H365" s="61">
        <f t="shared" ref="H365:H374" si="671">IF(T365=0,0,1)</f>
        <v>0</v>
      </c>
      <c r="I365" s="61">
        <f t="shared" ref="I365:I374" si="672">IF(U365=0,0,1)</f>
        <v>0</v>
      </c>
      <c r="J365" s="61">
        <f t="shared" ref="J365:J374" si="673">IF(V365=0,0,1)</f>
        <v>0</v>
      </c>
      <c r="K365" s="61">
        <f t="shared" ref="K365:K374" si="674">IF(W365=0,0,1)</f>
        <v>0</v>
      </c>
      <c r="L365" s="61">
        <f t="shared" ref="L365:L374" si="675">IF(X365=0,0,1)</f>
        <v>0</v>
      </c>
      <c r="N365" s="63">
        <v>0</v>
      </c>
      <c r="O365" s="63">
        <v>0</v>
      </c>
      <c r="P365" s="63">
        <v>0</v>
      </c>
      <c r="Q365" s="63">
        <v>0</v>
      </c>
      <c r="R365" s="63">
        <v>0</v>
      </c>
      <c r="S365" s="63">
        <v>0</v>
      </c>
      <c r="T365" s="63">
        <v>0</v>
      </c>
      <c r="U365" s="63">
        <v>0</v>
      </c>
      <c r="V365" s="63">
        <v>0</v>
      </c>
      <c r="W365" s="63">
        <v>0</v>
      </c>
      <c r="X365" s="63">
        <v>0</v>
      </c>
      <c r="Z365" s="59" t="str">
        <f>"  "&amp;AA365&amp;"   //  "&amp;AM365</f>
        <v xml:space="preserve">  {0,0,0,0,0,0,0,0,0,0,0,   //  {_,_,_,_,_,_,_,_,_,_,_,</v>
      </c>
      <c r="AA365" s="58" t="str">
        <f>"{"&amp;B365&amp;","&amp;C365&amp;","&amp;D365&amp;","&amp;E365&amp;","&amp;F365&amp;","&amp;G365&amp;","&amp;H365&amp;","&amp;I365&amp;","&amp;J365&amp;","&amp;K365&amp;","&amp;L365&amp;","</f>
        <v>{0,0,0,0,0,0,0,0,0,0,0,</v>
      </c>
      <c r="AB365" s="60" t="str">
        <f>IF(N365=0,"_",N365)</f>
        <v>_</v>
      </c>
      <c r="AC365" s="60" t="str">
        <f t="shared" ref="AC365:AC374" si="676">IF(O365=0,"_",O365)</f>
        <v>_</v>
      </c>
      <c r="AD365" s="60" t="str">
        <f t="shared" ref="AD365:AD374" si="677">IF(P365=0,"_",P365)</f>
        <v>_</v>
      </c>
      <c r="AE365" s="60" t="str">
        <f t="shared" ref="AE365:AE374" si="678">IF(Q365=0,"_",Q365)</f>
        <v>_</v>
      </c>
      <c r="AF365" s="60" t="str">
        <f t="shared" ref="AF365:AF374" si="679">IF(R365=0,"_",R365)</f>
        <v>_</v>
      </c>
      <c r="AG365" s="60" t="str">
        <f t="shared" ref="AG365:AG374" si="680">IF(S365=0,"_",S365)</f>
        <v>_</v>
      </c>
      <c r="AH365" s="60" t="str">
        <f t="shared" ref="AH365:AH374" si="681">IF(T365=0,"_",T365)</f>
        <v>_</v>
      </c>
      <c r="AI365" s="60" t="str">
        <f t="shared" ref="AI365:AI374" si="682">IF(U365=0,"_",U365)</f>
        <v>_</v>
      </c>
      <c r="AJ365" s="60" t="str">
        <f t="shared" ref="AJ365:AJ374" si="683">IF(V365=0,"_",V365)</f>
        <v>_</v>
      </c>
      <c r="AK365" s="60" t="str">
        <f t="shared" ref="AK365:AK374" si="684">IF(W365=0,"_",W365)</f>
        <v>_</v>
      </c>
      <c r="AL365" s="60" t="str">
        <f t="shared" ref="AL365:AL374" si="685">IF(X365=0,"_",X365)</f>
        <v>_</v>
      </c>
      <c r="AM365" s="58" t="str">
        <f>"{"&amp;AB365&amp;","&amp;AC365&amp;","&amp;AD365&amp;","&amp;AE365&amp;","&amp;AF365&amp;","&amp;AG365&amp;","&amp;AH365&amp;","&amp;AI365&amp;","&amp;AJ365&amp;","&amp;AK365&amp;","&amp;AL365&amp;","</f>
        <v>{_,_,_,_,_,_,_,_,_,_,_,</v>
      </c>
    </row>
    <row r="366" spans="2:39" s="58" customFormat="1" ht="15.75">
      <c r="B366" s="61">
        <f t="shared" ref="B366:B374" si="686">IF(N366=0,0,1)</f>
        <v>1</v>
      </c>
      <c r="C366" s="61">
        <f t="shared" si="666"/>
        <v>1</v>
      </c>
      <c r="D366" s="61">
        <f t="shared" si="667"/>
        <v>1</v>
      </c>
      <c r="E366" s="61">
        <f t="shared" si="668"/>
        <v>1</v>
      </c>
      <c r="F366" s="61">
        <f t="shared" si="669"/>
        <v>1</v>
      </c>
      <c r="G366" s="61">
        <f t="shared" si="670"/>
        <v>0</v>
      </c>
      <c r="H366" s="61">
        <f t="shared" si="671"/>
        <v>0</v>
      </c>
      <c r="I366" s="61">
        <f t="shared" si="672"/>
        <v>0</v>
      </c>
      <c r="J366" s="61">
        <f t="shared" si="673"/>
        <v>0</v>
      </c>
      <c r="K366" s="61">
        <f t="shared" si="674"/>
        <v>0</v>
      </c>
      <c r="L366" s="61">
        <f t="shared" si="675"/>
        <v>0</v>
      </c>
      <c r="N366" s="62" t="s">
        <v>4</v>
      </c>
      <c r="O366" s="67" t="s">
        <v>11</v>
      </c>
      <c r="P366" s="62" t="s">
        <v>8</v>
      </c>
      <c r="Q366" s="62" t="s">
        <v>9</v>
      </c>
      <c r="R366" s="62" t="s">
        <v>4</v>
      </c>
      <c r="S366" s="63">
        <v>0</v>
      </c>
      <c r="T366" s="63">
        <v>0</v>
      </c>
      <c r="U366" s="63">
        <v>0</v>
      </c>
      <c r="V366" s="63">
        <v>0</v>
      </c>
      <c r="W366" s="63">
        <v>0</v>
      </c>
      <c r="X366" s="63">
        <v>0</v>
      </c>
      <c r="Z366" s="59" t="str">
        <f t="shared" ref="Z366:Z373" si="687">"  "&amp;AA366&amp;"   //  "&amp;AM366</f>
        <v xml:space="preserve">   1,1,1,1,1,0,0,0,0,0,0,   //   A,D,Q,U,A,_,_,_,_,_,_,</v>
      </c>
      <c r="AA366" s="58" t="str">
        <f>" "&amp;B366&amp;","&amp;C366&amp;","&amp;D366&amp;","&amp;E366&amp;","&amp;F366&amp;","&amp;G366&amp;","&amp;H366&amp;","&amp;I366&amp;","&amp;J366&amp;","&amp;K366&amp;","&amp;L366&amp;","</f>
        <v xml:space="preserve"> 1,1,1,1,1,0,0,0,0,0,0,</v>
      </c>
      <c r="AB366" s="60" t="str">
        <f t="shared" ref="AB366:AB374" si="688">IF(N366=0,"_",N366)</f>
        <v>A</v>
      </c>
      <c r="AC366" s="60" t="str">
        <f t="shared" si="676"/>
        <v>D</v>
      </c>
      <c r="AD366" s="60" t="str">
        <f t="shared" si="677"/>
        <v>Q</v>
      </c>
      <c r="AE366" s="60" t="str">
        <f t="shared" si="678"/>
        <v>U</v>
      </c>
      <c r="AF366" s="60" t="str">
        <f t="shared" si="679"/>
        <v>A</v>
      </c>
      <c r="AG366" s="60" t="str">
        <f t="shared" si="680"/>
        <v>_</v>
      </c>
      <c r="AH366" s="60" t="str">
        <f t="shared" si="681"/>
        <v>_</v>
      </c>
      <c r="AI366" s="60" t="str">
        <f t="shared" si="682"/>
        <v>_</v>
      </c>
      <c r="AJ366" s="60" t="str">
        <f t="shared" si="683"/>
        <v>_</v>
      </c>
      <c r="AK366" s="60" t="str">
        <f t="shared" si="684"/>
        <v>_</v>
      </c>
      <c r="AL366" s="60" t="str">
        <f t="shared" si="685"/>
        <v>_</v>
      </c>
      <c r="AM366" s="58" t="str">
        <f>" "&amp;AB366&amp;","&amp;AC366&amp;","&amp;AD366&amp;","&amp;AE366&amp;","&amp;AF366&amp;","&amp;AG366&amp;","&amp;AH366&amp;","&amp;AI366&amp;","&amp;AJ366&amp;","&amp;AK366&amp;","&amp;AL366&amp;","</f>
        <v xml:space="preserve"> A,D,Q,U,A,_,_,_,_,_,_,</v>
      </c>
    </row>
    <row r="367" spans="2:39" s="58" customFormat="1" ht="15.75">
      <c r="B367" s="61">
        <f t="shared" si="686"/>
        <v>0</v>
      </c>
      <c r="C367" s="61">
        <f t="shared" si="666"/>
        <v>0</v>
      </c>
      <c r="D367" s="61">
        <f t="shared" si="667"/>
        <v>0</v>
      </c>
      <c r="E367" s="61">
        <f t="shared" si="668"/>
        <v>0</v>
      </c>
      <c r="F367" s="61">
        <f t="shared" si="669"/>
        <v>1</v>
      </c>
      <c r="G367" s="61">
        <f t="shared" si="670"/>
        <v>0</v>
      </c>
      <c r="H367" s="61">
        <f t="shared" si="671"/>
        <v>0</v>
      </c>
      <c r="I367" s="61">
        <f t="shared" si="672"/>
        <v>0</v>
      </c>
      <c r="J367" s="61">
        <f t="shared" si="673"/>
        <v>0</v>
      </c>
      <c r="K367" s="61">
        <f t="shared" si="674"/>
        <v>0</v>
      </c>
      <c r="L367" s="61">
        <f t="shared" si="675"/>
        <v>0</v>
      </c>
      <c r="N367" s="63">
        <v>0</v>
      </c>
      <c r="O367" s="63">
        <v>0</v>
      </c>
      <c r="P367" s="63">
        <v>0</v>
      </c>
      <c r="Q367" s="63">
        <v>0</v>
      </c>
      <c r="R367" s="62" t="s">
        <v>1</v>
      </c>
      <c r="S367" s="63">
        <v>0</v>
      </c>
      <c r="T367" s="63">
        <v>0</v>
      </c>
      <c r="U367" s="63">
        <v>0</v>
      </c>
      <c r="V367" s="63">
        <v>0</v>
      </c>
      <c r="W367" s="63">
        <v>0</v>
      </c>
      <c r="X367" s="63">
        <v>0</v>
      </c>
      <c r="Z367" s="59" t="str">
        <f t="shared" si="687"/>
        <v xml:space="preserve">   0,0,0,0,1,0,0,0,0,0,0,   //   _,_,_,_,T,_,_,_,_,_,_,</v>
      </c>
      <c r="AA367" s="58" t="str">
        <f>" "&amp;B367&amp;","&amp;C367&amp;","&amp;D367&amp;","&amp;E367&amp;","&amp;F367&amp;","&amp;G367&amp;","&amp;H367&amp;","&amp;I367&amp;","&amp;J367&amp;","&amp;K367&amp;","&amp;L367&amp;","</f>
        <v xml:space="preserve"> 0,0,0,0,1,0,0,0,0,0,0,</v>
      </c>
      <c r="AB367" s="60" t="str">
        <f t="shared" si="688"/>
        <v>_</v>
      </c>
      <c r="AC367" s="60" t="str">
        <f t="shared" si="676"/>
        <v>_</v>
      </c>
      <c r="AD367" s="60" t="str">
        <f t="shared" si="677"/>
        <v>_</v>
      </c>
      <c r="AE367" s="60" t="str">
        <f t="shared" si="678"/>
        <v>_</v>
      </c>
      <c r="AF367" s="60" t="str">
        <f t="shared" si="679"/>
        <v>T</v>
      </c>
      <c r="AG367" s="60" t="str">
        <f t="shared" si="680"/>
        <v>_</v>
      </c>
      <c r="AH367" s="60" t="str">
        <f t="shared" si="681"/>
        <v>_</v>
      </c>
      <c r="AI367" s="60" t="str">
        <f t="shared" si="682"/>
        <v>_</v>
      </c>
      <c r="AJ367" s="60" t="str">
        <f t="shared" si="683"/>
        <v>_</v>
      </c>
      <c r="AK367" s="60" t="str">
        <f t="shared" si="684"/>
        <v>_</v>
      </c>
      <c r="AL367" s="60" t="str">
        <f t="shared" si="685"/>
        <v>_</v>
      </c>
      <c r="AM367" s="58" t="str">
        <f>" "&amp;AB367&amp;","&amp;AC367&amp;","&amp;AD367&amp;","&amp;AE367&amp;","&amp;AF367&amp;","&amp;AG367&amp;","&amp;AH367&amp;","&amp;AI367&amp;","&amp;AJ367&amp;","&amp;AK367&amp;","&amp;AL367&amp;","</f>
        <v xml:space="preserve"> _,_,_,_,T,_,_,_,_,_,_,</v>
      </c>
    </row>
    <row r="368" spans="2:39" s="58" customFormat="1" ht="15.75">
      <c r="B368" s="61">
        <f t="shared" si="686"/>
        <v>0</v>
      </c>
      <c r="C368" s="61">
        <f t="shared" si="666"/>
        <v>0</v>
      </c>
      <c r="D368" s="61">
        <f t="shared" si="667"/>
        <v>0</v>
      </c>
      <c r="E368" s="61">
        <f t="shared" si="668"/>
        <v>0</v>
      </c>
      <c r="F368" s="61">
        <f t="shared" si="669"/>
        <v>1</v>
      </c>
      <c r="G368" s="61">
        <f t="shared" si="670"/>
        <v>0</v>
      </c>
      <c r="H368" s="61">
        <f t="shared" si="671"/>
        <v>0</v>
      </c>
      <c r="I368" s="61">
        <f t="shared" si="672"/>
        <v>0</v>
      </c>
      <c r="J368" s="61">
        <f t="shared" si="673"/>
        <v>0</v>
      </c>
      <c r="K368" s="61">
        <f t="shared" si="674"/>
        <v>0</v>
      </c>
      <c r="L368" s="61">
        <f t="shared" si="675"/>
        <v>0</v>
      </c>
      <c r="N368" s="63">
        <v>0</v>
      </c>
      <c r="O368" s="63">
        <v>0</v>
      </c>
      <c r="P368" s="63">
        <v>0</v>
      </c>
      <c r="Q368" s="63">
        <v>0</v>
      </c>
      <c r="R368" s="67" t="s">
        <v>19</v>
      </c>
      <c r="S368" s="63">
        <v>0</v>
      </c>
      <c r="T368" s="63">
        <v>0</v>
      </c>
      <c r="U368" s="63">
        <v>0</v>
      </c>
      <c r="V368" s="63">
        <v>0</v>
      </c>
      <c r="W368" s="63">
        <v>0</v>
      </c>
      <c r="X368" s="63">
        <v>0</v>
      </c>
      <c r="Z368" s="59" t="str">
        <f t="shared" si="687"/>
        <v xml:space="preserve">   0,0,0,0,1,0,0,0,0,0,0,   //   _,_,_,_,B,_,_,_,_,_,_,</v>
      </c>
      <c r="AA368" s="58" t="str">
        <f>" "&amp;B368&amp;","&amp;C368&amp;","&amp;D368&amp;","&amp;E368&amp;","&amp;F368&amp;","&amp;G368&amp;","&amp;H368&amp;","&amp;I368&amp;","&amp;J368&amp;","&amp;K368&amp;","&amp;L368&amp;","</f>
        <v xml:space="preserve"> 0,0,0,0,1,0,0,0,0,0,0,</v>
      </c>
      <c r="AB368" s="60" t="str">
        <f t="shared" si="688"/>
        <v>_</v>
      </c>
      <c r="AC368" s="60" t="str">
        <f t="shared" si="676"/>
        <v>_</v>
      </c>
      <c r="AD368" s="60" t="str">
        <f t="shared" si="677"/>
        <v>_</v>
      </c>
      <c r="AE368" s="60" t="str">
        <f t="shared" si="678"/>
        <v>_</v>
      </c>
      <c r="AF368" s="60" t="str">
        <f t="shared" si="679"/>
        <v>B</v>
      </c>
      <c r="AG368" s="60" t="str">
        <f t="shared" si="680"/>
        <v>_</v>
      </c>
      <c r="AH368" s="60" t="str">
        <f t="shared" si="681"/>
        <v>_</v>
      </c>
      <c r="AI368" s="60" t="str">
        <f t="shared" si="682"/>
        <v>_</v>
      </c>
      <c r="AJ368" s="60" t="str">
        <f t="shared" si="683"/>
        <v>_</v>
      </c>
      <c r="AK368" s="60" t="str">
        <f t="shared" si="684"/>
        <v>_</v>
      </c>
      <c r="AL368" s="60" t="str">
        <f t="shared" si="685"/>
        <v>_</v>
      </c>
      <c r="AM368" s="58" t="str">
        <f>" "&amp;AB368&amp;","&amp;AC368&amp;","&amp;AD368&amp;","&amp;AE368&amp;","&amp;AF368&amp;","&amp;AG368&amp;","&amp;AH368&amp;","&amp;AI368&amp;","&amp;AJ368&amp;","&amp;AK368&amp;","&amp;AL368&amp;","</f>
        <v xml:space="preserve"> _,_,_,_,B,_,_,_,_,_,_,</v>
      </c>
    </row>
    <row r="369" spans="2:39" s="58" customFormat="1" ht="15.75">
      <c r="B369" s="61">
        <f t="shared" si="686"/>
        <v>0</v>
      </c>
      <c r="C369" s="61">
        <f t="shared" si="666"/>
        <v>0</v>
      </c>
      <c r="D369" s="61">
        <f t="shared" si="667"/>
        <v>0</v>
      </c>
      <c r="E369" s="61">
        <f t="shared" si="668"/>
        <v>0</v>
      </c>
      <c r="F369" s="61">
        <f t="shared" si="669"/>
        <v>1</v>
      </c>
      <c r="G369" s="61">
        <f t="shared" si="670"/>
        <v>0</v>
      </c>
      <c r="H369" s="61">
        <f t="shared" si="671"/>
        <v>0</v>
      </c>
      <c r="I369" s="61">
        <f t="shared" si="672"/>
        <v>0</v>
      </c>
      <c r="J369" s="61">
        <f t="shared" si="673"/>
        <v>0</v>
      </c>
      <c r="K369" s="61">
        <f t="shared" si="674"/>
        <v>0</v>
      </c>
      <c r="L369" s="61">
        <f t="shared" si="675"/>
        <v>0</v>
      </c>
      <c r="N369" s="63">
        <v>0</v>
      </c>
      <c r="O369" s="63">
        <v>0</v>
      </c>
      <c r="P369" s="63">
        <v>0</v>
      </c>
      <c r="Q369" s="63">
        <v>0</v>
      </c>
      <c r="R369" s="67" t="s">
        <v>6</v>
      </c>
      <c r="S369" s="63">
        <v>0</v>
      </c>
      <c r="T369" s="63">
        <v>0</v>
      </c>
      <c r="U369" s="63">
        <v>0</v>
      </c>
      <c r="V369" s="63">
        <v>0</v>
      </c>
      <c r="W369" s="63">
        <v>0</v>
      </c>
      <c r="X369" s="63">
        <v>0</v>
      </c>
      <c r="Z369" s="59" t="str">
        <f t="shared" si="687"/>
        <v xml:space="preserve">   0,0,0,0,1,0,0,0,0,0,0,   //   _,_,_,_,E,_,_,_,_,_,_,</v>
      </c>
      <c r="AA369" s="58" t="str">
        <f>" "&amp;B369&amp;","&amp;C369&amp;","&amp;D369&amp;","&amp;E369&amp;","&amp;F369&amp;","&amp;G369&amp;","&amp;H369&amp;","&amp;I369&amp;","&amp;J369&amp;","&amp;K369&amp;","&amp;L369&amp;","</f>
        <v xml:space="preserve"> 0,0,0,0,1,0,0,0,0,0,0,</v>
      </c>
      <c r="AB369" s="60" t="str">
        <f t="shared" si="688"/>
        <v>_</v>
      </c>
      <c r="AC369" s="60" t="str">
        <f t="shared" si="676"/>
        <v>_</v>
      </c>
      <c r="AD369" s="60" t="str">
        <f t="shared" si="677"/>
        <v>_</v>
      </c>
      <c r="AE369" s="60" t="str">
        <f t="shared" si="678"/>
        <v>_</v>
      </c>
      <c r="AF369" s="60" t="str">
        <f t="shared" si="679"/>
        <v>E</v>
      </c>
      <c r="AG369" s="60" t="str">
        <f t="shared" si="680"/>
        <v>_</v>
      </c>
      <c r="AH369" s="60" t="str">
        <f t="shared" si="681"/>
        <v>_</v>
      </c>
      <c r="AI369" s="60" t="str">
        <f t="shared" si="682"/>
        <v>_</v>
      </c>
      <c r="AJ369" s="60" t="str">
        <f t="shared" si="683"/>
        <v>_</v>
      </c>
      <c r="AK369" s="60" t="str">
        <f t="shared" si="684"/>
        <v>_</v>
      </c>
      <c r="AL369" s="60" t="str">
        <f t="shared" si="685"/>
        <v>_</v>
      </c>
      <c r="AM369" s="58" t="str">
        <f>" "&amp;AB369&amp;","&amp;AC369&amp;","&amp;AD369&amp;","&amp;AE369&amp;","&amp;AF369&amp;","&amp;AG369&amp;","&amp;AH369&amp;","&amp;AI369&amp;","&amp;AJ369&amp;","&amp;AK369&amp;","&amp;AL369&amp;","</f>
        <v xml:space="preserve"> _,_,_,_,E,_,_,_,_,_,_,</v>
      </c>
    </row>
    <row r="370" spans="2:39" s="58" customFormat="1" ht="15.75">
      <c r="B370" s="61">
        <f t="shared" si="686"/>
        <v>0</v>
      </c>
      <c r="C370" s="61">
        <f t="shared" si="666"/>
        <v>0</v>
      </c>
      <c r="D370" s="61">
        <f t="shared" si="667"/>
        <v>0</v>
      </c>
      <c r="E370" s="61">
        <f t="shared" si="668"/>
        <v>0</v>
      </c>
      <c r="F370" s="61">
        <f t="shared" si="669"/>
        <v>1</v>
      </c>
      <c r="G370" s="61">
        <f t="shared" si="670"/>
        <v>0</v>
      </c>
      <c r="H370" s="61">
        <f t="shared" si="671"/>
        <v>0</v>
      </c>
      <c r="I370" s="61">
        <f t="shared" si="672"/>
        <v>0</v>
      </c>
      <c r="J370" s="61">
        <f t="shared" si="673"/>
        <v>0</v>
      </c>
      <c r="K370" s="61">
        <f t="shared" si="674"/>
        <v>0</v>
      </c>
      <c r="L370" s="61">
        <f t="shared" si="675"/>
        <v>0</v>
      </c>
      <c r="N370" s="63">
        <v>0</v>
      </c>
      <c r="O370" s="63">
        <v>0</v>
      </c>
      <c r="P370" s="63">
        <v>0</v>
      </c>
      <c r="Q370" s="63">
        <v>0</v>
      </c>
      <c r="R370" s="62" t="s">
        <v>0</v>
      </c>
      <c r="S370" s="63">
        <v>0</v>
      </c>
      <c r="T370" s="63">
        <v>0</v>
      </c>
      <c r="U370" s="63">
        <v>0</v>
      </c>
      <c r="V370" s="63">
        <v>0</v>
      </c>
      <c r="W370" s="63">
        <v>0</v>
      </c>
      <c r="X370" s="63">
        <v>0</v>
      </c>
      <c r="Z370" s="59" t="str">
        <f t="shared" si="687"/>
        <v xml:space="preserve">   0,0,0,0,1,0,0,0,0,0,0,   //   _,_,_,_,I,_,_,_,_,_,_,</v>
      </c>
      <c r="AA370" s="58" t="str">
        <f>" "&amp;B370&amp;","&amp;C370&amp;","&amp;D370&amp;","&amp;E370&amp;","&amp;F370&amp;","&amp;G370&amp;","&amp;H370&amp;","&amp;I370&amp;","&amp;J370&amp;","&amp;K370&amp;","&amp;L370&amp;","</f>
        <v xml:space="preserve"> 0,0,0,0,1,0,0,0,0,0,0,</v>
      </c>
      <c r="AB370" s="60" t="str">
        <f t="shared" si="688"/>
        <v>_</v>
      </c>
      <c r="AC370" s="60" t="str">
        <f t="shared" si="676"/>
        <v>_</v>
      </c>
      <c r="AD370" s="60" t="str">
        <f t="shared" si="677"/>
        <v>_</v>
      </c>
      <c r="AE370" s="60" t="str">
        <f t="shared" si="678"/>
        <v>_</v>
      </c>
      <c r="AF370" s="60" t="str">
        <f t="shared" si="679"/>
        <v>I</v>
      </c>
      <c r="AG370" s="60" t="str">
        <f t="shared" si="680"/>
        <v>_</v>
      </c>
      <c r="AH370" s="60" t="str">
        <f t="shared" si="681"/>
        <v>_</v>
      </c>
      <c r="AI370" s="60" t="str">
        <f t="shared" si="682"/>
        <v>_</v>
      </c>
      <c r="AJ370" s="60" t="str">
        <f t="shared" si="683"/>
        <v>_</v>
      </c>
      <c r="AK370" s="60" t="str">
        <f t="shared" si="684"/>
        <v>_</v>
      </c>
      <c r="AL370" s="60" t="str">
        <f t="shared" si="685"/>
        <v>_</v>
      </c>
      <c r="AM370" s="58" t="str">
        <f>" "&amp;AB370&amp;","&amp;AC370&amp;","&amp;AD370&amp;","&amp;AE370&amp;","&amp;AF370&amp;","&amp;AG370&amp;","&amp;AH370&amp;","&amp;AI370&amp;","&amp;AJ370&amp;","&amp;AK370&amp;","&amp;AL370&amp;","</f>
        <v xml:space="preserve"> _,_,_,_,I,_,_,_,_,_,_,</v>
      </c>
    </row>
    <row r="371" spans="2:39" s="58" customFormat="1" ht="15.75">
      <c r="B371" s="61">
        <f t="shared" si="686"/>
        <v>0</v>
      </c>
      <c r="C371" s="61">
        <f t="shared" si="666"/>
        <v>0</v>
      </c>
      <c r="D371" s="61">
        <f t="shared" si="667"/>
        <v>0</v>
      </c>
      <c r="E371" s="61">
        <f t="shared" si="668"/>
        <v>0</v>
      </c>
      <c r="F371" s="61">
        <f t="shared" si="669"/>
        <v>1</v>
      </c>
      <c r="G371" s="61">
        <f t="shared" si="670"/>
        <v>0</v>
      </c>
      <c r="H371" s="61">
        <f t="shared" si="671"/>
        <v>0</v>
      </c>
      <c r="I371" s="61">
        <f t="shared" si="672"/>
        <v>0</v>
      </c>
      <c r="J371" s="61">
        <f t="shared" si="673"/>
        <v>0</v>
      </c>
      <c r="K371" s="61">
        <f t="shared" si="674"/>
        <v>0</v>
      </c>
      <c r="L371" s="61">
        <f t="shared" si="675"/>
        <v>0</v>
      </c>
      <c r="N371" s="63">
        <v>0</v>
      </c>
      <c r="O371" s="63">
        <v>0</v>
      </c>
      <c r="P371" s="63">
        <v>0</v>
      </c>
      <c r="Q371" s="63">
        <v>0</v>
      </c>
      <c r="R371" s="62" t="s">
        <v>15</v>
      </c>
      <c r="S371" s="63">
        <v>0</v>
      </c>
      <c r="T371" s="63">
        <v>0</v>
      </c>
      <c r="U371" s="63">
        <v>0</v>
      </c>
      <c r="V371" s="63">
        <v>0</v>
      </c>
      <c r="W371" s="63">
        <v>0</v>
      </c>
      <c r="X371" s="63">
        <v>0</v>
      </c>
      <c r="Z371" s="59" t="str">
        <f t="shared" si="687"/>
        <v xml:space="preserve">   0,0,0,0,1,0,0,0,0,0,0,   //   _,_,_,_,F,_,_,_,_,_,_,</v>
      </c>
      <c r="AA371" s="58" t="str">
        <f>" "&amp;B371&amp;","&amp;C371&amp;","&amp;D371&amp;","&amp;E371&amp;","&amp;F371&amp;","&amp;G371&amp;","&amp;H371&amp;","&amp;I371&amp;","&amp;J371&amp;","&amp;K371&amp;","&amp;L371&amp;","</f>
        <v xml:space="preserve"> 0,0,0,0,1,0,0,0,0,0,0,</v>
      </c>
      <c r="AB371" s="60" t="str">
        <f t="shared" si="688"/>
        <v>_</v>
      </c>
      <c r="AC371" s="60" t="str">
        <f t="shared" si="676"/>
        <v>_</v>
      </c>
      <c r="AD371" s="60" t="str">
        <f t="shared" si="677"/>
        <v>_</v>
      </c>
      <c r="AE371" s="60" t="str">
        <f t="shared" si="678"/>
        <v>_</v>
      </c>
      <c r="AF371" s="60" t="str">
        <f t="shared" si="679"/>
        <v>F</v>
      </c>
      <c r="AG371" s="60" t="str">
        <f t="shared" si="680"/>
        <v>_</v>
      </c>
      <c r="AH371" s="60" t="str">
        <f t="shared" si="681"/>
        <v>_</v>
      </c>
      <c r="AI371" s="60" t="str">
        <f t="shared" si="682"/>
        <v>_</v>
      </c>
      <c r="AJ371" s="60" t="str">
        <f t="shared" si="683"/>
        <v>_</v>
      </c>
      <c r="AK371" s="60" t="str">
        <f t="shared" si="684"/>
        <v>_</v>
      </c>
      <c r="AL371" s="60" t="str">
        <f t="shared" si="685"/>
        <v>_</v>
      </c>
      <c r="AM371" s="58" t="str">
        <f>" "&amp;AB371&amp;","&amp;AC371&amp;","&amp;AD371&amp;","&amp;AE371&amp;","&amp;AF371&amp;","&amp;AG371&amp;","&amp;AH371&amp;","&amp;AI371&amp;","&amp;AJ371&amp;","&amp;AK371&amp;","&amp;AL371&amp;","</f>
        <v xml:space="preserve"> _,_,_,_,F,_,_,_,_,_,_,</v>
      </c>
    </row>
    <row r="372" spans="2:39" s="58" customFormat="1" ht="15.75">
      <c r="B372" s="61">
        <f t="shared" si="686"/>
        <v>0</v>
      </c>
      <c r="C372" s="61">
        <f t="shared" si="666"/>
        <v>0</v>
      </c>
      <c r="D372" s="61">
        <f t="shared" si="667"/>
        <v>0</v>
      </c>
      <c r="E372" s="61">
        <f t="shared" si="668"/>
        <v>0</v>
      </c>
      <c r="F372" s="61">
        <f t="shared" si="669"/>
        <v>1</v>
      </c>
      <c r="G372" s="61">
        <f t="shared" si="670"/>
        <v>0</v>
      </c>
      <c r="H372" s="61">
        <f t="shared" si="671"/>
        <v>0</v>
      </c>
      <c r="I372" s="61">
        <f t="shared" si="672"/>
        <v>0</v>
      </c>
      <c r="J372" s="61">
        <f t="shared" si="673"/>
        <v>0</v>
      </c>
      <c r="K372" s="61">
        <f t="shared" si="674"/>
        <v>0</v>
      </c>
      <c r="L372" s="61">
        <f t="shared" si="675"/>
        <v>0</v>
      </c>
      <c r="N372" s="63">
        <v>0</v>
      </c>
      <c r="O372" s="63">
        <v>0</v>
      </c>
      <c r="P372" s="63">
        <v>0</v>
      </c>
      <c r="Q372" s="63">
        <v>0</v>
      </c>
      <c r="R372" s="62" t="s">
        <v>1</v>
      </c>
      <c r="S372" s="63">
        <v>0</v>
      </c>
      <c r="T372" s="63">
        <v>0</v>
      </c>
      <c r="U372" s="63">
        <v>0</v>
      </c>
      <c r="V372" s="63">
        <v>0</v>
      </c>
      <c r="W372" s="63">
        <v>0</v>
      </c>
      <c r="X372" s="63">
        <v>0</v>
      </c>
      <c r="Z372" s="59" t="str">
        <f t="shared" si="687"/>
        <v xml:space="preserve">   0,0,0,0,1,0,0,0,0,0,0,   //   _,_,_,_,T,_,_,_,_,_,_,</v>
      </c>
      <c r="AA372" s="58" t="str">
        <f>" "&amp;B372&amp;","&amp;C372&amp;","&amp;D372&amp;","&amp;E372&amp;","&amp;F372&amp;","&amp;G372&amp;","&amp;H372&amp;","&amp;I372&amp;","&amp;J372&amp;","&amp;K372&amp;","&amp;L372&amp;","</f>
        <v xml:space="preserve"> 0,0,0,0,1,0,0,0,0,0,0,</v>
      </c>
      <c r="AB372" s="60" t="str">
        <f t="shared" si="688"/>
        <v>_</v>
      </c>
      <c r="AC372" s="60" t="str">
        <f t="shared" si="676"/>
        <v>_</v>
      </c>
      <c r="AD372" s="60" t="str">
        <f t="shared" si="677"/>
        <v>_</v>
      </c>
      <c r="AE372" s="60" t="str">
        <f t="shared" si="678"/>
        <v>_</v>
      </c>
      <c r="AF372" s="60" t="str">
        <f t="shared" si="679"/>
        <v>T</v>
      </c>
      <c r="AG372" s="60" t="str">
        <f t="shared" si="680"/>
        <v>_</v>
      </c>
      <c r="AH372" s="60" t="str">
        <f t="shared" si="681"/>
        <v>_</v>
      </c>
      <c r="AI372" s="60" t="str">
        <f t="shared" si="682"/>
        <v>_</v>
      </c>
      <c r="AJ372" s="60" t="str">
        <f t="shared" si="683"/>
        <v>_</v>
      </c>
      <c r="AK372" s="60" t="str">
        <f t="shared" si="684"/>
        <v>_</v>
      </c>
      <c r="AL372" s="60" t="str">
        <f t="shared" si="685"/>
        <v>_</v>
      </c>
      <c r="AM372" s="58" t="str">
        <f>" "&amp;AB372&amp;","&amp;AC372&amp;","&amp;AD372&amp;","&amp;AE372&amp;","&amp;AF372&amp;","&amp;AG372&amp;","&amp;AH372&amp;","&amp;AI372&amp;","&amp;AJ372&amp;","&amp;AK372&amp;","&amp;AL372&amp;","</f>
        <v xml:space="preserve"> _,_,_,_,T,_,_,_,_,_,_,</v>
      </c>
    </row>
    <row r="373" spans="2:39" s="58" customFormat="1">
      <c r="B373" s="61">
        <f t="shared" si="686"/>
        <v>0</v>
      </c>
      <c r="C373" s="61">
        <f t="shared" si="666"/>
        <v>0</v>
      </c>
      <c r="D373" s="61">
        <f t="shared" si="667"/>
        <v>0</v>
      </c>
      <c r="E373" s="61">
        <f t="shared" si="668"/>
        <v>0</v>
      </c>
      <c r="F373" s="61">
        <f t="shared" si="669"/>
        <v>0</v>
      </c>
      <c r="G373" s="61">
        <f t="shared" si="670"/>
        <v>0</v>
      </c>
      <c r="H373" s="61">
        <f t="shared" si="671"/>
        <v>0</v>
      </c>
      <c r="I373" s="61">
        <f t="shared" si="672"/>
        <v>0</v>
      </c>
      <c r="J373" s="61">
        <f t="shared" si="673"/>
        <v>0</v>
      </c>
      <c r="K373" s="61">
        <f t="shared" si="674"/>
        <v>0</v>
      </c>
      <c r="L373" s="61">
        <f t="shared" si="675"/>
        <v>0</v>
      </c>
      <c r="N373" s="63">
        <v>0</v>
      </c>
      <c r="O373" s="63">
        <v>0</v>
      </c>
      <c r="P373" s="63">
        <v>0</v>
      </c>
      <c r="Q373" s="63">
        <v>0</v>
      </c>
      <c r="R373" s="63">
        <v>0</v>
      </c>
      <c r="S373" s="63">
        <v>0</v>
      </c>
      <c r="T373" s="63">
        <v>0</v>
      </c>
      <c r="U373" s="63">
        <v>0</v>
      </c>
      <c r="V373" s="63">
        <v>0</v>
      </c>
      <c r="W373" s="63">
        <v>0</v>
      </c>
      <c r="X373" s="63">
        <v>0</v>
      </c>
      <c r="Z373" s="59" t="str">
        <f t="shared" si="687"/>
        <v xml:space="preserve">   0,0,0,0,0,0,0,0,0,0,0,   //   _,_,_,_,_,_,_,_,_,_,_,</v>
      </c>
      <c r="AA373" s="58" t="str">
        <f>" "&amp;B373&amp;","&amp;C373&amp;","&amp;D373&amp;","&amp;E373&amp;","&amp;F373&amp;","&amp;G373&amp;","&amp;H373&amp;","&amp;I373&amp;","&amp;J373&amp;","&amp;K373&amp;","&amp;L373&amp;","</f>
        <v xml:space="preserve"> 0,0,0,0,0,0,0,0,0,0,0,</v>
      </c>
      <c r="AB373" s="60" t="str">
        <f t="shared" si="688"/>
        <v>_</v>
      </c>
      <c r="AC373" s="60" t="str">
        <f t="shared" si="676"/>
        <v>_</v>
      </c>
      <c r="AD373" s="60" t="str">
        <f t="shared" si="677"/>
        <v>_</v>
      </c>
      <c r="AE373" s="60" t="str">
        <f t="shared" si="678"/>
        <v>_</v>
      </c>
      <c r="AF373" s="60" t="str">
        <f t="shared" si="679"/>
        <v>_</v>
      </c>
      <c r="AG373" s="60" t="str">
        <f t="shared" si="680"/>
        <v>_</v>
      </c>
      <c r="AH373" s="60" t="str">
        <f t="shared" si="681"/>
        <v>_</v>
      </c>
      <c r="AI373" s="60" t="str">
        <f t="shared" si="682"/>
        <v>_</v>
      </c>
      <c r="AJ373" s="60" t="str">
        <f t="shared" si="683"/>
        <v>_</v>
      </c>
      <c r="AK373" s="60" t="str">
        <f t="shared" si="684"/>
        <v>_</v>
      </c>
      <c r="AL373" s="60" t="str">
        <f t="shared" si="685"/>
        <v>_</v>
      </c>
      <c r="AM373" s="58" t="str">
        <f>" "&amp;AB373&amp;","&amp;AC373&amp;","&amp;AD373&amp;","&amp;AE373&amp;","&amp;AF373&amp;","&amp;AG373&amp;","&amp;AH373&amp;","&amp;AI373&amp;","&amp;AJ373&amp;","&amp;AK373&amp;","&amp;AL373&amp;","</f>
        <v xml:space="preserve"> _,_,_,_,_,_,_,_,_,_,_,</v>
      </c>
    </row>
    <row r="374" spans="2:39" s="58" customFormat="1">
      <c r="B374" s="61">
        <f t="shared" si="686"/>
        <v>0</v>
      </c>
      <c r="C374" s="61">
        <f t="shared" si="666"/>
        <v>0</v>
      </c>
      <c r="D374" s="61">
        <f t="shared" si="667"/>
        <v>0</v>
      </c>
      <c r="E374" s="61">
        <f t="shared" si="668"/>
        <v>0</v>
      </c>
      <c r="F374" s="61">
        <f t="shared" si="669"/>
        <v>0</v>
      </c>
      <c r="G374" s="61">
        <f t="shared" si="670"/>
        <v>0</v>
      </c>
      <c r="H374" s="61">
        <f t="shared" si="671"/>
        <v>0</v>
      </c>
      <c r="I374" s="61">
        <f t="shared" si="672"/>
        <v>0</v>
      </c>
      <c r="J374" s="61">
        <f t="shared" si="673"/>
        <v>0</v>
      </c>
      <c r="K374" s="61">
        <f t="shared" si="674"/>
        <v>0</v>
      </c>
      <c r="L374" s="61">
        <f t="shared" si="675"/>
        <v>0</v>
      </c>
      <c r="N374" s="63">
        <v>0</v>
      </c>
      <c r="O374" s="63">
        <v>0</v>
      </c>
      <c r="P374" s="63">
        <v>0</v>
      </c>
      <c r="Q374" s="63">
        <v>0</v>
      </c>
      <c r="R374" s="63">
        <v>0</v>
      </c>
      <c r="S374" s="63">
        <v>0</v>
      </c>
      <c r="T374" s="63">
        <v>0</v>
      </c>
      <c r="U374" s="63">
        <v>0</v>
      </c>
      <c r="V374" s="63">
        <v>0</v>
      </c>
      <c r="W374" s="63">
        <v>0</v>
      </c>
      <c r="X374" s="63">
        <v>0</v>
      </c>
      <c r="Z374" s="59" t="str">
        <f>"  "&amp;AA374&amp;"  //  "&amp;AM374</f>
        <v xml:space="preserve">   0,0,0,0,0,0,0,0,0,0,0};  //   _,_,_,_,_,_,_,_,_,_,_}</v>
      </c>
      <c r="AA374" s="58" t="str">
        <f>" "&amp;B374&amp;","&amp;C374&amp;","&amp;D374&amp;","&amp;E374&amp;","&amp;F374&amp;","&amp;G374&amp;","&amp;H374&amp;","&amp;I374&amp;","&amp;J374&amp;","&amp;K374&amp;","&amp;L374&amp;"};"</f>
        <v xml:space="preserve"> 0,0,0,0,0,0,0,0,0,0,0};</v>
      </c>
      <c r="AB374" s="60" t="str">
        <f t="shared" si="688"/>
        <v>_</v>
      </c>
      <c r="AC374" s="60" t="str">
        <f t="shared" si="676"/>
        <v>_</v>
      </c>
      <c r="AD374" s="60" t="str">
        <f t="shared" si="677"/>
        <v>_</v>
      </c>
      <c r="AE374" s="60" t="str">
        <f t="shared" si="678"/>
        <v>_</v>
      </c>
      <c r="AF374" s="60" t="str">
        <f t="shared" si="679"/>
        <v>_</v>
      </c>
      <c r="AG374" s="60" t="str">
        <f t="shared" si="680"/>
        <v>_</v>
      </c>
      <c r="AH374" s="60" t="str">
        <f t="shared" si="681"/>
        <v>_</v>
      </c>
      <c r="AI374" s="60" t="str">
        <f t="shared" si="682"/>
        <v>_</v>
      </c>
      <c r="AJ374" s="60" t="str">
        <f t="shared" si="683"/>
        <v>_</v>
      </c>
      <c r="AK374" s="60" t="str">
        <f t="shared" si="684"/>
        <v>_</v>
      </c>
      <c r="AL374" s="60" t="str">
        <f t="shared" si="685"/>
        <v>_</v>
      </c>
      <c r="AM374" s="58" t="str">
        <f>" "&amp;AB374&amp;","&amp;AC374&amp;","&amp;AD374&amp;","&amp;AE374&amp;","&amp;AF374&amp;","&amp;AG374&amp;","&amp;AH374&amp;","&amp;AI374&amp;","&amp;AJ374&amp;","&amp;AK374&amp;","&amp;AL374&amp;"}"</f>
        <v xml:space="preserve"> _,_,_,_,_,_,_,_,_,_,_}</v>
      </c>
    </row>
    <row r="375" spans="2:39" s="58" customFormat="1"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Z375" s="59"/>
      <c r="AB375" s="60"/>
    </row>
    <row r="376" spans="2:39" s="58" customFormat="1"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Z376" s="59"/>
      <c r="AB376" s="60"/>
    </row>
    <row r="377" spans="2:39" s="58" customFormat="1">
      <c r="B377" s="61">
        <f>IF(N377=0,0,1)</f>
        <v>0</v>
      </c>
      <c r="C377" s="61">
        <f t="shared" ref="C377:C386" si="689">IF(O377=0,0,1)</f>
        <v>0</v>
      </c>
      <c r="D377" s="61">
        <f t="shared" ref="D377:D386" si="690">IF(P377=0,0,1)</f>
        <v>0</v>
      </c>
      <c r="E377" s="61">
        <f t="shared" ref="E377:E386" si="691">IF(Q377=0,0,1)</f>
        <v>0</v>
      </c>
      <c r="F377" s="61">
        <f t="shared" ref="F377:F386" si="692">IF(R377=0,0,1)</f>
        <v>0</v>
      </c>
      <c r="G377" s="61">
        <f t="shared" ref="G377:G386" si="693">IF(S377=0,0,1)</f>
        <v>0</v>
      </c>
      <c r="H377" s="61">
        <f t="shared" ref="H377:H386" si="694">IF(T377=0,0,1)</f>
        <v>0</v>
      </c>
      <c r="I377" s="61">
        <f t="shared" ref="I377:I386" si="695">IF(U377=0,0,1)</f>
        <v>0</v>
      </c>
      <c r="J377" s="61">
        <f t="shared" ref="J377:J386" si="696">IF(V377=0,0,1)</f>
        <v>0</v>
      </c>
      <c r="K377" s="61">
        <f t="shared" ref="K377:K386" si="697">IF(W377=0,0,1)</f>
        <v>0</v>
      </c>
      <c r="L377" s="61">
        <f t="shared" ref="L377:L386" si="698">IF(X377=0,0,1)</f>
        <v>0</v>
      </c>
      <c r="N377" s="63">
        <v>0</v>
      </c>
      <c r="O377" s="63">
        <v>0</v>
      </c>
      <c r="P377" s="63">
        <v>0</v>
      </c>
      <c r="Q377" s="63">
        <v>0</v>
      </c>
      <c r="R377" s="63">
        <v>0</v>
      </c>
      <c r="S377" s="63">
        <v>0</v>
      </c>
      <c r="T377" s="63">
        <v>0</v>
      </c>
      <c r="U377" s="63">
        <v>0</v>
      </c>
      <c r="V377" s="63">
        <v>0</v>
      </c>
      <c r="W377" s="63">
        <v>0</v>
      </c>
      <c r="X377" s="63">
        <v>0</v>
      </c>
      <c r="Z377" s="59" t="str">
        <f>"  "&amp;AA377&amp;"   //  "&amp;AM377</f>
        <v xml:space="preserve">  {0,0,0,0,0,0,0,0,0,0,0,   //  {_,_,_,_,_,_,_,_,_,_,_,</v>
      </c>
      <c r="AA377" s="58" t="str">
        <f>"{"&amp;B377&amp;","&amp;C377&amp;","&amp;D377&amp;","&amp;E377&amp;","&amp;F377&amp;","&amp;G377&amp;","&amp;H377&amp;","&amp;I377&amp;","&amp;J377&amp;","&amp;K377&amp;","&amp;L377&amp;","</f>
        <v>{0,0,0,0,0,0,0,0,0,0,0,</v>
      </c>
      <c r="AB377" s="60" t="str">
        <f>IF(N377=0,"_",N377)</f>
        <v>_</v>
      </c>
      <c r="AC377" s="60" t="str">
        <f t="shared" ref="AC377:AC386" si="699">IF(O377=0,"_",O377)</f>
        <v>_</v>
      </c>
      <c r="AD377" s="60" t="str">
        <f t="shared" ref="AD377:AD386" si="700">IF(P377=0,"_",P377)</f>
        <v>_</v>
      </c>
      <c r="AE377" s="60" t="str">
        <f t="shared" ref="AE377:AE386" si="701">IF(Q377=0,"_",Q377)</f>
        <v>_</v>
      </c>
      <c r="AF377" s="60" t="str">
        <f t="shared" ref="AF377:AF386" si="702">IF(R377=0,"_",R377)</f>
        <v>_</v>
      </c>
      <c r="AG377" s="60" t="str">
        <f t="shared" ref="AG377:AG386" si="703">IF(S377=0,"_",S377)</f>
        <v>_</v>
      </c>
      <c r="AH377" s="60" t="str">
        <f t="shared" ref="AH377:AH386" si="704">IF(T377=0,"_",T377)</f>
        <v>_</v>
      </c>
      <c r="AI377" s="60" t="str">
        <f t="shared" ref="AI377:AI386" si="705">IF(U377=0,"_",U377)</f>
        <v>_</v>
      </c>
      <c r="AJ377" s="60" t="str">
        <f t="shared" ref="AJ377:AJ386" si="706">IF(V377=0,"_",V377)</f>
        <v>_</v>
      </c>
      <c r="AK377" s="60" t="str">
        <f t="shared" ref="AK377:AK386" si="707">IF(W377=0,"_",W377)</f>
        <v>_</v>
      </c>
      <c r="AL377" s="60" t="str">
        <f t="shared" ref="AL377:AL386" si="708">IF(X377=0,"_",X377)</f>
        <v>_</v>
      </c>
      <c r="AM377" s="58" t="str">
        <f>"{"&amp;AB377&amp;","&amp;AC377&amp;","&amp;AD377&amp;","&amp;AE377&amp;","&amp;AF377&amp;","&amp;AG377&amp;","&amp;AH377&amp;","&amp;AI377&amp;","&amp;AJ377&amp;","&amp;AK377&amp;","&amp;AL377&amp;","</f>
        <v>{_,_,_,_,_,_,_,_,_,_,_,</v>
      </c>
    </row>
    <row r="378" spans="2:39" s="58" customFormat="1" ht="15.75">
      <c r="B378" s="61">
        <f t="shared" ref="B378:B386" si="709">IF(N378=0,0,1)</f>
        <v>1</v>
      </c>
      <c r="C378" s="61">
        <f t="shared" si="689"/>
        <v>1</v>
      </c>
      <c r="D378" s="61">
        <f t="shared" si="690"/>
        <v>1</v>
      </c>
      <c r="E378" s="61">
        <f t="shared" si="691"/>
        <v>1</v>
      </c>
      <c r="F378" s="61">
        <f t="shared" si="692"/>
        <v>1</v>
      </c>
      <c r="G378" s="61">
        <f t="shared" si="693"/>
        <v>0</v>
      </c>
      <c r="H378" s="61">
        <f t="shared" si="694"/>
        <v>0</v>
      </c>
      <c r="I378" s="61">
        <f t="shared" si="695"/>
        <v>0</v>
      </c>
      <c r="J378" s="61">
        <f t="shared" si="696"/>
        <v>0</v>
      </c>
      <c r="K378" s="61">
        <f t="shared" si="697"/>
        <v>0</v>
      </c>
      <c r="L378" s="61">
        <f t="shared" si="698"/>
        <v>0</v>
      </c>
      <c r="N378" s="62" t="s">
        <v>4</v>
      </c>
      <c r="O378" s="67" t="s">
        <v>11</v>
      </c>
      <c r="P378" s="62" t="s">
        <v>8</v>
      </c>
      <c r="Q378" s="62" t="s">
        <v>9</v>
      </c>
      <c r="R378" s="62" t="s">
        <v>4</v>
      </c>
      <c r="S378" s="63">
        <v>0</v>
      </c>
      <c r="T378" s="63">
        <v>0</v>
      </c>
      <c r="U378" s="63">
        <v>0</v>
      </c>
      <c r="V378" s="63">
        <v>0</v>
      </c>
      <c r="W378" s="63">
        <v>0</v>
      </c>
      <c r="X378" s="63">
        <v>0</v>
      </c>
      <c r="Z378" s="59" t="str">
        <f t="shared" ref="Z378:Z385" si="710">"  "&amp;AA378&amp;"   //  "&amp;AM378</f>
        <v xml:space="preserve">   1,1,1,1,1,0,0,0,0,0,0,   //   A,D,Q,U,A,_,_,_,_,_,_,</v>
      </c>
      <c r="AA378" s="58" t="str">
        <f>" "&amp;B378&amp;","&amp;C378&amp;","&amp;D378&amp;","&amp;E378&amp;","&amp;F378&amp;","&amp;G378&amp;","&amp;H378&amp;","&amp;I378&amp;","&amp;J378&amp;","&amp;K378&amp;","&amp;L378&amp;","</f>
        <v xml:space="preserve"> 1,1,1,1,1,0,0,0,0,0,0,</v>
      </c>
      <c r="AB378" s="60" t="str">
        <f t="shared" ref="AB378:AB386" si="711">IF(N378=0,"_",N378)</f>
        <v>A</v>
      </c>
      <c r="AC378" s="60" t="str">
        <f t="shared" si="699"/>
        <v>D</v>
      </c>
      <c r="AD378" s="60" t="str">
        <f t="shared" si="700"/>
        <v>Q</v>
      </c>
      <c r="AE378" s="60" t="str">
        <f t="shared" si="701"/>
        <v>U</v>
      </c>
      <c r="AF378" s="60" t="str">
        <f t="shared" si="702"/>
        <v>A</v>
      </c>
      <c r="AG378" s="60" t="str">
        <f t="shared" si="703"/>
        <v>_</v>
      </c>
      <c r="AH378" s="60" t="str">
        <f t="shared" si="704"/>
        <v>_</v>
      </c>
      <c r="AI378" s="60" t="str">
        <f t="shared" si="705"/>
        <v>_</v>
      </c>
      <c r="AJ378" s="60" t="str">
        <f t="shared" si="706"/>
        <v>_</v>
      </c>
      <c r="AK378" s="60" t="str">
        <f t="shared" si="707"/>
        <v>_</v>
      </c>
      <c r="AL378" s="60" t="str">
        <f t="shared" si="708"/>
        <v>_</v>
      </c>
      <c r="AM378" s="58" t="str">
        <f>" "&amp;AB378&amp;","&amp;AC378&amp;","&amp;AD378&amp;","&amp;AE378&amp;","&amp;AF378&amp;","&amp;AG378&amp;","&amp;AH378&amp;","&amp;AI378&amp;","&amp;AJ378&amp;","&amp;AK378&amp;","&amp;AL378&amp;","</f>
        <v xml:space="preserve"> A,D,Q,U,A,_,_,_,_,_,_,</v>
      </c>
    </row>
    <row r="379" spans="2:39" s="58" customFormat="1" ht="15.75">
      <c r="B379" s="61">
        <f t="shared" si="709"/>
        <v>1</v>
      </c>
      <c r="C379" s="61">
        <f t="shared" si="689"/>
        <v>0</v>
      </c>
      <c r="D379" s="61">
        <f t="shared" si="690"/>
        <v>0</v>
      </c>
      <c r="E379" s="61">
        <f t="shared" si="691"/>
        <v>0</v>
      </c>
      <c r="F379" s="61">
        <f t="shared" si="692"/>
        <v>1</v>
      </c>
      <c r="G379" s="61">
        <f t="shared" si="693"/>
        <v>0</v>
      </c>
      <c r="H379" s="61">
        <f t="shared" si="694"/>
        <v>0</v>
      </c>
      <c r="I379" s="61">
        <f t="shared" si="695"/>
        <v>0</v>
      </c>
      <c r="J379" s="61">
        <f t="shared" si="696"/>
        <v>0</v>
      </c>
      <c r="K379" s="61">
        <f t="shared" si="697"/>
        <v>0</v>
      </c>
      <c r="L379" s="61">
        <f t="shared" si="698"/>
        <v>0</v>
      </c>
      <c r="N379" s="62" t="s">
        <v>1</v>
      </c>
      <c r="O379" s="63">
        <v>0</v>
      </c>
      <c r="P379" s="63">
        <v>0</v>
      </c>
      <c r="Q379" s="63">
        <v>0</v>
      </c>
      <c r="R379" s="62" t="s">
        <v>1</v>
      </c>
      <c r="S379" s="63">
        <v>0</v>
      </c>
      <c r="T379" s="63">
        <v>0</v>
      </c>
      <c r="U379" s="63">
        <v>0</v>
      </c>
      <c r="V379" s="63">
        <v>0</v>
      </c>
      <c r="W379" s="63">
        <v>0</v>
      </c>
      <c r="X379" s="63">
        <v>0</v>
      </c>
      <c r="Z379" s="59" t="str">
        <f t="shared" si="710"/>
        <v xml:space="preserve">   1,0,0,0,1,0,0,0,0,0,0,   //   T,_,_,_,T,_,_,_,_,_,_,</v>
      </c>
      <c r="AA379" s="58" t="str">
        <f>" "&amp;B379&amp;","&amp;C379&amp;","&amp;D379&amp;","&amp;E379&amp;","&amp;F379&amp;","&amp;G379&amp;","&amp;H379&amp;","&amp;I379&amp;","&amp;J379&amp;","&amp;K379&amp;","&amp;L379&amp;","</f>
        <v xml:space="preserve"> 1,0,0,0,1,0,0,0,0,0,0,</v>
      </c>
      <c r="AB379" s="60" t="str">
        <f t="shared" si="711"/>
        <v>T</v>
      </c>
      <c r="AC379" s="60" t="str">
        <f t="shared" si="699"/>
        <v>_</v>
      </c>
      <c r="AD379" s="60" t="str">
        <f t="shared" si="700"/>
        <v>_</v>
      </c>
      <c r="AE379" s="60" t="str">
        <f t="shared" si="701"/>
        <v>_</v>
      </c>
      <c r="AF379" s="60" t="str">
        <f t="shared" si="702"/>
        <v>T</v>
      </c>
      <c r="AG379" s="60" t="str">
        <f t="shared" si="703"/>
        <v>_</v>
      </c>
      <c r="AH379" s="60" t="str">
        <f t="shared" si="704"/>
        <v>_</v>
      </c>
      <c r="AI379" s="60" t="str">
        <f t="shared" si="705"/>
        <v>_</v>
      </c>
      <c r="AJ379" s="60" t="str">
        <f t="shared" si="706"/>
        <v>_</v>
      </c>
      <c r="AK379" s="60" t="str">
        <f t="shared" si="707"/>
        <v>_</v>
      </c>
      <c r="AL379" s="60" t="str">
        <f t="shared" si="708"/>
        <v>_</v>
      </c>
      <c r="AM379" s="58" t="str">
        <f>" "&amp;AB379&amp;","&amp;AC379&amp;","&amp;AD379&amp;","&amp;AE379&amp;","&amp;AF379&amp;","&amp;AG379&amp;","&amp;AH379&amp;","&amp;AI379&amp;","&amp;AJ379&amp;","&amp;AK379&amp;","&amp;AL379&amp;","</f>
        <v xml:space="preserve"> T,_,_,_,T,_,_,_,_,_,_,</v>
      </c>
    </row>
    <row r="380" spans="2:39" s="58" customFormat="1" ht="15.75">
      <c r="B380" s="61">
        <f t="shared" si="709"/>
        <v>1</v>
      </c>
      <c r="C380" s="61">
        <f t="shared" si="689"/>
        <v>0</v>
      </c>
      <c r="D380" s="61">
        <f t="shared" si="690"/>
        <v>0</v>
      </c>
      <c r="E380" s="61">
        <f t="shared" si="691"/>
        <v>0</v>
      </c>
      <c r="F380" s="61">
        <f t="shared" si="692"/>
        <v>1</v>
      </c>
      <c r="G380" s="61">
        <f t="shared" si="693"/>
        <v>0</v>
      </c>
      <c r="H380" s="61">
        <f t="shared" si="694"/>
        <v>0</v>
      </c>
      <c r="I380" s="61">
        <f t="shared" si="695"/>
        <v>0</v>
      </c>
      <c r="J380" s="61">
        <f t="shared" si="696"/>
        <v>0</v>
      </c>
      <c r="K380" s="61">
        <f t="shared" si="697"/>
        <v>0</v>
      </c>
      <c r="L380" s="61">
        <f t="shared" si="698"/>
        <v>0</v>
      </c>
      <c r="N380" s="62" t="s">
        <v>18</v>
      </c>
      <c r="O380" s="63">
        <v>0</v>
      </c>
      <c r="P380" s="63">
        <v>0</v>
      </c>
      <c r="Q380" s="63">
        <v>0</v>
      </c>
      <c r="R380" s="67" t="s">
        <v>19</v>
      </c>
      <c r="S380" s="63">
        <v>0</v>
      </c>
      <c r="T380" s="63">
        <v>0</v>
      </c>
      <c r="U380" s="63">
        <v>0</v>
      </c>
      <c r="V380" s="63">
        <v>0</v>
      </c>
      <c r="W380" s="63">
        <v>0</v>
      </c>
      <c r="X380" s="63">
        <v>0</v>
      </c>
      <c r="Z380" s="59" t="str">
        <f t="shared" si="710"/>
        <v xml:space="preserve">   1,0,0,0,1,0,0,0,0,0,0,   //   H,_,_,_,B,_,_,_,_,_,_,</v>
      </c>
      <c r="AA380" s="58" t="str">
        <f>" "&amp;B380&amp;","&amp;C380&amp;","&amp;D380&amp;","&amp;E380&amp;","&amp;F380&amp;","&amp;G380&amp;","&amp;H380&amp;","&amp;I380&amp;","&amp;J380&amp;","&amp;K380&amp;","&amp;L380&amp;","</f>
        <v xml:space="preserve"> 1,0,0,0,1,0,0,0,0,0,0,</v>
      </c>
      <c r="AB380" s="60" t="str">
        <f t="shared" si="711"/>
        <v>H</v>
      </c>
      <c r="AC380" s="60" t="str">
        <f t="shared" si="699"/>
        <v>_</v>
      </c>
      <c r="AD380" s="60" t="str">
        <f t="shared" si="700"/>
        <v>_</v>
      </c>
      <c r="AE380" s="60" t="str">
        <f t="shared" si="701"/>
        <v>_</v>
      </c>
      <c r="AF380" s="60" t="str">
        <f t="shared" si="702"/>
        <v>B</v>
      </c>
      <c r="AG380" s="60" t="str">
        <f t="shared" si="703"/>
        <v>_</v>
      </c>
      <c r="AH380" s="60" t="str">
        <f t="shared" si="704"/>
        <v>_</v>
      </c>
      <c r="AI380" s="60" t="str">
        <f t="shared" si="705"/>
        <v>_</v>
      </c>
      <c r="AJ380" s="60" t="str">
        <f t="shared" si="706"/>
        <v>_</v>
      </c>
      <c r="AK380" s="60" t="str">
        <f t="shared" si="707"/>
        <v>_</v>
      </c>
      <c r="AL380" s="60" t="str">
        <f t="shared" si="708"/>
        <v>_</v>
      </c>
      <c r="AM380" s="58" t="str">
        <f>" "&amp;AB380&amp;","&amp;AC380&amp;","&amp;AD380&amp;","&amp;AE380&amp;","&amp;AF380&amp;","&amp;AG380&amp;","&amp;AH380&amp;","&amp;AI380&amp;","&amp;AJ380&amp;","&amp;AK380&amp;","&amp;AL380&amp;","</f>
        <v xml:space="preserve"> H,_,_,_,B,_,_,_,_,_,_,</v>
      </c>
    </row>
    <row r="381" spans="2:39" s="58" customFormat="1" ht="15.75">
      <c r="B381" s="61">
        <f t="shared" si="709"/>
        <v>1</v>
      </c>
      <c r="C381" s="61">
        <f t="shared" si="689"/>
        <v>1</v>
      </c>
      <c r="D381" s="61">
        <f t="shared" si="690"/>
        <v>1</v>
      </c>
      <c r="E381" s="61">
        <f t="shared" si="691"/>
        <v>1</v>
      </c>
      <c r="F381" s="61">
        <f t="shared" si="692"/>
        <v>1</v>
      </c>
      <c r="G381" s="61">
        <f t="shared" si="693"/>
        <v>0</v>
      </c>
      <c r="H381" s="61">
        <f t="shared" si="694"/>
        <v>0</v>
      </c>
      <c r="I381" s="61">
        <f t="shared" si="695"/>
        <v>0</v>
      </c>
      <c r="J381" s="61">
        <f t="shared" si="696"/>
        <v>0</v>
      </c>
      <c r="K381" s="61">
        <f t="shared" si="697"/>
        <v>0</v>
      </c>
      <c r="L381" s="61">
        <f t="shared" si="698"/>
        <v>0</v>
      </c>
      <c r="N381" s="62" t="s">
        <v>21</v>
      </c>
      <c r="O381" s="62" t="s">
        <v>4</v>
      </c>
      <c r="P381" s="62" t="s">
        <v>3</v>
      </c>
      <c r="Q381" s="62" t="s">
        <v>1</v>
      </c>
      <c r="R381" s="67" t="s">
        <v>6</v>
      </c>
      <c r="S381" s="63">
        <v>0</v>
      </c>
      <c r="T381" s="63">
        <v>0</v>
      </c>
      <c r="U381" s="63">
        <v>0</v>
      </c>
      <c r="V381" s="63">
        <v>0</v>
      </c>
      <c r="W381" s="63">
        <v>0</v>
      </c>
      <c r="X381" s="63">
        <v>0</v>
      </c>
      <c r="Z381" s="59" t="str">
        <f t="shared" si="710"/>
        <v xml:space="preserve">   1,1,1,1,1,0,0,0,0,0,0,   //   P,A,S,T,E,_,_,_,_,_,_,</v>
      </c>
      <c r="AA381" s="58" t="str">
        <f>" "&amp;B381&amp;","&amp;C381&amp;","&amp;D381&amp;","&amp;E381&amp;","&amp;F381&amp;","&amp;G381&amp;","&amp;H381&amp;","&amp;I381&amp;","&amp;J381&amp;","&amp;K381&amp;","&amp;L381&amp;","</f>
        <v xml:space="preserve"> 1,1,1,1,1,0,0,0,0,0,0,</v>
      </c>
      <c r="AB381" s="60" t="str">
        <f t="shared" si="711"/>
        <v>P</v>
      </c>
      <c r="AC381" s="60" t="str">
        <f t="shared" si="699"/>
        <v>A</v>
      </c>
      <c r="AD381" s="60" t="str">
        <f t="shared" si="700"/>
        <v>S</v>
      </c>
      <c r="AE381" s="60" t="str">
        <f t="shared" si="701"/>
        <v>T</v>
      </c>
      <c r="AF381" s="60" t="str">
        <f t="shared" si="702"/>
        <v>E</v>
      </c>
      <c r="AG381" s="60" t="str">
        <f t="shared" si="703"/>
        <v>_</v>
      </c>
      <c r="AH381" s="60" t="str">
        <f t="shared" si="704"/>
        <v>_</v>
      </c>
      <c r="AI381" s="60" t="str">
        <f t="shared" si="705"/>
        <v>_</v>
      </c>
      <c r="AJ381" s="60" t="str">
        <f t="shared" si="706"/>
        <v>_</v>
      </c>
      <c r="AK381" s="60" t="str">
        <f t="shared" si="707"/>
        <v>_</v>
      </c>
      <c r="AL381" s="60" t="str">
        <f t="shared" si="708"/>
        <v>_</v>
      </c>
      <c r="AM381" s="58" t="str">
        <f>" "&amp;AB381&amp;","&amp;AC381&amp;","&amp;AD381&amp;","&amp;AE381&amp;","&amp;AF381&amp;","&amp;AG381&amp;","&amp;AH381&amp;","&amp;AI381&amp;","&amp;AJ381&amp;","&amp;AK381&amp;","&amp;AL381&amp;","</f>
        <v xml:space="preserve"> P,A,S,T,E,_,_,_,_,_,_,</v>
      </c>
    </row>
    <row r="382" spans="2:39" s="58" customFormat="1" ht="15.75">
      <c r="B382" s="61">
        <f t="shared" si="709"/>
        <v>1</v>
      </c>
      <c r="C382" s="61">
        <f t="shared" si="689"/>
        <v>0</v>
      </c>
      <c r="D382" s="61">
        <f t="shared" si="690"/>
        <v>0</v>
      </c>
      <c r="E382" s="61">
        <f t="shared" si="691"/>
        <v>0</v>
      </c>
      <c r="F382" s="61">
        <f t="shared" si="692"/>
        <v>1</v>
      </c>
      <c r="G382" s="61">
        <f t="shared" si="693"/>
        <v>0</v>
      </c>
      <c r="H382" s="61">
        <f t="shared" si="694"/>
        <v>0</v>
      </c>
      <c r="I382" s="61">
        <f t="shared" si="695"/>
        <v>0</v>
      </c>
      <c r="J382" s="61">
        <f t="shared" si="696"/>
        <v>0</v>
      </c>
      <c r="K382" s="61">
        <f t="shared" si="697"/>
        <v>0</v>
      </c>
      <c r="L382" s="61">
        <f t="shared" si="698"/>
        <v>0</v>
      </c>
      <c r="N382" s="62" t="s">
        <v>20</v>
      </c>
      <c r="O382" s="63">
        <v>0</v>
      </c>
      <c r="P382" s="63">
        <v>0</v>
      </c>
      <c r="Q382" s="63">
        <v>0</v>
      </c>
      <c r="R382" s="62" t="s">
        <v>0</v>
      </c>
      <c r="S382" s="63">
        <v>0</v>
      </c>
      <c r="T382" s="63">
        <v>0</v>
      </c>
      <c r="U382" s="63">
        <v>0</v>
      </c>
      <c r="V382" s="63">
        <v>0</v>
      </c>
      <c r="W382" s="63">
        <v>0</v>
      </c>
      <c r="X382" s="63">
        <v>0</v>
      </c>
      <c r="Z382" s="59" t="str">
        <f t="shared" si="710"/>
        <v xml:space="preserve">   1,0,0,0,1,0,0,0,0,0,0,   //   O,_,_,_,I,_,_,_,_,_,_,</v>
      </c>
      <c r="AA382" s="58" t="str">
        <f>" "&amp;B382&amp;","&amp;C382&amp;","&amp;D382&amp;","&amp;E382&amp;","&amp;F382&amp;","&amp;G382&amp;","&amp;H382&amp;","&amp;I382&amp;","&amp;J382&amp;","&amp;K382&amp;","&amp;L382&amp;","</f>
        <v xml:space="preserve"> 1,0,0,0,1,0,0,0,0,0,0,</v>
      </c>
      <c r="AB382" s="60" t="str">
        <f t="shared" si="711"/>
        <v>O</v>
      </c>
      <c r="AC382" s="60" t="str">
        <f t="shared" si="699"/>
        <v>_</v>
      </c>
      <c r="AD382" s="60" t="str">
        <f t="shared" si="700"/>
        <v>_</v>
      </c>
      <c r="AE382" s="60" t="str">
        <f t="shared" si="701"/>
        <v>_</v>
      </c>
      <c r="AF382" s="60" t="str">
        <f t="shared" si="702"/>
        <v>I</v>
      </c>
      <c r="AG382" s="60" t="str">
        <f t="shared" si="703"/>
        <v>_</v>
      </c>
      <c r="AH382" s="60" t="str">
        <f t="shared" si="704"/>
        <v>_</v>
      </c>
      <c r="AI382" s="60" t="str">
        <f t="shared" si="705"/>
        <v>_</v>
      </c>
      <c r="AJ382" s="60" t="str">
        <f t="shared" si="706"/>
        <v>_</v>
      </c>
      <c r="AK382" s="60" t="str">
        <f t="shared" si="707"/>
        <v>_</v>
      </c>
      <c r="AL382" s="60" t="str">
        <f t="shared" si="708"/>
        <v>_</v>
      </c>
      <c r="AM382" s="58" t="str">
        <f>" "&amp;AB382&amp;","&amp;AC382&amp;","&amp;AD382&amp;","&amp;AE382&amp;","&amp;AF382&amp;","&amp;AG382&amp;","&amp;AH382&amp;","&amp;AI382&amp;","&amp;AJ382&amp;","&amp;AK382&amp;","&amp;AL382&amp;","</f>
        <v xml:space="preserve"> O,_,_,_,I,_,_,_,_,_,_,</v>
      </c>
    </row>
    <row r="383" spans="2:39" s="58" customFormat="1" ht="15.75">
      <c r="B383" s="61">
        <f t="shared" si="709"/>
        <v>1</v>
      </c>
      <c r="C383" s="61">
        <f t="shared" si="689"/>
        <v>0</v>
      </c>
      <c r="D383" s="61">
        <f t="shared" si="690"/>
        <v>0</v>
      </c>
      <c r="E383" s="61">
        <f t="shared" si="691"/>
        <v>0</v>
      </c>
      <c r="F383" s="61">
        <f t="shared" si="692"/>
        <v>1</v>
      </c>
      <c r="G383" s="61">
        <f t="shared" si="693"/>
        <v>0</v>
      </c>
      <c r="H383" s="61">
        <f t="shared" si="694"/>
        <v>0</v>
      </c>
      <c r="I383" s="61">
        <f t="shared" si="695"/>
        <v>0</v>
      </c>
      <c r="J383" s="61">
        <f t="shared" si="696"/>
        <v>0</v>
      </c>
      <c r="K383" s="61">
        <f t="shared" si="697"/>
        <v>0</v>
      </c>
      <c r="L383" s="61">
        <f t="shared" si="698"/>
        <v>0</v>
      </c>
      <c r="N383" s="62" t="s">
        <v>15</v>
      </c>
      <c r="O383" s="63">
        <v>0</v>
      </c>
      <c r="P383" s="63">
        <v>0</v>
      </c>
      <c r="Q383" s="63">
        <v>0</v>
      </c>
      <c r="R383" s="62" t="s">
        <v>15</v>
      </c>
      <c r="S383" s="63">
        <v>0</v>
      </c>
      <c r="T383" s="63">
        <v>0</v>
      </c>
      <c r="U383" s="63">
        <v>0</v>
      </c>
      <c r="V383" s="63">
        <v>0</v>
      </c>
      <c r="W383" s="63">
        <v>0</v>
      </c>
      <c r="X383" s="63">
        <v>0</v>
      </c>
      <c r="Z383" s="59" t="str">
        <f t="shared" si="710"/>
        <v xml:space="preserve">   1,0,0,0,1,0,0,0,0,0,0,   //   F,_,_,_,F,_,_,_,_,_,_,</v>
      </c>
      <c r="AA383" s="58" t="str">
        <f>" "&amp;B383&amp;","&amp;C383&amp;","&amp;D383&amp;","&amp;E383&amp;","&amp;F383&amp;","&amp;G383&amp;","&amp;H383&amp;","&amp;I383&amp;","&amp;J383&amp;","&amp;K383&amp;","&amp;L383&amp;","</f>
        <v xml:space="preserve"> 1,0,0,0,1,0,0,0,0,0,0,</v>
      </c>
      <c r="AB383" s="60" t="str">
        <f t="shared" si="711"/>
        <v>F</v>
      </c>
      <c r="AC383" s="60" t="str">
        <f t="shared" si="699"/>
        <v>_</v>
      </c>
      <c r="AD383" s="60" t="str">
        <f t="shared" si="700"/>
        <v>_</v>
      </c>
      <c r="AE383" s="60" t="str">
        <f t="shared" si="701"/>
        <v>_</v>
      </c>
      <c r="AF383" s="60" t="str">
        <f t="shared" si="702"/>
        <v>F</v>
      </c>
      <c r="AG383" s="60" t="str">
        <f t="shared" si="703"/>
        <v>_</v>
      </c>
      <c r="AH383" s="60" t="str">
        <f t="shared" si="704"/>
        <v>_</v>
      </c>
      <c r="AI383" s="60" t="str">
        <f t="shared" si="705"/>
        <v>_</v>
      </c>
      <c r="AJ383" s="60" t="str">
        <f t="shared" si="706"/>
        <v>_</v>
      </c>
      <c r="AK383" s="60" t="str">
        <f t="shared" si="707"/>
        <v>_</v>
      </c>
      <c r="AL383" s="60" t="str">
        <f t="shared" si="708"/>
        <v>_</v>
      </c>
      <c r="AM383" s="58" t="str">
        <f>" "&amp;AB383&amp;","&amp;AC383&amp;","&amp;AD383&amp;","&amp;AE383&amp;","&amp;AF383&amp;","&amp;AG383&amp;","&amp;AH383&amp;","&amp;AI383&amp;","&amp;AJ383&amp;","&amp;AK383&amp;","&amp;AL383&amp;","</f>
        <v xml:space="preserve"> F,_,_,_,F,_,_,_,_,_,_,</v>
      </c>
    </row>
    <row r="384" spans="2:39" s="58" customFormat="1" ht="15.75">
      <c r="B384" s="61">
        <f t="shared" si="709"/>
        <v>1</v>
      </c>
      <c r="C384" s="61">
        <f t="shared" si="689"/>
        <v>1</v>
      </c>
      <c r="D384" s="61">
        <f t="shared" si="690"/>
        <v>1</v>
      </c>
      <c r="E384" s="61">
        <f t="shared" si="691"/>
        <v>1</v>
      </c>
      <c r="F384" s="61">
        <f t="shared" si="692"/>
        <v>1</v>
      </c>
      <c r="G384" s="61">
        <f t="shared" si="693"/>
        <v>0</v>
      </c>
      <c r="H384" s="61">
        <f t="shared" si="694"/>
        <v>0</v>
      </c>
      <c r="I384" s="61">
        <f t="shared" si="695"/>
        <v>0</v>
      </c>
      <c r="J384" s="61">
        <f t="shared" si="696"/>
        <v>0</v>
      </c>
      <c r="K384" s="61">
        <f t="shared" si="697"/>
        <v>0</v>
      </c>
      <c r="L384" s="61">
        <f t="shared" si="698"/>
        <v>0</v>
      </c>
      <c r="N384" s="62" t="s">
        <v>6</v>
      </c>
      <c r="O384" s="62" t="s">
        <v>0</v>
      </c>
      <c r="P384" s="62" t="s">
        <v>22</v>
      </c>
      <c r="Q384" s="62" t="s">
        <v>18</v>
      </c>
      <c r="R384" s="62" t="s">
        <v>1</v>
      </c>
      <c r="S384" s="63">
        <v>0</v>
      </c>
      <c r="T384" s="63">
        <v>0</v>
      </c>
      <c r="U384" s="63">
        <v>0</v>
      </c>
      <c r="V384" s="63">
        <v>0</v>
      </c>
      <c r="W384" s="63">
        <v>0</v>
      </c>
      <c r="X384" s="63">
        <v>0</v>
      </c>
      <c r="Z384" s="59" t="str">
        <f t="shared" si="710"/>
        <v xml:space="preserve">   1,1,1,1,1,0,0,0,0,0,0,   //   E,I,G,H,T,_,_,_,_,_,_,</v>
      </c>
      <c r="AA384" s="58" t="str">
        <f>" "&amp;B384&amp;","&amp;C384&amp;","&amp;D384&amp;","&amp;E384&amp;","&amp;F384&amp;","&amp;G384&amp;","&amp;H384&amp;","&amp;I384&amp;","&amp;J384&amp;","&amp;K384&amp;","&amp;L384&amp;","</f>
        <v xml:space="preserve"> 1,1,1,1,1,0,0,0,0,0,0,</v>
      </c>
      <c r="AB384" s="60" t="str">
        <f t="shared" si="711"/>
        <v>E</v>
      </c>
      <c r="AC384" s="60" t="str">
        <f t="shared" si="699"/>
        <v>I</v>
      </c>
      <c r="AD384" s="60" t="str">
        <f t="shared" si="700"/>
        <v>G</v>
      </c>
      <c r="AE384" s="60" t="str">
        <f t="shared" si="701"/>
        <v>H</v>
      </c>
      <c r="AF384" s="60" t="str">
        <f t="shared" si="702"/>
        <v>T</v>
      </c>
      <c r="AG384" s="60" t="str">
        <f t="shared" si="703"/>
        <v>_</v>
      </c>
      <c r="AH384" s="60" t="str">
        <f t="shared" si="704"/>
        <v>_</v>
      </c>
      <c r="AI384" s="60" t="str">
        <f t="shared" si="705"/>
        <v>_</v>
      </c>
      <c r="AJ384" s="60" t="str">
        <f t="shared" si="706"/>
        <v>_</v>
      </c>
      <c r="AK384" s="60" t="str">
        <f t="shared" si="707"/>
        <v>_</v>
      </c>
      <c r="AL384" s="60" t="str">
        <f t="shared" si="708"/>
        <v>_</v>
      </c>
      <c r="AM384" s="58" t="str">
        <f>" "&amp;AB384&amp;","&amp;AC384&amp;","&amp;AD384&amp;","&amp;AE384&amp;","&amp;AF384&amp;","&amp;AG384&amp;","&amp;AH384&amp;","&amp;AI384&amp;","&amp;AJ384&amp;","&amp;AK384&amp;","&amp;AL384&amp;","</f>
        <v xml:space="preserve"> E,I,G,H,T,_,_,_,_,_,_,</v>
      </c>
    </row>
    <row r="385" spans="2:39" s="58" customFormat="1">
      <c r="B385" s="61">
        <f t="shared" si="709"/>
        <v>0</v>
      </c>
      <c r="C385" s="61">
        <f t="shared" si="689"/>
        <v>0</v>
      </c>
      <c r="D385" s="61">
        <f t="shared" si="690"/>
        <v>0</v>
      </c>
      <c r="E385" s="61">
        <f t="shared" si="691"/>
        <v>0</v>
      </c>
      <c r="F385" s="61">
        <f t="shared" si="692"/>
        <v>0</v>
      </c>
      <c r="G385" s="61">
        <f t="shared" si="693"/>
        <v>0</v>
      </c>
      <c r="H385" s="61">
        <f t="shared" si="694"/>
        <v>0</v>
      </c>
      <c r="I385" s="61">
        <f t="shared" si="695"/>
        <v>0</v>
      </c>
      <c r="J385" s="61">
        <f t="shared" si="696"/>
        <v>0</v>
      </c>
      <c r="K385" s="61">
        <f t="shared" si="697"/>
        <v>0</v>
      </c>
      <c r="L385" s="61">
        <f t="shared" si="698"/>
        <v>0</v>
      </c>
      <c r="N385" s="63">
        <v>0</v>
      </c>
      <c r="O385" s="63">
        <v>0</v>
      </c>
      <c r="P385" s="63">
        <v>0</v>
      </c>
      <c r="Q385" s="63">
        <v>0</v>
      </c>
      <c r="R385" s="63">
        <v>0</v>
      </c>
      <c r="S385" s="63">
        <v>0</v>
      </c>
      <c r="T385" s="63">
        <v>0</v>
      </c>
      <c r="U385" s="63">
        <v>0</v>
      </c>
      <c r="V385" s="63">
        <v>0</v>
      </c>
      <c r="W385" s="63">
        <v>0</v>
      </c>
      <c r="X385" s="63">
        <v>0</v>
      </c>
      <c r="Z385" s="59" t="str">
        <f t="shared" si="710"/>
        <v xml:space="preserve">   0,0,0,0,0,0,0,0,0,0,0,   //   _,_,_,_,_,_,_,_,_,_,_,</v>
      </c>
      <c r="AA385" s="58" t="str">
        <f>" "&amp;B385&amp;","&amp;C385&amp;","&amp;D385&amp;","&amp;E385&amp;","&amp;F385&amp;","&amp;G385&amp;","&amp;H385&amp;","&amp;I385&amp;","&amp;J385&amp;","&amp;K385&amp;","&amp;L385&amp;","</f>
        <v xml:space="preserve"> 0,0,0,0,0,0,0,0,0,0,0,</v>
      </c>
      <c r="AB385" s="60" t="str">
        <f t="shared" si="711"/>
        <v>_</v>
      </c>
      <c r="AC385" s="60" t="str">
        <f t="shared" si="699"/>
        <v>_</v>
      </c>
      <c r="AD385" s="60" t="str">
        <f t="shared" si="700"/>
        <v>_</v>
      </c>
      <c r="AE385" s="60" t="str">
        <f t="shared" si="701"/>
        <v>_</v>
      </c>
      <c r="AF385" s="60" t="str">
        <f t="shared" si="702"/>
        <v>_</v>
      </c>
      <c r="AG385" s="60" t="str">
        <f t="shared" si="703"/>
        <v>_</v>
      </c>
      <c r="AH385" s="60" t="str">
        <f t="shared" si="704"/>
        <v>_</v>
      </c>
      <c r="AI385" s="60" t="str">
        <f t="shared" si="705"/>
        <v>_</v>
      </c>
      <c r="AJ385" s="60" t="str">
        <f t="shared" si="706"/>
        <v>_</v>
      </c>
      <c r="AK385" s="60" t="str">
        <f t="shared" si="707"/>
        <v>_</v>
      </c>
      <c r="AL385" s="60" t="str">
        <f t="shared" si="708"/>
        <v>_</v>
      </c>
      <c r="AM385" s="58" t="str">
        <f>" "&amp;AB385&amp;","&amp;AC385&amp;","&amp;AD385&amp;","&amp;AE385&amp;","&amp;AF385&amp;","&amp;AG385&amp;","&amp;AH385&amp;","&amp;AI385&amp;","&amp;AJ385&amp;","&amp;AK385&amp;","&amp;AL385&amp;","</f>
        <v xml:space="preserve"> _,_,_,_,_,_,_,_,_,_,_,</v>
      </c>
    </row>
    <row r="386" spans="2:39" s="58" customFormat="1">
      <c r="B386" s="61">
        <f t="shared" si="709"/>
        <v>0</v>
      </c>
      <c r="C386" s="61">
        <f t="shared" si="689"/>
        <v>0</v>
      </c>
      <c r="D386" s="61">
        <f t="shared" si="690"/>
        <v>0</v>
      </c>
      <c r="E386" s="61">
        <f t="shared" si="691"/>
        <v>0</v>
      </c>
      <c r="F386" s="61">
        <f t="shared" si="692"/>
        <v>0</v>
      </c>
      <c r="G386" s="61">
        <f t="shared" si="693"/>
        <v>0</v>
      </c>
      <c r="H386" s="61">
        <f t="shared" si="694"/>
        <v>0</v>
      </c>
      <c r="I386" s="61">
        <f t="shared" si="695"/>
        <v>0</v>
      </c>
      <c r="J386" s="61">
        <f t="shared" si="696"/>
        <v>0</v>
      </c>
      <c r="K386" s="61">
        <f t="shared" si="697"/>
        <v>0</v>
      </c>
      <c r="L386" s="61">
        <f t="shared" si="698"/>
        <v>0</v>
      </c>
      <c r="N386" s="63">
        <v>0</v>
      </c>
      <c r="O386" s="63">
        <v>0</v>
      </c>
      <c r="P386" s="63">
        <v>0</v>
      </c>
      <c r="Q386" s="63">
        <v>0</v>
      </c>
      <c r="R386" s="63">
        <v>0</v>
      </c>
      <c r="S386" s="63">
        <v>0</v>
      </c>
      <c r="T386" s="63">
        <v>0</v>
      </c>
      <c r="U386" s="63">
        <v>0</v>
      </c>
      <c r="V386" s="63">
        <v>0</v>
      </c>
      <c r="W386" s="63">
        <v>0</v>
      </c>
      <c r="X386" s="63">
        <v>0</v>
      </c>
      <c r="Z386" s="59" t="str">
        <f>"  "&amp;AA386&amp;"  //  "&amp;AM386</f>
        <v xml:space="preserve">   0,0,0,0,0,0,0,0,0,0,0};  //   _,_,_,_,_,_,_,_,_,_,_}</v>
      </c>
      <c r="AA386" s="58" t="str">
        <f>" "&amp;B386&amp;","&amp;C386&amp;","&amp;D386&amp;","&amp;E386&amp;","&amp;F386&amp;","&amp;G386&amp;","&amp;H386&amp;","&amp;I386&amp;","&amp;J386&amp;","&amp;K386&amp;","&amp;L386&amp;"};"</f>
        <v xml:space="preserve"> 0,0,0,0,0,0,0,0,0,0,0};</v>
      </c>
      <c r="AB386" s="60" t="str">
        <f t="shared" si="711"/>
        <v>_</v>
      </c>
      <c r="AC386" s="60" t="str">
        <f t="shared" si="699"/>
        <v>_</v>
      </c>
      <c r="AD386" s="60" t="str">
        <f t="shared" si="700"/>
        <v>_</v>
      </c>
      <c r="AE386" s="60" t="str">
        <f t="shared" si="701"/>
        <v>_</v>
      </c>
      <c r="AF386" s="60" t="str">
        <f t="shared" si="702"/>
        <v>_</v>
      </c>
      <c r="AG386" s="60" t="str">
        <f t="shared" si="703"/>
        <v>_</v>
      </c>
      <c r="AH386" s="60" t="str">
        <f t="shared" si="704"/>
        <v>_</v>
      </c>
      <c r="AI386" s="60" t="str">
        <f t="shared" si="705"/>
        <v>_</v>
      </c>
      <c r="AJ386" s="60" t="str">
        <f t="shared" si="706"/>
        <v>_</v>
      </c>
      <c r="AK386" s="60" t="str">
        <f t="shared" si="707"/>
        <v>_</v>
      </c>
      <c r="AL386" s="60" t="str">
        <f t="shared" si="708"/>
        <v>_</v>
      </c>
      <c r="AM386" s="58" t="str">
        <f>" "&amp;AB386&amp;","&amp;AC386&amp;","&amp;AD386&amp;","&amp;AE386&amp;","&amp;AF386&amp;","&amp;AG386&amp;","&amp;AH386&amp;","&amp;AI386&amp;","&amp;AJ386&amp;","&amp;AK386&amp;","&amp;AL386&amp;"}"</f>
        <v xml:space="preserve"> _,_,_,_,_,_,_,_,_,_,_}</v>
      </c>
    </row>
    <row r="387" spans="2:39" s="58" customFormat="1"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Z387" s="59"/>
      <c r="AB387" s="60"/>
    </row>
    <row r="388" spans="2:39" s="58" customFormat="1"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Z388" s="59"/>
      <c r="AB388" s="60"/>
    </row>
    <row r="389" spans="2:39" s="58" customFormat="1">
      <c r="B389" s="61">
        <f>IF(N389=0,0,1)</f>
        <v>0</v>
      </c>
      <c r="C389" s="61">
        <f t="shared" ref="C389:C398" si="712">IF(O389=0,0,1)</f>
        <v>0</v>
      </c>
      <c r="D389" s="61">
        <f t="shared" ref="D389:D398" si="713">IF(P389=0,0,1)</f>
        <v>0</v>
      </c>
      <c r="E389" s="61">
        <f t="shared" ref="E389:E398" si="714">IF(Q389=0,0,1)</f>
        <v>0</v>
      </c>
      <c r="F389" s="61">
        <f t="shared" ref="F389:F398" si="715">IF(R389=0,0,1)</f>
        <v>0</v>
      </c>
      <c r="G389" s="61">
        <f t="shared" ref="G389:G398" si="716">IF(S389=0,0,1)</f>
        <v>0</v>
      </c>
      <c r="H389" s="61">
        <f t="shared" ref="H389:H398" si="717">IF(T389=0,0,1)</f>
        <v>0</v>
      </c>
      <c r="I389" s="61">
        <f t="shared" ref="I389:I398" si="718">IF(U389=0,0,1)</f>
        <v>0</v>
      </c>
      <c r="J389" s="61">
        <f t="shared" ref="J389:J398" si="719">IF(V389=0,0,1)</f>
        <v>0</v>
      </c>
      <c r="K389" s="61">
        <f t="shared" ref="K389:K398" si="720">IF(W389=0,0,1)</f>
        <v>0</v>
      </c>
      <c r="L389" s="61">
        <f t="shared" ref="L389:L398" si="721">IF(X389=0,0,1)</f>
        <v>0</v>
      </c>
      <c r="N389" s="63">
        <v>0</v>
      </c>
      <c r="O389" s="63">
        <v>0</v>
      </c>
      <c r="P389" s="63">
        <v>0</v>
      </c>
      <c r="Q389" s="63">
        <v>0</v>
      </c>
      <c r="R389" s="63">
        <v>0</v>
      </c>
      <c r="S389" s="63">
        <v>0</v>
      </c>
      <c r="T389" s="63">
        <v>0</v>
      </c>
      <c r="U389" s="63">
        <v>0</v>
      </c>
      <c r="V389" s="63">
        <v>0</v>
      </c>
      <c r="W389" s="63">
        <v>0</v>
      </c>
      <c r="X389" s="63">
        <v>0</v>
      </c>
      <c r="Z389" s="59" t="str">
        <f>"  "&amp;AA389&amp;"   //  "&amp;AM389</f>
        <v xml:space="preserve">  {0,0,0,0,0,0,0,0,0,0,0,   //  {_,_,_,_,_,_,_,_,_,_,_,</v>
      </c>
      <c r="AA389" s="58" t="str">
        <f>"{"&amp;B389&amp;","&amp;C389&amp;","&amp;D389&amp;","&amp;E389&amp;","&amp;F389&amp;","&amp;G389&amp;","&amp;H389&amp;","&amp;I389&amp;","&amp;J389&amp;","&amp;K389&amp;","&amp;L389&amp;","</f>
        <v>{0,0,0,0,0,0,0,0,0,0,0,</v>
      </c>
      <c r="AB389" s="60" t="str">
        <f>IF(N389=0,"_",N389)</f>
        <v>_</v>
      </c>
      <c r="AC389" s="60" t="str">
        <f t="shared" ref="AC389:AC398" si="722">IF(O389=0,"_",O389)</f>
        <v>_</v>
      </c>
      <c r="AD389" s="60" t="str">
        <f t="shared" ref="AD389:AD398" si="723">IF(P389=0,"_",P389)</f>
        <v>_</v>
      </c>
      <c r="AE389" s="60" t="str">
        <f t="shared" ref="AE389:AE398" si="724">IF(Q389=0,"_",Q389)</f>
        <v>_</v>
      </c>
      <c r="AF389" s="60" t="str">
        <f t="shared" ref="AF389:AF398" si="725">IF(R389=0,"_",R389)</f>
        <v>_</v>
      </c>
      <c r="AG389" s="60" t="str">
        <f t="shared" ref="AG389:AG398" si="726">IF(S389=0,"_",S389)</f>
        <v>_</v>
      </c>
      <c r="AH389" s="60" t="str">
        <f t="shared" ref="AH389:AH398" si="727">IF(T389=0,"_",T389)</f>
        <v>_</v>
      </c>
      <c r="AI389" s="60" t="str">
        <f t="shared" ref="AI389:AI398" si="728">IF(U389=0,"_",U389)</f>
        <v>_</v>
      </c>
      <c r="AJ389" s="60" t="str">
        <f t="shared" ref="AJ389:AJ398" si="729">IF(V389=0,"_",V389)</f>
        <v>_</v>
      </c>
      <c r="AK389" s="60" t="str">
        <f t="shared" ref="AK389:AK398" si="730">IF(W389=0,"_",W389)</f>
        <v>_</v>
      </c>
      <c r="AL389" s="60" t="str">
        <f t="shared" ref="AL389:AL398" si="731">IF(X389=0,"_",X389)</f>
        <v>_</v>
      </c>
      <c r="AM389" s="58" t="str">
        <f>"{"&amp;AB389&amp;","&amp;AC389&amp;","&amp;AD389&amp;","&amp;AE389&amp;","&amp;AF389&amp;","&amp;AG389&amp;","&amp;AH389&amp;","&amp;AI389&amp;","&amp;AJ389&amp;","&amp;AK389&amp;","&amp;AL389&amp;","</f>
        <v>{_,_,_,_,_,_,_,_,_,_,_,</v>
      </c>
    </row>
    <row r="390" spans="2:39" s="58" customFormat="1" ht="15.75">
      <c r="B390" s="61">
        <f t="shared" ref="B390:B398" si="732">IF(N390=0,0,1)</f>
        <v>1</v>
      </c>
      <c r="C390" s="61">
        <f t="shared" si="712"/>
        <v>1</v>
      </c>
      <c r="D390" s="61">
        <f t="shared" si="713"/>
        <v>1</v>
      </c>
      <c r="E390" s="61">
        <f t="shared" si="714"/>
        <v>1</v>
      </c>
      <c r="F390" s="61">
        <f t="shared" si="715"/>
        <v>1</v>
      </c>
      <c r="G390" s="61">
        <f t="shared" si="716"/>
        <v>0</v>
      </c>
      <c r="H390" s="61">
        <f t="shared" si="717"/>
        <v>0</v>
      </c>
      <c r="I390" s="61">
        <f t="shared" si="718"/>
        <v>0</v>
      </c>
      <c r="J390" s="61">
        <f t="shared" si="719"/>
        <v>0</v>
      </c>
      <c r="K390" s="61">
        <f t="shared" si="720"/>
        <v>0</v>
      </c>
      <c r="L390" s="61">
        <f t="shared" si="721"/>
        <v>0</v>
      </c>
      <c r="N390" s="62" t="s">
        <v>4</v>
      </c>
      <c r="O390" s="67" t="s">
        <v>11</v>
      </c>
      <c r="P390" s="62" t="s">
        <v>8</v>
      </c>
      <c r="Q390" s="62" t="s">
        <v>9</v>
      </c>
      <c r="R390" s="62" t="s">
        <v>4</v>
      </c>
      <c r="S390" s="63">
        <v>0</v>
      </c>
      <c r="T390" s="63">
        <v>0</v>
      </c>
      <c r="U390" s="63">
        <v>0</v>
      </c>
      <c r="V390" s="63">
        <v>0</v>
      </c>
      <c r="W390" s="63">
        <v>0</v>
      </c>
      <c r="X390" s="63">
        <v>0</v>
      </c>
      <c r="Z390" s="59" t="str">
        <f t="shared" ref="Z390:Z397" si="733">"  "&amp;AA390&amp;"   //  "&amp;AM390</f>
        <v xml:space="preserve">   1,1,1,1,1,0,0,0,0,0,0,   //   A,D,Q,U,A,_,_,_,_,_,_,</v>
      </c>
      <c r="AA390" s="58" t="str">
        <f>" "&amp;B390&amp;","&amp;C390&amp;","&amp;D390&amp;","&amp;E390&amp;","&amp;F390&amp;","&amp;G390&amp;","&amp;H390&amp;","&amp;I390&amp;","&amp;J390&amp;","&amp;K390&amp;","&amp;L390&amp;","</f>
        <v xml:space="preserve"> 1,1,1,1,1,0,0,0,0,0,0,</v>
      </c>
      <c r="AB390" s="60" t="str">
        <f t="shared" ref="AB390:AB398" si="734">IF(N390=0,"_",N390)</f>
        <v>A</v>
      </c>
      <c r="AC390" s="60" t="str">
        <f t="shared" si="722"/>
        <v>D</v>
      </c>
      <c r="AD390" s="60" t="str">
        <f t="shared" si="723"/>
        <v>Q</v>
      </c>
      <c r="AE390" s="60" t="str">
        <f t="shared" si="724"/>
        <v>U</v>
      </c>
      <c r="AF390" s="60" t="str">
        <f t="shared" si="725"/>
        <v>A</v>
      </c>
      <c r="AG390" s="60" t="str">
        <f t="shared" si="726"/>
        <v>_</v>
      </c>
      <c r="AH390" s="60" t="str">
        <f t="shared" si="727"/>
        <v>_</v>
      </c>
      <c r="AI390" s="60" t="str">
        <f t="shared" si="728"/>
        <v>_</v>
      </c>
      <c r="AJ390" s="60" t="str">
        <f t="shared" si="729"/>
        <v>_</v>
      </c>
      <c r="AK390" s="60" t="str">
        <f t="shared" si="730"/>
        <v>_</v>
      </c>
      <c r="AL390" s="60" t="str">
        <f t="shared" si="731"/>
        <v>_</v>
      </c>
      <c r="AM390" s="58" t="str">
        <f>" "&amp;AB390&amp;","&amp;AC390&amp;","&amp;AD390&amp;","&amp;AE390&amp;","&amp;AF390&amp;","&amp;AG390&amp;","&amp;AH390&amp;","&amp;AI390&amp;","&amp;AJ390&amp;","&amp;AK390&amp;","&amp;AL390&amp;","</f>
        <v xml:space="preserve"> A,D,Q,U,A,_,_,_,_,_,_,</v>
      </c>
    </row>
    <row r="391" spans="2:39" s="58" customFormat="1" ht="15.75">
      <c r="B391" s="61">
        <f t="shared" si="732"/>
        <v>1</v>
      </c>
      <c r="C391" s="61">
        <f t="shared" si="712"/>
        <v>0</v>
      </c>
      <c r="D391" s="61">
        <f t="shared" si="713"/>
        <v>0</v>
      </c>
      <c r="E391" s="61">
        <f t="shared" si="714"/>
        <v>0</v>
      </c>
      <c r="F391" s="61">
        <f t="shared" si="715"/>
        <v>1</v>
      </c>
      <c r="G391" s="61">
        <f t="shared" si="716"/>
        <v>0</v>
      </c>
      <c r="H391" s="61">
        <f t="shared" si="717"/>
        <v>0</v>
      </c>
      <c r="I391" s="61">
        <f t="shared" si="718"/>
        <v>0</v>
      </c>
      <c r="J391" s="61">
        <f t="shared" si="719"/>
        <v>0</v>
      </c>
      <c r="K391" s="61">
        <f t="shared" si="720"/>
        <v>0</v>
      </c>
      <c r="L391" s="61">
        <f t="shared" si="721"/>
        <v>0</v>
      </c>
      <c r="N391" s="62" t="s">
        <v>1</v>
      </c>
      <c r="O391" s="63">
        <v>0</v>
      </c>
      <c r="P391" s="63">
        <v>0</v>
      </c>
      <c r="Q391" s="63">
        <v>0</v>
      </c>
      <c r="R391" s="62" t="s">
        <v>1</v>
      </c>
      <c r="S391" s="63">
        <v>0</v>
      </c>
      <c r="T391" s="63">
        <v>0</v>
      </c>
      <c r="U391" s="63">
        <v>0</v>
      </c>
      <c r="V391" s="63">
        <v>0</v>
      </c>
      <c r="W391" s="63">
        <v>0</v>
      </c>
      <c r="X391" s="63">
        <v>0</v>
      </c>
      <c r="Z391" s="59" t="str">
        <f t="shared" si="733"/>
        <v xml:space="preserve">   1,0,0,0,1,0,0,0,0,0,0,   //   T,_,_,_,T,_,_,_,_,_,_,</v>
      </c>
      <c r="AA391" s="58" t="str">
        <f>" "&amp;B391&amp;","&amp;C391&amp;","&amp;D391&amp;","&amp;E391&amp;","&amp;F391&amp;","&amp;G391&amp;","&amp;H391&amp;","&amp;I391&amp;","&amp;J391&amp;","&amp;K391&amp;","&amp;L391&amp;","</f>
        <v xml:space="preserve"> 1,0,0,0,1,0,0,0,0,0,0,</v>
      </c>
      <c r="AB391" s="60" t="str">
        <f t="shared" si="734"/>
        <v>T</v>
      </c>
      <c r="AC391" s="60" t="str">
        <f t="shared" si="722"/>
        <v>_</v>
      </c>
      <c r="AD391" s="60" t="str">
        <f t="shared" si="723"/>
        <v>_</v>
      </c>
      <c r="AE391" s="60" t="str">
        <f t="shared" si="724"/>
        <v>_</v>
      </c>
      <c r="AF391" s="60" t="str">
        <f t="shared" si="725"/>
        <v>T</v>
      </c>
      <c r="AG391" s="60" t="str">
        <f t="shared" si="726"/>
        <v>_</v>
      </c>
      <c r="AH391" s="60" t="str">
        <f t="shared" si="727"/>
        <v>_</v>
      </c>
      <c r="AI391" s="60" t="str">
        <f t="shared" si="728"/>
        <v>_</v>
      </c>
      <c r="AJ391" s="60" t="str">
        <f t="shared" si="729"/>
        <v>_</v>
      </c>
      <c r="AK391" s="60" t="str">
        <f t="shared" si="730"/>
        <v>_</v>
      </c>
      <c r="AL391" s="60" t="str">
        <f t="shared" si="731"/>
        <v>_</v>
      </c>
      <c r="AM391" s="58" t="str">
        <f>" "&amp;AB391&amp;","&amp;AC391&amp;","&amp;AD391&amp;","&amp;AE391&amp;","&amp;AF391&amp;","&amp;AG391&amp;","&amp;AH391&amp;","&amp;AI391&amp;","&amp;AJ391&amp;","&amp;AK391&amp;","&amp;AL391&amp;","</f>
        <v xml:space="preserve"> T,_,_,_,T,_,_,_,_,_,_,</v>
      </c>
    </row>
    <row r="392" spans="2:39" s="58" customFormat="1" ht="15.75">
      <c r="B392" s="61">
        <f t="shared" si="732"/>
        <v>1</v>
      </c>
      <c r="C392" s="61">
        <f t="shared" si="712"/>
        <v>0</v>
      </c>
      <c r="D392" s="61">
        <f t="shared" si="713"/>
        <v>0</v>
      </c>
      <c r="E392" s="61">
        <f t="shared" si="714"/>
        <v>0</v>
      </c>
      <c r="F392" s="61">
        <f t="shared" si="715"/>
        <v>1</v>
      </c>
      <c r="G392" s="61">
        <f t="shared" si="716"/>
        <v>0</v>
      </c>
      <c r="H392" s="61">
        <f t="shared" si="717"/>
        <v>0</v>
      </c>
      <c r="I392" s="61">
        <f t="shared" si="718"/>
        <v>0</v>
      </c>
      <c r="J392" s="61">
        <f t="shared" si="719"/>
        <v>0</v>
      </c>
      <c r="K392" s="61">
        <f t="shared" si="720"/>
        <v>0</v>
      </c>
      <c r="L392" s="61">
        <f t="shared" si="721"/>
        <v>0</v>
      </c>
      <c r="N392" s="62" t="s">
        <v>18</v>
      </c>
      <c r="O392" s="63">
        <v>0</v>
      </c>
      <c r="P392" s="63">
        <v>0</v>
      </c>
      <c r="Q392" s="63">
        <v>0</v>
      </c>
      <c r="R392" s="67" t="s">
        <v>19</v>
      </c>
      <c r="S392" s="63">
        <v>0</v>
      </c>
      <c r="T392" s="63">
        <v>0</v>
      </c>
      <c r="U392" s="63">
        <v>0</v>
      </c>
      <c r="V392" s="63">
        <v>0</v>
      </c>
      <c r="W392" s="63">
        <v>0</v>
      </c>
      <c r="X392" s="63">
        <v>0</v>
      </c>
      <c r="Z392" s="59" t="str">
        <f t="shared" si="733"/>
        <v xml:space="preserve">   1,0,0,0,1,0,0,0,0,0,0,   //   H,_,_,_,B,_,_,_,_,_,_,</v>
      </c>
      <c r="AA392" s="58" t="str">
        <f>" "&amp;B392&amp;","&amp;C392&amp;","&amp;D392&amp;","&amp;E392&amp;","&amp;F392&amp;","&amp;G392&amp;","&amp;H392&amp;","&amp;I392&amp;","&amp;J392&amp;","&amp;K392&amp;","&amp;L392&amp;","</f>
        <v xml:space="preserve"> 1,0,0,0,1,0,0,0,0,0,0,</v>
      </c>
      <c r="AB392" s="60" t="str">
        <f t="shared" si="734"/>
        <v>H</v>
      </c>
      <c r="AC392" s="60" t="str">
        <f t="shared" si="722"/>
        <v>_</v>
      </c>
      <c r="AD392" s="60" t="str">
        <f t="shared" si="723"/>
        <v>_</v>
      </c>
      <c r="AE392" s="60" t="str">
        <f t="shared" si="724"/>
        <v>_</v>
      </c>
      <c r="AF392" s="60" t="str">
        <f t="shared" si="725"/>
        <v>B</v>
      </c>
      <c r="AG392" s="60" t="str">
        <f t="shared" si="726"/>
        <v>_</v>
      </c>
      <c r="AH392" s="60" t="str">
        <f t="shared" si="727"/>
        <v>_</v>
      </c>
      <c r="AI392" s="60" t="str">
        <f t="shared" si="728"/>
        <v>_</v>
      </c>
      <c r="AJ392" s="60" t="str">
        <f t="shared" si="729"/>
        <v>_</v>
      </c>
      <c r="AK392" s="60" t="str">
        <f t="shared" si="730"/>
        <v>_</v>
      </c>
      <c r="AL392" s="60" t="str">
        <f t="shared" si="731"/>
        <v>_</v>
      </c>
      <c r="AM392" s="58" t="str">
        <f>" "&amp;AB392&amp;","&amp;AC392&amp;","&amp;AD392&amp;","&amp;AE392&amp;","&amp;AF392&amp;","&amp;AG392&amp;","&amp;AH392&amp;","&amp;AI392&amp;","&amp;AJ392&amp;","&amp;AK392&amp;","&amp;AL392&amp;","</f>
        <v xml:space="preserve"> H,_,_,_,B,_,_,_,_,_,_,</v>
      </c>
    </row>
    <row r="393" spans="2:39" s="58" customFormat="1" ht="15.75">
      <c r="B393" s="61">
        <f t="shared" si="732"/>
        <v>1</v>
      </c>
      <c r="C393" s="61">
        <f t="shared" si="712"/>
        <v>1</v>
      </c>
      <c r="D393" s="61">
        <f t="shared" si="713"/>
        <v>1</v>
      </c>
      <c r="E393" s="61">
        <f t="shared" si="714"/>
        <v>1</v>
      </c>
      <c r="F393" s="61">
        <f t="shared" si="715"/>
        <v>1</v>
      </c>
      <c r="G393" s="61">
        <f t="shared" si="716"/>
        <v>0</v>
      </c>
      <c r="H393" s="61">
        <f t="shared" si="717"/>
        <v>0</v>
      </c>
      <c r="I393" s="61">
        <f t="shared" si="718"/>
        <v>0</v>
      </c>
      <c r="J393" s="61">
        <f t="shared" si="719"/>
        <v>0</v>
      </c>
      <c r="K393" s="61">
        <f t="shared" si="720"/>
        <v>0</v>
      </c>
      <c r="L393" s="61">
        <f t="shared" si="721"/>
        <v>0</v>
      </c>
      <c r="N393" s="62" t="s">
        <v>21</v>
      </c>
      <c r="O393" s="62" t="s">
        <v>4</v>
      </c>
      <c r="P393" s="62" t="s">
        <v>3</v>
      </c>
      <c r="Q393" s="62" t="s">
        <v>1</v>
      </c>
      <c r="R393" s="67" t="s">
        <v>6</v>
      </c>
      <c r="S393" s="63">
        <v>0</v>
      </c>
      <c r="T393" s="63">
        <v>0</v>
      </c>
      <c r="U393" s="63">
        <v>0</v>
      </c>
      <c r="V393" s="63">
        <v>0</v>
      </c>
      <c r="W393" s="63">
        <v>0</v>
      </c>
      <c r="X393" s="63">
        <v>0</v>
      </c>
      <c r="Z393" s="59" t="str">
        <f t="shared" si="733"/>
        <v xml:space="preserve">   1,1,1,1,1,0,0,0,0,0,0,   //   P,A,S,T,E,_,_,_,_,_,_,</v>
      </c>
      <c r="AA393" s="58" t="str">
        <f>" "&amp;B393&amp;","&amp;C393&amp;","&amp;D393&amp;","&amp;E393&amp;","&amp;F393&amp;","&amp;G393&amp;","&amp;H393&amp;","&amp;I393&amp;","&amp;J393&amp;","&amp;K393&amp;","&amp;L393&amp;","</f>
        <v xml:space="preserve"> 1,1,1,1,1,0,0,0,0,0,0,</v>
      </c>
      <c r="AB393" s="60" t="str">
        <f t="shared" si="734"/>
        <v>P</v>
      </c>
      <c r="AC393" s="60" t="str">
        <f t="shared" si="722"/>
        <v>A</v>
      </c>
      <c r="AD393" s="60" t="str">
        <f t="shared" si="723"/>
        <v>S</v>
      </c>
      <c r="AE393" s="60" t="str">
        <f t="shared" si="724"/>
        <v>T</v>
      </c>
      <c r="AF393" s="60" t="str">
        <f t="shared" si="725"/>
        <v>E</v>
      </c>
      <c r="AG393" s="60" t="str">
        <f t="shared" si="726"/>
        <v>_</v>
      </c>
      <c r="AH393" s="60" t="str">
        <f t="shared" si="727"/>
        <v>_</v>
      </c>
      <c r="AI393" s="60" t="str">
        <f t="shared" si="728"/>
        <v>_</v>
      </c>
      <c r="AJ393" s="60" t="str">
        <f t="shared" si="729"/>
        <v>_</v>
      </c>
      <c r="AK393" s="60" t="str">
        <f t="shared" si="730"/>
        <v>_</v>
      </c>
      <c r="AL393" s="60" t="str">
        <f t="shared" si="731"/>
        <v>_</v>
      </c>
      <c r="AM393" s="58" t="str">
        <f>" "&amp;AB393&amp;","&amp;AC393&amp;","&amp;AD393&amp;","&amp;AE393&amp;","&amp;AF393&amp;","&amp;AG393&amp;","&amp;AH393&amp;","&amp;AI393&amp;","&amp;AJ393&amp;","&amp;AK393&amp;","&amp;AL393&amp;","</f>
        <v xml:space="preserve"> P,A,S,T,E,_,_,_,_,_,_,</v>
      </c>
    </row>
    <row r="394" spans="2:39" s="58" customFormat="1" ht="15.75">
      <c r="B394" s="61">
        <f t="shared" si="732"/>
        <v>0</v>
      </c>
      <c r="C394" s="61">
        <f t="shared" si="712"/>
        <v>0</v>
      </c>
      <c r="D394" s="61">
        <f t="shared" si="713"/>
        <v>0</v>
      </c>
      <c r="E394" s="61">
        <f t="shared" si="714"/>
        <v>0</v>
      </c>
      <c r="F394" s="61">
        <f t="shared" si="715"/>
        <v>1</v>
      </c>
      <c r="G394" s="61">
        <f t="shared" si="716"/>
        <v>0</v>
      </c>
      <c r="H394" s="61">
        <f t="shared" si="717"/>
        <v>0</v>
      </c>
      <c r="I394" s="61">
        <f t="shared" si="718"/>
        <v>0</v>
      </c>
      <c r="J394" s="61">
        <f t="shared" si="719"/>
        <v>0</v>
      </c>
      <c r="K394" s="61">
        <f t="shared" si="720"/>
        <v>0</v>
      </c>
      <c r="L394" s="61">
        <f t="shared" si="721"/>
        <v>0</v>
      </c>
      <c r="N394" s="63">
        <v>0</v>
      </c>
      <c r="O394" s="63">
        <v>0</v>
      </c>
      <c r="P394" s="63">
        <v>0</v>
      </c>
      <c r="Q394" s="63">
        <v>0</v>
      </c>
      <c r="R394" s="62" t="s">
        <v>0</v>
      </c>
      <c r="S394" s="63">
        <v>0</v>
      </c>
      <c r="T394" s="63">
        <v>0</v>
      </c>
      <c r="U394" s="63">
        <v>0</v>
      </c>
      <c r="V394" s="63">
        <v>0</v>
      </c>
      <c r="W394" s="63">
        <v>0</v>
      </c>
      <c r="X394" s="63">
        <v>0</v>
      </c>
      <c r="Z394" s="59" t="str">
        <f t="shared" si="733"/>
        <v xml:space="preserve">   0,0,0,0,1,0,0,0,0,0,0,   //   _,_,_,_,I,_,_,_,_,_,_,</v>
      </c>
      <c r="AA394" s="58" t="str">
        <f>" "&amp;B394&amp;","&amp;C394&amp;","&amp;D394&amp;","&amp;E394&amp;","&amp;F394&amp;","&amp;G394&amp;","&amp;H394&amp;","&amp;I394&amp;","&amp;J394&amp;","&amp;K394&amp;","&amp;L394&amp;","</f>
        <v xml:space="preserve"> 0,0,0,0,1,0,0,0,0,0,0,</v>
      </c>
      <c r="AB394" s="60" t="str">
        <f t="shared" si="734"/>
        <v>_</v>
      </c>
      <c r="AC394" s="60" t="str">
        <f t="shared" si="722"/>
        <v>_</v>
      </c>
      <c r="AD394" s="60" t="str">
        <f t="shared" si="723"/>
        <v>_</v>
      </c>
      <c r="AE394" s="60" t="str">
        <f t="shared" si="724"/>
        <v>_</v>
      </c>
      <c r="AF394" s="60" t="str">
        <f t="shared" si="725"/>
        <v>I</v>
      </c>
      <c r="AG394" s="60" t="str">
        <f t="shared" si="726"/>
        <v>_</v>
      </c>
      <c r="AH394" s="60" t="str">
        <f t="shared" si="727"/>
        <v>_</v>
      </c>
      <c r="AI394" s="60" t="str">
        <f t="shared" si="728"/>
        <v>_</v>
      </c>
      <c r="AJ394" s="60" t="str">
        <f t="shared" si="729"/>
        <v>_</v>
      </c>
      <c r="AK394" s="60" t="str">
        <f t="shared" si="730"/>
        <v>_</v>
      </c>
      <c r="AL394" s="60" t="str">
        <f t="shared" si="731"/>
        <v>_</v>
      </c>
      <c r="AM394" s="58" t="str">
        <f>" "&amp;AB394&amp;","&amp;AC394&amp;","&amp;AD394&amp;","&amp;AE394&amp;","&amp;AF394&amp;","&amp;AG394&amp;","&amp;AH394&amp;","&amp;AI394&amp;","&amp;AJ394&amp;","&amp;AK394&amp;","&amp;AL394&amp;","</f>
        <v xml:space="preserve"> _,_,_,_,I,_,_,_,_,_,_,</v>
      </c>
    </row>
    <row r="395" spans="2:39" s="58" customFormat="1" ht="15.75">
      <c r="B395" s="61">
        <f t="shared" si="732"/>
        <v>0</v>
      </c>
      <c r="C395" s="61">
        <f t="shared" si="712"/>
        <v>0</v>
      </c>
      <c r="D395" s="61">
        <f t="shared" si="713"/>
        <v>0</v>
      </c>
      <c r="E395" s="61">
        <f t="shared" si="714"/>
        <v>0</v>
      </c>
      <c r="F395" s="61">
        <f t="shared" si="715"/>
        <v>1</v>
      </c>
      <c r="G395" s="61">
        <f t="shared" si="716"/>
        <v>0</v>
      </c>
      <c r="H395" s="61">
        <f t="shared" si="717"/>
        <v>0</v>
      </c>
      <c r="I395" s="61">
        <f t="shared" si="718"/>
        <v>0</v>
      </c>
      <c r="J395" s="61">
        <f t="shared" si="719"/>
        <v>0</v>
      </c>
      <c r="K395" s="61">
        <f t="shared" si="720"/>
        <v>0</v>
      </c>
      <c r="L395" s="61">
        <f t="shared" si="721"/>
        <v>0</v>
      </c>
      <c r="N395" s="63">
        <v>0</v>
      </c>
      <c r="O395" s="63">
        <v>0</v>
      </c>
      <c r="P395" s="63">
        <v>0</v>
      </c>
      <c r="Q395" s="63">
        <v>0</v>
      </c>
      <c r="R395" s="62" t="s">
        <v>15</v>
      </c>
      <c r="S395" s="63">
        <v>0</v>
      </c>
      <c r="T395" s="63">
        <v>0</v>
      </c>
      <c r="U395" s="63">
        <v>0</v>
      </c>
      <c r="V395" s="63">
        <v>0</v>
      </c>
      <c r="W395" s="63">
        <v>0</v>
      </c>
      <c r="X395" s="63">
        <v>0</v>
      </c>
      <c r="Z395" s="59" t="str">
        <f t="shared" si="733"/>
        <v xml:space="preserve">   0,0,0,0,1,0,0,0,0,0,0,   //   _,_,_,_,F,_,_,_,_,_,_,</v>
      </c>
      <c r="AA395" s="58" t="str">
        <f>" "&amp;B395&amp;","&amp;C395&amp;","&amp;D395&amp;","&amp;E395&amp;","&amp;F395&amp;","&amp;G395&amp;","&amp;H395&amp;","&amp;I395&amp;","&amp;J395&amp;","&amp;K395&amp;","&amp;L395&amp;","</f>
        <v xml:space="preserve"> 0,0,0,0,1,0,0,0,0,0,0,</v>
      </c>
      <c r="AB395" s="60" t="str">
        <f t="shared" si="734"/>
        <v>_</v>
      </c>
      <c r="AC395" s="60" t="str">
        <f t="shared" si="722"/>
        <v>_</v>
      </c>
      <c r="AD395" s="60" t="str">
        <f t="shared" si="723"/>
        <v>_</v>
      </c>
      <c r="AE395" s="60" t="str">
        <f t="shared" si="724"/>
        <v>_</v>
      </c>
      <c r="AF395" s="60" t="str">
        <f t="shared" si="725"/>
        <v>F</v>
      </c>
      <c r="AG395" s="60" t="str">
        <f t="shared" si="726"/>
        <v>_</v>
      </c>
      <c r="AH395" s="60" t="str">
        <f t="shared" si="727"/>
        <v>_</v>
      </c>
      <c r="AI395" s="60" t="str">
        <f t="shared" si="728"/>
        <v>_</v>
      </c>
      <c r="AJ395" s="60" t="str">
        <f t="shared" si="729"/>
        <v>_</v>
      </c>
      <c r="AK395" s="60" t="str">
        <f t="shared" si="730"/>
        <v>_</v>
      </c>
      <c r="AL395" s="60" t="str">
        <f t="shared" si="731"/>
        <v>_</v>
      </c>
      <c r="AM395" s="58" t="str">
        <f>" "&amp;AB395&amp;","&amp;AC395&amp;","&amp;AD395&amp;","&amp;AE395&amp;","&amp;AF395&amp;","&amp;AG395&amp;","&amp;AH395&amp;","&amp;AI395&amp;","&amp;AJ395&amp;","&amp;AK395&amp;","&amp;AL395&amp;","</f>
        <v xml:space="preserve"> _,_,_,_,F,_,_,_,_,_,_,</v>
      </c>
    </row>
    <row r="396" spans="2:39" s="58" customFormat="1" ht="15.75">
      <c r="B396" s="61">
        <f t="shared" si="732"/>
        <v>0</v>
      </c>
      <c r="C396" s="61">
        <f t="shared" si="712"/>
        <v>0</v>
      </c>
      <c r="D396" s="61">
        <f t="shared" si="713"/>
        <v>0</v>
      </c>
      <c r="E396" s="61">
        <f t="shared" si="714"/>
        <v>0</v>
      </c>
      <c r="F396" s="61">
        <f t="shared" si="715"/>
        <v>1</v>
      </c>
      <c r="G396" s="61">
        <f t="shared" si="716"/>
        <v>0</v>
      </c>
      <c r="H396" s="61">
        <f t="shared" si="717"/>
        <v>0</v>
      </c>
      <c r="I396" s="61">
        <f t="shared" si="718"/>
        <v>0</v>
      </c>
      <c r="J396" s="61">
        <f t="shared" si="719"/>
        <v>0</v>
      </c>
      <c r="K396" s="61">
        <f t="shared" si="720"/>
        <v>0</v>
      </c>
      <c r="L396" s="61">
        <f t="shared" si="721"/>
        <v>0</v>
      </c>
      <c r="N396" s="63">
        <v>0</v>
      </c>
      <c r="O396" s="63">
        <v>0</v>
      </c>
      <c r="P396" s="63">
        <v>0</v>
      </c>
      <c r="Q396" s="63">
        <v>0</v>
      </c>
      <c r="R396" s="62" t="s">
        <v>1</v>
      </c>
      <c r="S396" s="63">
        <v>0</v>
      </c>
      <c r="T396" s="63">
        <v>0</v>
      </c>
      <c r="U396" s="63">
        <v>0</v>
      </c>
      <c r="V396" s="63">
        <v>0</v>
      </c>
      <c r="W396" s="63">
        <v>0</v>
      </c>
      <c r="X396" s="63">
        <v>0</v>
      </c>
      <c r="Z396" s="59" t="str">
        <f t="shared" si="733"/>
        <v xml:space="preserve">   0,0,0,0,1,0,0,0,0,0,0,   //   _,_,_,_,T,_,_,_,_,_,_,</v>
      </c>
      <c r="AA396" s="58" t="str">
        <f>" "&amp;B396&amp;","&amp;C396&amp;","&amp;D396&amp;","&amp;E396&amp;","&amp;F396&amp;","&amp;G396&amp;","&amp;H396&amp;","&amp;I396&amp;","&amp;J396&amp;","&amp;K396&amp;","&amp;L396&amp;","</f>
        <v xml:space="preserve"> 0,0,0,0,1,0,0,0,0,0,0,</v>
      </c>
      <c r="AB396" s="60" t="str">
        <f t="shared" si="734"/>
        <v>_</v>
      </c>
      <c r="AC396" s="60" t="str">
        <f t="shared" si="722"/>
        <v>_</v>
      </c>
      <c r="AD396" s="60" t="str">
        <f t="shared" si="723"/>
        <v>_</v>
      </c>
      <c r="AE396" s="60" t="str">
        <f t="shared" si="724"/>
        <v>_</v>
      </c>
      <c r="AF396" s="60" t="str">
        <f t="shared" si="725"/>
        <v>T</v>
      </c>
      <c r="AG396" s="60" t="str">
        <f t="shared" si="726"/>
        <v>_</v>
      </c>
      <c r="AH396" s="60" t="str">
        <f t="shared" si="727"/>
        <v>_</v>
      </c>
      <c r="AI396" s="60" t="str">
        <f t="shared" si="728"/>
        <v>_</v>
      </c>
      <c r="AJ396" s="60" t="str">
        <f t="shared" si="729"/>
        <v>_</v>
      </c>
      <c r="AK396" s="60" t="str">
        <f t="shared" si="730"/>
        <v>_</v>
      </c>
      <c r="AL396" s="60" t="str">
        <f t="shared" si="731"/>
        <v>_</v>
      </c>
      <c r="AM396" s="58" t="str">
        <f>" "&amp;AB396&amp;","&amp;AC396&amp;","&amp;AD396&amp;","&amp;AE396&amp;","&amp;AF396&amp;","&amp;AG396&amp;","&amp;AH396&amp;","&amp;AI396&amp;","&amp;AJ396&amp;","&amp;AK396&amp;","&amp;AL396&amp;","</f>
        <v xml:space="preserve"> _,_,_,_,T,_,_,_,_,_,_,</v>
      </c>
    </row>
    <row r="397" spans="2:39" s="58" customFormat="1">
      <c r="B397" s="61">
        <f t="shared" si="732"/>
        <v>0</v>
      </c>
      <c r="C397" s="61">
        <f t="shared" si="712"/>
        <v>0</v>
      </c>
      <c r="D397" s="61">
        <f t="shared" si="713"/>
        <v>0</v>
      </c>
      <c r="E397" s="61">
        <f t="shared" si="714"/>
        <v>0</v>
      </c>
      <c r="F397" s="61">
        <f t="shared" si="715"/>
        <v>0</v>
      </c>
      <c r="G397" s="61">
        <f t="shared" si="716"/>
        <v>0</v>
      </c>
      <c r="H397" s="61">
        <f t="shared" si="717"/>
        <v>0</v>
      </c>
      <c r="I397" s="61">
        <f t="shared" si="718"/>
        <v>0</v>
      </c>
      <c r="J397" s="61">
        <f t="shared" si="719"/>
        <v>0</v>
      </c>
      <c r="K397" s="61">
        <f t="shared" si="720"/>
        <v>0</v>
      </c>
      <c r="L397" s="61">
        <f t="shared" si="721"/>
        <v>0</v>
      </c>
      <c r="N397" s="63">
        <v>0</v>
      </c>
      <c r="O397" s="63">
        <v>0</v>
      </c>
      <c r="P397" s="63">
        <v>0</v>
      </c>
      <c r="Q397" s="63">
        <v>0</v>
      </c>
      <c r="R397" s="63">
        <v>0</v>
      </c>
      <c r="S397" s="63">
        <v>0</v>
      </c>
      <c r="T397" s="63">
        <v>0</v>
      </c>
      <c r="U397" s="63">
        <v>0</v>
      </c>
      <c r="V397" s="63">
        <v>0</v>
      </c>
      <c r="W397" s="63">
        <v>0</v>
      </c>
      <c r="X397" s="63">
        <v>0</v>
      </c>
      <c r="Z397" s="59" t="str">
        <f t="shared" si="733"/>
        <v xml:space="preserve">   0,0,0,0,0,0,0,0,0,0,0,   //   _,_,_,_,_,_,_,_,_,_,_,</v>
      </c>
      <c r="AA397" s="58" t="str">
        <f>" "&amp;B397&amp;","&amp;C397&amp;","&amp;D397&amp;","&amp;E397&amp;","&amp;F397&amp;","&amp;G397&amp;","&amp;H397&amp;","&amp;I397&amp;","&amp;J397&amp;","&amp;K397&amp;","&amp;L397&amp;","</f>
        <v xml:space="preserve"> 0,0,0,0,0,0,0,0,0,0,0,</v>
      </c>
      <c r="AB397" s="60" t="str">
        <f t="shared" si="734"/>
        <v>_</v>
      </c>
      <c r="AC397" s="60" t="str">
        <f t="shared" si="722"/>
        <v>_</v>
      </c>
      <c r="AD397" s="60" t="str">
        <f t="shared" si="723"/>
        <v>_</v>
      </c>
      <c r="AE397" s="60" t="str">
        <f t="shared" si="724"/>
        <v>_</v>
      </c>
      <c r="AF397" s="60" t="str">
        <f t="shared" si="725"/>
        <v>_</v>
      </c>
      <c r="AG397" s="60" t="str">
        <f t="shared" si="726"/>
        <v>_</v>
      </c>
      <c r="AH397" s="60" t="str">
        <f t="shared" si="727"/>
        <v>_</v>
      </c>
      <c r="AI397" s="60" t="str">
        <f t="shared" si="728"/>
        <v>_</v>
      </c>
      <c r="AJ397" s="60" t="str">
        <f t="shared" si="729"/>
        <v>_</v>
      </c>
      <c r="AK397" s="60" t="str">
        <f t="shared" si="730"/>
        <v>_</v>
      </c>
      <c r="AL397" s="60" t="str">
        <f t="shared" si="731"/>
        <v>_</v>
      </c>
      <c r="AM397" s="58" t="str">
        <f>" "&amp;AB397&amp;","&amp;AC397&amp;","&amp;AD397&amp;","&amp;AE397&amp;","&amp;AF397&amp;","&amp;AG397&amp;","&amp;AH397&amp;","&amp;AI397&amp;","&amp;AJ397&amp;","&amp;AK397&amp;","&amp;AL397&amp;","</f>
        <v xml:space="preserve"> _,_,_,_,_,_,_,_,_,_,_,</v>
      </c>
    </row>
    <row r="398" spans="2:39" s="58" customFormat="1">
      <c r="B398" s="61">
        <f t="shared" si="732"/>
        <v>0</v>
      </c>
      <c r="C398" s="61">
        <f t="shared" si="712"/>
        <v>0</v>
      </c>
      <c r="D398" s="61">
        <f t="shared" si="713"/>
        <v>0</v>
      </c>
      <c r="E398" s="61">
        <f t="shared" si="714"/>
        <v>0</v>
      </c>
      <c r="F398" s="61">
        <f t="shared" si="715"/>
        <v>0</v>
      </c>
      <c r="G398" s="61">
        <f t="shared" si="716"/>
        <v>0</v>
      </c>
      <c r="H398" s="61">
        <f t="shared" si="717"/>
        <v>0</v>
      </c>
      <c r="I398" s="61">
        <f t="shared" si="718"/>
        <v>0</v>
      </c>
      <c r="J398" s="61">
        <f t="shared" si="719"/>
        <v>0</v>
      </c>
      <c r="K398" s="61">
        <f t="shared" si="720"/>
        <v>0</v>
      </c>
      <c r="L398" s="61">
        <f t="shared" si="721"/>
        <v>0</v>
      </c>
      <c r="N398" s="63">
        <v>0</v>
      </c>
      <c r="O398" s="63">
        <v>0</v>
      </c>
      <c r="P398" s="63">
        <v>0</v>
      </c>
      <c r="Q398" s="63">
        <v>0</v>
      </c>
      <c r="R398" s="63">
        <v>0</v>
      </c>
      <c r="S398" s="63">
        <v>0</v>
      </c>
      <c r="T398" s="63">
        <v>0</v>
      </c>
      <c r="U398" s="63">
        <v>0</v>
      </c>
      <c r="V398" s="63">
        <v>0</v>
      </c>
      <c r="W398" s="63">
        <v>0</v>
      </c>
      <c r="X398" s="63">
        <v>0</v>
      </c>
      <c r="Z398" s="59" t="str">
        <f>"  "&amp;AA398&amp;"  //  "&amp;AM398</f>
        <v xml:space="preserve">   0,0,0,0,0,0,0,0,0,0,0};  //   _,_,_,_,_,_,_,_,_,_,_}</v>
      </c>
      <c r="AA398" s="58" t="str">
        <f>" "&amp;B398&amp;","&amp;C398&amp;","&amp;D398&amp;","&amp;E398&amp;","&amp;F398&amp;","&amp;G398&amp;","&amp;H398&amp;","&amp;I398&amp;","&amp;J398&amp;","&amp;K398&amp;","&amp;L398&amp;"};"</f>
        <v xml:space="preserve"> 0,0,0,0,0,0,0,0,0,0,0};</v>
      </c>
      <c r="AB398" s="60" t="str">
        <f t="shared" si="734"/>
        <v>_</v>
      </c>
      <c r="AC398" s="60" t="str">
        <f t="shared" si="722"/>
        <v>_</v>
      </c>
      <c r="AD398" s="60" t="str">
        <f t="shared" si="723"/>
        <v>_</v>
      </c>
      <c r="AE398" s="60" t="str">
        <f t="shared" si="724"/>
        <v>_</v>
      </c>
      <c r="AF398" s="60" t="str">
        <f t="shared" si="725"/>
        <v>_</v>
      </c>
      <c r="AG398" s="60" t="str">
        <f t="shared" si="726"/>
        <v>_</v>
      </c>
      <c r="AH398" s="60" t="str">
        <f t="shared" si="727"/>
        <v>_</v>
      </c>
      <c r="AI398" s="60" t="str">
        <f t="shared" si="728"/>
        <v>_</v>
      </c>
      <c r="AJ398" s="60" t="str">
        <f t="shared" si="729"/>
        <v>_</v>
      </c>
      <c r="AK398" s="60" t="str">
        <f t="shared" si="730"/>
        <v>_</v>
      </c>
      <c r="AL398" s="60" t="str">
        <f t="shared" si="731"/>
        <v>_</v>
      </c>
      <c r="AM398" s="58" t="str">
        <f>" "&amp;AB398&amp;","&amp;AC398&amp;","&amp;AD398&amp;","&amp;AE398&amp;","&amp;AF398&amp;","&amp;AG398&amp;","&amp;AH398&amp;","&amp;AI398&amp;","&amp;AJ398&amp;","&amp;AK398&amp;","&amp;AL398&amp;"}"</f>
        <v xml:space="preserve"> _,_,_,_,_,_,_,_,_,_,_}</v>
      </c>
    </row>
    <row r="399" spans="2:39" s="58" customFormat="1"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Z399" s="59"/>
      <c r="AB399" s="60"/>
    </row>
    <row r="400" spans="2:39" s="58" customFormat="1"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Z400" s="59"/>
      <c r="AB400" s="60"/>
    </row>
    <row r="401" spans="2:39" s="58" customFormat="1">
      <c r="B401" s="61">
        <f>IF(N401=0,0,1)</f>
        <v>0</v>
      </c>
      <c r="C401" s="61">
        <f t="shared" ref="C401:C410" si="735">IF(O401=0,0,1)</f>
        <v>0</v>
      </c>
      <c r="D401" s="61">
        <f t="shared" ref="D401:D410" si="736">IF(P401=0,0,1)</f>
        <v>0</v>
      </c>
      <c r="E401" s="61">
        <f t="shared" ref="E401:E410" si="737">IF(Q401=0,0,1)</f>
        <v>0</v>
      </c>
      <c r="F401" s="61">
        <f t="shared" ref="F401:F410" si="738">IF(R401=0,0,1)</f>
        <v>0</v>
      </c>
      <c r="G401" s="61">
        <f t="shared" ref="G401:G410" si="739">IF(S401=0,0,1)</f>
        <v>0</v>
      </c>
      <c r="H401" s="61">
        <f t="shared" ref="H401:H410" si="740">IF(T401=0,0,1)</f>
        <v>0</v>
      </c>
      <c r="I401" s="61">
        <f t="shared" ref="I401:I410" si="741">IF(U401=0,0,1)</f>
        <v>0</v>
      </c>
      <c r="J401" s="61">
        <f t="shared" ref="J401:J410" si="742">IF(V401=0,0,1)</f>
        <v>0</v>
      </c>
      <c r="K401" s="61">
        <f t="shared" ref="K401:K410" si="743">IF(W401=0,0,1)</f>
        <v>0</v>
      </c>
      <c r="L401" s="61">
        <f t="shared" ref="L401:L410" si="744">IF(X401=0,0,1)</f>
        <v>0</v>
      </c>
      <c r="N401" s="63">
        <v>0</v>
      </c>
      <c r="O401" s="63">
        <v>0</v>
      </c>
      <c r="P401" s="68">
        <v>0</v>
      </c>
      <c r="Q401" s="63">
        <v>0</v>
      </c>
      <c r="R401" s="63">
        <v>0</v>
      </c>
      <c r="S401" s="68">
        <v>0</v>
      </c>
      <c r="T401" s="63">
        <v>0</v>
      </c>
      <c r="U401" s="68">
        <v>0</v>
      </c>
      <c r="V401" s="63">
        <v>0</v>
      </c>
      <c r="W401" s="63">
        <v>0</v>
      </c>
      <c r="X401" s="68">
        <v>0</v>
      </c>
      <c r="Z401" s="59" t="str">
        <f>"  "&amp;AA401&amp;"   //  "&amp;AM401</f>
        <v xml:space="preserve">  {0,0,0,0,0,0,0,0,0,0,0,   //  {_,_,_,_,_,_,_,_,_,_,_,</v>
      </c>
      <c r="AA401" s="58" t="str">
        <f>"{"&amp;B401&amp;","&amp;C401&amp;","&amp;D401&amp;","&amp;E401&amp;","&amp;F401&amp;","&amp;G401&amp;","&amp;H401&amp;","&amp;I401&amp;","&amp;J401&amp;","&amp;K401&amp;","&amp;L401&amp;","</f>
        <v>{0,0,0,0,0,0,0,0,0,0,0,</v>
      </c>
      <c r="AB401" s="60" t="str">
        <f>IF(N401=0,"_",N401)</f>
        <v>_</v>
      </c>
      <c r="AC401" s="60" t="str">
        <f t="shared" ref="AC401:AC410" si="745">IF(O401=0,"_",O401)</f>
        <v>_</v>
      </c>
      <c r="AD401" s="60" t="str">
        <f t="shared" ref="AD401:AD410" si="746">IF(P401=0,"_",P401)</f>
        <v>_</v>
      </c>
      <c r="AE401" s="60" t="str">
        <f t="shared" ref="AE401:AE410" si="747">IF(Q401=0,"_",Q401)</f>
        <v>_</v>
      </c>
      <c r="AF401" s="60" t="str">
        <f t="shared" ref="AF401:AF410" si="748">IF(R401=0,"_",R401)</f>
        <v>_</v>
      </c>
      <c r="AG401" s="60" t="str">
        <f t="shared" ref="AG401:AG410" si="749">IF(S401=0,"_",S401)</f>
        <v>_</v>
      </c>
      <c r="AH401" s="60" t="str">
        <f t="shared" ref="AH401:AH410" si="750">IF(T401=0,"_",T401)</f>
        <v>_</v>
      </c>
      <c r="AI401" s="60" t="str">
        <f t="shared" ref="AI401:AI410" si="751">IF(U401=0,"_",U401)</f>
        <v>_</v>
      </c>
      <c r="AJ401" s="60" t="str">
        <f t="shared" ref="AJ401:AJ410" si="752">IF(V401=0,"_",V401)</f>
        <v>_</v>
      </c>
      <c r="AK401" s="60" t="str">
        <f t="shared" ref="AK401:AK410" si="753">IF(W401=0,"_",W401)</f>
        <v>_</v>
      </c>
      <c r="AL401" s="60" t="str">
        <f t="shared" ref="AL401:AL410" si="754">IF(X401=0,"_",X401)</f>
        <v>_</v>
      </c>
      <c r="AM401" s="58" t="str">
        <f>"{"&amp;AB401&amp;","&amp;AC401&amp;","&amp;AD401&amp;","&amp;AE401&amp;","&amp;AF401&amp;","&amp;AG401&amp;","&amp;AH401&amp;","&amp;AI401&amp;","&amp;AJ401&amp;","&amp;AK401&amp;","&amp;AL401&amp;","</f>
        <v>{_,_,_,_,_,_,_,_,_,_,_,</v>
      </c>
    </row>
    <row r="402" spans="2:39" s="58" customFormat="1" ht="15.75">
      <c r="B402" s="61">
        <f t="shared" ref="B402:B410" si="755">IF(N402=0,0,1)</f>
        <v>0</v>
      </c>
      <c r="C402" s="61">
        <f t="shared" si="735"/>
        <v>0</v>
      </c>
      <c r="D402" s="61">
        <f t="shared" si="736"/>
        <v>0</v>
      </c>
      <c r="E402" s="61">
        <f t="shared" si="737"/>
        <v>0</v>
      </c>
      <c r="F402" s="61">
        <f t="shared" si="738"/>
        <v>0</v>
      </c>
      <c r="G402" s="61">
        <f t="shared" si="739"/>
        <v>0</v>
      </c>
      <c r="H402" s="61">
        <f t="shared" si="740"/>
        <v>1</v>
      </c>
      <c r="I402" s="61">
        <f t="shared" si="741"/>
        <v>1</v>
      </c>
      <c r="J402" s="61">
        <f t="shared" si="742"/>
        <v>1</v>
      </c>
      <c r="K402" s="61">
        <f t="shared" si="743"/>
        <v>1</v>
      </c>
      <c r="L402" s="61">
        <f t="shared" si="744"/>
        <v>1</v>
      </c>
      <c r="N402" s="63">
        <v>0</v>
      </c>
      <c r="O402" s="63">
        <v>0</v>
      </c>
      <c r="P402" s="68">
        <v>0</v>
      </c>
      <c r="Q402" s="63">
        <v>0</v>
      </c>
      <c r="R402" s="63">
        <v>0</v>
      </c>
      <c r="S402" s="68">
        <v>0</v>
      </c>
      <c r="T402" s="62" t="s">
        <v>1</v>
      </c>
      <c r="U402" s="62" t="s">
        <v>6</v>
      </c>
      <c r="V402" s="62" t="s">
        <v>10</v>
      </c>
      <c r="W402" s="62" t="s">
        <v>6</v>
      </c>
      <c r="X402" s="62" t="s">
        <v>5</v>
      </c>
      <c r="Z402" s="59" t="str">
        <f t="shared" ref="Z402:Z409" si="756">"  "&amp;AA402&amp;"   //  "&amp;AM402</f>
        <v xml:space="preserve">   0,0,0,0,0,0,1,1,1,1,1,   //   _,_,_,_,_,_,T,E,R,E,M,</v>
      </c>
      <c r="AA402" s="58" t="str">
        <f>" "&amp;B402&amp;","&amp;C402&amp;","&amp;D402&amp;","&amp;E402&amp;","&amp;F402&amp;","&amp;G402&amp;","&amp;H402&amp;","&amp;I402&amp;","&amp;J402&amp;","&amp;K402&amp;","&amp;L402&amp;","</f>
        <v xml:space="preserve"> 0,0,0,0,0,0,1,1,1,1,1,</v>
      </c>
      <c r="AB402" s="60" t="str">
        <f t="shared" ref="AB402:AB410" si="757">IF(N402=0,"_",N402)</f>
        <v>_</v>
      </c>
      <c r="AC402" s="60" t="str">
        <f t="shared" si="745"/>
        <v>_</v>
      </c>
      <c r="AD402" s="60" t="str">
        <f t="shared" si="746"/>
        <v>_</v>
      </c>
      <c r="AE402" s="60" t="str">
        <f t="shared" si="747"/>
        <v>_</v>
      </c>
      <c r="AF402" s="60" t="str">
        <f t="shared" si="748"/>
        <v>_</v>
      </c>
      <c r="AG402" s="60" t="str">
        <f t="shared" si="749"/>
        <v>_</v>
      </c>
      <c r="AH402" s="60" t="str">
        <f t="shared" si="750"/>
        <v>T</v>
      </c>
      <c r="AI402" s="60" t="str">
        <f t="shared" si="751"/>
        <v>E</v>
      </c>
      <c r="AJ402" s="60" t="str">
        <f t="shared" si="752"/>
        <v>R</v>
      </c>
      <c r="AK402" s="60" t="str">
        <f t="shared" si="753"/>
        <v>E</v>
      </c>
      <c r="AL402" s="60" t="str">
        <f t="shared" si="754"/>
        <v>M</v>
      </c>
      <c r="AM402" s="58" t="str">
        <f>" "&amp;AB402&amp;","&amp;AC402&amp;","&amp;AD402&amp;","&amp;AE402&amp;","&amp;AF402&amp;","&amp;AG402&amp;","&amp;AH402&amp;","&amp;AI402&amp;","&amp;AJ402&amp;","&amp;AK402&amp;","&amp;AL402&amp;","</f>
        <v xml:space="preserve"> _,_,_,_,_,_,T,E,R,E,M,</v>
      </c>
    </row>
    <row r="403" spans="2:39" s="58" customFormat="1" ht="15.75">
      <c r="B403" s="61">
        <f t="shared" si="755"/>
        <v>0</v>
      </c>
      <c r="C403" s="61">
        <f t="shared" si="735"/>
        <v>0</v>
      </c>
      <c r="D403" s="61">
        <f t="shared" si="736"/>
        <v>0</v>
      </c>
      <c r="E403" s="61">
        <f t="shared" si="737"/>
        <v>0</v>
      </c>
      <c r="F403" s="61">
        <f t="shared" si="738"/>
        <v>0</v>
      </c>
      <c r="G403" s="61">
        <f t="shared" si="739"/>
        <v>0</v>
      </c>
      <c r="H403" s="61">
        <f t="shared" si="740"/>
        <v>1</v>
      </c>
      <c r="I403" s="61">
        <f t="shared" si="741"/>
        <v>0</v>
      </c>
      <c r="J403" s="61">
        <f t="shared" si="742"/>
        <v>0</v>
      </c>
      <c r="K403" s="61">
        <f t="shared" si="743"/>
        <v>0</v>
      </c>
      <c r="L403" s="61">
        <f t="shared" si="744"/>
        <v>1</v>
      </c>
      <c r="N403" s="63">
        <v>0</v>
      </c>
      <c r="O403" s="63">
        <v>0</v>
      </c>
      <c r="P403" s="68">
        <v>0</v>
      </c>
      <c r="Q403" s="63">
        <v>0</v>
      </c>
      <c r="R403" s="63">
        <v>0</v>
      </c>
      <c r="S403" s="68">
        <v>0</v>
      </c>
      <c r="T403" s="62" t="s">
        <v>15</v>
      </c>
      <c r="U403" s="68">
        <v>0</v>
      </c>
      <c r="V403" s="63">
        <v>0</v>
      </c>
      <c r="W403" s="63">
        <v>0</v>
      </c>
      <c r="X403" s="68" t="s">
        <v>17</v>
      </c>
      <c r="Z403" s="59" t="str">
        <f t="shared" si="756"/>
        <v xml:space="preserve">   0,0,0,0,0,0,1,0,0,0,1,   //   _,_,_,_,_,_,F,_,_,_,X,</v>
      </c>
      <c r="AA403" s="58" t="str">
        <f>" "&amp;B403&amp;","&amp;C403&amp;","&amp;D403&amp;","&amp;E403&amp;","&amp;F403&amp;","&amp;G403&amp;","&amp;H403&amp;","&amp;I403&amp;","&amp;J403&amp;","&amp;K403&amp;","&amp;L403&amp;","</f>
        <v xml:space="preserve"> 0,0,0,0,0,0,1,0,0,0,1,</v>
      </c>
      <c r="AB403" s="60" t="str">
        <f t="shared" si="757"/>
        <v>_</v>
      </c>
      <c r="AC403" s="60" t="str">
        <f t="shared" si="745"/>
        <v>_</v>
      </c>
      <c r="AD403" s="60" t="str">
        <f t="shared" si="746"/>
        <v>_</v>
      </c>
      <c r="AE403" s="60" t="str">
        <f t="shared" si="747"/>
        <v>_</v>
      </c>
      <c r="AF403" s="60" t="str">
        <f t="shared" si="748"/>
        <v>_</v>
      </c>
      <c r="AG403" s="60" t="str">
        <f t="shared" si="749"/>
        <v>_</v>
      </c>
      <c r="AH403" s="60" t="str">
        <f t="shared" si="750"/>
        <v>F</v>
      </c>
      <c r="AI403" s="60" t="str">
        <f t="shared" si="751"/>
        <v>_</v>
      </c>
      <c r="AJ403" s="60" t="str">
        <f t="shared" si="752"/>
        <v>_</v>
      </c>
      <c r="AK403" s="60" t="str">
        <f t="shared" si="753"/>
        <v>_</v>
      </c>
      <c r="AL403" s="60" t="str">
        <f t="shared" si="754"/>
        <v>X</v>
      </c>
      <c r="AM403" s="58" t="str">
        <f>" "&amp;AB403&amp;","&amp;AC403&amp;","&amp;AD403&amp;","&amp;AE403&amp;","&amp;AF403&amp;","&amp;AG403&amp;","&amp;AH403&amp;","&amp;AI403&amp;","&amp;AJ403&amp;","&amp;AK403&amp;","&amp;AL403&amp;","</f>
        <v xml:space="preserve"> _,_,_,_,_,_,F,_,_,_,X,</v>
      </c>
    </row>
    <row r="404" spans="2:39" s="58" customFormat="1" ht="15.75">
      <c r="B404" s="61">
        <f t="shared" si="755"/>
        <v>0</v>
      </c>
      <c r="C404" s="61">
        <f t="shared" si="735"/>
        <v>0</v>
      </c>
      <c r="D404" s="61">
        <f t="shared" si="736"/>
        <v>0</v>
      </c>
      <c r="E404" s="61">
        <f t="shared" si="737"/>
        <v>0</v>
      </c>
      <c r="F404" s="61">
        <f t="shared" si="738"/>
        <v>0</v>
      </c>
      <c r="G404" s="61">
        <f t="shared" si="739"/>
        <v>0</v>
      </c>
      <c r="H404" s="61">
        <f t="shared" si="740"/>
        <v>1</v>
      </c>
      <c r="I404" s="61">
        <f t="shared" si="741"/>
        <v>0</v>
      </c>
      <c r="J404" s="61">
        <f t="shared" si="742"/>
        <v>0</v>
      </c>
      <c r="K404" s="61">
        <f t="shared" si="743"/>
        <v>0</v>
      </c>
      <c r="L404" s="61">
        <f t="shared" si="744"/>
        <v>1</v>
      </c>
      <c r="N404" s="63">
        <v>0</v>
      </c>
      <c r="O404" s="63">
        <v>0</v>
      </c>
      <c r="P404" s="68">
        <v>0</v>
      </c>
      <c r="Q404" s="63">
        <v>0</v>
      </c>
      <c r="R404" s="63">
        <v>0</v>
      </c>
      <c r="S404" s="68">
        <v>0</v>
      </c>
      <c r="T404" s="62" t="s">
        <v>6</v>
      </c>
      <c r="U404" s="68">
        <v>0</v>
      </c>
      <c r="V404" s="63">
        <v>0</v>
      </c>
      <c r="W404" s="63">
        <v>0</v>
      </c>
      <c r="X404" s="62" t="s">
        <v>20</v>
      </c>
      <c r="Z404" s="59" t="str">
        <f t="shared" si="756"/>
        <v xml:space="preserve">   0,0,0,0,0,0,1,0,0,0,1,   //   _,_,_,_,_,_,E,_,_,_,O,</v>
      </c>
      <c r="AA404" s="58" t="str">
        <f>" "&amp;B404&amp;","&amp;C404&amp;","&amp;D404&amp;","&amp;E404&amp;","&amp;F404&amp;","&amp;G404&amp;","&amp;H404&amp;","&amp;I404&amp;","&amp;J404&amp;","&amp;K404&amp;","&amp;L404&amp;","</f>
        <v xml:space="preserve"> 0,0,0,0,0,0,1,0,0,0,1,</v>
      </c>
      <c r="AB404" s="60" t="str">
        <f t="shared" si="757"/>
        <v>_</v>
      </c>
      <c r="AC404" s="60" t="str">
        <f t="shared" si="745"/>
        <v>_</v>
      </c>
      <c r="AD404" s="60" t="str">
        <f t="shared" si="746"/>
        <v>_</v>
      </c>
      <c r="AE404" s="60" t="str">
        <f t="shared" si="747"/>
        <v>_</v>
      </c>
      <c r="AF404" s="60" t="str">
        <f t="shared" si="748"/>
        <v>_</v>
      </c>
      <c r="AG404" s="60" t="str">
        <f t="shared" si="749"/>
        <v>_</v>
      </c>
      <c r="AH404" s="60" t="str">
        <f t="shared" si="750"/>
        <v>E</v>
      </c>
      <c r="AI404" s="60" t="str">
        <f t="shared" si="751"/>
        <v>_</v>
      </c>
      <c r="AJ404" s="60" t="str">
        <f t="shared" si="752"/>
        <v>_</v>
      </c>
      <c r="AK404" s="60" t="str">
        <f t="shared" si="753"/>
        <v>_</v>
      </c>
      <c r="AL404" s="60" t="str">
        <f t="shared" si="754"/>
        <v>O</v>
      </c>
      <c r="AM404" s="58" t="str">
        <f>" "&amp;AB404&amp;","&amp;AC404&amp;","&amp;AD404&amp;","&amp;AE404&amp;","&amp;AF404&amp;","&amp;AG404&amp;","&amp;AH404&amp;","&amp;AI404&amp;","&amp;AJ404&amp;","&amp;AK404&amp;","&amp;AL404&amp;","</f>
        <v xml:space="preserve"> _,_,_,_,_,_,E,_,_,_,O,</v>
      </c>
    </row>
    <row r="405" spans="2:39" s="58" customFormat="1" ht="15.75">
      <c r="B405" s="61">
        <f t="shared" si="755"/>
        <v>0</v>
      </c>
      <c r="C405" s="61">
        <f t="shared" si="735"/>
        <v>0</v>
      </c>
      <c r="D405" s="61">
        <f t="shared" si="736"/>
        <v>0</v>
      </c>
      <c r="E405" s="61">
        <f t="shared" si="737"/>
        <v>0</v>
      </c>
      <c r="F405" s="61">
        <f t="shared" si="738"/>
        <v>0</v>
      </c>
      <c r="G405" s="61">
        <f t="shared" si="739"/>
        <v>0</v>
      </c>
      <c r="H405" s="61">
        <f t="shared" si="740"/>
        <v>1</v>
      </c>
      <c r="I405" s="61">
        <f t="shared" si="741"/>
        <v>0</v>
      </c>
      <c r="J405" s="61">
        <f t="shared" si="742"/>
        <v>0</v>
      </c>
      <c r="K405" s="61">
        <f t="shared" si="743"/>
        <v>0</v>
      </c>
      <c r="L405" s="61">
        <f t="shared" si="744"/>
        <v>1</v>
      </c>
      <c r="N405" s="63">
        <v>0</v>
      </c>
      <c r="O405" s="63">
        <v>0</v>
      </c>
      <c r="P405" s="68">
        <v>0</v>
      </c>
      <c r="Q405" s="63">
        <v>0</v>
      </c>
      <c r="R405" s="63">
        <v>0</v>
      </c>
      <c r="S405" s="68">
        <v>0</v>
      </c>
      <c r="T405" s="68" t="s">
        <v>9</v>
      </c>
      <c r="U405" s="68">
        <v>0</v>
      </c>
      <c r="V405" s="63">
        <v>0</v>
      </c>
      <c r="W405" s="63">
        <v>0</v>
      </c>
      <c r="X405" s="62" t="s">
        <v>6</v>
      </c>
      <c r="Z405" s="59" t="str">
        <f t="shared" si="756"/>
        <v xml:space="preserve">   0,0,0,0,0,0,1,0,0,0,1,   //   _,_,_,_,_,_,U,_,_,_,E,</v>
      </c>
      <c r="AA405" s="58" t="str">
        <f>" "&amp;B405&amp;","&amp;C405&amp;","&amp;D405&amp;","&amp;E405&amp;","&amp;F405&amp;","&amp;G405&amp;","&amp;H405&amp;","&amp;I405&amp;","&amp;J405&amp;","&amp;K405&amp;","&amp;L405&amp;","</f>
        <v xml:space="preserve"> 0,0,0,0,0,0,1,0,0,0,1,</v>
      </c>
      <c r="AB405" s="60" t="str">
        <f t="shared" si="757"/>
        <v>_</v>
      </c>
      <c r="AC405" s="60" t="str">
        <f t="shared" si="745"/>
        <v>_</v>
      </c>
      <c r="AD405" s="60" t="str">
        <f t="shared" si="746"/>
        <v>_</v>
      </c>
      <c r="AE405" s="60" t="str">
        <f t="shared" si="747"/>
        <v>_</v>
      </c>
      <c r="AF405" s="60" t="str">
        <f t="shared" si="748"/>
        <v>_</v>
      </c>
      <c r="AG405" s="60" t="str">
        <f t="shared" si="749"/>
        <v>_</v>
      </c>
      <c r="AH405" s="60" t="str">
        <f t="shared" si="750"/>
        <v>U</v>
      </c>
      <c r="AI405" s="60" t="str">
        <f t="shared" si="751"/>
        <v>_</v>
      </c>
      <c r="AJ405" s="60" t="str">
        <f t="shared" si="752"/>
        <v>_</v>
      </c>
      <c r="AK405" s="60" t="str">
        <f t="shared" si="753"/>
        <v>_</v>
      </c>
      <c r="AL405" s="60" t="str">
        <f t="shared" si="754"/>
        <v>E</v>
      </c>
      <c r="AM405" s="58" t="str">
        <f>" "&amp;AB405&amp;","&amp;AC405&amp;","&amp;AD405&amp;","&amp;AE405&amp;","&amp;AF405&amp;","&amp;AG405&amp;","&amp;AH405&amp;","&amp;AI405&amp;","&amp;AJ405&amp;","&amp;AK405&amp;","&amp;AL405&amp;","</f>
        <v xml:space="preserve"> _,_,_,_,_,_,U,_,_,_,E,</v>
      </c>
    </row>
    <row r="406" spans="2:39" s="58" customFormat="1" ht="15.75">
      <c r="B406" s="61">
        <f t="shared" si="755"/>
        <v>0</v>
      </c>
      <c r="C406" s="61">
        <f t="shared" si="735"/>
        <v>0</v>
      </c>
      <c r="D406" s="61">
        <f t="shared" si="736"/>
        <v>0</v>
      </c>
      <c r="E406" s="61">
        <f t="shared" si="737"/>
        <v>0</v>
      </c>
      <c r="F406" s="61">
        <f t="shared" si="738"/>
        <v>0</v>
      </c>
      <c r="G406" s="61">
        <f t="shared" si="739"/>
        <v>0</v>
      </c>
      <c r="H406" s="61">
        <f t="shared" si="740"/>
        <v>1</v>
      </c>
      <c r="I406" s="61">
        <f t="shared" si="741"/>
        <v>0</v>
      </c>
      <c r="J406" s="61">
        <f t="shared" si="742"/>
        <v>0</v>
      </c>
      <c r="K406" s="61">
        <f t="shared" si="743"/>
        <v>0</v>
      </c>
      <c r="L406" s="61">
        <f t="shared" si="744"/>
        <v>1</v>
      </c>
      <c r="N406" s="63">
        <v>0</v>
      </c>
      <c r="O406" s="63">
        <v>0</v>
      </c>
      <c r="P406" s="68">
        <v>0</v>
      </c>
      <c r="Q406" s="63">
        <v>0</v>
      </c>
      <c r="R406" s="63">
        <v>0</v>
      </c>
      <c r="S406" s="68">
        <v>0</v>
      </c>
      <c r="T406" s="62" t="s">
        <v>1</v>
      </c>
      <c r="U406" s="68">
        <v>0</v>
      </c>
      <c r="V406" s="63">
        <v>0</v>
      </c>
      <c r="W406" s="63">
        <v>0</v>
      </c>
      <c r="X406" s="62" t="s">
        <v>6</v>
      </c>
      <c r="Z406" s="59" t="str">
        <f t="shared" si="756"/>
        <v xml:space="preserve">   0,0,0,0,0,0,1,0,0,0,1,   //   _,_,_,_,_,_,T,_,_,_,E,</v>
      </c>
      <c r="AA406" s="58" t="str">
        <f>" "&amp;B406&amp;","&amp;C406&amp;","&amp;D406&amp;","&amp;E406&amp;","&amp;F406&amp;","&amp;G406&amp;","&amp;H406&amp;","&amp;I406&amp;","&amp;J406&amp;","&amp;K406&amp;","&amp;L406&amp;","</f>
        <v xml:space="preserve"> 0,0,0,0,0,0,1,0,0,0,1,</v>
      </c>
      <c r="AB406" s="60" t="str">
        <f t="shared" si="757"/>
        <v>_</v>
      </c>
      <c r="AC406" s="60" t="str">
        <f t="shared" si="745"/>
        <v>_</v>
      </c>
      <c r="AD406" s="60" t="str">
        <f t="shared" si="746"/>
        <v>_</v>
      </c>
      <c r="AE406" s="60" t="str">
        <f t="shared" si="747"/>
        <v>_</v>
      </c>
      <c r="AF406" s="60" t="str">
        <f t="shared" si="748"/>
        <v>_</v>
      </c>
      <c r="AG406" s="60" t="str">
        <f t="shared" si="749"/>
        <v>_</v>
      </c>
      <c r="AH406" s="60" t="str">
        <f t="shared" si="750"/>
        <v>T</v>
      </c>
      <c r="AI406" s="60" t="str">
        <f t="shared" si="751"/>
        <v>_</v>
      </c>
      <c r="AJ406" s="60" t="str">
        <f t="shared" si="752"/>
        <v>_</v>
      </c>
      <c r="AK406" s="60" t="str">
        <f t="shared" si="753"/>
        <v>_</v>
      </c>
      <c r="AL406" s="60" t="str">
        <f t="shared" si="754"/>
        <v>E</v>
      </c>
      <c r="AM406" s="58" t="str">
        <f>" "&amp;AB406&amp;","&amp;AC406&amp;","&amp;AD406&amp;","&amp;AE406&amp;","&amp;AF406&amp;","&amp;AG406&amp;","&amp;AH406&amp;","&amp;AI406&amp;","&amp;AJ406&amp;","&amp;AK406&amp;","&amp;AL406&amp;","</f>
        <v xml:space="preserve"> _,_,_,_,_,_,T,_,_,_,E,</v>
      </c>
    </row>
    <row r="407" spans="2:39" s="58" customFormat="1" ht="15.75">
      <c r="B407" s="61">
        <f t="shared" si="755"/>
        <v>0</v>
      </c>
      <c r="C407" s="61">
        <f t="shared" si="735"/>
        <v>0</v>
      </c>
      <c r="D407" s="61">
        <f t="shared" si="736"/>
        <v>0</v>
      </c>
      <c r="E407" s="61">
        <f t="shared" si="737"/>
        <v>0</v>
      </c>
      <c r="F407" s="61">
        <f t="shared" si="738"/>
        <v>0</v>
      </c>
      <c r="G407" s="61">
        <f t="shared" si="739"/>
        <v>0</v>
      </c>
      <c r="H407" s="61">
        <f t="shared" si="740"/>
        <v>1</v>
      </c>
      <c r="I407" s="61">
        <f t="shared" si="741"/>
        <v>0</v>
      </c>
      <c r="J407" s="61">
        <f t="shared" si="742"/>
        <v>0</v>
      </c>
      <c r="K407" s="61">
        <f t="shared" si="743"/>
        <v>0</v>
      </c>
      <c r="L407" s="61">
        <f t="shared" si="744"/>
        <v>1</v>
      </c>
      <c r="N407" s="63">
        <v>0</v>
      </c>
      <c r="O407" s="63">
        <v>0</v>
      </c>
      <c r="P407" s="68">
        <v>0</v>
      </c>
      <c r="Q407" s="63">
        <v>0</v>
      </c>
      <c r="R407" s="63">
        <v>0</v>
      </c>
      <c r="S407" s="68">
        <v>0</v>
      </c>
      <c r="T407" s="62" t="s">
        <v>16</v>
      </c>
      <c r="U407" s="68">
        <v>0</v>
      </c>
      <c r="V407" s="63">
        <v>0</v>
      </c>
      <c r="W407" s="63">
        <v>0</v>
      </c>
      <c r="X407" s="62" t="s">
        <v>20</v>
      </c>
      <c r="Z407" s="59" t="str">
        <f t="shared" si="756"/>
        <v xml:space="preserve">   0,0,0,0,0,0,1,0,0,0,1,   //   _,_,_,_,_,_,V,_,_,_,O,</v>
      </c>
      <c r="AA407" s="58" t="str">
        <f>" "&amp;B407&amp;","&amp;C407&amp;","&amp;D407&amp;","&amp;E407&amp;","&amp;F407&amp;","&amp;G407&amp;","&amp;H407&amp;","&amp;I407&amp;","&amp;J407&amp;","&amp;K407&amp;","&amp;L407&amp;","</f>
        <v xml:space="preserve"> 0,0,0,0,0,0,1,0,0,0,1,</v>
      </c>
      <c r="AB407" s="60" t="str">
        <f t="shared" si="757"/>
        <v>_</v>
      </c>
      <c r="AC407" s="60" t="str">
        <f t="shared" si="745"/>
        <v>_</v>
      </c>
      <c r="AD407" s="60" t="str">
        <f t="shared" si="746"/>
        <v>_</v>
      </c>
      <c r="AE407" s="60" t="str">
        <f t="shared" si="747"/>
        <v>_</v>
      </c>
      <c r="AF407" s="60" t="str">
        <f t="shared" si="748"/>
        <v>_</v>
      </c>
      <c r="AG407" s="60" t="str">
        <f t="shared" si="749"/>
        <v>_</v>
      </c>
      <c r="AH407" s="60" t="str">
        <f t="shared" si="750"/>
        <v>V</v>
      </c>
      <c r="AI407" s="60" t="str">
        <f t="shared" si="751"/>
        <v>_</v>
      </c>
      <c r="AJ407" s="60" t="str">
        <f t="shared" si="752"/>
        <v>_</v>
      </c>
      <c r="AK407" s="60" t="str">
        <f t="shared" si="753"/>
        <v>_</v>
      </c>
      <c r="AL407" s="60" t="str">
        <f t="shared" si="754"/>
        <v>O</v>
      </c>
      <c r="AM407" s="58" t="str">
        <f>" "&amp;AB407&amp;","&amp;AC407&amp;","&amp;AD407&amp;","&amp;AE407&amp;","&amp;AF407&amp;","&amp;AG407&amp;","&amp;AH407&amp;","&amp;AI407&amp;","&amp;AJ407&amp;","&amp;AK407&amp;","&amp;AL407&amp;","</f>
        <v xml:space="preserve"> _,_,_,_,_,_,V,_,_,_,O,</v>
      </c>
    </row>
    <row r="408" spans="2:39" s="58" customFormat="1" ht="15.75">
      <c r="B408" s="61">
        <f t="shared" si="755"/>
        <v>0</v>
      </c>
      <c r="C408" s="61">
        <f t="shared" si="735"/>
        <v>0</v>
      </c>
      <c r="D408" s="61">
        <f t="shared" si="736"/>
        <v>0</v>
      </c>
      <c r="E408" s="61">
        <f t="shared" si="737"/>
        <v>0</v>
      </c>
      <c r="F408" s="61">
        <f t="shared" si="738"/>
        <v>0</v>
      </c>
      <c r="G408" s="61">
        <f t="shared" si="739"/>
        <v>0</v>
      </c>
      <c r="H408" s="61">
        <f t="shared" si="740"/>
        <v>1</v>
      </c>
      <c r="I408" s="61">
        <f t="shared" si="741"/>
        <v>1</v>
      </c>
      <c r="J408" s="61">
        <f t="shared" si="742"/>
        <v>1</v>
      </c>
      <c r="K408" s="61">
        <f t="shared" si="743"/>
        <v>1</v>
      </c>
      <c r="L408" s="61">
        <f t="shared" si="744"/>
        <v>1</v>
      </c>
      <c r="N408" s="63">
        <v>0</v>
      </c>
      <c r="O408" s="63">
        <v>0</v>
      </c>
      <c r="P408" s="68">
        <v>0</v>
      </c>
      <c r="Q408" s="63">
        <v>0</v>
      </c>
      <c r="R408" s="63">
        <v>0</v>
      </c>
      <c r="S408" s="68">
        <v>0</v>
      </c>
      <c r="T408" s="62" t="s">
        <v>2</v>
      </c>
      <c r="U408" s="62" t="s">
        <v>6</v>
      </c>
      <c r="V408" s="62" t="s">
        <v>16</v>
      </c>
      <c r="W408" s="62" t="s">
        <v>6</v>
      </c>
      <c r="X408" s="62" t="s">
        <v>13</v>
      </c>
      <c r="Z408" s="59" t="str">
        <f t="shared" si="756"/>
        <v xml:space="preserve">   0,0,0,0,0,0,1,1,1,1,1,   //   _,_,_,_,_,_,L,E,V,E,N,</v>
      </c>
      <c r="AA408" s="58" t="str">
        <f>" "&amp;B408&amp;","&amp;C408&amp;","&amp;D408&amp;","&amp;E408&amp;","&amp;F408&amp;","&amp;G408&amp;","&amp;H408&amp;","&amp;I408&amp;","&amp;J408&amp;","&amp;K408&amp;","&amp;L408&amp;","</f>
        <v xml:space="preserve"> 0,0,0,0,0,0,1,1,1,1,1,</v>
      </c>
      <c r="AB408" s="60" t="str">
        <f t="shared" si="757"/>
        <v>_</v>
      </c>
      <c r="AC408" s="60" t="str">
        <f t="shared" si="745"/>
        <v>_</v>
      </c>
      <c r="AD408" s="60" t="str">
        <f t="shared" si="746"/>
        <v>_</v>
      </c>
      <c r="AE408" s="60" t="str">
        <f t="shared" si="747"/>
        <v>_</v>
      </c>
      <c r="AF408" s="60" t="str">
        <f t="shared" si="748"/>
        <v>_</v>
      </c>
      <c r="AG408" s="60" t="str">
        <f t="shared" si="749"/>
        <v>_</v>
      </c>
      <c r="AH408" s="60" t="str">
        <f t="shared" si="750"/>
        <v>L</v>
      </c>
      <c r="AI408" s="60" t="str">
        <f t="shared" si="751"/>
        <v>E</v>
      </c>
      <c r="AJ408" s="60" t="str">
        <f t="shared" si="752"/>
        <v>V</v>
      </c>
      <c r="AK408" s="60" t="str">
        <f t="shared" si="753"/>
        <v>E</v>
      </c>
      <c r="AL408" s="60" t="str">
        <f t="shared" si="754"/>
        <v>N</v>
      </c>
      <c r="AM408" s="58" t="str">
        <f>" "&amp;AB408&amp;","&amp;AC408&amp;","&amp;AD408&amp;","&amp;AE408&amp;","&amp;AF408&amp;","&amp;AG408&amp;","&amp;AH408&amp;","&amp;AI408&amp;","&amp;AJ408&amp;","&amp;AK408&amp;","&amp;AL408&amp;","</f>
        <v xml:space="preserve"> _,_,_,_,_,_,L,E,V,E,N,</v>
      </c>
    </row>
    <row r="409" spans="2:39" s="58" customFormat="1">
      <c r="B409" s="61">
        <f t="shared" si="755"/>
        <v>0</v>
      </c>
      <c r="C409" s="61">
        <f t="shared" si="735"/>
        <v>0</v>
      </c>
      <c r="D409" s="61">
        <f t="shared" si="736"/>
        <v>0</v>
      </c>
      <c r="E409" s="61">
        <f t="shared" si="737"/>
        <v>0</v>
      </c>
      <c r="F409" s="61">
        <f t="shared" si="738"/>
        <v>0</v>
      </c>
      <c r="G409" s="61">
        <f t="shared" si="739"/>
        <v>0</v>
      </c>
      <c r="H409" s="61">
        <f t="shared" si="740"/>
        <v>0</v>
      </c>
      <c r="I409" s="61">
        <f t="shared" si="741"/>
        <v>0</v>
      </c>
      <c r="J409" s="61">
        <f t="shared" si="742"/>
        <v>0</v>
      </c>
      <c r="K409" s="61">
        <f t="shared" si="743"/>
        <v>0</v>
      </c>
      <c r="L409" s="61">
        <f t="shared" si="744"/>
        <v>0</v>
      </c>
      <c r="N409" s="63">
        <v>0</v>
      </c>
      <c r="O409" s="63">
        <v>0</v>
      </c>
      <c r="P409" s="68">
        <v>0</v>
      </c>
      <c r="Q409" s="63">
        <v>0</v>
      </c>
      <c r="R409" s="63">
        <v>0</v>
      </c>
      <c r="S409" s="68">
        <v>0</v>
      </c>
      <c r="T409" s="63">
        <v>0</v>
      </c>
      <c r="U409" s="68">
        <v>0</v>
      </c>
      <c r="V409" s="63">
        <v>0</v>
      </c>
      <c r="W409" s="63">
        <v>0</v>
      </c>
      <c r="X409" s="68">
        <v>0</v>
      </c>
      <c r="Z409" s="59" t="str">
        <f t="shared" si="756"/>
        <v xml:space="preserve">   0,0,0,0,0,0,0,0,0,0,0,   //   _,_,_,_,_,_,_,_,_,_,_,</v>
      </c>
      <c r="AA409" s="58" t="str">
        <f>" "&amp;B409&amp;","&amp;C409&amp;","&amp;D409&amp;","&amp;E409&amp;","&amp;F409&amp;","&amp;G409&amp;","&amp;H409&amp;","&amp;I409&amp;","&amp;J409&amp;","&amp;K409&amp;","&amp;L409&amp;","</f>
        <v xml:space="preserve"> 0,0,0,0,0,0,0,0,0,0,0,</v>
      </c>
      <c r="AB409" s="60" t="str">
        <f t="shared" si="757"/>
        <v>_</v>
      </c>
      <c r="AC409" s="60" t="str">
        <f t="shared" si="745"/>
        <v>_</v>
      </c>
      <c r="AD409" s="60" t="str">
        <f t="shared" si="746"/>
        <v>_</v>
      </c>
      <c r="AE409" s="60" t="str">
        <f t="shared" si="747"/>
        <v>_</v>
      </c>
      <c r="AF409" s="60" t="str">
        <f t="shared" si="748"/>
        <v>_</v>
      </c>
      <c r="AG409" s="60" t="str">
        <f t="shared" si="749"/>
        <v>_</v>
      </c>
      <c r="AH409" s="60" t="str">
        <f t="shared" si="750"/>
        <v>_</v>
      </c>
      <c r="AI409" s="60" t="str">
        <f t="shared" si="751"/>
        <v>_</v>
      </c>
      <c r="AJ409" s="60" t="str">
        <f t="shared" si="752"/>
        <v>_</v>
      </c>
      <c r="AK409" s="60" t="str">
        <f t="shared" si="753"/>
        <v>_</v>
      </c>
      <c r="AL409" s="60" t="str">
        <f t="shared" si="754"/>
        <v>_</v>
      </c>
      <c r="AM409" s="58" t="str">
        <f>" "&amp;AB409&amp;","&amp;AC409&amp;","&amp;AD409&amp;","&amp;AE409&amp;","&amp;AF409&amp;","&amp;AG409&amp;","&amp;AH409&amp;","&amp;AI409&amp;","&amp;AJ409&amp;","&amp;AK409&amp;","&amp;AL409&amp;","</f>
        <v xml:space="preserve"> _,_,_,_,_,_,_,_,_,_,_,</v>
      </c>
    </row>
    <row r="410" spans="2:39" s="58" customFormat="1">
      <c r="B410" s="61">
        <f t="shared" si="755"/>
        <v>0</v>
      </c>
      <c r="C410" s="61">
        <f t="shared" si="735"/>
        <v>0</v>
      </c>
      <c r="D410" s="61">
        <f t="shared" si="736"/>
        <v>0</v>
      </c>
      <c r="E410" s="61">
        <f t="shared" si="737"/>
        <v>0</v>
      </c>
      <c r="F410" s="61">
        <f t="shared" si="738"/>
        <v>0</v>
      </c>
      <c r="G410" s="61">
        <f t="shared" si="739"/>
        <v>0</v>
      </c>
      <c r="H410" s="61">
        <f t="shared" si="740"/>
        <v>0</v>
      </c>
      <c r="I410" s="61">
        <f t="shared" si="741"/>
        <v>0</v>
      </c>
      <c r="J410" s="61">
        <f t="shared" si="742"/>
        <v>0</v>
      </c>
      <c r="K410" s="61">
        <f t="shared" si="743"/>
        <v>0</v>
      </c>
      <c r="L410" s="61">
        <f t="shared" si="744"/>
        <v>0</v>
      </c>
      <c r="N410" s="63">
        <v>0</v>
      </c>
      <c r="O410" s="63">
        <v>0</v>
      </c>
      <c r="P410" s="68">
        <v>0</v>
      </c>
      <c r="Q410" s="63">
        <v>0</v>
      </c>
      <c r="R410" s="63">
        <v>0</v>
      </c>
      <c r="S410" s="68">
        <v>0</v>
      </c>
      <c r="T410" s="63">
        <v>0</v>
      </c>
      <c r="U410" s="68">
        <v>0</v>
      </c>
      <c r="V410" s="63">
        <v>0</v>
      </c>
      <c r="W410" s="63">
        <v>0</v>
      </c>
      <c r="X410" s="68">
        <v>0</v>
      </c>
      <c r="Z410" s="59" t="str">
        <f>"  "&amp;AA410&amp;"  //  "&amp;AM410</f>
        <v xml:space="preserve">   0,0,0,0,0,0,0,0,0,0,0};  //   _,_,_,_,_,_,_,_,_,_,_}</v>
      </c>
      <c r="AA410" s="58" t="str">
        <f>" "&amp;B410&amp;","&amp;C410&amp;","&amp;D410&amp;","&amp;E410&amp;","&amp;F410&amp;","&amp;G410&amp;","&amp;H410&amp;","&amp;I410&amp;","&amp;J410&amp;","&amp;K410&amp;","&amp;L410&amp;"};"</f>
        <v xml:space="preserve"> 0,0,0,0,0,0,0,0,0,0,0};</v>
      </c>
      <c r="AB410" s="60" t="str">
        <f t="shared" si="757"/>
        <v>_</v>
      </c>
      <c r="AC410" s="60" t="str">
        <f t="shared" si="745"/>
        <v>_</v>
      </c>
      <c r="AD410" s="60" t="str">
        <f t="shared" si="746"/>
        <v>_</v>
      </c>
      <c r="AE410" s="60" t="str">
        <f t="shared" si="747"/>
        <v>_</v>
      </c>
      <c r="AF410" s="60" t="str">
        <f t="shared" si="748"/>
        <v>_</v>
      </c>
      <c r="AG410" s="60" t="str">
        <f t="shared" si="749"/>
        <v>_</v>
      </c>
      <c r="AH410" s="60" t="str">
        <f t="shared" si="750"/>
        <v>_</v>
      </c>
      <c r="AI410" s="60" t="str">
        <f t="shared" si="751"/>
        <v>_</v>
      </c>
      <c r="AJ410" s="60" t="str">
        <f t="shared" si="752"/>
        <v>_</v>
      </c>
      <c r="AK410" s="60" t="str">
        <f t="shared" si="753"/>
        <v>_</v>
      </c>
      <c r="AL410" s="60" t="str">
        <f t="shared" si="754"/>
        <v>_</v>
      </c>
      <c r="AM410" s="58" t="str">
        <f>" "&amp;AB410&amp;","&amp;AC410&amp;","&amp;AD410&amp;","&amp;AE410&amp;","&amp;AF410&amp;","&amp;AG410&amp;","&amp;AH410&amp;","&amp;AI410&amp;","&amp;AJ410&amp;","&amp;AK410&amp;","&amp;AL410&amp;"}"</f>
        <v xml:space="preserve"> _,_,_,_,_,_,_,_,_,_,_}</v>
      </c>
    </row>
    <row r="411" spans="2:39" s="58" customFormat="1"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Z411" s="59"/>
      <c r="AB411" s="60"/>
    </row>
    <row r="412" spans="2:39" s="58" customFormat="1"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Z412" s="59"/>
      <c r="AB412" s="60"/>
    </row>
    <row r="413" spans="2:39" s="58" customFormat="1">
      <c r="B413" s="61">
        <f>IF(N413=0,0,1)</f>
        <v>0</v>
      </c>
      <c r="C413" s="61">
        <f t="shared" ref="C413:C422" si="758">IF(O413=0,0,1)</f>
        <v>0</v>
      </c>
      <c r="D413" s="61">
        <f t="shared" ref="D413:D422" si="759">IF(P413=0,0,1)</f>
        <v>0</v>
      </c>
      <c r="E413" s="61">
        <f t="shared" ref="E413:E422" si="760">IF(Q413=0,0,1)</f>
        <v>0</v>
      </c>
      <c r="F413" s="61">
        <f t="shared" ref="F413:F422" si="761">IF(R413=0,0,1)</f>
        <v>0</v>
      </c>
      <c r="G413" s="61">
        <f t="shared" ref="G413:G422" si="762">IF(S413=0,0,1)</f>
        <v>0</v>
      </c>
      <c r="H413" s="61">
        <f t="shared" ref="H413:H422" si="763">IF(T413=0,0,1)</f>
        <v>0</v>
      </c>
      <c r="I413" s="61">
        <f t="shared" ref="I413:I422" si="764">IF(U413=0,0,1)</f>
        <v>0</v>
      </c>
      <c r="J413" s="61">
        <f t="shared" ref="J413:J422" si="765">IF(V413=0,0,1)</f>
        <v>0</v>
      </c>
      <c r="K413" s="61">
        <f t="shared" ref="K413:K422" si="766">IF(W413=0,0,1)</f>
        <v>0</v>
      </c>
      <c r="L413" s="61">
        <f t="shared" ref="L413:L422" si="767">IF(X413=0,0,1)</f>
        <v>0</v>
      </c>
      <c r="N413" s="63">
        <v>0</v>
      </c>
      <c r="O413" s="63">
        <v>0</v>
      </c>
      <c r="P413" s="68">
        <v>0</v>
      </c>
      <c r="Q413" s="63">
        <v>0</v>
      </c>
      <c r="R413" s="63">
        <v>0</v>
      </c>
      <c r="S413" s="68">
        <v>0</v>
      </c>
      <c r="T413" s="63">
        <v>0</v>
      </c>
      <c r="U413" s="68">
        <v>0</v>
      </c>
      <c r="V413" s="63">
        <v>0</v>
      </c>
      <c r="W413" s="63">
        <v>0</v>
      </c>
      <c r="X413" s="68">
        <v>0</v>
      </c>
      <c r="Z413" s="59" t="str">
        <f>"  "&amp;AA413&amp;"   //  "&amp;AM413</f>
        <v xml:space="preserve">  {0,0,0,0,0,0,0,0,0,0,0,   //  {_,_,_,_,_,_,_,_,_,_,_,</v>
      </c>
      <c r="AA413" s="58" t="str">
        <f>"{"&amp;B413&amp;","&amp;C413&amp;","&amp;D413&amp;","&amp;E413&amp;","&amp;F413&amp;","&amp;G413&amp;","&amp;H413&amp;","&amp;I413&amp;","&amp;J413&amp;","&amp;K413&amp;","&amp;L413&amp;","</f>
        <v>{0,0,0,0,0,0,0,0,0,0,0,</v>
      </c>
      <c r="AB413" s="60" t="str">
        <f>IF(N413=0,"_",N413)</f>
        <v>_</v>
      </c>
      <c r="AC413" s="60" t="str">
        <f t="shared" ref="AC413:AC422" si="768">IF(O413=0,"_",O413)</f>
        <v>_</v>
      </c>
      <c r="AD413" s="60" t="str">
        <f t="shared" ref="AD413:AD422" si="769">IF(P413=0,"_",P413)</f>
        <v>_</v>
      </c>
      <c r="AE413" s="60" t="str">
        <f t="shared" ref="AE413:AE422" si="770">IF(Q413=0,"_",Q413)</f>
        <v>_</v>
      </c>
      <c r="AF413" s="60" t="str">
        <f t="shared" ref="AF413:AF422" si="771">IF(R413=0,"_",R413)</f>
        <v>_</v>
      </c>
      <c r="AG413" s="60" t="str">
        <f t="shared" ref="AG413:AG422" si="772">IF(S413=0,"_",S413)</f>
        <v>_</v>
      </c>
      <c r="AH413" s="60" t="str">
        <f t="shared" ref="AH413:AH422" si="773">IF(T413=0,"_",T413)</f>
        <v>_</v>
      </c>
      <c r="AI413" s="60" t="str">
        <f t="shared" ref="AI413:AI422" si="774">IF(U413=0,"_",U413)</f>
        <v>_</v>
      </c>
      <c r="AJ413" s="60" t="str">
        <f t="shared" ref="AJ413:AJ422" si="775">IF(V413=0,"_",V413)</f>
        <v>_</v>
      </c>
      <c r="AK413" s="60" t="str">
        <f t="shared" ref="AK413:AK422" si="776">IF(W413=0,"_",W413)</f>
        <v>_</v>
      </c>
      <c r="AL413" s="60" t="str">
        <f t="shared" ref="AL413:AL422" si="777">IF(X413=0,"_",X413)</f>
        <v>_</v>
      </c>
      <c r="AM413" s="58" t="str">
        <f>"{"&amp;AB413&amp;","&amp;AC413&amp;","&amp;AD413&amp;","&amp;AE413&amp;","&amp;AF413&amp;","&amp;AG413&amp;","&amp;AH413&amp;","&amp;AI413&amp;","&amp;AJ413&amp;","&amp;AK413&amp;","&amp;AL413&amp;","</f>
        <v>{_,_,_,_,_,_,_,_,_,_,_,</v>
      </c>
    </row>
    <row r="414" spans="2:39" s="58" customFormat="1" ht="15.75">
      <c r="B414" s="61">
        <f t="shared" ref="B414:B422" si="778">IF(N414=0,0,1)</f>
        <v>0</v>
      </c>
      <c r="C414" s="61">
        <f t="shared" si="758"/>
        <v>0</v>
      </c>
      <c r="D414" s="61">
        <f t="shared" si="759"/>
        <v>0</v>
      </c>
      <c r="E414" s="61">
        <f t="shared" si="760"/>
        <v>0</v>
      </c>
      <c r="F414" s="61">
        <f t="shared" si="761"/>
        <v>0</v>
      </c>
      <c r="G414" s="61">
        <f t="shared" si="762"/>
        <v>0</v>
      </c>
      <c r="H414" s="61">
        <f t="shared" si="763"/>
        <v>0</v>
      </c>
      <c r="I414" s="61">
        <f t="shared" si="764"/>
        <v>0</v>
      </c>
      <c r="J414" s="61">
        <f t="shared" si="765"/>
        <v>1</v>
      </c>
      <c r="K414" s="61">
        <f t="shared" si="766"/>
        <v>1</v>
      </c>
      <c r="L414" s="61">
        <f t="shared" si="767"/>
        <v>0</v>
      </c>
      <c r="N414" s="63">
        <v>0</v>
      </c>
      <c r="O414" s="63">
        <v>0</v>
      </c>
      <c r="P414" s="68">
        <v>0</v>
      </c>
      <c r="Q414" s="63">
        <v>0</v>
      </c>
      <c r="R414" s="63">
        <v>0</v>
      </c>
      <c r="S414" s="68">
        <v>0</v>
      </c>
      <c r="T414" s="63">
        <v>0</v>
      </c>
      <c r="U414" s="68">
        <v>0</v>
      </c>
      <c r="V414" s="62" t="s">
        <v>10</v>
      </c>
      <c r="W414" s="62" t="s">
        <v>6</v>
      </c>
      <c r="X414" s="68">
        <v>0</v>
      </c>
      <c r="Z414" s="59" t="str">
        <f t="shared" ref="Z414:Z421" si="779">"  "&amp;AA414&amp;"   //  "&amp;AM414</f>
        <v xml:space="preserve">   0,0,0,0,0,0,0,0,1,1,0,   //   _,_,_,_,_,_,_,_,R,E,_,</v>
      </c>
      <c r="AA414" s="58" t="str">
        <f>" "&amp;B414&amp;","&amp;C414&amp;","&amp;D414&amp;","&amp;E414&amp;","&amp;F414&amp;","&amp;G414&amp;","&amp;H414&amp;","&amp;I414&amp;","&amp;J414&amp;","&amp;K414&amp;","&amp;L414&amp;","</f>
        <v xml:space="preserve"> 0,0,0,0,0,0,0,0,1,1,0,</v>
      </c>
      <c r="AB414" s="60" t="str">
        <f t="shared" ref="AB414:AB422" si="780">IF(N414=0,"_",N414)</f>
        <v>_</v>
      </c>
      <c r="AC414" s="60" t="str">
        <f t="shared" si="768"/>
        <v>_</v>
      </c>
      <c r="AD414" s="60" t="str">
        <f t="shared" si="769"/>
        <v>_</v>
      </c>
      <c r="AE414" s="60" t="str">
        <f t="shared" si="770"/>
        <v>_</v>
      </c>
      <c r="AF414" s="60" t="str">
        <f t="shared" si="771"/>
        <v>_</v>
      </c>
      <c r="AG414" s="60" t="str">
        <f t="shared" si="772"/>
        <v>_</v>
      </c>
      <c r="AH414" s="60" t="str">
        <f t="shared" si="773"/>
        <v>_</v>
      </c>
      <c r="AI414" s="60" t="str">
        <f t="shared" si="774"/>
        <v>_</v>
      </c>
      <c r="AJ414" s="60" t="str">
        <f t="shared" si="775"/>
        <v>R</v>
      </c>
      <c r="AK414" s="60" t="str">
        <f t="shared" si="776"/>
        <v>E</v>
      </c>
      <c r="AL414" s="60" t="str">
        <f t="shared" si="777"/>
        <v>_</v>
      </c>
      <c r="AM414" s="58" t="str">
        <f>" "&amp;AB414&amp;","&amp;AC414&amp;","&amp;AD414&amp;","&amp;AE414&amp;","&amp;AF414&amp;","&amp;AG414&amp;","&amp;AH414&amp;","&amp;AI414&amp;","&amp;AJ414&amp;","&amp;AK414&amp;","&amp;AL414&amp;","</f>
        <v xml:space="preserve"> _,_,_,_,_,_,_,_,R,E,_,</v>
      </c>
    </row>
    <row r="415" spans="2:39" s="58" customFormat="1" ht="15.75">
      <c r="B415" s="61">
        <f t="shared" si="778"/>
        <v>0</v>
      </c>
      <c r="C415" s="61">
        <f t="shared" si="758"/>
        <v>0</v>
      </c>
      <c r="D415" s="61">
        <f t="shared" si="759"/>
        <v>0</v>
      </c>
      <c r="E415" s="61">
        <f t="shared" si="760"/>
        <v>0</v>
      </c>
      <c r="F415" s="61">
        <f t="shared" si="761"/>
        <v>0</v>
      </c>
      <c r="G415" s="61">
        <f t="shared" si="762"/>
        <v>0</v>
      </c>
      <c r="H415" s="61">
        <f t="shared" si="763"/>
        <v>0</v>
      </c>
      <c r="I415" s="61">
        <f t="shared" si="764"/>
        <v>0</v>
      </c>
      <c r="J415" s="61">
        <f t="shared" si="765"/>
        <v>0</v>
      </c>
      <c r="K415" s="61">
        <f t="shared" si="766"/>
        <v>1</v>
      </c>
      <c r="L415" s="61">
        <f t="shared" si="767"/>
        <v>0</v>
      </c>
      <c r="N415" s="63">
        <v>0</v>
      </c>
      <c r="O415" s="63">
        <v>0</v>
      </c>
      <c r="P415" s="68">
        <v>0</v>
      </c>
      <c r="Q415" s="63">
        <v>0</v>
      </c>
      <c r="R415" s="63">
        <v>0</v>
      </c>
      <c r="S415" s="68">
        <v>0</v>
      </c>
      <c r="T415" s="63">
        <v>0</v>
      </c>
      <c r="U415" s="68">
        <v>0</v>
      </c>
      <c r="V415" s="63">
        <v>0</v>
      </c>
      <c r="W415" s="62" t="s">
        <v>6</v>
      </c>
      <c r="X415" s="68">
        <v>0</v>
      </c>
      <c r="Z415" s="59" t="str">
        <f t="shared" si="779"/>
        <v xml:space="preserve">   0,0,0,0,0,0,0,0,0,1,0,   //   _,_,_,_,_,_,_,_,_,E,_,</v>
      </c>
      <c r="AA415" s="58" t="str">
        <f>" "&amp;B415&amp;","&amp;C415&amp;","&amp;D415&amp;","&amp;E415&amp;","&amp;F415&amp;","&amp;G415&amp;","&amp;H415&amp;","&amp;I415&amp;","&amp;J415&amp;","&amp;K415&amp;","&amp;L415&amp;","</f>
        <v xml:space="preserve"> 0,0,0,0,0,0,0,0,0,1,0,</v>
      </c>
      <c r="AB415" s="60" t="str">
        <f t="shared" si="780"/>
        <v>_</v>
      </c>
      <c r="AC415" s="60" t="str">
        <f t="shared" si="768"/>
        <v>_</v>
      </c>
      <c r="AD415" s="60" t="str">
        <f t="shared" si="769"/>
        <v>_</v>
      </c>
      <c r="AE415" s="60" t="str">
        <f t="shared" si="770"/>
        <v>_</v>
      </c>
      <c r="AF415" s="60" t="str">
        <f t="shared" si="771"/>
        <v>_</v>
      </c>
      <c r="AG415" s="60" t="str">
        <f t="shared" si="772"/>
        <v>_</v>
      </c>
      <c r="AH415" s="60" t="str">
        <f t="shared" si="773"/>
        <v>_</v>
      </c>
      <c r="AI415" s="60" t="str">
        <f t="shared" si="774"/>
        <v>_</v>
      </c>
      <c r="AJ415" s="60" t="str">
        <f t="shared" si="775"/>
        <v>_</v>
      </c>
      <c r="AK415" s="60" t="str">
        <f t="shared" si="776"/>
        <v>E</v>
      </c>
      <c r="AL415" s="60" t="str">
        <f t="shared" si="777"/>
        <v>_</v>
      </c>
      <c r="AM415" s="58" t="str">
        <f>" "&amp;AB415&amp;","&amp;AC415&amp;","&amp;AD415&amp;","&amp;AE415&amp;","&amp;AF415&amp;","&amp;AG415&amp;","&amp;AH415&amp;","&amp;AI415&amp;","&amp;AJ415&amp;","&amp;AK415&amp;","&amp;AL415&amp;","</f>
        <v xml:space="preserve"> _,_,_,_,_,_,_,_,_,E,_,</v>
      </c>
    </row>
    <row r="416" spans="2:39" s="58" customFormat="1" ht="15.75">
      <c r="B416" s="61">
        <f t="shared" si="778"/>
        <v>0</v>
      </c>
      <c r="C416" s="61">
        <f t="shared" si="758"/>
        <v>0</v>
      </c>
      <c r="D416" s="61">
        <f t="shared" si="759"/>
        <v>0</v>
      </c>
      <c r="E416" s="61">
        <f t="shared" si="760"/>
        <v>0</v>
      </c>
      <c r="F416" s="61">
        <f t="shared" si="761"/>
        <v>0</v>
      </c>
      <c r="G416" s="61">
        <f t="shared" si="762"/>
        <v>0</v>
      </c>
      <c r="H416" s="61">
        <f t="shared" si="763"/>
        <v>0</v>
      </c>
      <c r="I416" s="61">
        <f t="shared" si="764"/>
        <v>0</v>
      </c>
      <c r="J416" s="61">
        <f t="shared" si="765"/>
        <v>0</v>
      </c>
      <c r="K416" s="61">
        <f t="shared" si="766"/>
        <v>1</v>
      </c>
      <c r="L416" s="61">
        <f t="shared" si="767"/>
        <v>0</v>
      </c>
      <c r="N416" s="63">
        <v>0</v>
      </c>
      <c r="O416" s="63">
        <v>0</v>
      </c>
      <c r="P416" s="68">
        <v>0</v>
      </c>
      <c r="Q416" s="63">
        <v>0</v>
      </c>
      <c r="R416" s="63">
        <v>0</v>
      </c>
      <c r="S416" s="68">
        <v>0</v>
      </c>
      <c r="T416" s="63">
        <v>0</v>
      </c>
      <c r="U416" s="68">
        <v>0</v>
      </c>
      <c r="V416" s="63">
        <v>0</v>
      </c>
      <c r="W416" s="62" t="s">
        <v>1</v>
      </c>
      <c r="X416" s="68">
        <v>0</v>
      </c>
      <c r="Z416" s="59" t="str">
        <f t="shared" si="779"/>
        <v xml:space="preserve">   0,0,0,0,0,0,0,0,0,1,0,   //   _,_,_,_,_,_,_,_,_,T,_,</v>
      </c>
      <c r="AA416" s="58" t="str">
        <f>" "&amp;B416&amp;","&amp;C416&amp;","&amp;D416&amp;","&amp;E416&amp;","&amp;F416&amp;","&amp;G416&amp;","&amp;H416&amp;","&amp;I416&amp;","&amp;J416&amp;","&amp;K416&amp;","&amp;L416&amp;","</f>
        <v xml:space="preserve"> 0,0,0,0,0,0,0,0,0,1,0,</v>
      </c>
      <c r="AB416" s="60" t="str">
        <f t="shared" si="780"/>
        <v>_</v>
      </c>
      <c r="AC416" s="60" t="str">
        <f t="shared" si="768"/>
        <v>_</v>
      </c>
      <c r="AD416" s="60" t="str">
        <f t="shared" si="769"/>
        <v>_</v>
      </c>
      <c r="AE416" s="60" t="str">
        <f t="shared" si="770"/>
        <v>_</v>
      </c>
      <c r="AF416" s="60" t="str">
        <f t="shared" si="771"/>
        <v>_</v>
      </c>
      <c r="AG416" s="60" t="str">
        <f t="shared" si="772"/>
        <v>_</v>
      </c>
      <c r="AH416" s="60" t="str">
        <f t="shared" si="773"/>
        <v>_</v>
      </c>
      <c r="AI416" s="60" t="str">
        <f t="shared" si="774"/>
        <v>_</v>
      </c>
      <c r="AJ416" s="60" t="str">
        <f t="shared" si="775"/>
        <v>_</v>
      </c>
      <c r="AK416" s="60" t="str">
        <f t="shared" si="776"/>
        <v>T</v>
      </c>
      <c r="AL416" s="60" t="str">
        <f t="shared" si="777"/>
        <v>_</v>
      </c>
      <c r="AM416" s="58" t="str">
        <f>" "&amp;AB416&amp;","&amp;AC416&amp;","&amp;AD416&amp;","&amp;AE416&amp;","&amp;AF416&amp;","&amp;AG416&amp;","&amp;AH416&amp;","&amp;AI416&amp;","&amp;AJ416&amp;","&amp;AK416&amp;","&amp;AL416&amp;","</f>
        <v xml:space="preserve"> _,_,_,_,_,_,_,_,_,T,_,</v>
      </c>
    </row>
    <row r="417" spans="2:39" s="58" customFormat="1" ht="15.75">
      <c r="B417" s="61">
        <f t="shared" si="778"/>
        <v>0</v>
      </c>
      <c r="C417" s="61">
        <f t="shared" si="758"/>
        <v>0</v>
      </c>
      <c r="D417" s="61">
        <f t="shared" si="759"/>
        <v>0</v>
      </c>
      <c r="E417" s="61">
        <f t="shared" si="760"/>
        <v>0</v>
      </c>
      <c r="F417" s="61">
        <f t="shared" si="761"/>
        <v>0</v>
      </c>
      <c r="G417" s="61">
        <f t="shared" si="762"/>
        <v>0</v>
      </c>
      <c r="H417" s="61">
        <f t="shared" si="763"/>
        <v>0</v>
      </c>
      <c r="I417" s="61">
        <f t="shared" si="764"/>
        <v>0</v>
      </c>
      <c r="J417" s="61">
        <f t="shared" si="765"/>
        <v>0</v>
      </c>
      <c r="K417" s="61">
        <f t="shared" si="766"/>
        <v>1</v>
      </c>
      <c r="L417" s="61">
        <f t="shared" si="767"/>
        <v>0</v>
      </c>
      <c r="N417" s="63">
        <v>0</v>
      </c>
      <c r="O417" s="63">
        <v>0</v>
      </c>
      <c r="P417" s="68">
        <v>0</v>
      </c>
      <c r="Q417" s="63">
        <v>0</v>
      </c>
      <c r="R417" s="63">
        <v>0</v>
      </c>
      <c r="S417" s="68">
        <v>0</v>
      </c>
      <c r="T417" s="63">
        <v>0</v>
      </c>
      <c r="U417" s="68">
        <v>0</v>
      </c>
      <c r="V417" s="63">
        <v>0</v>
      </c>
      <c r="W417" s="62" t="s">
        <v>13</v>
      </c>
      <c r="X417" s="68">
        <v>0</v>
      </c>
      <c r="Z417" s="59" t="str">
        <f t="shared" si="779"/>
        <v xml:space="preserve">   0,0,0,0,0,0,0,0,0,1,0,   //   _,_,_,_,_,_,_,_,_,N,_,</v>
      </c>
      <c r="AA417" s="58" t="str">
        <f>" "&amp;B417&amp;","&amp;C417&amp;","&amp;D417&amp;","&amp;E417&amp;","&amp;F417&amp;","&amp;G417&amp;","&amp;H417&amp;","&amp;I417&amp;","&amp;J417&amp;","&amp;K417&amp;","&amp;L417&amp;","</f>
        <v xml:space="preserve"> 0,0,0,0,0,0,0,0,0,1,0,</v>
      </c>
      <c r="AB417" s="60" t="str">
        <f t="shared" si="780"/>
        <v>_</v>
      </c>
      <c r="AC417" s="60" t="str">
        <f t="shared" si="768"/>
        <v>_</v>
      </c>
      <c r="AD417" s="60" t="str">
        <f t="shared" si="769"/>
        <v>_</v>
      </c>
      <c r="AE417" s="60" t="str">
        <f t="shared" si="770"/>
        <v>_</v>
      </c>
      <c r="AF417" s="60" t="str">
        <f t="shared" si="771"/>
        <v>_</v>
      </c>
      <c r="AG417" s="60" t="str">
        <f t="shared" si="772"/>
        <v>_</v>
      </c>
      <c r="AH417" s="60" t="str">
        <f t="shared" si="773"/>
        <v>_</v>
      </c>
      <c r="AI417" s="60" t="str">
        <f t="shared" si="774"/>
        <v>_</v>
      </c>
      <c r="AJ417" s="60" t="str">
        <f t="shared" si="775"/>
        <v>_</v>
      </c>
      <c r="AK417" s="60" t="str">
        <f t="shared" si="776"/>
        <v>N</v>
      </c>
      <c r="AL417" s="60" t="str">
        <f t="shared" si="777"/>
        <v>_</v>
      </c>
      <c r="AM417" s="58" t="str">
        <f>" "&amp;AB417&amp;","&amp;AC417&amp;","&amp;AD417&amp;","&amp;AE417&amp;","&amp;AF417&amp;","&amp;AG417&amp;","&amp;AH417&amp;","&amp;AI417&amp;","&amp;AJ417&amp;","&amp;AK417&amp;","&amp;AL417&amp;","</f>
        <v xml:space="preserve"> _,_,_,_,_,_,_,_,_,N,_,</v>
      </c>
    </row>
    <row r="418" spans="2:39" s="58" customFormat="1" ht="15.75">
      <c r="B418" s="61">
        <f t="shared" si="778"/>
        <v>0</v>
      </c>
      <c r="C418" s="61">
        <f t="shared" si="758"/>
        <v>0</v>
      </c>
      <c r="D418" s="61">
        <f t="shared" si="759"/>
        <v>0</v>
      </c>
      <c r="E418" s="61">
        <f t="shared" si="760"/>
        <v>0</v>
      </c>
      <c r="F418" s="61">
        <f t="shared" si="761"/>
        <v>0</v>
      </c>
      <c r="G418" s="61">
        <f t="shared" si="762"/>
        <v>0</v>
      </c>
      <c r="H418" s="61">
        <f t="shared" si="763"/>
        <v>0</v>
      </c>
      <c r="I418" s="61">
        <f t="shared" si="764"/>
        <v>0</v>
      </c>
      <c r="J418" s="61">
        <f t="shared" si="765"/>
        <v>0</v>
      </c>
      <c r="K418" s="61">
        <f t="shared" si="766"/>
        <v>1</v>
      </c>
      <c r="L418" s="61">
        <f t="shared" si="767"/>
        <v>0</v>
      </c>
      <c r="N418" s="63">
        <v>0</v>
      </c>
      <c r="O418" s="63">
        <v>0</v>
      </c>
      <c r="P418" s="68">
        <v>0</v>
      </c>
      <c r="Q418" s="63">
        <v>0</v>
      </c>
      <c r="R418" s="63">
        <v>0</v>
      </c>
      <c r="S418" s="68">
        <v>0</v>
      </c>
      <c r="T418" s="63">
        <v>0</v>
      </c>
      <c r="U418" s="68">
        <v>0</v>
      </c>
      <c r="V418" s="63">
        <v>0</v>
      </c>
      <c r="W418" s="62" t="s">
        <v>6</v>
      </c>
      <c r="X418" s="68">
        <v>0</v>
      </c>
      <c r="Z418" s="59" t="str">
        <f t="shared" si="779"/>
        <v xml:space="preserve">   0,0,0,0,0,0,0,0,0,1,0,   //   _,_,_,_,_,_,_,_,_,E,_,</v>
      </c>
      <c r="AA418" s="58" t="str">
        <f>" "&amp;B418&amp;","&amp;C418&amp;","&amp;D418&amp;","&amp;E418&amp;","&amp;F418&amp;","&amp;G418&amp;","&amp;H418&amp;","&amp;I418&amp;","&amp;J418&amp;","&amp;K418&amp;","&amp;L418&amp;","</f>
        <v xml:space="preserve"> 0,0,0,0,0,0,0,0,0,1,0,</v>
      </c>
      <c r="AB418" s="60" t="str">
        <f t="shared" si="780"/>
        <v>_</v>
      </c>
      <c r="AC418" s="60" t="str">
        <f t="shared" si="768"/>
        <v>_</v>
      </c>
      <c r="AD418" s="60" t="str">
        <f t="shared" si="769"/>
        <v>_</v>
      </c>
      <c r="AE418" s="60" t="str">
        <f t="shared" si="770"/>
        <v>_</v>
      </c>
      <c r="AF418" s="60" t="str">
        <f t="shared" si="771"/>
        <v>_</v>
      </c>
      <c r="AG418" s="60" t="str">
        <f t="shared" si="772"/>
        <v>_</v>
      </c>
      <c r="AH418" s="60" t="str">
        <f t="shared" si="773"/>
        <v>_</v>
      </c>
      <c r="AI418" s="60" t="str">
        <f t="shared" si="774"/>
        <v>_</v>
      </c>
      <c r="AJ418" s="60" t="str">
        <f t="shared" si="775"/>
        <v>_</v>
      </c>
      <c r="AK418" s="60" t="str">
        <f t="shared" si="776"/>
        <v>E</v>
      </c>
      <c r="AL418" s="60" t="str">
        <f t="shared" si="777"/>
        <v>_</v>
      </c>
      <c r="AM418" s="58" t="str">
        <f>" "&amp;AB418&amp;","&amp;AC418&amp;","&amp;AD418&amp;","&amp;AE418&amp;","&amp;AF418&amp;","&amp;AG418&amp;","&amp;AH418&amp;","&amp;AI418&amp;","&amp;AJ418&amp;","&amp;AK418&amp;","&amp;AL418&amp;","</f>
        <v xml:space="preserve"> _,_,_,_,_,_,_,_,_,E,_,</v>
      </c>
    </row>
    <row r="419" spans="2:39" s="58" customFormat="1" ht="15.75">
      <c r="B419" s="61">
        <f t="shared" si="778"/>
        <v>0</v>
      </c>
      <c r="C419" s="61">
        <f t="shared" si="758"/>
        <v>0</v>
      </c>
      <c r="D419" s="61">
        <f t="shared" si="759"/>
        <v>0</v>
      </c>
      <c r="E419" s="61">
        <f t="shared" si="760"/>
        <v>0</v>
      </c>
      <c r="F419" s="61">
        <f t="shared" si="761"/>
        <v>0</v>
      </c>
      <c r="G419" s="61">
        <f t="shared" si="762"/>
        <v>0</v>
      </c>
      <c r="H419" s="61">
        <f t="shared" si="763"/>
        <v>0</v>
      </c>
      <c r="I419" s="61">
        <f t="shared" si="764"/>
        <v>0</v>
      </c>
      <c r="J419" s="61">
        <f t="shared" si="765"/>
        <v>0</v>
      </c>
      <c r="K419" s="61">
        <f t="shared" si="766"/>
        <v>1</v>
      </c>
      <c r="L419" s="61">
        <f t="shared" si="767"/>
        <v>0</v>
      </c>
      <c r="N419" s="63">
        <v>0</v>
      </c>
      <c r="O419" s="63">
        <v>0</v>
      </c>
      <c r="P419" s="68">
        <v>0</v>
      </c>
      <c r="Q419" s="63">
        <v>0</v>
      </c>
      <c r="R419" s="63">
        <v>0</v>
      </c>
      <c r="S419" s="68">
        <v>0</v>
      </c>
      <c r="T419" s="63">
        <v>0</v>
      </c>
      <c r="U419" s="68">
        <v>0</v>
      </c>
      <c r="V419" s="63">
        <v>0</v>
      </c>
      <c r="W419" s="62" t="s">
        <v>12</v>
      </c>
      <c r="X419" s="68">
        <v>0</v>
      </c>
      <c r="Z419" s="59" t="str">
        <f t="shared" si="779"/>
        <v xml:space="preserve">   0,0,0,0,0,0,0,0,0,1,0,   //   _,_,_,_,_,_,_,_,_,W,_,</v>
      </c>
      <c r="AA419" s="58" t="str">
        <f>" "&amp;B419&amp;","&amp;C419&amp;","&amp;D419&amp;","&amp;E419&amp;","&amp;F419&amp;","&amp;G419&amp;","&amp;H419&amp;","&amp;I419&amp;","&amp;J419&amp;","&amp;K419&amp;","&amp;L419&amp;","</f>
        <v xml:space="preserve"> 0,0,0,0,0,0,0,0,0,1,0,</v>
      </c>
      <c r="AB419" s="60" t="str">
        <f t="shared" si="780"/>
        <v>_</v>
      </c>
      <c r="AC419" s="60" t="str">
        <f t="shared" si="768"/>
        <v>_</v>
      </c>
      <c r="AD419" s="60" t="str">
        <f t="shared" si="769"/>
        <v>_</v>
      </c>
      <c r="AE419" s="60" t="str">
        <f t="shared" si="770"/>
        <v>_</v>
      </c>
      <c r="AF419" s="60" t="str">
        <f t="shared" si="771"/>
        <v>_</v>
      </c>
      <c r="AG419" s="60" t="str">
        <f t="shared" si="772"/>
        <v>_</v>
      </c>
      <c r="AH419" s="60" t="str">
        <f t="shared" si="773"/>
        <v>_</v>
      </c>
      <c r="AI419" s="60" t="str">
        <f t="shared" si="774"/>
        <v>_</v>
      </c>
      <c r="AJ419" s="60" t="str">
        <f t="shared" si="775"/>
        <v>_</v>
      </c>
      <c r="AK419" s="60" t="str">
        <f t="shared" si="776"/>
        <v>W</v>
      </c>
      <c r="AL419" s="60" t="str">
        <f t="shared" si="777"/>
        <v>_</v>
      </c>
      <c r="AM419" s="58" t="str">
        <f>" "&amp;AB419&amp;","&amp;AC419&amp;","&amp;AD419&amp;","&amp;AE419&amp;","&amp;AF419&amp;","&amp;AG419&amp;","&amp;AH419&amp;","&amp;AI419&amp;","&amp;AJ419&amp;","&amp;AK419&amp;","&amp;AL419&amp;","</f>
        <v xml:space="preserve"> _,_,_,_,_,_,_,_,_,W,_,</v>
      </c>
    </row>
    <row r="420" spans="2:39" s="58" customFormat="1" ht="15.75">
      <c r="B420" s="61">
        <f t="shared" si="778"/>
        <v>0</v>
      </c>
      <c r="C420" s="61">
        <f t="shared" si="758"/>
        <v>0</v>
      </c>
      <c r="D420" s="61">
        <f t="shared" si="759"/>
        <v>0</v>
      </c>
      <c r="E420" s="61">
        <f t="shared" si="760"/>
        <v>0</v>
      </c>
      <c r="F420" s="61">
        <f t="shared" si="761"/>
        <v>0</v>
      </c>
      <c r="G420" s="61">
        <f t="shared" si="762"/>
        <v>0</v>
      </c>
      <c r="H420" s="61">
        <f t="shared" si="763"/>
        <v>0</v>
      </c>
      <c r="I420" s="61">
        <f t="shared" si="764"/>
        <v>0</v>
      </c>
      <c r="J420" s="61">
        <f t="shared" si="765"/>
        <v>0</v>
      </c>
      <c r="K420" s="61">
        <f t="shared" si="766"/>
        <v>1</v>
      </c>
      <c r="L420" s="61">
        <f t="shared" si="767"/>
        <v>0</v>
      </c>
      <c r="N420" s="63">
        <v>0</v>
      </c>
      <c r="O420" s="63">
        <v>0</v>
      </c>
      <c r="P420" s="68">
        <v>0</v>
      </c>
      <c r="Q420" s="63">
        <v>0</v>
      </c>
      <c r="R420" s="63">
        <v>0</v>
      </c>
      <c r="S420" s="68">
        <v>0</v>
      </c>
      <c r="T420" s="63">
        <v>0</v>
      </c>
      <c r="U420" s="68">
        <v>0</v>
      </c>
      <c r="V420" s="63">
        <v>0</v>
      </c>
      <c r="W420" s="62" t="s">
        <v>6</v>
      </c>
      <c r="X420" s="68">
        <v>0</v>
      </c>
      <c r="Z420" s="59" t="str">
        <f t="shared" si="779"/>
        <v xml:space="preserve">   0,0,0,0,0,0,0,0,0,1,0,   //   _,_,_,_,_,_,_,_,_,E,_,</v>
      </c>
      <c r="AA420" s="58" t="str">
        <f>" "&amp;B420&amp;","&amp;C420&amp;","&amp;D420&amp;","&amp;E420&amp;","&amp;F420&amp;","&amp;G420&amp;","&amp;H420&amp;","&amp;I420&amp;","&amp;J420&amp;","&amp;K420&amp;","&amp;L420&amp;","</f>
        <v xml:space="preserve"> 0,0,0,0,0,0,0,0,0,1,0,</v>
      </c>
      <c r="AB420" s="60" t="str">
        <f t="shared" si="780"/>
        <v>_</v>
      </c>
      <c r="AC420" s="60" t="str">
        <f t="shared" si="768"/>
        <v>_</v>
      </c>
      <c r="AD420" s="60" t="str">
        <f t="shared" si="769"/>
        <v>_</v>
      </c>
      <c r="AE420" s="60" t="str">
        <f t="shared" si="770"/>
        <v>_</v>
      </c>
      <c r="AF420" s="60" t="str">
        <f t="shared" si="771"/>
        <v>_</v>
      </c>
      <c r="AG420" s="60" t="str">
        <f t="shared" si="772"/>
        <v>_</v>
      </c>
      <c r="AH420" s="60" t="str">
        <f t="shared" si="773"/>
        <v>_</v>
      </c>
      <c r="AI420" s="60" t="str">
        <f t="shared" si="774"/>
        <v>_</v>
      </c>
      <c r="AJ420" s="60" t="str">
        <f t="shared" si="775"/>
        <v>_</v>
      </c>
      <c r="AK420" s="60" t="str">
        <f t="shared" si="776"/>
        <v>E</v>
      </c>
      <c r="AL420" s="60" t="str">
        <f t="shared" si="777"/>
        <v>_</v>
      </c>
      <c r="AM420" s="58" t="str">
        <f>" "&amp;AB420&amp;","&amp;AC420&amp;","&amp;AD420&amp;","&amp;AE420&amp;","&amp;AF420&amp;","&amp;AG420&amp;","&amp;AH420&amp;","&amp;AI420&amp;","&amp;AJ420&amp;","&amp;AK420&amp;","&amp;AL420&amp;","</f>
        <v xml:space="preserve"> _,_,_,_,_,_,_,_,_,E,_,</v>
      </c>
    </row>
    <row r="421" spans="2:39" s="58" customFormat="1">
      <c r="B421" s="61">
        <f t="shared" si="778"/>
        <v>0</v>
      </c>
      <c r="C421" s="61">
        <f t="shared" si="758"/>
        <v>0</v>
      </c>
      <c r="D421" s="61">
        <f t="shared" si="759"/>
        <v>0</v>
      </c>
      <c r="E421" s="61">
        <f t="shared" si="760"/>
        <v>0</v>
      </c>
      <c r="F421" s="61">
        <f t="shared" si="761"/>
        <v>0</v>
      </c>
      <c r="G421" s="61">
        <f t="shared" si="762"/>
        <v>0</v>
      </c>
      <c r="H421" s="61">
        <f t="shared" si="763"/>
        <v>0</v>
      </c>
      <c r="I421" s="61">
        <f t="shared" si="764"/>
        <v>0</v>
      </c>
      <c r="J421" s="61">
        <f t="shared" si="765"/>
        <v>0</v>
      </c>
      <c r="K421" s="61">
        <f t="shared" si="766"/>
        <v>0</v>
      </c>
      <c r="L421" s="61">
        <f t="shared" si="767"/>
        <v>0</v>
      </c>
      <c r="N421" s="63">
        <v>0</v>
      </c>
      <c r="O421" s="63">
        <v>0</v>
      </c>
      <c r="P421" s="68">
        <v>0</v>
      </c>
      <c r="Q421" s="63">
        <v>0</v>
      </c>
      <c r="R421" s="63">
        <v>0</v>
      </c>
      <c r="S421" s="68">
        <v>0</v>
      </c>
      <c r="T421" s="63">
        <v>0</v>
      </c>
      <c r="U421" s="68">
        <v>0</v>
      </c>
      <c r="V421" s="63">
        <v>0</v>
      </c>
      <c r="W421" s="63">
        <v>0</v>
      </c>
      <c r="X421" s="68">
        <v>0</v>
      </c>
      <c r="Z421" s="59" t="str">
        <f t="shared" si="779"/>
        <v xml:space="preserve">   0,0,0,0,0,0,0,0,0,0,0,   //   _,_,_,_,_,_,_,_,_,_,_,</v>
      </c>
      <c r="AA421" s="58" t="str">
        <f>" "&amp;B421&amp;","&amp;C421&amp;","&amp;D421&amp;","&amp;E421&amp;","&amp;F421&amp;","&amp;G421&amp;","&amp;H421&amp;","&amp;I421&amp;","&amp;J421&amp;","&amp;K421&amp;","&amp;L421&amp;","</f>
        <v xml:space="preserve"> 0,0,0,0,0,0,0,0,0,0,0,</v>
      </c>
      <c r="AB421" s="60" t="str">
        <f t="shared" si="780"/>
        <v>_</v>
      </c>
      <c r="AC421" s="60" t="str">
        <f t="shared" si="768"/>
        <v>_</v>
      </c>
      <c r="AD421" s="60" t="str">
        <f t="shared" si="769"/>
        <v>_</v>
      </c>
      <c r="AE421" s="60" t="str">
        <f t="shared" si="770"/>
        <v>_</v>
      </c>
      <c r="AF421" s="60" t="str">
        <f t="shared" si="771"/>
        <v>_</v>
      </c>
      <c r="AG421" s="60" t="str">
        <f t="shared" si="772"/>
        <v>_</v>
      </c>
      <c r="AH421" s="60" t="str">
        <f t="shared" si="773"/>
        <v>_</v>
      </c>
      <c r="AI421" s="60" t="str">
        <f t="shared" si="774"/>
        <v>_</v>
      </c>
      <c r="AJ421" s="60" t="str">
        <f t="shared" si="775"/>
        <v>_</v>
      </c>
      <c r="AK421" s="60" t="str">
        <f t="shared" si="776"/>
        <v>_</v>
      </c>
      <c r="AL421" s="60" t="str">
        <f t="shared" si="777"/>
        <v>_</v>
      </c>
      <c r="AM421" s="58" t="str">
        <f>" "&amp;AB421&amp;","&amp;AC421&amp;","&amp;AD421&amp;","&amp;AE421&amp;","&amp;AF421&amp;","&amp;AG421&amp;","&amp;AH421&amp;","&amp;AI421&amp;","&amp;AJ421&amp;","&amp;AK421&amp;","&amp;AL421&amp;","</f>
        <v xml:space="preserve"> _,_,_,_,_,_,_,_,_,_,_,</v>
      </c>
    </row>
    <row r="422" spans="2:39" s="58" customFormat="1">
      <c r="B422" s="61">
        <f t="shared" si="778"/>
        <v>0</v>
      </c>
      <c r="C422" s="61">
        <f t="shared" si="758"/>
        <v>0</v>
      </c>
      <c r="D422" s="61">
        <f t="shared" si="759"/>
        <v>0</v>
      </c>
      <c r="E422" s="61">
        <f t="shared" si="760"/>
        <v>0</v>
      </c>
      <c r="F422" s="61">
        <f t="shared" si="761"/>
        <v>0</v>
      </c>
      <c r="G422" s="61">
        <f t="shared" si="762"/>
        <v>0</v>
      </c>
      <c r="H422" s="61">
        <f t="shared" si="763"/>
        <v>0</v>
      </c>
      <c r="I422" s="61">
        <f t="shared" si="764"/>
        <v>0</v>
      </c>
      <c r="J422" s="61">
        <f t="shared" si="765"/>
        <v>0</v>
      </c>
      <c r="K422" s="61">
        <f t="shared" si="766"/>
        <v>0</v>
      </c>
      <c r="L422" s="61">
        <f t="shared" si="767"/>
        <v>0</v>
      </c>
      <c r="N422" s="63">
        <v>0</v>
      </c>
      <c r="O422" s="63">
        <v>0</v>
      </c>
      <c r="P422" s="68">
        <v>0</v>
      </c>
      <c r="Q422" s="63">
        <v>0</v>
      </c>
      <c r="R422" s="63">
        <v>0</v>
      </c>
      <c r="S422" s="68">
        <v>0</v>
      </c>
      <c r="T422" s="63">
        <v>0</v>
      </c>
      <c r="U422" s="68">
        <v>0</v>
      </c>
      <c r="V422" s="63">
        <v>0</v>
      </c>
      <c r="W422" s="63">
        <v>0</v>
      </c>
      <c r="X422" s="68">
        <v>0</v>
      </c>
      <c r="Z422" s="59" t="str">
        <f>"  "&amp;AA422&amp;"  //  "&amp;AM422</f>
        <v xml:space="preserve">   0,0,0,0,0,0,0,0,0,0,0};  //   _,_,_,_,_,_,_,_,_,_,_}</v>
      </c>
      <c r="AA422" s="58" t="str">
        <f>" "&amp;B422&amp;","&amp;C422&amp;","&amp;D422&amp;","&amp;E422&amp;","&amp;F422&amp;","&amp;G422&amp;","&amp;H422&amp;","&amp;I422&amp;","&amp;J422&amp;","&amp;K422&amp;","&amp;L422&amp;"};"</f>
        <v xml:space="preserve"> 0,0,0,0,0,0,0,0,0,0,0};</v>
      </c>
      <c r="AB422" s="60" t="str">
        <f t="shared" si="780"/>
        <v>_</v>
      </c>
      <c r="AC422" s="60" t="str">
        <f t="shared" si="768"/>
        <v>_</v>
      </c>
      <c r="AD422" s="60" t="str">
        <f t="shared" si="769"/>
        <v>_</v>
      </c>
      <c r="AE422" s="60" t="str">
        <f t="shared" si="770"/>
        <v>_</v>
      </c>
      <c r="AF422" s="60" t="str">
        <f t="shared" si="771"/>
        <v>_</v>
      </c>
      <c r="AG422" s="60" t="str">
        <f t="shared" si="772"/>
        <v>_</v>
      </c>
      <c r="AH422" s="60" t="str">
        <f t="shared" si="773"/>
        <v>_</v>
      </c>
      <c r="AI422" s="60" t="str">
        <f t="shared" si="774"/>
        <v>_</v>
      </c>
      <c r="AJ422" s="60" t="str">
        <f t="shared" si="775"/>
        <v>_</v>
      </c>
      <c r="AK422" s="60" t="str">
        <f t="shared" si="776"/>
        <v>_</v>
      </c>
      <c r="AL422" s="60" t="str">
        <f t="shared" si="777"/>
        <v>_</v>
      </c>
      <c r="AM422" s="58" t="str">
        <f>" "&amp;AB422&amp;","&amp;AC422&amp;","&amp;AD422&amp;","&amp;AE422&amp;","&amp;AF422&amp;","&amp;AG422&amp;","&amp;AH422&amp;","&amp;AI422&amp;","&amp;AJ422&amp;","&amp;AK422&amp;","&amp;AL422&amp;"}"</f>
        <v xml:space="preserve"> _,_,_,_,_,_,_,_,_,_,_}</v>
      </c>
    </row>
    <row r="423" spans="2:39" s="58" customFormat="1"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Z423" s="59"/>
      <c r="AB423" s="60"/>
    </row>
    <row r="424" spans="2:39" s="58" customFormat="1"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Z424" s="59"/>
      <c r="AB424" s="60"/>
    </row>
    <row r="425" spans="2:39" s="58" customFormat="1">
      <c r="B425" s="61">
        <f>IF(N425=0,0,1)</f>
        <v>0</v>
      </c>
      <c r="C425" s="61">
        <f t="shared" ref="C425:C434" si="781">IF(O425=0,0,1)</f>
        <v>0</v>
      </c>
      <c r="D425" s="61">
        <f t="shared" ref="D425:D434" si="782">IF(P425=0,0,1)</f>
        <v>0</v>
      </c>
      <c r="E425" s="61">
        <f t="shared" ref="E425:E434" si="783">IF(Q425=0,0,1)</f>
        <v>0</v>
      </c>
      <c r="F425" s="61">
        <f t="shared" ref="F425:F434" si="784">IF(R425=0,0,1)</f>
        <v>0</v>
      </c>
      <c r="G425" s="61">
        <f t="shared" ref="G425:G434" si="785">IF(S425=0,0,1)</f>
        <v>0</v>
      </c>
      <c r="H425" s="61">
        <f t="shared" ref="H425:H434" si="786">IF(T425=0,0,1)</f>
        <v>0</v>
      </c>
      <c r="I425" s="61">
        <f t="shared" ref="I425:I434" si="787">IF(U425=0,0,1)</f>
        <v>0</v>
      </c>
      <c r="J425" s="61">
        <f t="shared" ref="J425:J434" si="788">IF(V425=0,0,1)</f>
        <v>0</v>
      </c>
      <c r="K425" s="61">
        <f t="shared" ref="K425:K434" si="789">IF(W425=0,0,1)</f>
        <v>0</v>
      </c>
      <c r="L425" s="61">
        <f t="shared" ref="L425:L434" si="790">IF(X425=0,0,1)</f>
        <v>0</v>
      </c>
      <c r="N425" s="63">
        <v>0</v>
      </c>
      <c r="O425" s="63">
        <v>0</v>
      </c>
      <c r="P425" s="68">
        <v>0</v>
      </c>
      <c r="Q425" s="63">
        <v>0</v>
      </c>
      <c r="R425" s="63">
        <v>0</v>
      </c>
      <c r="S425" s="68">
        <v>0</v>
      </c>
      <c r="T425" s="63">
        <v>0</v>
      </c>
      <c r="U425" s="68">
        <v>0</v>
      </c>
      <c r="V425" s="63">
        <v>0</v>
      </c>
      <c r="W425" s="63">
        <v>0</v>
      </c>
      <c r="X425" s="68">
        <v>0</v>
      </c>
      <c r="Z425" s="59" t="str">
        <f>"  "&amp;AA425&amp;"   //  "&amp;AM425</f>
        <v xml:space="preserve">  {0,0,0,0,0,0,0,0,0,0,0,   //  {_,_,_,_,_,_,_,_,_,_,_,</v>
      </c>
      <c r="AA425" s="58" t="str">
        <f>"{"&amp;B425&amp;","&amp;C425&amp;","&amp;D425&amp;","&amp;E425&amp;","&amp;F425&amp;","&amp;G425&amp;","&amp;H425&amp;","&amp;I425&amp;","&amp;J425&amp;","&amp;K425&amp;","&amp;L425&amp;","</f>
        <v>{0,0,0,0,0,0,0,0,0,0,0,</v>
      </c>
      <c r="AB425" s="60" t="str">
        <f>IF(N425=0,"_",N425)</f>
        <v>_</v>
      </c>
      <c r="AC425" s="60" t="str">
        <f t="shared" ref="AC425:AC434" si="791">IF(O425=0,"_",O425)</f>
        <v>_</v>
      </c>
      <c r="AD425" s="60" t="str">
        <f t="shared" ref="AD425:AD434" si="792">IF(P425=0,"_",P425)</f>
        <v>_</v>
      </c>
      <c r="AE425" s="60" t="str">
        <f t="shared" ref="AE425:AE434" si="793">IF(Q425=0,"_",Q425)</f>
        <v>_</v>
      </c>
      <c r="AF425" s="60" t="str">
        <f t="shared" ref="AF425:AF434" si="794">IF(R425=0,"_",R425)</f>
        <v>_</v>
      </c>
      <c r="AG425" s="60" t="str">
        <f t="shared" ref="AG425:AG434" si="795">IF(S425=0,"_",S425)</f>
        <v>_</v>
      </c>
      <c r="AH425" s="60" t="str">
        <f t="shared" ref="AH425:AH434" si="796">IF(T425=0,"_",T425)</f>
        <v>_</v>
      </c>
      <c r="AI425" s="60" t="str">
        <f t="shared" ref="AI425:AI434" si="797">IF(U425=0,"_",U425)</f>
        <v>_</v>
      </c>
      <c r="AJ425" s="60" t="str">
        <f t="shared" ref="AJ425:AJ434" si="798">IF(V425=0,"_",V425)</f>
        <v>_</v>
      </c>
      <c r="AK425" s="60" t="str">
        <f t="shared" ref="AK425:AK434" si="799">IF(W425=0,"_",W425)</f>
        <v>_</v>
      </c>
      <c r="AL425" s="60" t="str">
        <f t="shared" ref="AL425:AL434" si="800">IF(X425=0,"_",X425)</f>
        <v>_</v>
      </c>
      <c r="AM425" s="58" t="str">
        <f>"{"&amp;AB425&amp;","&amp;AC425&amp;","&amp;AD425&amp;","&amp;AE425&amp;","&amp;AF425&amp;","&amp;AG425&amp;","&amp;AH425&amp;","&amp;AI425&amp;","&amp;AJ425&amp;","&amp;AK425&amp;","&amp;AL425&amp;","</f>
        <v>{_,_,_,_,_,_,_,_,_,_,_,</v>
      </c>
    </row>
    <row r="426" spans="2:39" s="58" customFormat="1" ht="15.75">
      <c r="B426" s="61">
        <f t="shared" ref="B426:B434" si="801">IF(N426=0,0,1)</f>
        <v>0</v>
      </c>
      <c r="C426" s="61">
        <f t="shared" si="781"/>
        <v>0</v>
      </c>
      <c r="D426" s="61">
        <f t="shared" si="782"/>
        <v>0</v>
      </c>
      <c r="E426" s="61">
        <f t="shared" si="783"/>
        <v>0</v>
      </c>
      <c r="F426" s="61">
        <f t="shared" si="784"/>
        <v>0</v>
      </c>
      <c r="G426" s="61">
        <f t="shared" si="785"/>
        <v>0</v>
      </c>
      <c r="H426" s="61">
        <f t="shared" si="786"/>
        <v>1</v>
      </c>
      <c r="I426" s="61">
        <f t="shared" si="787"/>
        <v>1</v>
      </c>
      <c r="J426" s="61">
        <f t="shared" si="788"/>
        <v>1</v>
      </c>
      <c r="K426" s="61">
        <f t="shared" si="789"/>
        <v>1</v>
      </c>
      <c r="L426" s="61">
        <f t="shared" si="790"/>
        <v>1</v>
      </c>
      <c r="N426" s="63">
        <v>0</v>
      </c>
      <c r="O426" s="63">
        <v>0</v>
      </c>
      <c r="P426" s="68">
        <v>0</v>
      </c>
      <c r="Q426" s="63">
        <v>0</v>
      </c>
      <c r="R426" s="63">
        <v>0</v>
      </c>
      <c r="S426" s="68">
        <v>0</v>
      </c>
      <c r="T426" s="62" t="s">
        <v>1</v>
      </c>
      <c r="U426" s="62" t="s">
        <v>6</v>
      </c>
      <c r="V426" s="62" t="s">
        <v>10</v>
      </c>
      <c r="W426" s="62" t="s">
        <v>6</v>
      </c>
      <c r="X426" s="62" t="s">
        <v>5</v>
      </c>
      <c r="Z426" s="59" t="str">
        <f t="shared" ref="Z426:Z433" si="802">"  "&amp;AA426&amp;"   //  "&amp;AM426</f>
        <v xml:space="preserve">   0,0,0,0,0,0,1,1,1,1,1,   //   _,_,_,_,_,_,T,E,R,E,M,</v>
      </c>
      <c r="AA426" s="58" t="str">
        <f>" "&amp;B426&amp;","&amp;C426&amp;","&amp;D426&amp;","&amp;E426&amp;","&amp;F426&amp;","&amp;G426&amp;","&amp;H426&amp;","&amp;I426&amp;","&amp;J426&amp;","&amp;K426&amp;","&amp;L426&amp;","</f>
        <v xml:space="preserve"> 0,0,0,0,0,0,1,1,1,1,1,</v>
      </c>
      <c r="AB426" s="60" t="str">
        <f t="shared" ref="AB426:AB434" si="803">IF(N426=0,"_",N426)</f>
        <v>_</v>
      </c>
      <c r="AC426" s="60" t="str">
        <f t="shared" si="791"/>
        <v>_</v>
      </c>
      <c r="AD426" s="60" t="str">
        <f t="shared" si="792"/>
        <v>_</v>
      </c>
      <c r="AE426" s="60" t="str">
        <f t="shared" si="793"/>
        <v>_</v>
      </c>
      <c r="AF426" s="60" t="str">
        <f t="shared" si="794"/>
        <v>_</v>
      </c>
      <c r="AG426" s="60" t="str">
        <f t="shared" si="795"/>
        <v>_</v>
      </c>
      <c r="AH426" s="60" t="str">
        <f t="shared" si="796"/>
        <v>T</v>
      </c>
      <c r="AI426" s="60" t="str">
        <f t="shared" si="797"/>
        <v>E</v>
      </c>
      <c r="AJ426" s="60" t="str">
        <f t="shared" si="798"/>
        <v>R</v>
      </c>
      <c r="AK426" s="60" t="str">
        <f t="shared" si="799"/>
        <v>E</v>
      </c>
      <c r="AL426" s="60" t="str">
        <f t="shared" si="800"/>
        <v>M</v>
      </c>
      <c r="AM426" s="58" t="str">
        <f>" "&amp;AB426&amp;","&amp;AC426&amp;","&amp;AD426&amp;","&amp;AE426&amp;","&amp;AF426&amp;","&amp;AG426&amp;","&amp;AH426&amp;","&amp;AI426&amp;","&amp;AJ426&amp;","&amp;AK426&amp;","&amp;AL426&amp;","</f>
        <v xml:space="preserve"> _,_,_,_,_,_,T,E,R,E,M,</v>
      </c>
    </row>
    <row r="427" spans="2:39" s="58" customFormat="1">
      <c r="B427" s="61">
        <f t="shared" si="801"/>
        <v>0</v>
      </c>
      <c r="C427" s="61">
        <f t="shared" si="781"/>
        <v>0</v>
      </c>
      <c r="D427" s="61">
        <f t="shared" si="782"/>
        <v>0</v>
      </c>
      <c r="E427" s="61">
        <f t="shared" si="783"/>
        <v>0</v>
      </c>
      <c r="F427" s="61">
        <f t="shared" si="784"/>
        <v>0</v>
      </c>
      <c r="G427" s="61">
        <f t="shared" si="785"/>
        <v>0</v>
      </c>
      <c r="H427" s="61">
        <f t="shared" si="786"/>
        <v>0</v>
      </c>
      <c r="I427" s="61">
        <f t="shared" si="787"/>
        <v>0</v>
      </c>
      <c r="J427" s="61">
        <f t="shared" si="788"/>
        <v>0</v>
      </c>
      <c r="K427" s="61">
        <f t="shared" si="789"/>
        <v>0</v>
      </c>
      <c r="L427" s="61">
        <f t="shared" si="790"/>
        <v>1</v>
      </c>
      <c r="N427" s="63">
        <v>0</v>
      </c>
      <c r="O427" s="63">
        <v>0</v>
      </c>
      <c r="P427" s="68">
        <v>0</v>
      </c>
      <c r="Q427" s="63">
        <v>0</v>
      </c>
      <c r="R427" s="63">
        <v>0</v>
      </c>
      <c r="S427" s="68">
        <v>0</v>
      </c>
      <c r="T427" s="68">
        <v>0</v>
      </c>
      <c r="U427" s="63">
        <v>0</v>
      </c>
      <c r="V427" s="63">
        <v>0</v>
      </c>
      <c r="W427" s="68">
        <v>0</v>
      </c>
      <c r="X427" s="68" t="s">
        <v>17</v>
      </c>
      <c r="Z427" s="59" t="str">
        <f t="shared" si="802"/>
        <v xml:space="preserve">   0,0,0,0,0,0,0,0,0,0,1,   //   _,_,_,_,_,_,_,_,_,_,X,</v>
      </c>
      <c r="AA427" s="58" t="str">
        <f>" "&amp;B427&amp;","&amp;C427&amp;","&amp;D427&amp;","&amp;E427&amp;","&amp;F427&amp;","&amp;G427&amp;","&amp;H427&amp;","&amp;I427&amp;","&amp;J427&amp;","&amp;K427&amp;","&amp;L427&amp;","</f>
        <v xml:space="preserve"> 0,0,0,0,0,0,0,0,0,0,1,</v>
      </c>
      <c r="AB427" s="60" t="str">
        <f t="shared" si="803"/>
        <v>_</v>
      </c>
      <c r="AC427" s="60" t="str">
        <f t="shared" si="791"/>
        <v>_</v>
      </c>
      <c r="AD427" s="60" t="str">
        <f t="shared" si="792"/>
        <v>_</v>
      </c>
      <c r="AE427" s="60" t="str">
        <f t="shared" si="793"/>
        <v>_</v>
      </c>
      <c r="AF427" s="60" t="str">
        <f t="shared" si="794"/>
        <v>_</v>
      </c>
      <c r="AG427" s="60" t="str">
        <f t="shared" si="795"/>
        <v>_</v>
      </c>
      <c r="AH427" s="60" t="str">
        <f t="shared" si="796"/>
        <v>_</v>
      </c>
      <c r="AI427" s="60" t="str">
        <f t="shared" si="797"/>
        <v>_</v>
      </c>
      <c r="AJ427" s="60" t="str">
        <f t="shared" si="798"/>
        <v>_</v>
      </c>
      <c r="AK427" s="60" t="str">
        <f t="shared" si="799"/>
        <v>_</v>
      </c>
      <c r="AL427" s="60" t="str">
        <f t="shared" si="800"/>
        <v>X</v>
      </c>
      <c r="AM427" s="58" t="str">
        <f>" "&amp;AB427&amp;","&amp;AC427&amp;","&amp;AD427&amp;","&amp;AE427&amp;","&amp;AF427&amp;","&amp;AG427&amp;","&amp;AH427&amp;","&amp;AI427&amp;","&amp;AJ427&amp;","&amp;AK427&amp;","&amp;AL427&amp;","</f>
        <v xml:space="preserve"> _,_,_,_,_,_,_,_,_,_,X,</v>
      </c>
    </row>
    <row r="428" spans="2:39" s="58" customFormat="1" ht="15.75">
      <c r="B428" s="61">
        <f t="shared" si="801"/>
        <v>0</v>
      </c>
      <c r="C428" s="61">
        <f t="shared" si="781"/>
        <v>0</v>
      </c>
      <c r="D428" s="61">
        <f t="shared" si="782"/>
        <v>0</v>
      </c>
      <c r="E428" s="61">
        <f t="shared" si="783"/>
        <v>0</v>
      </c>
      <c r="F428" s="61">
        <f t="shared" si="784"/>
        <v>0</v>
      </c>
      <c r="G428" s="61">
        <f t="shared" si="785"/>
        <v>0</v>
      </c>
      <c r="H428" s="61">
        <f t="shared" si="786"/>
        <v>0</v>
      </c>
      <c r="I428" s="61">
        <f t="shared" si="787"/>
        <v>0</v>
      </c>
      <c r="J428" s="61">
        <f t="shared" si="788"/>
        <v>0</v>
      </c>
      <c r="K428" s="61">
        <f t="shared" si="789"/>
        <v>0</v>
      </c>
      <c r="L428" s="61">
        <f t="shared" si="790"/>
        <v>1</v>
      </c>
      <c r="N428" s="63">
        <v>0</v>
      </c>
      <c r="O428" s="63">
        <v>0</v>
      </c>
      <c r="P428" s="68">
        <v>0</v>
      </c>
      <c r="Q428" s="63">
        <v>0</v>
      </c>
      <c r="R428" s="63">
        <v>0</v>
      </c>
      <c r="S428" s="68">
        <v>0</v>
      </c>
      <c r="T428" s="68">
        <v>0</v>
      </c>
      <c r="U428" s="63">
        <v>0</v>
      </c>
      <c r="V428" s="63">
        <v>0</v>
      </c>
      <c r="W428" s="68">
        <v>0</v>
      </c>
      <c r="X428" s="62" t="s">
        <v>20</v>
      </c>
      <c r="Z428" s="59" t="str">
        <f t="shared" si="802"/>
        <v xml:space="preserve">   0,0,0,0,0,0,0,0,0,0,1,   //   _,_,_,_,_,_,_,_,_,_,O,</v>
      </c>
      <c r="AA428" s="58" t="str">
        <f>" "&amp;B428&amp;","&amp;C428&amp;","&amp;D428&amp;","&amp;E428&amp;","&amp;F428&amp;","&amp;G428&amp;","&amp;H428&amp;","&amp;I428&amp;","&amp;J428&amp;","&amp;K428&amp;","&amp;L428&amp;","</f>
        <v xml:space="preserve"> 0,0,0,0,0,0,0,0,0,0,1,</v>
      </c>
      <c r="AB428" s="60" t="str">
        <f t="shared" si="803"/>
        <v>_</v>
      </c>
      <c r="AC428" s="60" t="str">
        <f t="shared" si="791"/>
        <v>_</v>
      </c>
      <c r="AD428" s="60" t="str">
        <f t="shared" si="792"/>
        <v>_</v>
      </c>
      <c r="AE428" s="60" t="str">
        <f t="shared" si="793"/>
        <v>_</v>
      </c>
      <c r="AF428" s="60" t="str">
        <f t="shared" si="794"/>
        <v>_</v>
      </c>
      <c r="AG428" s="60" t="str">
        <f t="shared" si="795"/>
        <v>_</v>
      </c>
      <c r="AH428" s="60" t="str">
        <f t="shared" si="796"/>
        <v>_</v>
      </c>
      <c r="AI428" s="60" t="str">
        <f t="shared" si="797"/>
        <v>_</v>
      </c>
      <c r="AJ428" s="60" t="str">
        <f t="shared" si="798"/>
        <v>_</v>
      </c>
      <c r="AK428" s="60" t="str">
        <f t="shared" si="799"/>
        <v>_</v>
      </c>
      <c r="AL428" s="60" t="str">
        <f t="shared" si="800"/>
        <v>O</v>
      </c>
      <c r="AM428" s="58" t="str">
        <f>" "&amp;AB428&amp;","&amp;AC428&amp;","&amp;AD428&amp;","&amp;AE428&amp;","&amp;AF428&amp;","&amp;AG428&amp;","&amp;AH428&amp;","&amp;AI428&amp;","&amp;AJ428&amp;","&amp;AK428&amp;","&amp;AL428&amp;","</f>
        <v xml:space="preserve"> _,_,_,_,_,_,_,_,_,_,O,</v>
      </c>
    </row>
    <row r="429" spans="2:39" s="58" customFormat="1" ht="15.75">
      <c r="B429" s="61">
        <f t="shared" si="801"/>
        <v>0</v>
      </c>
      <c r="C429" s="61">
        <f t="shared" si="781"/>
        <v>0</v>
      </c>
      <c r="D429" s="61">
        <f t="shared" si="782"/>
        <v>0</v>
      </c>
      <c r="E429" s="61">
        <f t="shared" si="783"/>
        <v>0</v>
      </c>
      <c r="F429" s="61">
        <f t="shared" si="784"/>
        <v>0</v>
      </c>
      <c r="G429" s="61">
        <f t="shared" si="785"/>
        <v>0</v>
      </c>
      <c r="H429" s="61">
        <f t="shared" si="786"/>
        <v>1</v>
      </c>
      <c r="I429" s="61">
        <f t="shared" si="787"/>
        <v>1</v>
      </c>
      <c r="J429" s="61">
        <f t="shared" si="788"/>
        <v>1</v>
      </c>
      <c r="K429" s="61">
        <f t="shared" si="789"/>
        <v>1</v>
      </c>
      <c r="L429" s="61">
        <f t="shared" si="790"/>
        <v>1</v>
      </c>
      <c r="N429" s="63">
        <v>0</v>
      </c>
      <c r="O429" s="63">
        <v>0</v>
      </c>
      <c r="P429" s="68">
        <v>0</v>
      </c>
      <c r="Q429" s="63">
        <v>0</v>
      </c>
      <c r="R429" s="63">
        <v>0</v>
      </c>
      <c r="S429" s="68">
        <v>0</v>
      </c>
      <c r="T429" s="68" t="s">
        <v>9</v>
      </c>
      <c r="U429" s="62" t="s">
        <v>13</v>
      </c>
      <c r="V429" s="62" t="s">
        <v>0</v>
      </c>
      <c r="W429" s="62" t="s">
        <v>13</v>
      </c>
      <c r="X429" s="62" t="s">
        <v>6</v>
      </c>
      <c r="Z429" s="59" t="str">
        <f t="shared" si="802"/>
        <v xml:space="preserve">   0,0,0,0,0,0,1,1,1,1,1,   //   _,_,_,_,_,_,U,N,I,N,E,</v>
      </c>
      <c r="AA429" s="58" t="str">
        <f>" "&amp;B429&amp;","&amp;C429&amp;","&amp;D429&amp;","&amp;E429&amp;","&amp;F429&amp;","&amp;G429&amp;","&amp;H429&amp;","&amp;I429&amp;","&amp;J429&amp;","&amp;K429&amp;","&amp;L429&amp;","</f>
        <v xml:space="preserve"> 0,0,0,0,0,0,1,1,1,1,1,</v>
      </c>
      <c r="AB429" s="60" t="str">
        <f t="shared" si="803"/>
        <v>_</v>
      </c>
      <c r="AC429" s="60" t="str">
        <f t="shared" si="791"/>
        <v>_</v>
      </c>
      <c r="AD429" s="60" t="str">
        <f t="shared" si="792"/>
        <v>_</v>
      </c>
      <c r="AE429" s="60" t="str">
        <f t="shared" si="793"/>
        <v>_</v>
      </c>
      <c r="AF429" s="60" t="str">
        <f t="shared" si="794"/>
        <v>_</v>
      </c>
      <c r="AG429" s="60" t="str">
        <f t="shared" si="795"/>
        <v>_</v>
      </c>
      <c r="AH429" s="60" t="str">
        <f t="shared" si="796"/>
        <v>U</v>
      </c>
      <c r="AI429" s="60" t="str">
        <f t="shared" si="797"/>
        <v>N</v>
      </c>
      <c r="AJ429" s="60" t="str">
        <f t="shared" si="798"/>
        <v>I</v>
      </c>
      <c r="AK429" s="60" t="str">
        <f t="shared" si="799"/>
        <v>N</v>
      </c>
      <c r="AL429" s="60" t="str">
        <f t="shared" si="800"/>
        <v>E</v>
      </c>
      <c r="AM429" s="58" t="str">
        <f>" "&amp;AB429&amp;","&amp;AC429&amp;","&amp;AD429&amp;","&amp;AE429&amp;","&amp;AF429&amp;","&amp;AG429&amp;","&amp;AH429&amp;","&amp;AI429&amp;","&amp;AJ429&amp;","&amp;AK429&amp;","&amp;AL429&amp;","</f>
        <v xml:space="preserve"> _,_,_,_,_,_,U,N,I,N,E,</v>
      </c>
    </row>
    <row r="430" spans="2:39" s="58" customFormat="1" ht="15.75">
      <c r="B430" s="61">
        <f t="shared" si="801"/>
        <v>0</v>
      </c>
      <c r="C430" s="61">
        <f t="shared" si="781"/>
        <v>0</v>
      </c>
      <c r="D430" s="61">
        <f t="shared" si="782"/>
        <v>0</v>
      </c>
      <c r="E430" s="61">
        <f t="shared" si="783"/>
        <v>0</v>
      </c>
      <c r="F430" s="61">
        <f t="shared" si="784"/>
        <v>0</v>
      </c>
      <c r="G430" s="61">
        <f t="shared" si="785"/>
        <v>0</v>
      </c>
      <c r="H430" s="61">
        <f t="shared" si="786"/>
        <v>1</v>
      </c>
      <c r="I430" s="61">
        <f t="shared" si="787"/>
        <v>0</v>
      </c>
      <c r="J430" s="61">
        <f t="shared" si="788"/>
        <v>0</v>
      </c>
      <c r="K430" s="61">
        <f t="shared" si="789"/>
        <v>0</v>
      </c>
      <c r="L430" s="61">
        <f t="shared" si="790"/>
        <v>0</v>
      </c>
      <c r="N430" s="63">
        <v>0</v>
      </c>
      <c r="O430" s="63">
        <v>0</v>
      </c>
      <c r="P430" s="68">
        <v>0</v>
      </c>
      <c r="Q430" s="63">
        <v>0</v>
      </c>
      <c r="R430" s="63">
        <v>0</v>
      </c>
      <c r="S430" s="68">
        <v>0</v>
      </c>
      <c r="T430" s="62" t="s">
        <v>1</v>
      </c>
      <c r="U430" s="68">
        <v>0</v>
      </c>
      <c r="V430" s="63">
        <v>0</v>
      </c>
      <c r="W430" s="63">
        <v>0</v>
      </c>
      <c r="X430" s="68">
        <v>0</v>
      </c>
      <c r="Z430" s="59" t="str">
        <f t="shared" si="802"/>
        <v xml:space="preserve">   0,0,0,0,0,0,1,0,0,0,0,   //   _,_,_,_,_,_,T,_,_,_,_,</v>
      </c>
      <c r="AA430" s="58" t="str">
        <f>" "&amp;B430&amp;","&amp;C430&amp;","&amp;D430&amp;","&amp;E430&amp;","&amp;F430&amp;","&amp;G430&amp;","&amp;H430&amp;","&amp;I430&amp;","&amp;J430&amp;","&amp;K430&amp;","&amp;L430&amp;","</f>
        <v xml:space="preserve"> 0,0,0,0,0,0,1,0,0,0,0,</v>
      </c>
      <c r="AB430" s="60" t="str">
        <f t="shared" si="803"/>
        <v>_</v>
      </c>
      <c r="AC430" s="60" t="str">
        <f t="shared" si="791"/>
        <v>_</v>
      </c>
      <c r="AD430" s="60" t="str">
        <f t="shared" si="792"/>
        <v>_</v>
      </c>
      <c r="AE430" s="60" t="str">
        <f t="shared" si="793"/>
        <v>_</v>
      </c>
      <c r="AF430" s="60" t="str">
        <f t="shared" si="794"/>
        <v>_</v>
      </c>
      <c r="AG430" s="60" t="str">
        <f t="shared" si="795"/>
        <v>_</v>
      </c>
      <c r="AH430" s="60" t="str">
        <f t="shared" si="796"/>
        <v>T</v>
      </c>
      <c r="AI430" s="60" t="str">
        <f t="shared" si="797"/>
        <v>_</v>
      </c>
      <c r="AJ430" s="60" t="str">
        <f t="shared" si="798"/>
        <v>_</v>
      </c>
      <c r="AK430" s="60" t="str">
        <f t="shared" si="799"/>
        <v>_</v>
      </c>
      <c r="AL430" s="60" t="str">
        <f t="shared" si="800"/>
        <v>_</v>
      </c>
      <c r="AM430" s="58" t="str">
        <f>" "&amp;AB430&amp;","&amp;AC430&amp;","&amp;AD430&amp;","&amp;AE430&amp;","&amp;AF430&amp;","&amp;AG430&amp;","&amp;AH430&amp;","&amp;AI430&amp;","&amp;AJ430&amp;","&amp;AK430&amp;","&amp;AL430&amp;","</f>
        <v xml:space="preserve"> _,_,_,_,_,_,T,_,_,_,_,</v>
      </c>
    </row>
    <row r="431" spans="2:39" s="58" customFormat="1" ht="15.75">
      <c r="B431" s="61">
        <f t="shared" si="801"/>
        <v>0</v>
      </c>
      <c r="C431" s="61">
        <f t="shared" si="781"/>
        <v>0</v>
      </c>
      <c r="D431" s="61">
        <f t="shared" si="782"/>
        <v>0</v>
      </c>
      <c r="E431" s="61">
        <f t="shared" si="783"/>
        <v>0</v>
      </c>
      <c r="F431" s="61">
        <f t="shared" si="784"/>
        <v>0</v>
      </c>
      <c r="G431" s="61">
        <f t="shared" si="785"/>
        <v>0</v>
      </c>
      <c r="H431" s="61">
        <f t="shared" si="786"/>
        <v>1</v>
      </c>
      <c r="I431" s="61">
        <f t="shared" si="787"/>
        <v>0</v>
      </c>
      <c r="J431" s="61">
        <f t="shared" si="788"/>
        <v>0</v>
      </c>
      <c r="K431" s="61">
        <f t="shared" si="789"/>
        <v>0</v>
      </c>
      <c r="L431" s="61">
        <f t="shared" si="790"/>
        <v>0</v>
      </c>
      <c r="N431" s="63">
        <v>0</v>
      </c>
      <c r="O431" s="63">
        <v>0</v>
      </c>
      <c r="P431" s="68">
        <v>0</v>
      </c>
      <c r="Q431" s="63">
        <v>0</v>
      </c>
      <c r="R431" s="63">
        <v>0</v>
      </c>
      <c r="S431" s="68">
        <v>0</v>
      </c>
      <c r="T431" s="62" t="s">
        <v>16</v>
      </c>
      <c r="U431" s="68">
        <v>0</v>
      </c>
      <c r="V431" s="63">
        <v>0</v>
      </c>
      <c r="W431" s="63">
        <v>0</v>
      </c>
      <c r="X431" s="68">
        <v>0</v>
      </c>
      <c r="Z431" s="59" t="str">
        <f t="shared" si="802"/>
        <v xml:space="preserve">   0,0,0,0,0,0,1,0,0,0,0,   //   _,_,_,_,_,_,V,_,_,_,_,</v>
      </c>
      <c r="AA431" s="58" t="str">
        <f>" "&amp;B431&amp;","&amp;C431&amp;","&amp;D431&amp;","&amp;E431&amp;","&amp;F431&amp;","&amp;G431&amp;","&amp;H431&amp;","&amp;I431&amp;","&amp;J431&amp;","&amp;K431&amp;","&amp;L431&amp;","</f>
        <v xml:space="preserve"> 0,0,0,0,0,0,1,0,0,0,0,</v>
      </c>
      <c r="AB431" s="60" t="str">
        <f t="shared" si="803"/>
        <v>_</v>
      </c>
      <c r="AC431" s="60" t="str">
        <f t="shared" si="791"/>
        <v>_</v>
      </c>
      <c r="AD431" s="60" t="str">
        <f t="shared" si="792"/>
        <v>_</v>
      </c>
      <c r="AE431" s="60" t="str">
        <f t="shared" si="793"/>
        <v>_</v>
      </c>
      <c r="AF431" s="60" t="str">
        <f t="shared" si="794"/>
        <v>_</v>
      </c>
      <c r="AG431" s="60" t="str">
        <f t="shared" si="795"/>
        <v>_</v>
      </c>
      <c r="AH431" s="60" t="str">
        <f t="shared" si="796"/>
        <v>V</v>
      </c>
      <c r="AI431" s="60" t="str">
        <f t="shared" si="797"/>
        <v>_</v>
      </c>
      <c r="AJ431" s="60" t="str">
        <f t="shared" si="798"/>
        <v>_</v>
      </c>
      <c r="AK431" s="60" t="str">
        <f t="shared" si="799"/>
        <v>_</v>
      </c>
      <c r="AL431" s="60" t="str">
        <f t="shared" si="800"/>
        <v>_</v>
      </c>
      <c r="AM431" s="58" t="str">
        <f>" "&amp;AB431&amp;","&amp;AC431&amp;","&amp;AD431&amp;","&amp;AE431&amp;","&amp;AF431&amp;","&amp;AG431&amp;","&amp;AH431&amp;","&amp;AI431&amp;","&amp;AJ431&amp;","&amp;AK431&amp;","&amp;AL431&amp;","</f>
        <v xml:space="preserve"> _,_,_,_,_,_,V,_,_,_,_,</v>
      </c>
    </row>
    <row r="432" spans="2:39" s="58" customFormat="1" ht="15.75">
      <c r="B432" s="61">
        <f t="shared" si="801"/>
        <v>0</v>
      </c>
      <c r="C432" s="61">
        <f t="shared" si="781"/>
        <v>0</v>
      </c>
      <c r="D432" s="61">
        <f t="shared" si="782"/>
        <v>0</v>
      </c>
      <c r="E432" s="61">
        <f t="shared" si="783"/>
        <v>0</v>
      </c>
      <c r="F432" s="61">
        <f t="shared" si="784"/>
        <v>0</v>
      </c>
      <c r="G432" s="61">
        <f t="shared" si="785"/>
        <v>0</v>
      </c>
      <c r="H432" s="61">
        <f t="shared" si="786"/>
        <v>1</v>
      </c>
      <c r="I432" s="61">
        <f t="shared" si="787"/>
        <v>1</v>
      </c>
      <c r="J432" s="61">
        <f t="shared" si="788"/>
        <v>1</v>
      </c>
      <c r="K432" s="61">
        <f t="shared" si="789"/>
        <v>1</v>
      </c>
      <c r="L432" s="61">
        <f t="shared" si="790"/>
        <v>1</v>
      </c>
      <c r="N432" s="63">
        <v>0</v>
      </c>
      <c r="O432" s="63">
        <v>0</v>
      </c>
      <c r="P432" s="68">
        <v>0</v>
      </c>
      <c r="Q432" s="63">
        <v>0</v>
      </c>
      <c r="R432" s="63">
        <v>0</v>
      </c>
      <c r="S432" s="68">
        <v>0</v>
      </c>
      <c r="T432" s="62" t="s">
        <v>2</v>
      </c>
      <c r="U432" s="62" t="s">
        <v>6</v>
      </c>
      <c r="V432" s="62" t="s">
        <v>16</v>
      </c>
      <c r="W432" s="62" t="s">
        <v>6</v>
      </c>
      <c r="X432" s="62" t="s">
        <v>13</v>
      </c>
      <c r="Z432" s="59" t="str">
        <f t="shared" si="802"/>
        <v xml:space="preserve">   0,0,0,0,0,0,1,1,1,1,1,   //   _,_,_,_,_,_,L,E,V,E,N,</v>
      </c>
      <c r="AA432" s="58" t="str">
        <f>" "&amp;B432&amp;","&amp;C432&amp;","&amp;D432&amp;","&amp;E432&amp;","&amp;F432&amp;","&amp;G432&amp;","&amp;H432&amp;","&amp;I432&amp;","&amp;J432&amp;","&amp;K432&amp;","&amp;L432&amp;","</f>
        <v xml:space="preserve"> 0,0,0,0,0,0,1,1,1,1,1,</v>
      </c>
      <c r="AB432" s="60" t="str">
        <f t="shared" si="803"/>
        <v>_</v>
      </c>
      <c r="AC432" s="60" t="str">
        <f t="shared" si="791"/>
        <v>_</v>
      </c>
      <c r="AD432" s="60" t="str">
        <f t="shared" si="792"/>
        <v>_</v>
      </c>
      <c r="AE432" s="60" t="str">
        <f t="shared" si="793"/>
        <v>_</v>
      </c>
      <c r="AF432" s="60" t="str">
        <f t="shared" si="794"/>
        <v>_</v>
      </c>
      <c r="AG432" s="60" t="str">
        <f t="shared" si="795"/>
        <v>_</v>
      </c>
      <c r="AH432" s="60" t="str">
        <f t="shared" si="796"/>
        <v>L</v>
      </c>
      <c r="AI432" s="60" t="str">
        <f t="shared" si="797"/>
        <v>E</v>
      </c>
      <c r="AJ432" s="60" t="str">
        <f t="shared" si="798"/>
        <v>V</v>
      </c>
      <c r="AK432" s="60" t="str">
        <f t="shared" si="799"/>
        <v>E</v>
      </c>
      <c r="AL432" s="60" t="str">
        <f t="shared" si="800"/>
        <v>N</v>
      </c>
      <c r="AM432" s="58" t="str">
        <f>" "&amp;AB432&amp;","&amp;AC432&amp;","&amp;AD432&amp;","&amp;AE432&amp;","&amp;AF432&amp;","&amp;AG432&amp;","&amp;AH432&amp;","&amp;AI432&amp;","&amp;AJ432&amp;","&amp;AK432&amp;","&amp;AL432&amp;","</f>
        <v xml:space="preserve"> _,_,_,_,_,_,L,E,V,E,N,</v>
      </c>
    </row>
    <row r="433" spans="2:39" s="58" customFormat="1">
      <c r="B433" s="61">
        <f t="shared" si="801"/>
        <v>0</v>
      </c>
      <c r="C433" s="61">
        <f t="shared" si="781"/>
        <v>0</v>
      </c>
      <c r="D433" s="61">
        <f t="shared" si="782"/>
        <v>0</v>
      </c>
      <c r="E433" s="61">
        <f t="shared" si="783"/>
        <v>0</v>
      </c>
      <c r="F433" s="61">
        <f t="shared" si="784"/>
        <v>0</v>
      </c>
      <c r="G433" s="61">
        <f t="shared" si="785"/>
        <v>0</v>
      </c>
      <c r="H433" s="61">
        <f t="shared" si="786"/>
        <v>0</v>
      </c>
      <c r="I433" s="61">
        <f t="shared" si="787"/>
        <v>0</v>
      </c>
      <c r="J433" s="61">
        <f t="shared" si="788"/>
        <v>0</v>
      </c>
      <c r="K433" s="61">
        <f t="shared" si="789"/>
        <v>0</v>
      </c>
      <c r="L433" s="61">
        <f t="shared" si="790"/>
        <v>0</v>
      </c>
      <c r="N433" s="63">
        <v>0</v>
      </c>
      <c r="O433" s="63">
        <v>0</v>
      </c>
      <c r="P433" s="68">
        <v>0</v>
      </c>
      <c r="Q433" s="63">
        <v>0</v>
      </c>
      <c r="R433" s="63">
        <v>0</v>
      </c>
      <c r="S433" s="68">
        <v>0</v>
      </c>
      <c r="T433" s="63">
        <v>0</v>
      </c>
      <c r="U433" s="68">
        <v>0</v>
      </c>
      <c r="V433" s="63">
        <v>0</v>
      </c>
      <c r="W433" s="63">
        <v>0</v>
      </c>
      <c r="X433" s="68">
        <v>0</v>
      </c>
      <c r="Z433" s="59" t="str">
        <f t="shared" si="802"/>
        <v xml:space="preserve">   0,0,0,0,0,0,0,0,0,0,0,   //   _,_,_,_,_,_,_,_,_,_,_,</v>
      </c>
      <c r="AA433" s="58" t="str">
        <f>" "&amp;B433&amp;","&amp;C433&amp;","&amp;D433&amp;","&amp;E433&amp;","&amp;F433&amp;","&amp;G433&amp;","&amp;H433&amp;","&amp;I433&amp;","&amp;J433&amp;","&amp;K433&amp;","&amp;L433&amp;","</f>
        <v xml:space="preserve"> 0,0,0,0,0,0,0,0,0,0,0,</v>
      </c>
      <c r="AB433" s="60" t="str">
        <f t="shared" si="803"/>
        <v>_</v>
      </c>
      <c r="AC433" s="60" t="str">
        <f t="shared" si="791"/>
        <v>_</v>
      </c>
      <c r="AD433" s="60" t="str">
        <f t="shared" si="792"/>
        <v>_</v>
      </c>
      <c r="AE433" s="60" t="str">
        <f t="shared" si="793"/>
        <v>_</v>
      </c>
      <c r="AF433" s="60" t="str">
        <f t="shared" si="794"/>
        <v>_</v>
      </c>
      <c r="AG433" s="60" t="str">
        <f t="shared" si="795"/>
        <v>_</v>
      </c>
      <c r="AH433" s="60" t="str">
        <f t="shared" si="796"/>
        <v>_</v>
      </c>
      <c r="AI433" s="60" t="str">
        <f t="shared" si="797"/>
        <v>_</v>
      </c>
      <c r="AJ433" s="60" t="str">
        <f t="shared" si="798"/>
        <v>_</v>
      </c>
      <c r="AK433" s="60" t="str">
        <f t="shared" si="799"/>
        <v>_</v>
      </c>
      <c r="AL433" s="60" t="str">
        <f t="shared" si="800"/>
        <v>_</v>
      </c>
      <c r="AM433" s="58" t="str">
        <f>" "&amp;AB433&amp;","&amp;AC433&amp;","&amp;AD433&amp;","&amp;AE433&amp;","&amp;AF433&amp;","&amp;AG433&amp;","&amp;AH433&amp;","&amp;AI433&amp;","&amp;AJ433&amp;","&amp;AK433&amp;","&amp;AL433&amp;","</f>
        <v xml:space="preserve"> _,_,_,_,_,_,_,_,_,_,_,</v>
      </c>
    </row>
    <row r="434" spans="2:39" s="58" customFormat="1">
      <c r="B434" s="61">
        <f t="shared" si="801"/>
        <v>0</v>
      </c>
      <c r="C434" s="61">
        <f t="shared" si="781"/>
        <v>0</v>
      </c>
      <c r="D434" s="61">
        <f t="shared" si="782"/>
        <v>0</v>
      </c>
      <c r="E434" s="61">
        <f t="shared" si="783"/>
        <v>0</v>
      </c>
      <c r="F434" s="61">
        <f t="shared" si="784"/>
        <v>0</v>
      </c>
      <c r="G434" s="61">
        <f t="shared" si="785"/>
        <v>0</v>
      </c>
      <c r="H434" s="61">
        <f t="shared" si="786"/>
        <v>0</v>
      </c>
      <c r="I434" s="61">
        <f t="shared" si="787"/>
        <v>0</v>
      </c>
      <c r="J434" s="61">
        <f t="shared" si="788"/>
        <v>0</v>
      </c>
      <c r="K434" s="61">
        <f t="shared" si="789"/>
        <v>0</v>
      </c>
      <c r="L434" s="61">
        <f t="shared" si="790"/>
        <v>0</v>
      </c>
      <c r="N434" s="63">
        <v>0</v>
      </c>
      <c r="O434" s="63">
        <v>0</v>
      </c>
      <c r="P434" s="68">
        <v>0</v>
      </c>
      <c r="Q434" s="63">
        <v>0</v>
      </c>
      <c r="R434" s="63">
        <v>0</v>
      </c>
      <c r="S434" s="68">
        <v>0</v>
      </c>
      <c r="T434" s="63">
        <v>0</v>
      </c>
      <c r="U434" s="68">
        <v>0</v>
      </c>
      <c r="V434" s="63">
        <v>0</v>
      </c>
      <c r="W434" s="63">
        <v>0</v>
      </c>
      <c r="X434" s="68">
        <v>0</v>
      </c>
      <c r="Z434" s="59" t="str">
        <f>"  "&amp;AA434&amp;"  //  "&amp;AM434</f>
        <v xml:space="preserve">   0,0,0,0,0,0,0,0,0,0,0};  //   _,_,_,_,_,_,_,_,_,_,_}</v>
      </c>
      <c r="AA434" s="58" t="str">
        <f>" "&amp;B434&amp;","&amp;C434&amp;","&amp;D434&amp;","&amp;E434&amp;","&amp;F434&amp;","&amp;G434&amp;","&amp;H434&amp;","&amp;I434&amp;","&amp;J434&amp;","&amp;K434&amp;","&amp;L434&amp;"};"</f>
        <v xml:space="preserve"> 0,0,0,0,0,0,0,0,0,0,0};</v>
      </c>
      <c r="AB434" s="60" t="str">
        <f t="shared" si="803"/>
        <v>_</v>
      </c>
      <c r="AC434" s="60" t="str">
        <f t="shared" si="791"/>
        <v>_</v>
      </c>
      <c r="AD434" s="60" t="str">
        <f t="shared" si="792"/>
        <v>_</v>
      </c>
      <c r="AE434" s="60" t="str">
        <f t="shared" si="793"/>
        <v>_</v>
      </c>
      <c r="AF434" s="60" t="str">
        <f t="shared" si="794"/>
        <v>_</v>
      </c>
      <c r="AG434" s="60" t="str">
        <f t="shared" si="795"/>
        <v>_</v>
      </c>
      <c r="AH434" s="60" t="str">
        <f t="shared" si="796"/>
        <v>_</v>
      </c>
      <c r="AI434" s="60" t="str">
        <f t="shared" si="797"/>
        <v>_</v>
      </c>
      <c r="AJ434" s="60" t="str">
        <f t="shared" si="798"/>
        <v>_</v>
      </c>
      <c r="AK434" s="60" t="str">
        <f t="shared" si="799"/>
        <v>_</v>
      </c>
      <c r="AL434" s="60" t="str">
        <f t="shared" si="800"/>
        <v>_</v>
      </c>
      <c r="AM434" s="58" t="str">
        <f>" "&amp;AB434&amp;","&amp;AC434&amp;","&amp;AD434&amp;","&amp;AE434&amp;","&amp;AF434&amp;","&amp;AG434&amp;","&amp;AH434&amp;","&amp;AI434&amp;","&amp;AJ434&amp;","&amp;AK434&amp;","&amp;AL434&amp;"}"</f>
        <v xml:space="preserve"> _,_,_,_,_,_,_,_,_,_,_}</v>
      </c>
    </row>
    <row r="435" spans="2:39" s="58" customFormat="1"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Z435" s="59"/>
      <c r="AB435" s="60"/>
    </row>
    <row r="436" spans="2:39" s="58" customFormat="1"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Z436" s="59"/>
      <c r="AB436" s="60"/>
    </row>
    <row r="437" spans="2:39" s="58" customFormat="1">
      <c r="B437" s="61">
        <f>IF(N437=0,0,1)</f>
        <v>0</v>
      </c>
      <c r="C437" s="61">
        <f t="shared" ref="C437:C446" si="804">IF(O437=0,0,1)</f>
        <v>0</v>
      </c>
      <c r="D437" s="61">
        <f t="shared" ref="D437:D446" si="805">IF(P437=0,0,1)</f>
        <v>0</v>
      </c>
      <c r="E437" s="61">
        <f t="shared" ref="E437:E446" si="806">IF(Q437=0,0,1)</f>
        <v>0</v>
      </c>
      <c r="F437" s="61">
        <f t="shared" ref="F437:F446" si="807">IF(R437=0,0,1)</f>
        <v>0</v>
      </c>
      <c r="G437" s="61">
        <f t="shared" ref="G437:G446" si="808">IF(S437=0,0,1)</f>
        <v>0</v>
      </c>
      <c r="H437" s="61">
        <f t="shared" ref="H437:H446" si="809">IF(T437=0,0,1)</f>
        <v>0</v>
      </c>
      <c r="I437" s="61">
        <f t="shared" ref="I437:I446" si="810">IF(U437=0,0,1)</f>
        <v>0</v>
      </c>
      <c r="J437" s="61">
        <f t="shared" ref="J437:J446" si="811">IF(V437=0,0,1)</f>
        <v>0</v>
      </c>
      <c r="K437" s="61">
        <f t="shared" ref="K437:K446" si="812">IF(W437=0,0,1)</f>
        <v>0</v>
      </c>
      <c r="L437" s="61">
        <f t="shared" ref="L437:L446" si="813">IF(X437=0,0,1)</f>
        <v>0</v>
      </c>
      <c r="N437" s="63">
        <v>0</v>
      </c>
      <c r="O437" s="63">
        <v>0</v>
      </c>
      <c r="P437" s="68">
        <v>0</v>
      </c>
      <c r="Q437" s="63">
        <v>0</v>
      </c>
      <c r="R437" s="63">
        <v>0</v>
      </c>
      <c r="S437" s="68">
        <v>0</v>
      </c>
      <c r="T437" s="63">
        <v>0</v>
      </c>
      <c r="U437" s="68">
        <v>0</v>
      </c>
      <c r="V437" s="63">
        <v>0</v>
      </c>
      <c r="W437" s="63">
        <v>0</v>
      </c>
      <c r="X437" s="68">
        <v>0</v>
      </c>
      <c r="Z437" s="59" t="str">
        <f>"  "&amp;AA437&amp;"   //  "&amp;AM437</f>
        <v xml:space="preserve">  {0,0,0,0,0,0,0,0,0,0,0,   //  {_,_,_,_,_,_,_,_,_,_,_,</v>
      </c>
      <c r="AA437" s="58" t="str">
        <f>"{"&amp;B437&amp;","&amp;C437&amp;","&amp;D437&amp;","&amp;E437&amp;","&amp;F437&amp;","&amp;G437&amp;","&amp;H437&amp;","&amp;I437&amp;","&amp;J437&amp;","&amp;K437&amp;","&amp;L437&amp;","</f>
        <v>{0,0,0,0,0,0,0,0,0,0,0,</v>
      </c>
      <c r="AB437" s="60" t="str">
        <f>IF(N437=0,"_",N437)</f>
        <v>_</v>
      </c>
      <c r="AC437" s="60" t="str">
        <f t="shared" ref="AC437:AC446" si="814">IF(O437=0,"_",O437)</f>
        <v>_</v>
      </c>
      <c r="AD437" s="60" t="str">
        <f t="shared" ref="AD437:AD446" si="815">IF(P437=0,"_",P437)</f>
        <v>_</v>
      </c>
      <c r="AE437" s="60" t="str">
        <f t="shared" ref="AE437:AE446" si="816">IF(Q437=0,"_",Q437)</f>
        <v>_</v>
      </c>
      <c r="AF437" s="60" t="str">
        <f t="shared" ref="AF437:AF446" si="817">IF(R437=0,"_",R437)</f>
        <v>_</v>
      </c>
      <c r="AG437" s="60" t="str">
        <f t="shared" ref="AG437:AG446" si="818">IF(S437=0,"_",S437)</f>
        <v>_</v>
      </c>
      <c r="AH437" s="60" t="str">
        <f t="shared" ref="AH437:AH446" si="819">IF(T437=0,"_",T437)</f>
        <v>_</v>
      </c>
      <c r="AI437" s="60" t="str">
        <f t="shared" ref="AI437:AI446" si="820">IF(U437=0,"_",U437)</f>
        <v>_</v>
      </c>
      <c r="AJ437" s="60" t="str">
        <f t="shared" ref="AJ437:AJ446" si="821">IF(V437=0,"_",V437)</f>
        <v>_</v>
      </c>
      <c r="AK437" s="60" t="str">
        <f t="shared" ref="AK437:AK446" si="822">IF(W437=0,"_",W437)</f>
        <v>_</v>
      </c>
      <c r="AL437" s="60" t="str">
        <f t="shared" ref="AL437:AL446" si="823">IF(X437=0,"_",X437)</f>
        <v>_</v>
      </c>
      <c r="AM437" s="58" t="str">
        <f>"{"&amp;AB437&amp;","&amp;AC437&amp;","&amp;AD437&amp;","&amp;AE437&amp;","&amp;AF437&amp;","&amp;AG437&amp;","&amp;AH437&amp;","&amp;AI437&amp;","&amp;AJ437&amp;","&amp;AK437&amp;","&amp;AL437&amp;","</f>
        <v>{_,_,_,_,_,_,_,_,_,_,_,</v>
      </c>
    </row>
    <row r="438" spans="2:39" s="58" customFormat="1" ht="15.75">
      <c r="B438" s="61">
        <f t="shared" ref="B438:B446" si="824">IF(N438=0,0,1)</f>
        <v>0</v>
      </c>
      <c r="C438" s="61">
        <f t="shared" si="804"/>
        <v>0</v>
      </c>
      <c r="D438" s="61">
        <f t="shared" si="805"/>
        <v>0</v>
      </c>
      <c r="E438" s="61">
        <f t="shared" si="806"/>
        <v>0</v>
      </c>
      <c r="F438" s="61">
        <f t="shared" si="807"/>
        <v>0</v>
      </c>
      <c r="G438" s="61">
        <f t="shared" si="808"/>
        <v>0</v>
      </c>
      <c r="H438" s="61">
        <f t="shared" si="809"/>
        <v>1</v>
      </c>
      <c r="I438" s="61">
        <f t="shared" si="810"/>
        <v>1</v>
      </c>
      <c r="J438" s="61">
        <f t="shared" si="811"/>
        <v>1</v>
      </c>
      <c r="K438" s="61">
        <f t="shared" si="812"/>
        <v>1</v>
      </c>
      <c r="L438" s="61">
        <f t="shared" si="813"/>
        <v>1</v>
      </c>
      <c r="N438" s="63">
        <v>0</v>
      </c>
      <c r="O438" s="63">
        <v>0</v>
      </c>
      <c r="P438" s="68">
        <v>0</v>
      </c>
      <c r="Q438" s="63">
        <v>0</v>
      </c>
      <c r="R438" s="63">
        <v>0</v>
      </c>
      <c r="S438" s="68">
        <v>0</v>
      </c>
      <c r="T438" s="62" t="s">
        <v>1</v>
      </c>
      <c r="U438" s="62" t="s">
        <v>6</v>
      </c>
      <c r="V438" s="62" t="s">
        <v>10</v>
      </c>
      <c r="W438" s="62" t="s">
        <v>6</v>
      </c>
      <c r="X438" s="62" t="s">
        <v>5</v>
      </c>
      <c r="Z438" s="59" t="str">
        <f t="shared" ref="Z438:Z445" si="825">"  "&amp;AA438&amp;"   //  "&amp;AM438</f>
        <v xml:space="preserve">   0,0,0,0,0,0,1,1,1,1,1,   //   _,_,_,_,_,_,T,E,R,E,M,</v>
      </c>
      <c r="AA438" s="58" t="str">
        <f>" "&amp;B438&amp;","&amp;C438&amp;","&amp;D438&amp;","&amp;E438&amp;","&amp;F438&amp;","&amp;G438&amp;","&amp;H438&amp;","&amp;I438&amp;","&amp;J438&amp;","&amp;K438&amp;","&amp;L438&amp;","</f>
        <v xml:space="preserve"> 0,0,0,0,0,0,1,1,1,1,1,</v>
      </c>
      <c r="AB438" s="60" t="str">
        <f t="shared" ref="AB438:AB446" si="826">IF(N438=0,"_",N438)</f>
        <v>_</v>
      </c>
      <c r="AC438" s="60" t="str">
        <f t="shared" si="814"/>
        <v>_</v>
      </c>
      <c r="AD438" s="60" t="str">
        <f t="shared" si="815"/>
        <v>_</v>
      </c>
      <c r="AE438" s="60" t="str">
        <f t="shared" si="816"/>
        <v>_</v>
      </c>
      <c r="AF438" s="60" t="str">
        <f t="shared" si="817"/>
        <v>_</v>
      </c>
      <c r="AG438" s="60" t="str">
        <f t="shared" si="818"/>
        <v>_</v>
      </c>
      <c r="AH438" s="60" t="str">
        <f t="shared" si="819"/>
        <v>T</v>
      </c>
      <c r="AI438" s="60" t="str">
        <f t="shared" si="820"/>
        <v>E</v>
      </c>
      <c r="AJ438" s="60" t="str">
        <f t="shared" si="821"/>
        <v>R</v>
      </c>
      <c r="AK438" s="60" t="str">
        <f t="shared" si="822"/>
        <v>E</v>
      </c>
      <c r="AL438" s="60" t="str">
        <f t="shared" si="823"/>
        <v>M</v>
      </c>
      <c r="AM438" s="58" t="str">
        <f>" "&amp;AB438&amp;","&amp;AC438&amp;","&amp;AD438&amp;","&amp;AE438&amp;","&amp;AF438&amp;","&amp;AG438&amp;","&amp;AH438&amp;","&amp;AI438&amp;","&amp;AJ438&amp;","&amp;AK438&amp;","&amp;AL438&amp;","</f>
        <v xml:space="preserve"> _,_,_,_,_,_,T,E,R,E,M,</v>
      </c>
    </row>
    <row r="439" spans="2:39" s="58" customFormat="1">
      <c r="B439" s="61">
        <f t="shared" si="824"/>
        <v>0</v>
      </c>
      <c r="C439" s="61">
        <f t="shared" si="804"/>
        <v>0</v>
      </c>
      <c r="D439" s="61">
        <f t="shared" si="805"/>
        <v>0</v>
      </c>
      <c r="E439" s="61">
        <f t="shared" si="806"/>
        <v>0</v>
      </c>
      <c r="F439" s="61">
        <f t="shared" si="807"/>
        <v>0</v>
      </c>
      <c r="G439" s="61">
        <f t="shared" si="808"/>
        <v>0</v>
      </c>
      <c r="H439" s="61">
        <f t="shared" si="809"/>
        <v>0</v>
      </c>
      <c r="I439" s="61">
        <f t="shared" si="810"/>
        <v>0</v>
      </c>
      <c r="J439" s="61">
        <f t="shared" si="811"/>
        <v>0</v>
      </c>
      <c r="K439" s="61">
        <f t="shared" si="812"/>
        <v>0</v>
      </c>
      <c r="L439" s="61">
        <f t="shared" si="813"/>
        <v>1</v>
      </c>
      <c r="N439" s="63">
        <v>0</v>
      </c>
      <c r="O439" s="63">
        <v>0</v>
      </c>
      <c r="P439" s="68">
        <v>0</v>
      </c>
      <c r="Q439" s="63">
        <v>0</v>
      </c>
      <c r="R439" s="63">
        <v>0</v>
      </c>
      <c r="S439" s="68">
        <v>0</v>
      </c>
      <c r="T439" s="68">
        <v>0</v>
      </c>
      <c r="U439" s="63">
        <v>0</v>
      </c>
      <c r="V439" s="63">
        <v>0</v>
      </c>
      <c r="W439" s="68">
        <v>0</v>
      </c>
      <c r="X439" s="68" t="s">
        <v>17</v>
      </c>
      <c r="Z439" s="59" t="str">
        <f t="shared" si="825"/>
        <v xml:space="preserve">   0,0,0,0,0,0,0,0,0,0,1,   //   _,_,_,_,_,_,_,_,_,_,X,</v>
      </c>
      <c r="AA439" s="58" t="str">
        <f>" "&amp;B439&amp;","&amp;C439&amp;","&amp;D439&amp;","&amp;E439&amp;","&amp;F439&amp;","&amp;G439&amp;","&amp;H439&amp;","&amp;I439&amp;","&amp;J439&amp;","&amp;K439&amp;","&amp;L439&amp;","</f>
        <v xml:space="preserve"> 0,0,0,0,0,0,0,0,0,0,1,</v>
      </c>
      <c r="AB439" s="60" t="str">
        <f t="shared" si="826"/>
        <v>_</v>
      </c>
      <c r="AC439" s="60" t="str">
        <f t="shared" si="814"/>
        <v>_</v>
      </c>
      <c r="AD439" s="60" t="str">
        <f t="shared" si="815"/>
        <v>_</v>
      </c>
      <c r="AE439" s="60" t="str">
        <f t="shared" si="816"/>
        <v>_</v>
      </c>
      <c r="AF439" s="60" t="str">
        <f t="shared" si="817"/>
        <v>_</v>
      </c>
      <c r="AG439" s="60" t="str">
        <f t="shared" si="818"/>
        <v>_</v>
      </c>
      <c r="AH439" s="60" t="str">
        <f t="shared" si="819"/>
        <v>_</v>
      </c>
      <c r="AI439" s="60" t="str">
        <f t="shared" si="820"/>
        <v>_</v>
      </c>
      <c r="AJ439" s="60" t="str">
        <f t="shared" si="821"/>
        <v>_</v>
      </c>
      <c r="AK439" s="60" t="str">
        <f t="shared" si="822"/>
        <v>_</v>
      </c>
      <c r="AL439" s="60" t="str">
        <f t="shared" si="823"/>
        <v>X</v>
      </c>
      <c r="AM439" s="58" t="str">
        <f>" "&amp;AB439&amp;","&amp;AC439&amp;","&amp;AD439&amp;","&amp;AE439&amp;","&amp;AF439&amp;","&amp;AG439&amp;","&amp;AH439&amp;","&amp;AI439&amp;","&amp;AJ439&amp;","&amp;AK439&amp;","&amp;AL439&amp;","</f>
        <v xml:space="preserve"> _,_,_,_,_,_,_,_,_,_,X,</v>
      </c>
    </row>
    <row r="440" spans="2:39" s="58" customFormat="1" ht="15.75">
      <c r="B440" s="61">
        <f t="shared" si="824"/>
        <v>0</v>
      </c>
      <c r="C440" s="61">
        <f t="shared" si="804"/>
        <v>0</v>
      </c>
      <c r="D440" s="61">
        <f t="shared" si="805"/>
        <v>0</v>
      </c>
      <c r="E440" s="61">
        <f t="shared" si="806"/>
        <v>0</v>
      </c>
      <c r="F440" s="61">
        <f t="shared" si="807"/>
        <v>0</v>
      </c>
      <c r="G440" s="61">
        <f t="shared" si="808"/>
        <v>0</v>
      </c>
      <c r="H440" s="61">
        <f t="shared" si="809"/>
        <v>0</v>
      </c>
      <c r="I440" s="61">
        <f t="shared" si="810"/>
        <v>0</v>
      </c>
      <c r="J440" s="61">
        <f t="shared" si="811"/>
        <v>0</v>
      </c>
      <c r="K440" s="61">
        <f t="shared" si="812"/>
        <v>0</v>
      </c>
      <c r="L440" s="61">
        <f t="shared" si="813"/>
        <v>1</v>
      </c>
      <c r="N440" s="63">
        <v>0</v>
      </c>
      <c r="O440" s="63">
        <v>0</v>
      </c>
      <c r="P440" s="68">
        <v>0</v>
      </c>
      <c r="Q440" s="63">
        <v>0</v>
      </c>
      <c r="R440" s="63">
        <v>0</v>
      </c>
      <c r="S440" s="68">
        <v>0</v>
      </c>
      <c r="T440" s="68">
        <v>0</v>
      </c>
      <c r="U440" s="63">
        <v>0</v>
      </c>
      <c r="V440" s="63">
        <v>0</v>
      </c>
      <c r="W440" s="68">
        <v>0</v>
      </c>
      <c r="X440" s="62" t="s">
        <v>20</v>
      </c>
      <c r="Z440" s="59" t="str">
        <f t="shared" si="825"/>
        <v xml:space="preserve">   0,0,0,0,0,0,0,0,0,0,1,   //   _,_,_,_,_,_,_,_,_,_,O,</v>
      </c>
      <c r="AA440" s="58" t="str">
        <f>" "&amp;B440&amp;","&amp;C440&amp;","&amp;D440&amp;","&amp;E440&amp;","&amp;F440&amp;","&amp;G440&amp;","&amp;H440&amp;","&amp;I440&amp;","&amp;J440&amp;","&amp;K440&amp;","&amp;L440&amp;","</f>
        <v xml:space="preserve"> 0,0,0,0,0,0,0,0,0,0,1,</v>
      </c>
      <c r="AB440" s="60" t="str">
        <f t="shared" si="826"/>
        <v>_</v>
      </c>
      <c r="AC440" s="60" t="str">
        <f t="shared" si="814"/>
        <v>_</v>
      </c>
      <c r="AD440" s="60" t="str">
        <f t="shared" si="815"/>
        <v>_</v>
      </c>
      <c r="AE440" s="60" t="str">
        <f t="shared" si="816"/>
        <v>_</v>
      </c>
      <c r="AF440" s="60" t="str">
        <f t="shared" si="817"/>
        <v>_</v>
      </c>
      <c r="AG440" s="60" t="str">
        <f t="shared" si="818"/>
        <v>_</v>
      </c>
      <c r="AH440" s="60" t="str">
        <f t="shared" si="819"/>
        <v>_</v>
      </c>
      <c r="AI440" s="60" t="str">
        <f t="shared" si="820"/>
        <v>_</v>
      </c>
      <c r="AJ440" s="60" t="str">
        <f t="shared" si="821"/>
        <v>_</v>
      </c>
      <c r="AK440" s="60" t="str">
        <f t="shared" si="822"/>
        <v>_</v>
      </c>
      <c r="AL440" s="60" t="str">
        <f t="shared" si="823"/>
        <v>O</v>
      </c>
      <c r="AM440" s="58" t="str">
        <f>" "&amp;AB440&amp;","&amp;AC440&amp;","&amp;AD440&amp;","&amp;AE440&amp;","&amp;AF440&amp;","&amp;AG440&amp;","&amp;AH440&amp;","&amp;AI440&amp;","&amp;AJ440&amp;","&amp;AK440&amp;","&amp;AL440&amp;","</f>
        <v xml:space="preserve"> _,_,_,_,_,_,_,_,_,_,O,</v>
      </c>
    </row>
    <row r="441" spans="2:39" s="58" customFormat="1" ht="15.75">
      <c r="B441" s="61">
        <f t="shared" si="824"/>
        <v>0</v>
      </c>
      <c r="C441" s="61">
        <f t="shared" si="804"/>
        <v>0</v>
      </c>
      <c r="D441" s="61">
        <f t="shared" si="805"/>
        <v>0</v>
      </c>
      <c r="E441" s="61">
        <f t="shared" si="806"/>
        <v>0</v>
      </c>
      <c r="F441" s="61">
        <f t="shared" si="807"/>
        <v>0</v>
      </c>
      <c r="G441" s="61">
        <f t="shared" si="808"/>
        <v>0</v>
      </c>
      <c r="H441" s="61">
        <f t="shared" si="809"/>
        <v>0</v>
      </c>
      <c r="I441" s="61">
        <f t="shared" si="810"/>
        <v>1</v>
      </c>
      <c r="J441" s="61">
        <f t="shared" si="811"/>
        <v>1</v>
      </c>
      <c r="K441" s="61">
        <f t="shared" si="812"/>
        <v>1</v>
      </c>
      <c r="L441" s="61">
        <f t="shared" si="813"/>
        <v>1</v>
      </c>
      <c r="N441" s="63">
        <v>0</v>
      </c>
      <c r="O441" s="63">
        <v>0</v>
      </c>
      <c r="P441" s="68">
        <v>0</v>
      </c>
      <c r="Q441" s="63">
        <v>0</v>
      </c>
      <c r="R441" s="63">
        <v>0</v>
      </c>
      <c r="S441" s="68">
        <v>0</v>
      </c>
      <c r="T441" s="68">
        <v>0</v>
      </c>
      <c r="U441" s="62" t="s">
        <v>13</v>
      </c>
      <c r="V441" s="62" t="s">
        <v>0</v>
      </c>
      <c r="W441" s="62" t="s">
        <v>13</v>
      </c>
      <c r="X441" s="62" t="s">
        <v>6</v>
      </c>
      <c r="Z441" s="59" t="str">
        <f t="shared" si="825"/>
        <v xml:space="preserve">   0,0,0,0,0,0,0,1,1,1,1,   //   _,_,_,_,_,_,_,N,I,N,E,</v>
      </c>
      <c r="AA441" s="58" t="str">
        <f>" "&amp;B441&amp;","&amp;C441&amp;","&amp;D441&amp;","&amp;E441&amp;","&amp;F441&amp;","&amp;G441&amp;","&amp;H441&amp;","&amp;I441&amp;","&amp;J441&amp;","&amp;K441&amp;","&amp;L441&amp;","</f>
        <v xml:space="preserve"> 0,0,0,0,0,0,0,1,1,1,1,</v>
      </c>
      <c r="AB441" s="60" t="str">
        <f t="shared" si="826"/>
        <v>_</v>
      </c>
      <c r="AC441" s="60" t="str">
        <f t="shared" si="814"/>
        <v>_</v>
      </c>
      <c r="AD441" s="60" t="str">
        <f t="shared" si="815"/>
        <v>_</v>
      </c>
      <c r="AE441" s="60" t="str">
        <f t="shared" si="816"/>
        <v>_</v>
      </c>
      <c r="AF441" s="60" t="str">
        <f t="shared" si="817"/>
        <v>_</v>
      </c>
      <c r="AG441" s="60" t="str">
        <f t="shared" si="818"/>
        <v>_</v>
      </c>
      <c r="AH441" s="60" t="str">
        <f t="shared" si="819"/>
        <v>_</v>
      </c>
      <c r="AI441" s="60" t="str">
        <f t="shared" si="820"/>
        <v>N</v>
      </c>
      <c r="AJ441" s="60" t="str">
        <f t="shared" si="821"/>
        <v>I</v>
      </c>
      <c r="AK441" s="60" t="str">
        <f t="shared" si="822"/>
        <v>N</v>
      </c>
      <c r="AL441" s="60" t="str">
        <f t="shared" si="823"/>
        <v>E</v>
      </c>
      <c r="AM441" s="58" t="str">
        <f>" "&amp;AB441&amp;","&amp;AC441&amp;","&amp;AD441&amp;","&amp;AE441&amp;","&amp;AF441&amp;","&amp;AG441&amp;","&amp;AH441&amp;","&amp;AI441&amp;","&amp;AJ441&amp;","&amp;AK441&amp;","&amp;AL441&amp;","</f>
        <v xml:space="preserve"> _,_,_,_,_,_,_,N,I,N,E,</v>
      </c>
    </row>
    <row r="442" spans="2:39" s="58" customFormat="1" ht="15.75">
      <c r="B442" s="61">
        <f t="shared" si="824"/>
        <v>0</v>
      </c>
      <c r="C442" s="61">
        <f t="shared" si="804"/>
        <v>0</v>
      </c>
      <c r="D442" s="61">
        <f t="shared" si="805"/>
        <v>0</v>
      </c>
      <c r="E442" s="61">
        <f t="shared" si="806"/>
        <v>0</v>
      </c>
      <c r="F442" s="61">
        <f t="shared" si="807"/>
        <v>0</v>
      </c>
      <c r="G442" s="61">
        <f t="shared" si="808"/>
        <v>0</v>
      </c>
      <c r="H442" s="61">
        <f t="shared" si="809"/>
        <v>0</v>
      </c>
      <c r="I442" s="61">
        <f t="shared" si="810"/>
        <v>0</v>
      </c>
      <c r="J442" s="61">
        <f t="shared" si="811"/>
        <v>0</v>
      </c>
      <c r="K442" s="61">
        <f t="shared" si="812"/>
        <v>0</v>
      </c>
      <c r="L442" s="61">
        <f t="shared" si="813"/>
        <v>1</v>
      </c>
      <c r="N442" s="63">
        <v>0</v>
      </c>
      <c r="O442" s="63">
        <v>0</v>
      </c>
      <c r="P442" s="68">
        <v>0</v>
      </c>
      <c r="Q442" s="63">
        <v>0</v>
      </c>
      <c r="R442" s="63">
        <v>0</v>
      </c>
      <c r="S442" s="68">
        <v>0</v>
      </c>
      <c r="T442" s="68">
        <v>0</v>
      </c>
      <c r="U442" s="63">
        <v>0</v>
      </c>
      <c r="V442" s="63">
        <v>0</v>
      </c>
      <c r="W442" s="68">
        <v>0</v>
      </c>
      <c r="X442" s="62" t="s">
        <v>6</v>
      </c>
      <c r="Z442" s="59" t="str">
        <f t="shared" si="825"/>
        <v xml:space="preserve">   0,0,0,0,0,0,0,0,0,0,1,   //   _,_,_,_,_,_,_,_,_,_,E,</v>
      </c>
      <c r="AA442" s="58" t="str">
        <f>" "&amp;B442&amp;","&amp;C442&amp;","&amp;D442&amp;","&amp;E442&amp;","&amp;F442&amp;","&amp;G442&amp;","&amp;H442&amp;","&amp;I442&amp;","&amp;J442&amp;","&amp;K442&amp;","&amp;L442&amp;","</f>
        <v xml:space="preserve"> 0,0,0,0,0,0,0,0,0,0,1,</v>
      </c>
      <c r="AB442" s="60" t="str">
        <f t="shared" si="826"/>
        <v>_</v>
      </c>
      <c r="AC442" s="60" t="str">
        <f t="shared" si="814"/>
        <v>_</v>
      </c>
      <c r="AD442" s="60" t="str">
        <f t="shared" si="815"/>
        <v>_</v>
      </c>
      <c r="AE442" s="60" t="str">
        <f t="shared" si="816"/>
        <v>_</v>
      </c>
      <c r="AF442" s="60" t="str">
        <f t="shared" si="817"/>
        <v>_</v>
      </c>
      <c r="AG442" s="60" t="str">
        <f t="shared" si="818"/>
        <v>_</v>
      </c>
      <c r="AH442" s="60" t="str">
        <f t="shared" si="819"/>
        <v>_</v>
      </c>
      <c r="AI442" s="60" t="str">
        <f t="shared" si="820"/>
        <v>_</v>
      </c>
      <c r="AJ442" s="60" t="str">
        <f t="shared" si="821"/>
        <v>_</v>
      </c>
      <c r="AK442" s="60" t="str">
        <f t="shared" si="822"/>
        <v>_</v>
      </c>
      <c r="AL442" s="60" t="str">
        <f t="shared" si="823"/>
        <v>E</v>
      </c>
      <c r="AM442" s="58" t="str">
        <f>" "&amp;AB442&amp;","&amp;AC442&amp;","&amp;AD442&amp;","&amp;AE442&amp;","&amp;AF442&amp;","&amp;AG442&amp;","&amp;AH442&amp;","&amp;AI442&amp;","&amp;AJ442&amp;","&amp;AK442&amp;","&amp;AL442&amp;","</f>
        <v xml:space="preserve"> _,_,_,_,_,_,_,_,_,_,E,</v>
      </c>
    </row>
    <row r="443" spans="2:39" s="58" customFormat="1" ht="15.75">
      <c r="B443" s="61">
        <f t="shared" si="824"/>
        <v>0</v>
      </c>
      <c r="C443" s="61">
        <f t="shared" si="804"/>
        <v>0</v>
      </c>
      <c r="D443" s="61">
        <f t="shared" si="805"/>
        <v>0</v>
      </c>
      <c r="E443" s="61">
        <f t="shared" si="806"/>
        <v>0</v>
      </c>
      <c r="F443" s="61">
        <f t="shared" si="807"/>
        <v>0</v>
      </c>
      <c r="G443" s="61">
        <f t="shared" si="808"/>
        <v>0</v>
      </c>
      <c r="H443" s="61">
        <f t="shared" si="809"/>
        <v>0</v>
      </c>
      <c r="I443" s="61">
        <f t="shared" si="810"/>
        <v>0</v>
      </c>
      <c r="J443" s="61">
        <f t="shared" si="811"/>
        <v>0</v>
      </c>
      <c r="K443" s="61">
        <f t="shared" si="812"/>
        <v>0</v>
      </c>
      <c r="L443" s="61">
        <f t="shared" si="813"/>
        <v>1</v>
      </c>
      <c r="N443" s="63">
        <v>0</v>
      </c>
      <c r="O443" s="63">
        <v>0</v>
      </c>
      <c r="P443" s="68">
        <v>0</v>
      </c>
      <c r="Q443" s="63">
        <v>0</v>
      </c>
      <c r="R443" s="63">
        <v>0</v>
      </c>
      <c r="S443" s="68">
        <v>0</v>
      </c>
      <c r="T443" s="68">
        <v>0</v>
      </c>
      <c r="U443" s="63">
        <v>0</v>
      </c>
      <c r="V443" s="63">
        <v>0</v>
      </c>
      <c r="W443" s="68">
        <v>0</v>
      </c>
      <c r="X443" s="62" t="s">
        <v>20</v>
      </c>
      <c r="Z443" s="59" t="str">
        <f t="shared" si="825"/>
        <v xml:space="preserve">   0,0,0,0,0,0,0,0,0,0,1,   //   _,_,_,_,_,_,_,_,_,_,O,</v>
      </c>
      <c r="AA443" s="58" t="str">
        <f>" "&amp;B443&amp;","&amp;C443&amp;","&amp;D443&amp;","&amp;E443&amp;","&amp;F443&amp;","&amp;G443&amp;","&amp;H443&amp;","&amp;I443&amp;","&amp;J443&amp;","&amp;K443&amp;","&amp;L443&amp;","</f>
        <v xml:space="preserve"> 0,0,0,0,0,0,0,0,0,0,1,</v>
      </c>
      <c r="AB443" s="60" t="str">
        <f t="shared" si="826"/>
        <v>_</v>
      </c>
      <c r="AC443" s="60" t="str">
        <f t="shared" si="814"/>
        <v>_</v>
      </c>
      <c r="AD443" s="60" t="str">
        <f t="shared" si="815"/>
        <v>_</v>
      </c>
      <c r="AE443" s="60" t="str">
        <f t="shared" si="816"/>
        <v>_</v>
      </c>
      <c r="AF443" s="60" t="str">
        <f t="shared" si="817"/>
        <v>_</v>
      </c>
      <c r="AG443" s="60" t="str">
        <f t="shared" si="818"/>
        <v>_</v>
      </c>
      <c r="AH443" s="60" t="str">
        <f t="shared" si="819"/>
        <v>_</v>
      </c>
      <c r="AI443" s="60" t="str">
        <f t="shared" si="820"/>
        <v>_</v>
      </c>
      <c r="AJ443" s="60" t="str">
        <f t="shared" si="821"/>
        <v>_</v>
      </c>
      <c r="AK443" s="60" t="str">
        <f t="shared" si="822"/>
        <v>_</v>
      </c>
      <c r="AL443" s="60" t="str">
        <f t="shared" si="823"/>
        <v>O</v>
      </c>
      <c r="AM443" s="58" t="str">
        <f>" "&amp;AB443&amp;","&amp;AC443&amp;","&amp;AD443&amp;","&amp;AE443&amp;","&amp;AF443&amp;","&amp;AG443&amp;","&amp;AH443&amp;","&amp;AI443&amp;","&amp;AJ443&amp;","&amp;AK443&amp;","&amp;AL443&amp;","</f>
        <v xml:space="preserve"> _,_,_,_,_,_,_,_,_,_,O,</v>
      </c>
    </row>
    <row r="444" spans="2:39" s="58" customFormat="1" ht="15.75">
      <c r="B444" s="61">
        <f t="shared" si="824"/>
        <v>0</v>
      </c>
      <c r="C444" s="61">
        <f t="shared" si="804"/>
        <v>0</v>
      </c>
      <c r="D444" s="61">
        <f t="shared" si="805"/>
        <v>0</v>
      </c>
      <c r="E444" s="61">
        <f t="shared" si="806"/>
        <v>0</v>
      </c>
      <c r="F444" s="61">
        <f t="shared" si="807"/>
        <v>0</v>
      </c>
      <c r="G444" s="61">
        <f t="shared" si="808"/>
        <v>0</v>
      </c>
      <c r="H444" s="61">
        <f t="shared" si="809"/>
        <v>1</v>
      </c>
      <c r="I444" s="61">
        <f t="shared" si="810"/>
        <v>1</v>
      </c>
      <c r="J444" s="61">
        <f t="shared" si="811"/>
        <v>1</v>
      </c>
      <c r="K444" s="61">
        <f t="shared" si="812"/>
        <v>1</v>
      </c>
      <c r="L444" s="61">
        <f t="shared" si="813"/>
        <v>1</v>
      </c>
      <c r="N444" s="63">
        <v>0</v>
      </c>
      <c r="O444" s="63">
        <v>0</v>
      </c>
      <c r="P444" s="68">
        <v>0</v>
      </c>
      <c r="Q444" s="63">
        <v>0</v>
      </c>
      <c r="R444" s="63">
        <v>0</v>
      </c>
      <c r="S444" s="68">
        <v>0</v>
      </c>
      <c r="T444" s="62" t="s">
        <v>2</v>
      </c>
      <c r="U444" s="62" t="s">
        <v>6</v>
      </c>
      <c r="V444" s="62" t="s">
        <v>16</v>
      </c>
      <c r="W444" s="62" t="s">
        <v>6</v>
      </c>
      <c r="X444" s="62" t="s">
        <v>13</v>
      </c>
      <c r="Z444" s="59" t="str">
        <f t="shared" si="825"/>
        <v xml:space="preserve">   0,0,0,0,0,0,1,1,1,1,1,   //   _,_,_,_,_,_,L,E,V,E,N,</v>
      </c>
      <c r="AA444" s="58" t="str">
        <f>" "&amp;B444&amp;","&amp;C444&amp;","&amp;D444&amp;","&amp;E444&amp;","&amp;F444&amp;","&amp;G444&amp;","&amp;H444&amp;","&amp;I444&amp;","&amp;J444&amp;","&amp;K444&amp;","&amp;L444&amp;","</f>
        <v xml:space="preserve"> 0,0,0,0,0,0,1,1,1,1,1,</v>
      </c>
      <c r="AB444" s="60" t="str">
        <f t="shared" si="826"/>
        <v>_</v>
      </c>
      <c r="AC444" s="60" t="str">
        <f t="shared" si="814"/>
        <v>_</v>
      </c>
      <c r="AD444" s="60" t="str">
        <f t="shared" si="815"/>
        <v>_</v>
      </c>
      <c r="AE444" s="60" t="str">
        <f t="shared" si="816"/>
        <v>_</v>
      </c>
      <c r="AF444" s="60" t="str">
        <f t="shared" si="817"/>
        <v>_</v>
      </c>
      <c r="AG444" s="60" t="str">
        <f t="shared" si="818"/>
        <v>_</v>
      </c>
      <c r="AH444" s="60" t="str">
        <f t="shared" si="819"/>
        <v>L</v>
      </c>
      <c r="AI444" s="60" t="str">
        <f t="shared" si="820"/>
        <v>E</v>
      </c>
      <c r="AJ444" s="60" t="str">
        <f t="shared" si="821"/>
        <v>V</v>
      </c>
      <c r="AK444" s="60" t="str">
        <f t="shared" si="822"/>
        <v>E</v>
      </c>
      <c r="AL444" s="60" t="str">
        <f t="shared" si="823"/>
        <v>N</v>
      </c>
      <c r="AM444" s="58" t="str">
        <f>" "&amp;AB444&amp;","&amp;AC444&amp;","&amp;AD444&amp;","&amp;AE444&amp;","&amp;AF444&amp;","&amp;AG444&amp;","&amp;AH444&amp;","&amp;AI444&amp;","&amp;AJ444&amp;","&amp;AK444&amp;","&amp;AL444&amp;","</f>
        <v xml:space="preserve"> _,_,_,_,_,_,L,E,V,E,N,</v>
      </c>
    </row>
    <row r="445" spans="2:39" s="58" customFormat="1">
      <c r="B445" s="61">
        <f t="shared" si="824"/>
        <v>0</v>
      </c>
      <c r="C445" s="61">
        <f t="shared" si="804"/>
        <v>0</v>
      </c>
      <c r="D445" s="61">
        <f t="shared" si="805"/>
        <v>0</v>
      </c>
      <c r="E445" s="61">
        <f t="shared" si="806"/>
        <v>0</v>
      </c>
      <c r="F445" s="61">
        <f t="shared" si="807"/>
        <v>0</v>
      </c>
      <c r="G445" s="61">
        <f t="shared" si="808"/>
        <v>0</v>
      </c>
      <c r="H445" s="61">
        <f t="shared" si="809"/>
        <v>0</v>
      </c>
      <c r="I445" s="61">
        <f t="shared" si="810"/>
        <v>0</v>
      </c>
      <c r="J445" s="61">
        <f t="shared" si="811"/>
        <v>0</v>
      </c>
      <c r="K445" s="61">
        <f t="shared" si="812"/>
        <v>0</v>
      </c>
      <c r="L445" s="61">
        <f t="shared" si="813"/>
        <v>0</v>
      </c>
      <c r="N445" s="63">
        <v>0</v>
      </c>
      <c r="O445" s="63">
        <v>0</v>
      </c>
      <c r="P445" s="68">
        <v>0</v>
      </c>
      <c r="Q445" s="63">
        <v>0</v>
      </c>
      <c r="R445" s="63">
        <v>0</v>
      </c>
      <c r="S445" s="68">
        <v>0</v>
      </c>
      <c r="T445" s="63">
        <v>0</v>
      </c>
      <c r="U445" s="68">
        <v>0</v>
      </c>
      <c r="V445" s="63">
        <v>0</v>
      </c>
      <c r="W445" s="63">
        <v>0</v>
      </c>
      <c r="X445" s="68">
        <v>0</v>
      </c>
      <c r="Z445" s="59" t="str">
        <f t="shared" si="825"/>
        <v xml:space="preserve">   0,0,0,0,0,0,0,0,0,0,0,   //   _,_,_,_,_,_,_,_,_,_,_,</v>
      </c>
      <c r="AA445" s="58" t="str">
        <f>" "&amp;B445&amp;","&amp;C445&amp;","&amp;D445&amp;","&amp;E445&amp;","&amp;F445&amp;","&amp;G445&amp;","&amp;H445&amp;","&amp;I445&amp;","&amp;J445&amp;","&amp;K445&amp;","&amp;L445&amp;","</f>
        <v xml:space="preserve"> 0,0,0,0,0,0,0,0,0,0,0,</v>
      </c>
      <c r="AB445" s="60" t="str">
        <f t="shared" si="826"/>
        <v>_</v>
      </c>
      <c r="AC445" s="60" t="str">
        <f t="shared" si="814"/>
        <v>_</v>
      </c>
      <c r="AD445" s="60" t="str">
        <f t="shared" si="815"/>
        <v>_</v>
      </c>
      <c r="AE445" s="60" t="str">
        <f t="shared" si="816"/>
        <v>_</v>
      </c>
      <c r="AF445" s="60" t="str">
        <f t="shared" si="817"/>
        <v>_</v>
      </c>
      <c r="AG445" s="60" t="str">
        <f t="shared" si="818"/>
        <v>_</v>
      </c>
      <c r="AH445" s="60" t="str">
        <f t="shared" si="819"/>
        <v>_</v>
      </c>
      <c r="AI445" s="60" t="str">
        <f t="shared" si="820"/>
        <v>_</v>
      </c>
      <c r="AJ445" s="60" t="str">
        <f t="shared" si="821"/>
        <v>_</v>
      </c>
      <c r="AK445" s="60" t="str">
        <f t="shared" si="822"/>
        <v>_</v>
      </c>
      <c r="AL445" s="60" t="str">
        <f t="shared" si="823"/>
        <v>_</v>
      </c>
      <c r="AM445" s="58" t="str">
        <f>" "&amp;AB445&amp;","&amp;AC445&amp;","&amp;AD445&amp;","&amp;AE445&amp;","&amp;AF445&amp;","&amp;AG445&amp;","&amp;AH445&amp;","&amp;AI445&amp;","&amp;AJ445&amp;","&amp;AK445&amp;","&amp;AL445&amp;","</f>
        <v xml:space="preserve"> _,_,_,_,_,_,_,_,_,_,_,</v>
      </c>
    </row>
    <row r="446" spans="2:39" s="58" customFormat="1">
      <c r="B446" s="61">
        <f t="shared" si="824"/>
        <v>0</v>
      </c>
      <c r="C446" s="61">
        <f t="shared" si="804"/>
        <v>0</v>
      </c>
      <c r="D446" s="61">
        <f t="shared" si="805"/>
        <v>0</v>
      </c>
      <c r="E446" s="61">
        <f t="shared" si="806"/>
        <v>0</v>
      </c>
      <c r="F446" s="61">
        <f t="shared" si="807"/>
        <v>0</v>
      </c>
      <c r="G446" s="61">
        <f t="shared" si="808"/>
        <v>0</v>
      </c>
      <c r="H446" s="61">
        <f t="shared" si="809"/>
        <v>0</v>
      </c>
      <c r="I446" s="61">
        <f t="shared" si="810"/>
        <v>0</v>
      </c>
      <c r="J446" s="61">
        <f t="shared" si="811"/>
        <v>0</v>
      </c>
      <c r="K446" s="61">
        <f t="shared" si="812"/>
        <v>0</v>
      </c>
      <c r="L446" s="61">
        <f t="shared" si="813"/>
        <v>0</v>
      </c>
      <c r="N446" s="63">
        <v>0</v>
      </c>
      <c r="O446" s="63">
        <v>0</v>
      </c>
      <c r="P446" s="68">
        <v>0</v>
      </c>
      <c r="Q446" s="63">
        <v>0</v>
      </c>
      <c r="R446" s="63">
        <v>0</v>
      </c>
      <c r="S446" s="68">
        <v>0</v>
      </c>
      <c r="T446" s="63">
        <v>0</v>
      </c>
      <c r="U446" s="68">
        <v>0</v>
      </c>
      <c r="V446" s="63">
        <v>0</v>
      </c>
      <c r="W446" s="63">
        <v>0</v>
      </c>
      <c r="X446" s="68">
        <v>0</v>
      </c>
      <c r="Z446" s="59" t="str">
        <f>"  "&amp;AA446&amp;"  //  "&amp;AM446</f>
        <v xml:space="preserve">   0,0,0,0,0,0,0,0,0,0,0};  //   _,_,_,_,_,_,_,_,_,_,_}</v>
      </c>
      <c r="AA446" s="58" t="str">
        <f>" "&amp;B446&amp;","&amp;C446&amp;","&amp;D446&amp;","&amp;E446&amp;","&amp;F446&amp;","&amp;G446&amp;","&amp;H446&amp;","&amp;I446&amp;","&amp;J446&amp;","&amp;K446&amp;","&amp;L446&amp;"};"</f>
        <v xml:space="preserve"> 0,0,0,0,0,0,0,0,0,0,0};</v>
      </c>
      <c r="AB446" s="60" t="str">
        <f t="shared" si="826"/>
        <v>_</v>
      </c>
      <c r="AC446" s="60" t="str">
        <f t="shared" si="814"/>
        <v>_</v>
      </c>
      <c r="AD446" s="60" t="str">
        <f t="shared" si="815"/>
        <v>_</v>
      </c>
      <c r="AE446" s="60" t="str">
        <f t="shared" si="816"/>
        <v>_</v>
      </c>
      <c r="AF446" s="60" t="str">
        <f t="shared" si="817"/>
        <v>_</v>
      </c>
      <c r="AG446" s="60" t="str">
        <f t="shared" si="818"/>
        <v>_</v>
      </c>
      <c r="AH446" s="60" t="str">
        <f t="shared" si="819"/>
        <v>_</v>
      </c>
      <c r="AI446" s="60" t="str">
        <f t="shared" si="820"/>
        <v>_</v>
      </c>
      <c r="AJ446" s="60" t="str">
        <f t="shared" si="821"/>
        <v>_</v>
      </c>
      <c r="AK446" s="60" t="str">
        <f t="shared" si="822"/>
        <v>_</v>
      </c>
      <c r="AL446" s="60" t="str">
        <f t="shared" si="823"/>
        <v>_</v>
      </c>
      <c r="AM446" s="58" t="str">
        <f>" "&amp;AB446&amp;","&amp;AC446&amp;","&amp;AD446&amp;","&amp;AE446&amp;","&amp;AF446&amp;","&amp;AG446&amp;","&amp;AH446&amp;","&amp;AI446&amp;","&amp;AJ446&amp;","&amp;AK446&amp;","&amp;AL446&amp;"}"</f>
        <v xml:space="preserve"> _,_,_,_,_,_,_,_,_,_,_}</v>
      </c>
    </row>
    <row r="447" spans="2:39" s="58" customFormat="1"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Z447" s="59"/>
      <c r="AB447" s="60"/>
    </row>
    <row r="448" spans="2:39" s="58" customFormat="1"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Z448" s="59"/>
      <c r="AB448" s="60"/>
    </row>
    <row r="449" spans="2:39" s="58" customFormat="1">
      <c r="B449" s="61">
        <f>IF(N449=0,0,1)</f>
        <v>0</v>
      </c>
      <c r="C449" s="61">
        <f t="shared" ref="C449:C458" si="827">IF(O449=0,0,1)</f>
        <v>0</v>
      </c>
      <c r="D449" s="61">
        <f t="shared" ref="D449:D458" si="828">IF(P449=0,0,1)</f>
        <v>0</v>
      </c>
      <c r="E449" s="61">
        <f t="shared" ref="E449:E458" si="829">IF(Q449=0,0,1)</f>
        <v>0</v>
      </c>
      <c r="F449" s="61">
        <f t="shared" ref="F449:F458" si="830">IF(R449=0,0,1)</f>
        <v>0</v>
      </c>
      <c r="G449" s="61">
        <f t="shared" ref="G449:G458" si="831">IF(S449=0,0,1)</f>
        <v>0</v>
      </c>
      <c r="H449" s="61">
        <f t="shared" ref="H449:H458" si="832">IF(T449=0,0,1)</f>
        <v>0</v>
      </c>
      <c r="I449" s="61">
        <f t="shared" ref="I449:I458" si="833">IF(U449=0,0,1)</f>
        <v>0</v>
      </c>
      <c r="J449" s="61">
        <f t="shared" ref="J449:J458" si="834">IF(V449=0,0,1)</f>
        <v>0</v>
      </c>
      <c r="K449" s="61">
        <f t="shared" ref="K449:K458" si="835">IF(W449=0,0,1)</f>
        <v>0</v>
      </c>
      <c r="L449" s="61">
        <f t="shared" ref="L449:L458" si="836">IF(X449=0,0,1)</f>
        <v>0</v>
      </c>
      <c r="N449" s="63">
        <v>0</v>
      </c>
      <c r="O449" s="63">
        <v>0</v>
      </c>
      <c r="P449" s="68">
        <v>0</v>
      </c>
      <c r="Q449" s="63">
        <v>0</v>
      </c>
      <c r="R449" s="63">
        <v>0</v>
      </c>
      <c r="S449" s="68">
        <v>0</v>
      </c>
      <c r="T449" s="63">
        <v>0</v>
      </c>
      <c r="U449" s="68">
        <v>0</v>
      </c>
      <c r="V449" s="63">
        <v>0</v>
      </c>
      <c r="W449" s="63">
        <v>0</v>
      </c>
      <c r="X449" s="68">
        <v>0</v>
      </c>
      <c r="Z449" s="59" t="str">
        <f>"  "&amp;AA449&amp;"   //  "&amp;AM449</f>
        <v xml:space="preserve">  {0,0,0,0,0,0,0,0,0,0,0,   //  {_,_,_,_,_,_,_,_,_,_,_,</v>
      </c>
      <c r="AA449" s="58" t="str">
        <f>"{"&amp;B449&amp;","&amp;C449&amp;","&amp;D449&amp;","&amp;E449&amp;","&amp;F449&amp;","&amp;G449&amp;","&amp;H449&amp;","&amp;I449&amp;","&amp;J449&amp;","&amp;K449&amp;","&amp;L449&amp;","</f>
        <v>{0,0,0,0,0,0,0,0,0,0,0,</v>
      </c>
      <c r="AB449" s="60" t="str">
        <f>IF(N449=0,"_",N449)</f>
        <v>_</v>
      </c>
      <c r="AC449" s="60" t="str">
        <f t="shared" ref="AC449:AC458" si="837">IF(O449=0,"_",O449)</f>
        <v>_</v>
      </c>
      <c r="AD449" s="60" t="str">
        <f t="shared" ref="AD449:AD458" si="838">IF(P449=0,"_",P449)</f>
        <v>_</v>
      </c>
      <c r="AE449" s="60" t="str">
        <f t="shared" ref="AE449:AE458" si="839">IF(Q449=0,"_",Q449)</f>
        <v>_</v>
      </c>
      <c r="AF449" s="60" t="str">
        <f t="shared" ref="AF449:AF458" si="840">IF(R449=0,"_",R449)</f>
        <v>_</v>
      </c>
      <c r="AG449" s="60" t="str">
        <f t="shared" ref="AG449:AG458" si="841">IF(S449=0,"_",S449)</f>
        <v>_</v>
      </c>
      <c r="AH449" s="60" t="str">
        <f t="shared" ref="AH449:AH458" si="842">IF(T449=0,"_",T449)</f>
        <v>_</v>
      </c>
      <c r="AI449" s="60" t="str">
        <f t="shared" ref="AI449:AI458" si="843">IF(U449=0,"_",U449)</f>
        <v>_</v>
      </c>
      <c r="AJ449" s="60" t="str">
        <f t="shared" ref="AJ449:AJ458" si="844">IF(V449=0,"_",V449)</f>
        <v>_</v>
      </c>
      <c r="AK449" s="60" t="str">
        <f t="shared" ref="AK449:AK458" si="845">IF(W449=0,"_",W449)</f>
        <v>_</v>
      </c>
      <c r="AL449" s="60" t="str">
        <f t="shared" ref="AL449:AL458" si="846">IF(X449=0,"_",X449)</f>
        <v>_</v>
      </c>
      <c r="AM449" s="58" t="str">
        <f>"{"&amp;AB449&amp;","&amp;AC449&amp;","&amp;AD449&amp;","&amp;AE449&amp;","&amp;AF449&amp;","&amp;AG449&amp;","&amp;AH449&amp;","&amp;AI449&amp;","&amp;AJ449&amp;","&amp;AK449&amp;","&amp;AL449&amp;","</f>
        <v>{_,_,_,_,_,_,_,_,_,_,_,</v>
      </c>
    </row>
    <row r="450" spans="2:39" s="58" customFormat="1" ht="15.75">
      <c r="B450" s="61">
        <f t="shared" ref="B450:B458" si="847">IF(N450=0,0,1)</f>
        <v>0</v>
      </c>
      <c r="C450" s="61">
        <f t="shared" si="827"/>
        <v>0</v>
      </c>
      <c r="D450" s="61">
        <f t="shared" si="828"/>
        <v>0</v>
      </c>
      <c r="E450" s="61">
        <f t="shared" si="829"/>
        <v>0</v>
      </c>
      <c r="F450" s="61">
        <f t="shared" si="830"/>
        <v>0</v>
      </c>
      <c r="G450" s="61">
        <f t="shared" si="831"/>
        <v>0</v>
      </c>
      <c r="H450" s="61">
        <f t="shared" si="832"/>
        <v>1</v>
      </c>
      <c r="I450" s="61">
        <f t="shared" si="833"/>
        <v>0</v>
      </c>
      <c r="J450" s="61">
        <f t="shared" si="834"/>
        <v>0</v>
      </c>
      <c r="K450" s="61">
        <f t="shared" si="835"/>
        <v>0</v>
      </c>
      <c r="L450" s="61">
        <f t="shared" si="836"/>
        <v>1</v>
      </c>
      <c r="N450" s="63">
        <v>0</v>
      </c>
      <c r="O450" s="63">
        <v>0</v>
      </c>
      <c r="P450" s="68">
        <v>0</v>
      </c>
      <c r="Q450" s="63">
        <v>0</v>
      </c>
      <c r="R450" s="63">
        <v>0</v>
      </c>
      <c r="S450" s="68">
        <v>0</v>
      </c>
      <c r="T450" s="62" t="s">
        <v>1</v>
      </c>
      <c r="U450" s="68">
        <v>0</v>
      </c>
      <c r="V450" s="63">
        <v>0</v>
      </c>
      <c r="W450" s="63">
        <v>0</v>
      </c>
      <c r="X450" s="62" t="s">
        <v>5</v>
      </c>
      <c r="Z450" s="59" t="str">
        <f t="shared" ref="Z450:Z457" si="848">"  "&amp;AA450&amp;"   //  "&amp;AM450</f>
        <v xml:space="preserve">   0,0,0,0,0,0,1,0,0,0,1,   //   _,_,_,_,_,_,T,_,_,_,M,</v>
      </c>
      <c r="AA450" s="58" t="str">
        <f>" "&amp;B450&amp;","&amp;C450&amp;","&amp;D450&amp;","&amp;E450&amp;","&amp;F450&amp;","&amp;G450&amp;","&amp;H450&amp;","&amp;I450&amp;","&amp;J450&amp;","&amp;K450&amp;","&amp;L450&amp;","</f>
        <v xml:space="preserve"> 0,0,0,0,0,0,1,0,0,0,1,</v>
      </c>
      <c r="AB450" s="60" t="str">
        <f t="shared" ref="AB450:AB458" si="849">IF(N450=0,"_",N450)</f>
        <v>_</v>
      </c>
      <c r="AC450" s="60" t="str">
        <f t="shared" si="837"/>
        <v>_</v>
      </c>
      <c r="AD450" s="60" t="str">
        <f t="shared" si="838"/>
        <v>_</v>
      </c>
      <c r="AE450" s="60" t="str">
        <f t="shared" si="839"/>
        <v>_</v>
      </c>
      <c r="AF450" s="60" t="str">
        <f t="shared" si="840"/>
        <v>_</v>
      </c>
      <c r="AG450" s="60" t="str">
        <f t="shared" si="841"/>
        <v>_</v>
      </c>
      <c r="AH450" s="60" t="str">
        <f t="shared" si="842"/>
        <v>T</v>
      </c>
      <c r="AI450" s="60" t="str">
        <f t="shared" si="843"/>
        <v>_</v>
      </c>
      <c r="AJ450" s="60" t="str">
        <f t="shared" si="844"/>
        <v>_</v>
      </c>
      <c r="AK450" s="60" t="str">
        <f t="shared" si="845"/>
        <v>_</v>
      </c>
      <c r="AL450" s="60" t="str">
        <f t="shared" si="846"/>
        <v>M</v>
      </c>
      <c r="AM450" s="58" t="str">
        <f>" "&amp;AB450&amp;","&amp;AC450&amp;","&amp;AD450&amp;","&amp;AE450&amp;","&amp;AF450&amp;","&amp;AG450&amp;","&amp;AH450&amp;","&amp;AI450&amp;","&amp;AJ450&amp;","&amp;AK450&amp;","&amp;AL450&amp;","</f>
        <v xml:space="preserve"> _,_,_,_,_,_,T,_,_,_,M,</v>
      </c>
    </row>
    <row r="451" spans="2:39" s="58" customFormat="1" ht="15.75">
      <c r="B451" s="61">
        <f t="shared" si="847"/>
        <v>0</v>
      </c>
      <c r="C451" s="61">
        <f t="shared" si="827"/>
        <v>0</v>
      </c>
      <c r="D451" s="61">
        <f t="shared" si="828"/>
        <v>0</v>
      </c>
      <c r="E451" s="61">
        <f t="shared" si="829"/>
        <v>0</v>
      </c>
      <c r="F451" s="61">
        <f t="shared" si="830"/>
        <v>0</v>
      </c>
      <c r="G451" s="61">
        <f t="shared" si="831"/>
        <v>0</v>
      </c>
      <c r="H451" s="61">
        <f t="shared" si="832"/>
        <v>1</v>
      </c>
      <c r="I451" s="61">
        <f t="shared" si="833"/>
        <v>0</v>
      </c>
      <c r="J451" s="61">
        <f t="shared" si="834"/>
        <v>0</v>
      </c>
      <c r="K451" s="61">
        <f t="shared" si="835"/>
        <v>0</v>
      </c>
      <c r="L451" s="61">
        <f t="shared" si="836"/>
        <v>1</v>
      </c>
      <c r="N451" s="63">
        <v>0</v>
      </c>
      <c r="O451" s="63">
        <v>0</v>
      </c>
      <c r="P451" s="68">
        <v>0</v>
      </c>
      <c r="Q451" s="63">
        <v>0</v>
      </c>
      <c r="R451" s="63">
        <v>0</v>
      </c>
      <c r="S451" s="68">
        <v>0</v>
      </c>
      <c r="T451" s="62" t="s">
        <v>15</v>
      </c>
      <c r="U451" s="68">
        <v>0</v>
      </c>
      <c r="V451" s="63">
        <v>0</v>
      </c>
      <c r="W451" s="63">
        <v>0</v>
      </c>
      <c r="X451" s="68" t="s">
        <v>17</v>
      </c>
      <c r="Z451" s="59" t="str">
        <f t="shared" si="848"/>
        <v xml:space="preserve">   0,0,0,0,0,0,1,0,0,0,1,   //   _,_,_,_,_,_,F,_,_,_,X,</v>
      </c>
      <c r="AA451" s="58" t="str">
        <f>" "&amp;B451&amp;","&amp;C451&amp;","&amp;D451&amp;","&amp;E451&amp;","&amp;F451&amp;","&amp;G451&amp;","&amp;H451&amp;","&amp;I451&amp;","&amp;J451&amp;","&amp;K451&amp;","&amp;L451&amp;","</f>
        <v xml:space="preserve"> 0,0,0,0,0,0,1,0,0,0,1,</v>
      </c>
      <c r="AB451" s="60" t="str">
        <f t="shared" si="849"/>
        <v>_</v>
      </c>
      <c r="AC451" s="60" t="str">
        <f t="shared" si="837"/>
        <v>_</v>
      </c>
      <c r="AD451" s="60" t="str">
        <f t="shared" si="838"/>
        <v>_</v>
      </c>
      <c r="AE451" s="60" t="str">
        <f t="shared" si="839"/>
        <v>_</v>
      </c>
      <c r="AF451" s="60" t="str">
        <f t="shared" si="840"/>
        <v>_</v>
      </c>
      <c r="AG451" s="60" t="str">
        <f t="shared" si="841"/>
        <v>_</v>
      </c>
      <c r="AH451" s="60" t="str">
        <f t="shared" si="842"/>
        <v>F</v>
      </c>
      <c r="AI451" s="60" t="str">
        <f t="shared" si="843"/>
        <v>_</v>
      </c>
      <c r="AJ451" s="60" t="str">
        <f t="shared" si="844"/>
        <v>_</v>
      </c>
      <c r="AK451" s="60" t="str">
        <f t="shared" si="845"/>
        <v>_</v>
      </c>
      <c r="AL451" s="60" t="str">
        <f t="shared" si="846"/>
        <v>X</v>
      </c>
      <c r="AM451" s="58" t="str">
        <f>" "&amp;AB451&amp;","&amp;AC451&amp;","&amp;AD451&amp;","&amp;AE451&amp;","&amp;AF451&amp;","&amp;AG451&amp;","&amp;AH451&amp;","&amp;AI451&amp;","&amp;AJ451&amp;","&amp;AK451&amp;","&amp;AL451&amp;","</f>
        <v xml:space="preserve"> _,_,_,_,_,_,F,_,_,_,X,</v>
      </c>
    </row>
    <row r="452" spans="2:39" s="58" customFormat="1" ht="15.75">
      <c r="B452" s="61">
        <f t="shared" si="847"/>
        <v>0</v>
      </c>
      <c r="C452" s="61">
        <f t="shared" si="827"/>
        <v>0</v>
      </c>
      <c r="D452" s="61">
        <f t="shared" si="828"/>
        <v>0</v>
      </c>
      <c r="E452" s="61">
        <f t="shared" si="829"/>
        <v>0</v>
      </c>
      <c r="F452" s="61">
        <f t="shared" si="830"/>
        <v>0</v>
      </c>
      <c r="G452" s="61">
        <f t="shared" si="831"/>
        <v>0</v>
      </c>
      <c r="H452" s="61">
        <f t="shared" si="832"/>
        <v>1</v>
      </c>
      <c r="I452" s="61">
        <f t="shared" si="833"/>
        <v>0</v>
      </c>
      <c r="J452" s="61">
        <f t="shared" si="834"/>
        <v>0</v>
      </c>
      <c r="K452" s="61">
        <f t="shared" si="835"/>
        <v>0</v>
      </c>
      <c r="L452" s="61">
        <f t="shared" si="836"/>
        <v>1</v>
      </c>
      <c r="N452" s="63">
        <v>0</v>
      </c>
      <c r="O452" s="63">
        <v>0</v>
      </c>
      <c r="P452" s="68">
        <v>0</v>
      </c>
      <c r="Q452" s="63">
        <v>0</v>
      </c>
      <c r="R452" s="63">
        <v>0</v>
      </c>
      <c r="S452" s="68">
        <v>0</v>
      </c>
      <c r="T452" s="62" t="s">
        <v>6</v>
      </c>
      <c r="U452" s="68">
        <v>0</v>
      </c>
      <c r="V452" s="63">
        <v>0</v>
      </c>
      <c r="W452" s="63">
        <v>0</v>
      </c>
      <c r="X452" s="62" t="s">
        <v>20</v>
      </c>
      <c r="Z452" s="59" t="str">
        <f t="shared" si="848"/>
        <v xml:space="preserve">   0,0,0,0,0,0,1,0,0,0,1,   //   _,_,_,_,_,_,E,_,_,_,O,</v>
      </c>
      <c r="AA452" s="58" t="str">
        <f>" "&amp;B452&amp;","&amp;C452&amp;","&amp;D452&amp;","&amp;E452&amp;","&amp;F452&amp;","&amp;G452&amp;","&amp;H452&amp;","&amp;I452&amp;","&amp;J452&amp;","&amp;K452&amp;","&amp;L452&amp;","</f>
        <v xml:space="preserve"> 0,0,0,0,0,0,1,0,0,0,1,</v>
      </c>
      <c r="AB452" s="60" t="str">
        <f t="shared" si="849"/>
        <v>_</v>
      </c>
      <c r="AC452" s="60" t="str">
        <f t="shared" si="837"/>
        <v>_</v>
      </c>
      <c r="AD452" s="60" t="str">
        <f t="shared" si="838"/>
        <v>_</v>
      </c>
      <c r="AE452" s="60" t="str">
        <f t="shared" si="839"/>
        <v>_</v>
      </c>
      <c r="AF452" s="60" t="str">
        <f t="shared" si="840"/>
        <v>_</v>
      </c>
      <c r="AG452" s="60" t="str">
        <f t="shared" si="841"/>
        <v>_</v>
      </c>
      <c r="AH452" s="60" t="str">
        <f t="shared" si="842"/>
        <v>E</v>
      </c>
      <c r="AI452" s="60" t="str">
        <f t="shared" si="843"/>
        <v>_</v>
      </c>
      <c r="AJ452" s="60" t="str">
        <f t="shared" si="844"/>
        <v>_</v>
      </c>
      <c r="AK452" s="60" t="str">
        <f t="shared" si="845"/>
        <v>_</v>
      </c>
      <c r="AL452" s="60" t="str">
        <f t="shared" si="846"/>
        <v>O</v>
      </c>
      <c r="AM452" s="58" t="str">
        <f>" "&amp;AB452&amp;","&amp;AC452&amp;","&amp;AD452&amp;","&amp;AE452&amp;","&amp;AF452&amp;","&amp;AG452&amp;","&amp;AH452&amp;","&amp;AI452&amp;","&amp;AJ452&amp;","&amp;AK452&amp;","&amp;AL452&amp;","</f>
        <v xml:space="preserve"> _,_,_,_,_,_,E,_,_,_,O,</v>
      </c>
    </row>
    <row r="453" spans="2:39" s="58" customFormat="1" ht="15.75">
      <c r="B453" s="61">
        <f t="shared" si="847"/>
        <v>0</v>
      </c>
      <c r="C453" s="61">
        <f t="shared" si="827"/>
        <v>0</v>
      </c>
      <c r="D453" s="61">
        <f t="shared" si="828"/>
        <v>0</v>
      </c>
      <c r="E453" s="61">
        <f t="shared" si="829"/>
        <v>0</v>
      </c>
      <c r="F453" s="61">
        <f t="shared" si="830"/>
        <v>0</v>
      </c>
      <c r="G453" s="61">
        <f t="shared" si="831"/>
        <v>0</v>
      </c>
      <c r="H453" s="61">
        <f t="shared" si="832"/>
        <v>1</v>
      </c>
      <c r="I453" s="61">
        <f t="shared" si="833"/>
        <v>1</v>
      </c>
      <c r="J453" s="61">
        <f t="shared" si="834"/>
        <v>1</v>
      </c>
      <c r="K453" s="61">
        <f t="shared" si="835"/>
        <v>1</v>
      </c>
      <c r="L453" s="61">
        <f t="shared" si="836"/>
        <v>1</v>
      </c>
      <c r="N453" s="63">
        <v>0</v>
      </c>
      <c r="O453" s="63">
        <v>0</v>
      </c>
      <c r="P453" s="68">
        <v>0</v>
      </c>
      <c r="Q453" s="63">
        <v>0</v>
      </c>
      <c r="R453" s="63">
        <v>0</v>
      </c>
      <c r="S453" s="68">
        <v>0</v>
      </c>
      <c r="T453" s="68" t="s">
        <v>9</v>
      </c>
      <c r="U453" s="62" t="s">
        <v>13</v>
      </c>
      <c r="V453" s="62" t="s">
        <v>0</v>
      </c>
      <c r="W453" s="62" t="s">
        <v>13</v>
      </c>
      <c r="X453" s="62" t="s">
        <v>6</v>
      </c>
      <c r="Z453" s="59" t="str">
        <f t="shared" si="848"/>
        <v xml:space="preserve">   0,0,0,0,0,0,1,1,1,1,1,   //   _,_,_,_,_,_,U,N,I,N,E,</v>
      </c>
      <c r="AA453" s="58" t="str">
        <f>" "&amp;B453&amp;","&amp;C453&amp;","&amp;D453&amp;","&amp;E453&amp;","&amp;F453&amp;","&amp;G453&amp;","&amp;H453&amp;","&amp;I453&amp;","&amp;J453&amp;","&amp;K453&amp;","&amp;L453&amp;","</f>
        <v xml:space="preserve"> 0,0,0,0,0,0,1,1,1,1,1,</v>
      </c>
      <c r="AB453" s="60" t="str">
        <f t="shared" si="849"/>
        <v>_</v>
      </c>
      <c r="AC453" s="60" t="str">
        <f t="shared" si="837"/>
        <v>_</v>
      </c>
      <c r="AD453" s="60" t="str">
        <f t="shared" si="838"/>
        <v>_</v>
      </c>
      <c r="AE453" s="60" t="str">
        <f t="shared" si="839"/>
        <v>_</v>
      </c>
      <c r="AF453" s="60" t="str">
        <f t="shared" si="840"/>
        <v>_</v>
      </c>
      <c r="AG453" s="60" t="str">
        <f t="shared" si="841"/>
        <v>_</v>
      </c>
      <c r="AH453" s="60" t="str">
        <f t="shared" si="842"/>
        <v>U</v>
      </c>
      <c r="AI453" s="60" t="str">
        <f t="shared" si="843"/>
        <v>N</v>
      </c>
      <c r="AJ453" s="60" t="str">
        <f t="shared" si="844"/>
        <v>I</v>
      </c>
      <c r="AK453" s="60" t="str">
        <f t="shared" si="845"/>
        <v>N</v>
      </c>
      <c r="AL453" s="60" t="str">
        <f t="shared" si="846"/>
        <v>E</v>
      </c>
      <c r="AM453" s="58" t="str">
        <f>" "&amp;AB453&amp;","&amp;AC453&amp;","&amp;AD453&amp;","&amp;AE453&amp;","&amp;AF453&amp;","&amp;AG453&amp;","&amp;AH453&amp;","&amp;AI453&amp;","&amp;AJ453&amp;","&amp;AK453&amp;","&amp;AL453&amp;","</f>
        <v xml:space="preserve"> _,_,_,_,_,_,U,N,I,N,E,</v>
      </c>
    </row>
    <row r="454" spans="2:39" s="58" customFormat="1" ht="15.75">
      <c r="B454" s="61">
        <f t="shared" si="847"/>
        <v>0</v>
      </c>
      <c r="C454" s="61">
        <f t="shared" si="827"/>
        <v>0</v>
      </c>
      <c r="D454" s="61">
        <f t="shared" si="828"/>
        <v>0</v>
      </c>
      <c r="E454" s="61">
        <f t="shared" si="829"/>
        <v>0</v>
      </c>
      <c r="F454" s="61">
        <f t="shared" si="830"/>
        <v>0</v>
      </c>
      <c r="G454" s="61">
        <f t="shared" si="831"/>
        <v>0</v>
      </c>
      <c r="H454" s="61">
        <f t="shared" si="832"/>
        <v>0</v>
      </c>
      <c r="I454" s="61">
        <f t="shared" si="833"/>
        <v>0</v>
      </c>
      <c r="J454" s="61">
        <f t="shared" si="834"/>
        <v>0</v>
      </c>
      <c r="K454" s="61">
        <f t="shared" si="835"/>
        <v>0</v>
      </c>
      <c r="L454" s="61">
        <f t="shared" si="836"/>
        <v>1</v>
      </c>
      <c r="N454" s="63">
        <v>0</v>
      </c>
      <c r="O454" s="63">
        <v>0</v>
      </c>
      <c r="P454" s="68">
        <v>0</v>
      </c>
      <c r="Q454" s="63">
        <v>0</v>
      </c>
      <c r="R454" s="63">
        <v>0</v>
      </c>
      <c r="S454" s="68">
        <v>0</v>
      </c>
      <c r="T454" s="63">
        <v>0</v>
      </c>
      <c r="U454" s="68">
        <v>0</v>
      </c>
      <c r="V454" s="63">
        <v>0</v>
      </c>
      <c r="W454" s="63">
        <v>0</v>
      </c>
      <c r="X454" s="62" t="s">
        <v>6</v>
      </c>
      <c r="Z454" s="59" t="str">
        <f t="shared" si="848"/>
        <v xml:space="preserve">   0,0,0,0,0,0,0,0,0,0,1,   //   _,_,_,_,_,_,_,_,_,_,E,</v>
      </c>
      <c r="AA454" s="58" t="str">
        <f>" "&amp;B454&amp;","&amp;C454&amp;","&amp;D454&amp;","&amp;E454&amp;","&amp;F454&amp;","&amp;G454&amp;","&amp;H454&amp;","&amp;I454&amp;","&amp;J454&amp;","&amp;K454&amp;","&amp;L454&amp;","</f>
        <v xml:space="preserve"> 0,0,0,0,0,0,0,0,0,0,1,</v>
      </c>
      <c r="AB454" s="60" t="str">
        <f t="shared" si="849"/>
        <v>_</v>
      </c>
      <c r="AC454" s="60" t="str">
        <f t="shared" si="837"/>
        <v>_</v>
      </c>
      <c r="AD454" s="60" t="str">
        <f t="shared" si="838"/>
        <v>_</v>
      </c>
      <c r="AE454" s="60" t="str">
        <f t="shared" si="839"/>
        <v>_</v>
      </c>
      <c r="AF454" s="60" t="str">
        <f t="shared" si="840"/>
        <v>_</v>
      </c>
      <c r="AG454" s="60" t="str">
        <f t="shared" si="841"/>
        <v>_</v>
      </c>
      <c r="AH454" s="60" t="str">
        <f t="shared" si="842"/>
        <v>_</v>
      </c>
      <c r="AI454" s="60" t="str">
        <f t="shared" si="843"/>
        <v>_</v>
      </c>
      <c r="AJ454" s="60" t="str">
        <f t="shared" si="844"/>
        <v>_</v>
      </c>
      <c r="AK454" s="60" t="str">
        <f t="shared" si="845"/>
        <v>_</v>
      </c>
      <c r="AL454" s="60" t="str">
        <f t="shared" si="846"/>
        <v>E</v>
      </c>
      <c r="AM454" s="58" t="str">
        <f>" "&amp;AB454&amp;","&amp;AC454&amp;","&amp;AD454&amp;","&amp;AE454&amp;","&amp;AF454&amp;","&amp;AG454&amp;","&amp;AH454&amp;","&amp;AI454&amp;","&amp;AJ454&amp;","&amp;AK454&amp;","&amp;AL454&amp;","</f>
        <v xml:space="preserve"> _,_,_,_,_,_,_,_,_,_,E,</v>
      </c>
    </row>
    <row r="455" spans="2:39" s="58" customFormat="1" ht="15.75">
      <c r="B455" s="61">
        <f t="shared" si="847"/>
        <v>0</v>
      </c>
      <c r="C455" s="61">
        <f t="shared" si="827"/>
        <v>0</v>
      </c>
      <c r="D455" s="61">
        <f t="shared" si="828"/>
        <v>0</v>
      </c>
      <c r="E455" s="61">
        <f t="shared" si="829"/>
        <v>0</v>
      </c>
      <c r="F455" s="61">
        <f t="shared" si="830"/>
        <v>0</v>
      </c>
      <c r="G455" s="61">
        <f t="shared" si="831"/>
        <v>0</v>
      </c>
      <c r="H455" s="61">
        <f t="shared" si="832"/>
        <v>0</v>
      </c>
      <c r="I455" s="61">
        <f t="shared" si="833"/>
        <v>0</v>
      </c>
      <c r="J455" s="61">
        <f t="shared" si="834"/>
        <v>0</v>
      </c>
      <c r="K455" s="61">
        <f t="shared" si="835"/>
        <v>0</v>
      </c>
      <c r="L455" s="61">
        <f t="shared" si="836"/>
        <v>1</v>
      </c>
      <c r="N455" s="63">
        <v>0</v>
      </c>
      <c r="O455" s="63">
        <v>0</v>
      </c>
      <c r="P455" s="68">
        <v>0</v>
      </c>
      <c r="Q455" s="63">
        <v>0</v>
      </c>
      <c r="R455" s="63">
        <v>0</v>
      </c>
      <c r="S455" s="68">
        <v>0</v>
      </c>
      <c r="T455" s="63">
        <v>0</v>
      </c>
      <c r="U455" s="68">
        <v>0</v>
      </c>
      <c r="V455" s="63">
        <v>0</v>
      </c>
      <c r="W455" s="63">
        <v>0</v>
      </c>
      <c r="X455" s="62" t="s">
        <v>20</v>
      </c>
      <c r="Z455" s="59" t="str">
        <f t="shared" si="848"/>
        <v xml:space="preserve">   0,0,0,0,0,0,0,0,0,0,1,   //   _,_,_,_,_,_,_,_,_,_,O,</v>
      </c>
      <c r="AA455" s="58" t="str">
        <f>" "&amp;B455&amp;","&amp;C455&amp;","&amp;D455&amp;","&amp;E455&amp;","&amp;F455&amp;","&amp;G455&amp;","&amp;H455&amp;","&amp;I455&amp;","&amp;J455&amp;","&amp;K455&amp;","&amp;L455&amp;","</f>
        <v xml:space="preserve"> 0,0,0,0,0,0,0,0,0,0,1,</v>
      </c>
      <c r="AB455" s="60" t="str">
        <f t="shared" si="849"/>
        <v>_</v>
      </c>
      <c r="AC455" s="60" t="str">
        <f t="shared" si="837"/>
        <v>_</v>
      </c>
      <c r="AD455" s="60" t="str">
        <f t="shared" si="838"/>
        <v>_</v>
      </c>
      <c r="AE455" s="60" t="str">
        <f t="shared" si="839"/>
        <v>_</v>
      </c>
      <c r="AF455" s="60" t="str">
        <f t="shared" si="840"/>
        <v>_</v>
      </c>
      <c r="AG455" s="60" t="str">
        <f t="shared" si="841"/>
        <v>_</v>
      </c>
      <c r="AH455" s="60" t="str">
        <f t="shared" si="842"/>
        <v>_</v>
      </c>
      <c r="AI455" s="60" t="str">
        <f t="shared" si="843"/>
        <v>_</v>
      </c>
      <c r="AJ455" s="60" t="str">
        <f t="shared" si="844"/>
        <v>_</v>
      </c>
      <c r="AK455" s="60" t="str">
        <f t="shared" si="845"/>
        <v>_</v>
      </c>
      <c r="AL455" s="60" t="str">
        <f t="shared" si="846"/>
        <v>O</v>
      </c>
      <c r="AM455" s="58" t="str">
        <f>" "&amp;AB455&amp;","&amp;AC455&amp;","&amp;AD455&amp;","&amp;AE455&amp;","&amp;AF455&amp;","&amp;AG455&amp;","&amp;AH455&amp;","&amp;AI455&amp;","&amp;AJ455&amp;","&amp;AK455&amp;","&amp;AL455&amp;","</f>
        <v xml:space="preserve"> _,_,_,_,_,_,_,_,_,_,O,</v>
      </c>
    </row>
    <row r="456" spans="2:39" s="58" customFormat="1" ht="15.75">
      <c r="B456" s="61">
        <f t="shared" si="847"/>
        <v>0</v>
      </c>
      <c r="C456" s="61">
        <f t="shared" si="827"/>
        <v>0</v>
      </c>
      <c r="D456" s="61">
        <f t="shared" si="828"/>
        <v>0</v>
      </c>
      <c r="E456" s="61">
        <f t="shared" si="829"/>
        <v>0</v>
      </c>
      <c r="F456" s="61">
        <f t="shared" si="830"/>
        <v>0</v>
      </c>
      <c r="G456" s="61">
        <f t="shared" si="831"/>
        <v>0</v>
      </c>
      <c r="H456" s="61">
        <f t="shared" si="832"/>
        <v>0</v>
      </c>
      <c r="I456" s="61">
        <f t="shared" si="833"/>
        <v>0</v>
      </c>
      <c r="J456" s="61">
        <f t="shared" si="834"/>
        <v>0</v>
      </c>
      <c r="K456" s="61">
        <f t="shared" si="835"/>
        <v>0</v>
      </c>
      <c r="L456" s="61">
        <f t="shared" si="836"/>
        <v>1</v>
      </c>
      <c r="N456" s="63">
        <v>0</v>
      </c>
      <c r="O456" s="63">
        <v>0</v>
      </c>
      <c r="P456" s="68">
        <v>0</v>
      </c>
      <c r="Q456" s="63">
        <v>0</v>
      </c>
      <c r="R456" s="63">
        <v>0</v>
      </c>
      <c r="S456" s="68">
        <v>0</v>
      </c>
      <c r="T456" s="63">
        <v>0</v>
      </c>
      <c r="U456" s="68">
        <v>0</v>
      </c>
      <c r="V456" s="63">
        <v>0</v>
      </c>
      <c r="W456" s="63">
        <v>0</v>
      </c>
      <c r="X456" s="62" t="s">
        <v>13</v>
      </c>
      <c r="Z456" s="59" t="str">
        <f t="shared" si="848"/>
        <v xml:space="preserve">   0,0,0,0,0,0,0,0,0,0,1,   //   _,_,_,_,_,_,_,_,_,_,N,</v>
      </c>
      <c r="AA456" s="58" t="str">
        <f>" "&amp;B456&amp;","&amp;C456&amp;","&amp;D456&amp;","&amp;E456&amp;","&amp;F456&amp;","&amp;G456&amp;","&amp;H456&amp;","&amp;I456&amp;","&amp;J456&amp;","&amp;K456&amp;","&amp;L456&amp;","</f>
        <v xml:space="preserve"> 0,0,0,0,0,0,0,0,0,0,1,</v>
      </c>
      <c r="AB456" s="60" t="str">
        <f t="shared" si="849"/>
        <v>_</v>
      </c>
      <c r="AC456" s="60" t="str">
        <f t="shared" si="837"/>
        <v>_</v>
      </c>
      <c r="AD456" s="60" t="str">
        <f t="shared" si="838"/>
        <v>_</v>
      </c>
      <c r="AE456" s="60" t="str">
        <f t="shared" si="839"/>
        <v>_</v>
      </c>
      <c r="AF456" s="60" t="str">
        <f t="shared" si="840"/>
        <v>_</v>
      </c>
      <c r="AG456" s="60" t="str">
        <f t="shared" si="841"/>
        <v>_</v>
      </c>
      <c r="AH456" s="60" t="str">
        <f t="shared" si="842"/>
        <v>_</v>
      </c>
      <c r="AI456" s="60" t="str">
        <f t="shared" si="843"/>
        <v>_</v>
      </c>
      <c r="AJ456" s="60" t="str">
        <f t="shared" si="844"/>
        <v>_</v>
      </c>
      <c r="AK456" s="60" t="str">
        <f t="shared" si="845"/>
        <v>_</v>
      </c>
      <c r="AL456" s="60" t="str">
        <f t="shared" si="846"/>
        <v>N</v>
      </c>
      <c r="AM456" s="58" t="str">
        <f>" "&amp;AB456&amp;","&amp;AC456&amp;","&amp;AD456&amp;","&amp;AE456&amp;","&amp;AF456&amp;","&amp;AG456&amp;","&amp;AH456&amp;","&amp;AI456&amp;","&amp;AJ456&amp;","&amp;AK456&amp;","&amp;AL456&amp;","</f>
        <v xml:space="preserve"> _,_,_,_,_,_,_,_,_,_,N,</v>
      </c>
    </row>
    <row r="457" spans="2:39" s="58" customFormat="1">
      <c r="B457" s="61">
        <f t="shared" si="847"/>
        <v>0</v>
      </c>
      <c r="C457" s="61">
        <f t="shared" si="827"/>
        <v>0</v>
      </c>
      <c r="D457" s="61">
        <f t="shared" si="828"/>
        <v>0</v>
      </c>
      <c r="E457" s="61">
        <f t="shared" si="829"/>
        <v>0</v>
      </c>
      <c r="F457" s="61">
        <f t="shared" si="830"/>
        <v>0</v>
      </c>
      <c r="G457" s="61">
        <f t="shared" si="831"/>
        <v>0</v>
      </c>
      <c r="H457" s="61">
        <f t="shared" si="832"/>
        <v>0</v>
      </c>
      <c r="I457" s="61">
        <f t="shared" si="833"/>
        <v>0</v>
      </c>
      <c r="J457" s="61">
        <f t="shared" si="834"/>
        <v>0</v>
      </c>
      <c r="K457" s="61">
        <f t="shared" si="835"/>
        <v>0</v>
      </c>
      <c r="L457" s="61">
        <f t="shared" si="836"/>
        <v>0</v>
      </c>
      <c r="N457" s="63">
        <v>0</v>
      </c>
      <c r="O457" s="63">
        <v>0</v>
      </c>
      <c r="P457" s="68">
        <v>0</v>
      </c>
      <c r="Q457" s="63">
        <v>0</v>
      </c>
      <c r="R457" s="63">
        <v>0</v>
      </c>
      <c r="S457" s="68">
        <v>0</v>
      </c>
      <c r="T457" s="63">
        <v>0</v>
      </c>
      <c r="U457" s="68">
        <v>0</v>
      </c>
      <c r="V457" s="63">
        <v>0</v>
      </c>
      <c r="W457" s="63">
        <v>0</v>
      </c>
      <c r="X457" s="68">
        <v>0</v>
      </c>
      <c r="Z457" s="59" t="str">
        <f t="shared" si="848"/>
        <v xml:space="preserve">   0,0,0,0,0,0,0,0,0,0,0,   //   _,_,_,_,_,_,_,_,_,_,_,</v>
      </c>
      <c r="AA457" s="58" t="str">
        <f>" "&amp;B457&amp;","&amp;C457&amp;","&amp;D457&amp;","&amp;E457&amp;","&amp;F457&amp;","&amp;G457&amp;","&amp;H457&amp;","&amp;I457&amp;","&amp;J457&amp;","&amp;K457&amp;","&amp;L457&amp;","</f>
        <v xml:space="preserve"> 0,0,0,0,0,0,0,0,0,0,0,</v>
      </c>
      <c r="AB457" s="60" t="str">
        <f t="shared" si="849"/>
        <v>_</v>
      </c>
      <c r="AC457" s="60" t="str">
        <f t="shared" si="837"/>
        <v>_</v>
      </c>
      <c r="AD457" s="60" t="str">
        <f t="shared" si="838"/>
        <v>_</v>
      </c>
      <c r="AE457" s="60" t="str">
        <f t="shared" si="839"/>
        <v>_</v>
      </c>
      <c r="AF457" s="60" t="str">
        <f t="shared" si="840"/>
        <v>_</v>
      </c>
      <c r="AG457" s="60" t="str">
        <f t="shared" si="841"/>
        <v>_</v>
      </c>
      <c r="AH457" s="60" t="str">
        <f t="shared" si="842"/>
        <v>_</v>
      </c>
      <c r="AI457" s="60" t="str">
        <f t="shared" si="843"/>
        <v>_</v>
      </c>
      <c r="AJ457" s="60" t="str">
        <f t="shared" si="844"/>
        <v>_</v>
      </c>
      <c r="AK457" s="60" t="str">
        <f t="shared" si="845"/>
        <v>_</v>
      </c>
      <c r="AL457" s="60" t="str">
        <f t="shared" si="846"/>
        <v>_</v>
      </c>
      <c r="AM457" s="58" t="str">
        <f>" "&amp;AB457&amp;","&amp;AC457&amp;","&amp;AD457&amp;","&amp;AE457&amp;","&amp;AF457&amp;","&amp;AG457&amp;","&amp;AH457&amp;","&amp;AI457&amp;","&amp;AJ457&amp;","&amp;AK457&amp;","&amp;AL457&amp;","</f>
        <v xml:space="preserve"> _,_,_,_,_,_,_,_,_,_,_,</v>
      </c>
    </row>
    <row r="458" spans="2:39" s="58" customFormat="1">
      <c r="B458" s="61">
        <f t="shared" si="847"/>
        <v>0</v>
      </c>
      <c r="C458" s="61">
        <f t="shared" si="827"/>
        <v>0</v>
      </c>
      <c r="D458" s="61">
        <f t="shared" si="828"/>
        <v>0</v>
      </c>
      <c r="E458" s="61">
        <f t="shared" si="829"/>
        <v>0</v>
      </c>
      <c r="F458" s="61">
        <f t="shared" si="830"/>
        <v>0</v>
      </c>
      <c r="G458" s="61">
        <f t="shared" si="831"/>
        <v>0</v>
      </c>
      <c r="H458" s="61">
        <f t="shared" si="832"/>
        <v>0</v>
      </c>
      <c r="I458" s="61">
        <f t="shared" si="833"/>
        <v>0</v>
      </c>
      <c r="J458" s="61">
        <f t="shared" si="834"/>
        <v>0</v>
      </c>
      <c r="K458" s="61">
        <f t="shared" si="835"/>
        <v>0</v>
      </c>
      <c r="L458" s="61">
        <f t="shared" si="836"/>
        <v>0</v>
      </c>
      <c r="N458" s="63">
        <v>0</v>
      </c>
      <c r="O458" s="63">
        <v>0</v>
      </c>
      <c r="P458" s="68">
        <v>0</v>
      </c>
      <c r="Q458" s="63">
        <v>0</v>
      </c>
      <c r="R458" s="63">
        <v>0</v>
      </c>
      <c r="S458" s="68">
        <v>0</v>
      </c>
      <c r="T458" s="63">
        <v>0</v>
      </c>
      <c r="U458" s="68">
        <v>0</v>
      </c>
      <c r="V458" s="63">
        <v>0</v>
      </c>
      <c r="W458" s="63">
        <v>0</v>
      </c>
      <c r="X458" s="68">
        <v>0</v>
      </c>
      <c r="Z458" s="59" t="str">
        <f>"  "&amp;AA458&amp;"  //  "&amp;AM458</f>
        <v xml:space="preserve">   0,0,0,0,0,0,0,0,0,0,0};  //   _,_,_,_,_,_,_,_,_,_,_}</v>
      </c>
      <c r="AA458" s="58" t="str">
        <f>" "&amp;B458&amp;","&amp;C458&amp;","&amp;D458&amp;","&amp;E458&amp;","&amp;F458&amp;","&amp;G458&amp;","&amp;H458&amp;","&amp;I458&amp;","&amp;J458&amp;","&amp;K458&amp;","&amp;L458&amp;"};"</f>
        <v xml:space="preserve"> 0,0,0,0,0,0,0,0,0,0,0};</v>
      </c>
      <c r="AB458" s="60" t="str">
        <f t="shared" si="849"/>
        <v>_</v>
      </c>
      <c r="AC458" s="60" t="str">
        <f t="shared" si="837"/>
        <v>_</v>
      </c>
      <c r="AD458" s="60" t="str">
        <f t="shared" si="838"/>
        <v>_</v>
      </c>
      <c r="AE458" s="60" t="str">
        <f t="shared" si="839"/>
        <v>_</v>
      </c>
      <c r="AF458" s="60" t="str">
        <f t="shared" si="840"/>
        <v>_</v>
      </c>
      <c r="AG458" s="60" t="str">
        <f t="shared" si="841"/>
        <v>_</v>
      </c>
      <c r="AH458" s="60" t="str">
        <f t="shared" si="842"/>
        <v>_</v>
      </c>
      <c r="AI458" s="60" t="str">
        <f t="shared" si="843"/>
        <v>_</v>
      </c>
      <c r="AJ458" s="60" t="str">
        <f t="shared" si="844"/>
        <v>_</v>
      </c>
      <c r="AK458" s="60" t="str">
        <f t="shared" si="845"/>
        <v>_</v>
      </c>
      <c r="AL458" s="60" t="str">
        <f t="shared" si="846"/>
        <v>_</v>
      </c>
      <c r="AM458" s="58" t="str">
        <f>" "&amp;AB458&amp;","&amp;AC458&amp;","&amp;AD458&amp;","&amp;AE458&amp;","&amp;AF458&amp;","&amp;AG458&amp;","&amp;AH458&amp;","&amp;AI458&amp;","&amp;AJ458&amp;","&amp;AK458&amp;","&amp;AL458&amp;"}"</f>
        <v xml:space="preserve"> _,_,_,_,_,_,_,_,_,_,_}</v>
      </c>
    </row>
    <row r="459" spans="2:39" s="58" customFormat="1"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Z459" s="59"/>
      <c r="AB459" s="60"/>
    </row>
    <row r="460" spans="2:39" s="58" customFormat="1"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Z460" s="59"/>
      <c r="AB460" s="60"/>
    </row>
    <row r="461" spans="2:39" s="58" customFormat="1">
      <c r="B461" s="61">
        <f>IF(N461=0,0,1)</f>
        <v>0</v>
      </c>
      <c r="C461" s="61">
        <f t="shared" ref="C461:C470" si="850">IF(O461=0,0,1)</f>
        <v>0</v>
      </c>
      <c r="D461" s="61">
        <f t="shared" ref="D461:D470" si="851">IF(P461=0,0,1)</f>
        <v>0</v>
      </c>
      <c r="E461" s="61">
        <f t="shared" ref="E461:E470" si="852">IF(Q461=0,0,1)</f>
        <v>0</v>
      </c>
      <c r="F461" s="61">
        <f t="shared" ref="F461:F470" si="853">IF(R461=0,0,1)</f>
        <v>0</v>
      </c>
      <c r="G461" s="61">
        <f t="shared" ref="G461:G470" si="854">IF(S461=0,0,1)</f>
        <v>0</v>
      </c>
      <c r="H461" s="61">
        <f t="shared" ref="H461:H470" si="855">IF(T461=0,0,1)</f>
        <v>0</v>
      </c>
      <c r="I461" s="61">
        <f t="shared" ref="I461:I470" si="856">IF(U461=0,0,1)</f>
        <v>0</v>
      </c>
      <c r="J461" s="61">
        <f t="shared" ref="J461:J470" si="857">IF(V461=0,0,1)</f>
        <v>0</v>
      </c>
      <c r="K461" s="61">
        <f t="shared" ref="K461:K470" si="858">IF(W461=0,0,1)</f>
        <v>0</v>
      </c>
      <c r="L461" s="61">
        <f t="shared" ref="L461:L470" si="859">IF(X461=0,0,1)</f>
        <v>0</v>
      </c>
      <c r="N461" s="63">
        <v>0</v>
      </c>
      <c r="O461" s="63">
        <v>0</v>
      </c>
      <c r="P461" s="68">
        <v>0</v>
      </c>
      <c r="Q461" s="63">
        <v>0</v>
      </c>
      <c r="R461" s="63">
        <v>0</v>
      </c>
      <c r="S461" s="68">
        <v>0</v>
      </c>
      <c r="T461" s="63">
        <v>0</v>
      </c>
      <c r="U461" s="68">
        <v>0</v>
      </c>
      <c r="V461" s="63">
        <v>0</v>
      </c>
      <c r="W461" s="63">
        <v>0</v>
      </c>
      <c r="X461" s="68">
        <v>0</v>
      </c>
      <c r="Z461" s="59" t="str">
        <f>"  "&amp;AA461&amp;"   //  "&amp;AM461</f>
        <v xml:space="preserve">  {0,0,0,0,0,0,0,0,0,0,0,   //  {_,_,_,_,_,_,_,_,_,_,_,</v>
      </c>
      <c r="AA461" s="58" t="str">
        <f>"{"&amp;B461&amp;","&amp;C461&amp;","&amp;D461&amp;","&amp;E461&amp;","&amp;F461&amp;","&amp;G461&amp;","&amp;H461&amp;","&amp;I461&amp;","&amp;J461&amp;","&amp;K461&amp;","&amp;L461&amp;","</f>
        <v>{0,0,0,0,0,0,0,0,0,0,0,</v>
      </c>
      <c r="AB461" s="60" t="str">
        <f>IF(N461=0,"_",N461)</f>
        <v>_</v>
      </c>
      <c r="AC461" s="60" t="str">
        <f t="shared" ref="AC461:AC470" si="860">IF(O461=0,"_",O461)</f>
        <v>_</v>
      </c>
      <c r="AD461" s="60" t="str">
        <f t="shared" ref="AD461:AD470" si="861">IF(P461=0,"_",P461)</f>
        <v>_</v>
      </c>
      <c r="AE461" s="60" t="str">
        <f t="shared" ref="AE461:AE470" si="862">IF(Q461=0,"_",Q461)</f>
        <v>_</v>
      </c>
      <c r="AF461" s="60" t="str">
        <f t="shared" ref="AF461:AF470" si="863">IF(R461=0,"_",R461)</f>
        <v>_</v>
      </c>
      <c r="AG461" s="60" t="str">
        <f t="shared" ref="AG461:AG470" si="864">IF(S461=0,"_",S461)</f>
        <v>_</v>
      </c>
      <c r="AH461" s="60" t="str">
        <f t="shared" ref="AH461:AH470" si="865">IF(T461=0,"_",T461)</f>
        <v>_</v>
      </c>
      <c r="AI461" s="60" t="str">
        <f t="shared" ref="AI461:AI470" si="866">IF(U461=0,"_",U461)</f>
        <v>_</v>
      </c>
      <c r="AJ461" s="60" t="str">
        <f t="shared" ref="AJ461:AJ470" si="867">IF(V461=0,"_",V461)</f>
        <v>_</v>
      </c>
      <c r="AK461" s="60" t="str">
        <f t="shared" ref="AK461:AK470" si="868">IF(W461=0,"_",W461)</f>
        <v>_</v>
      </c>
      <c r="AL461" s="60" t="str">
        <f t="shared" ref="AL461:AL470" si="869">IF(X461=0,"_",X461)</f>
        <v>_</v>
      </c>
      <c r="AM461" s="58" t="str">
        <f>"{"&amp;AB461&amp;","&amp;AC461&amp;","&amp;AD461&amp;","&amp;AE461&amp;","&amp;AF461&amp;","&amp;AG461&amp;","&amp;AH461&amp;","&amp;AI461&amp;","&amp;AJ461&amp;","&amp;AK461&amp;","&amp;AL461&amp;","</f>
        <v>{_,_,_,_,_,_,_,_,_,_,_,</v>
      </c>
    </row>
    <row r="462" spans="2:39" s="58" customFormat="1" ht="15.75">
      <c r="B462" s="61">
        <f t="shared" ref="B462:B470" si="870">IF(N462=0,0,1)</f>
        <v>0</v>
      </c>
      <c r="C462" s="61">
        <f t="shared" si="850"/>
        <v>0</v>
      </c>
      <c r="D462" s="61">
        <f t="shared" si="851"/>
        <v>0</v>
      </c>
      <c r="E462" s="61">
        <f t="shared" si="852"/>
        <v>0</v>
      </c>
      <c r="F462" s="61">
        <f t="shared" si="853"/>
        <v>0</v>
      </c>
      <c r="G462" s="61">
        <f t="shared" si="854"/>
        <v>0</v>
      </c>
      <c r="H462" s="61">
        <f t="shared" si="855"/>
        <v>1</v>
      </c>
      <c r="I462" s="61">
        <f t="shared" si="856"/>
        <v>1</v>
      </c>
      <c r="J462" s="61">
        <f t="shared" si="857"/>
        <v>1</v>
      </c>
      <c r="K462" s="61">
        <f t="shared" si="858"/>
        <v>1</v>
      </c>
      <c r="L462" s="61">
        <f t="shared" si="859"/>
        <v>1</v>
      </c>
      <c r="N462" s="63">
        <v>0</v>
      </c>
      <c r="O462" s="63">
        <v>0</v>
      </c>
      <c r="P462" s="68">
        <v>0</v>
      </c>
      <c r="Q462" s="63">
        <v>0</v>
      </c>
      <c r="R462" s="63">
        <v>0</v>
      </c>
      <c r="S462" s="68">
        <v>0</v>
      </c>
      <c r="T462" s="62" t="s">
        <v>1</v>
      </c>
      <c r="U462" s="62" t="s">
        <v>6</v>
      </c>
      <c r="V462" s="62" t="s">
        <v>10</v>
      </c>
      <c r="W462" s="62" t="s">
        <v>6</v>
      </c>
      <c r="X462" s="62" t="s">
        <v>5</v>
      </c>
      <c r="Z462" s="59" t="str">
        <f t="shared" ref="Z462:Z469" si="871">"  "&amp;AA462&amp;"   //  "&amp;AM462</f>
        <v xml:space="preserve">   0,0,0,0,0,0,1,1,1,1,1,   //   _,_,_,_,_,_,T,E,R,E,M,</v>
      </c>
      <c r="AA462" s="58" t="str">
        <f>" "&amp;B462&amp;","&amp;C462&amp;","&amp;D462&amp;","&amp;E462&amp;","&amp;F462&amp;","&amp;G462&amp;","&amp;H462&amp;","&amp;I462&amp;","&amp;J462&amp;","&amp;K462&amp;","&amp;L462&amp;","</f>
        <v xml:space="preserve"> 0,0,0,0,0,0,1,1,1,1,1,</v>
      </c>
      <c r="AB462" s="60" t="str">
        <f t="shared" ref="AB462:AB470" si="872">IF(N462=0,"_",N462)</f>
        <v>_</v>
      </c>
      <c r="AC462" s="60" t="str">
        <f t="shared" si="860"/>
        <v>_</v>
      </c>
      <c r="AD462" s="60" t="str">
        <f t="shared" si="861"/>
        <v>_</v>
      </c>
      <c r="AE462" s="60" t="str">
        <f t="shared" si="862"/>
        <v>_</v>
      </c>
      <c r="AF462" s="60" t="str">
        <f t="shared" si="863"/>
        <v>_</v>
      </c>
      <c r="AG462" s="60" t="str">
        <f t="shared" si="864"/>
        <v>_</v>
      </c>
      <c r="AH462" s="60" t="str">
        <f t="shared" si="865"/>
        <v>T</v>
      </c>
      <c r="AI462" s="60" t="str">
        <f t="shared" si="866"/>
        <v>E</v>
      </c>
      <c r="AJ462" s="60" t="str">
        <f t="shared" si="867"/>
        <v>R</v>
      </c>
      <c r="AK462" s="60" t="str">
        <f t="shared" si="868"/>
        <v>E</v>
      </c>
      <c r="AL462" s="60" t="str">
        <f t="shared" si="869"/>
        <v>M</v>
      </c>
      <c r="AM462" s="58" t="str">
        <f>" "&amp;AB462&amp;","&amp;AC462&amp;","&amp;AD462&amp;","&amp;AE462&amp;","&amp;AF462&amp;","&amp;AG462&amp;","&amp;AH462&amp;","&amp;AI462&amp;","&amp;AJ462&amp;","&amp;AK462&amp;","&amp;AL462&amp;","</f>
        <v xml:space="preserve"> _,_,_,_,_,_,T,E,R,E,M,</v>
      </c>
    </row>
    <row r="463" spans="2:39" s="58" customFormat="1" ht="15.75">
      <c r="B463" s="61">
        <f t="shared" si="870"/>
        <v>0</v>
      </c>
      <c r="C463" s="61">
        <f t="shared" si="850"/>
        <v>0</v>
      </c>
      <c r="D463" s="61">
        <f t="shared" si="851"/>
        <v>0</v>
      </c>
      <c r="E463" s="61">
        <f t="shared" si="852"/>
        <v>0</v>
      </c>
      <c r="F463" s="61">
        <f t="shared" si="853"/>
        <v>0</v>
      </c>
      <c r="G463" s="61">
        <f t="shared" si="854"/>
        <v>0</v>
      </c>
      <c r="H463" s="61">
        <f t="shared" si="855"/>
        <v>1</v>
      </c>
      <c r="I463" s="61">
        <f t="shared" si="856"/>
        <v>0</v>
      </c>
      <c r="J463" s="61">
        <f t="shared" si="857"/>
        <v>0</v>
      </c>
      <c r="K463" s="61">
        <f t="shared" si="858"/>
        <v>0</v>
      </c>
      <c r="L463" s="61">
        <f t="shared" si="859"/>
        <v>0</v>
      </c>
      <c r="N463" s="63">
        <v>0</v>
      </c>
      <c r="O463" s="63">
        <v>0</v>
      </c>
      <c r="P463" s="68">
        <v>0</v>
      </c>
      <c r="Q463" s="63">
        <v>0</v>
      </c>
      <c r="R463" s="63">
        <v>0</v>
      </c>
      <c r="S463" s="68">
        <v>0</v>
      </c>
      <c r="T463" s="62" t="s">
        <v>15</v>
      </c>
      <c r="U463" s="68">
        <v>0</v>
      </c>
      <c r="V463" s="63">
        <v>0</v>
      </c>
      <c r="W463" s="63">
        <v>0</v>
      </c>
      <c r="X463" s="68">
        <v>0</v>
      </c>
      <c r="Z463" s="59" t="str">
        <f t="shared" si="871"/>
        <v xml:space="preserve">   0,0,0,0,0,0,1,0,0,0,0,   //   _,_,_,_,_,_,F,_,_,_,_,</v>
      </c>
      <c r="AA463" s="58" t="str">
        <f>" "&amp;B463&amp;","&amp;C463&amp;","&amp;D463&amp;","&amp;E463&amp;","&amp;F463&amp;","&amp;G463&amp;","&amp;H463&amp;","&amp;I463&amp;","&amp;J463&amp;","&amp;K463&amp;","&amp;L463&amp;","</f>
        <v xml:space="preserve"> 0,0,0,0,0,0,1,0,0,0,0,</v>
      </c>
      <c r="AB463" s="60" t="str">
        <f t="shared" si="872"/>
        <v>_</v>
      </c>
      <c r="AC463" s="60" t="str">
        <f t="shared" si="860"/>
        <v>_</v>
      </c>
      <c r="AD463" s="60" t="str">
        <f t="shared" si="861"/>
        <v>_</v>
      </c>
      <c r="AE463" s="60" t="str">
        <f t="shared" si="862"/>
        <v>_</v>
      </c>
      <c r="AF463" s="60" t="str">
        <f t="shared" si="863"/>
        <v>_</v>
      </c>
      <c r="AG463" s="60" t="str">
        <f t="shared" si="864"/>
        <v>_</v>
      </c>
      <c r="AH463" s="60" t="str">
        <f t="shared" si="865"/>
        <v>F</v>
      </c>
      <c r="AI463" s="60" t="str">
        <f t="shared" si="866"/>
        <v>_</v>
      </c>
      <c r="AJ463" s="60" t="str">
        <f t="shared" si="867"/>
        <v>_</v>
      </c>
      <c r="AK463" s="60" t="str">
        <f t="shared" si="868"/>
        <v>_</v>
      </c>
      <c r="AL463" s="60" t="str">
        <f t="shared" si="869"/>
        <v>_</v>
      </c>
      <c r="AM463" s="58" t="str">
        <f>" "&amp;AB463&amp;","&amp;AC463&amp;","&amp;AD463&amp;","&amp;AE463&amp;","&amp;AF463&amp;","&amp;AG463&amp;","&amp;AH463&amp;","&amp;AI463&amp;","&amp;AJ463&amp;","&amp;AK463&amp;","&amp;AL463&amp;","</f>
        <v xml:space="preserve"> _,_,_,_,_,_,F,_,_,_,_,</v>
      </c>
    </row>
    <row r="464" spans="2:39" s="58" customFormat="1" ht="15.75">
      <c r="B464" s="61">
        <f t="shared" si="870"/>
        <v>0</v>
      </c>
      <c r="C464" s="61">
        <f t="shared" si="850"/>
        <v>0</v>
      </c>
      <c r="D464" s="61">
        <f t="shared" si="851"/>
        <v>0</v>
      </c>
      <c r="E464" s="61">
        <f t="shared" si="852"/>
        <v>0</v>
      </c>
      <c r="F464" s="61">
        <f t="shared" si="853"/>
        <v>0</v>
      </c>
      <c r="G464" s="61">
        <f t="shared" si="854"/>
        <v>0</v>
      </c>
      <c r="H464" s="61">
        <f t="shared" si="855"/>
        <v>1</v>
      </c>
      <c r="I464" s="61">
        <f t="shared" si="856"/>
        <v>0</v>
      </c>
      <c r="J464" s="61">
        <f t="shared" si="857"/>
        <v>0</v>
      </c>
      <c r="K464" s="61">
        <f t="shared" si="858"/>
        <v>0</v>
      </c>
      <c r="L464" s="61">
        <f t="shared" si="859"/>
        <v>0</v>
      </c>
      <c r="N464" s="63">
        <v>0</v>
      </c>
      <c r="O464" s="63">
        <v>0</v>
      </c>
      <c r="P464" s="68">
        <v>0</v>
      </c>
      <c r="Q464" s="63">
        <v>0</v>
      </c>
      <c r="R464" s="63">
        <v>0</v>
      </c>
      <c r="S464" s="68">
        <v>0</v>
      </c>
      <c r="T464" s="62" t="s">
        <v>6</v>
      </c>
      <c r="U464" s="68">
        <v>0</v>
      </c>
      <c r="V464" s="63">
        <v>0</v>
      </c>
      <c r="W464" s="63">
        <v>0</v>
      </c>
      <c r="X464" s="68">
        <v>0</v>
      </c>
      <c r="Z464" s="59" t="str">
        <f t="shared" si="871"/>
        <v xml:space="preserve">   0,0,0,0,0,0,1,0,0,0,0,   //   _,_,_,_,_,_,E,_,_,_,_,</v>
      </c>
      <c r="AA464" s="58" t="str">
        <f>" "&amp;B464&amp;","&amp;C464&amp;","&amp;D464&amp;","&amp;E464&amp;","&amp;F464&amp;","&amp;G464&amp;","&amp;H464&amp;","&amp;I464&amp;","&amp;J464&amp;","&amp;K464&amp;","&amp;L464&amp;","</f>
        <v xml:space="preserve"> 0,0,0,0,0,0,1,0,0,0,0,</v>
      </c>
      <c r="AB464" s="60" t="str">
        <f t="shared" si="872"/>
        <v>_</v>
      </c>
      <c r="AC464" s="60" t="str">
        <f t="shared" si="860"/>
        <v>_</v>
      </c>
      <c r="AD464" s="60" t="str">
        <f t="shared" si="861"/>
        <v>_</v>
      </c>
      <c r="AE464" s="60" t="str">
        <f t="shared" si="862"/>
        <v>_</v>
      </c>
      <c r="AF464" s="60" t="str">
        <f t="shared" si="863"/>
        <v>_</v>
      </c>
      <c r="AG464" s="60" t="str">
        <f t="shared" si="864"/>
        <v>_</v>
      </c>
      <c r="AH464" s="60" t="str">
        <f t="shared" si="865"/>
        <v>E</v>
      </c>
      <c r="AI464" s="60" t="str">
        <f t="shared" si="866"/>
        <v>_</v>
      </c>
      <c r="AJ464" s="60" t="str">
        <f t="shared" si="867"/>
        <v>_</v>
      </c>
      <c r="AK464" s="60" t="str">
        <f t="shared" si="868"/>
        <v>_</v>
      </c>
      <c r="AL464" s="60" t="str">
        <f t="shared" si="869"/>
        <v>_</v>
      </c>
      <c r="AM464" s="58" t="str">
        <f>" "&amp;AB464&amp;","&amp;AC464&amp;","&amp;AD464&amp;","&amp;AE464&amp;","&amp;AF464&amp;","&amp;AG464&amp;","&amp;AH464&amp;","&amp;AI464&amp;","&amp;AJ464&amp;","&amp;AK464&amp;","&amp;AL464&amp;","</f>
        <v xml:space="preserve"> _,_,_,_,_,_,E,_,_,_,_,</v>
      </c>
    </row>
    <row r="465" spans="2:39" s="58" customFormat="1" ht="15.75">
      <c r="B465" s="61">
        <f t="shared" si="870"/>
        <v>0</v>
      </c>
      <c r="C465" s="61">
        <f t="shared" si="850"/>
        <v>0</v>
      </c>
      <c r="D465" s="61">
        <f t="shared" si="851"/>
        <v>0</v>
      </c>
      <c r="E465" s="61">
        <f t="shared" si="852"/>
        <v>0</v>
      </c>
      <c r="F465" s="61">
        <f t="shared" si="853"/>
        <v>0</v>
      </c>
      <c r="G465" s="61">
        <f t="shared" si="854"/>
        <v>0</v>
      </c>
      <c r="H465" s="61">
        <f t="shared" si="855"/>
        <v>1</v>
      </c>
      <c r="I465" s="61">
        <f t="shared" si="856"/>
        <v>1</v>
      </c>
      <c r="J465" s="61">
        <f t="shared" si="857"/>
        <v>1</v>
      </c>
      <c r="K465" s="61">
        <f t="shared" si="858"/>
        <v>1</v>
      </c>
      <c r="L465" s="61">
        <f t="shared" si="859"/>
        <v>1</v>
      </c>
      <c r="N465" s="63">
        <v>0</v>
      </c>
      <c r="O465" s="63">
        <v>0</v>
      </c>
      <c r="P465" s="68">
        <v>0</v>
      </c>
      <c r="Q465" s="63">
        <v>0</v>
      </c>
      <c r="R465" s="63">
        <v>0</v>
      </c>
      <c r="S465" s="68">
        <v>0</v>
      </c>
      <c r="T465" s="68" t="s">
        <v>9</v>
      </c>
      <c r="U465" s="62" t="s">
        <v>13</v>
      </c>
      <c r="V465" s="62" t="s">
        <v>0</v>
      </c>
      <c r="W465" s="62" t="s">
        <v>13</v>
      </c>
      <c r="X465" s="62" t="s">
        <v>6</v>
      </c>
      <c r="Z465" s="59" t="str">
        <f t="shared" si="871"/>
        <v xml:space="preserve">   0,0,0,0,0,0,1,1,1,1,1,   //   _,_,_,_,_,_,U,N,I,N,E,</v>
      </c>
      <c r="AA465" s="58" t="str">
        <f>" "&amp;B465&amp;","&amp;C465&amp;","&amp;D465&amp;","&amp;E465&amp;","&amp;F465&amp;","&amp;G465&amp;","&amp;H465&amp;","&amp;I465&amp;","&amp;J465&amp;","&amp;K465&amp;","&amp;L465&amp;","</f>
        <v xml:space="preserve"> 0,0,0,0,0,0,1,1,1,1,1,</v>
      </c>
      <c r="AB465" s="60" t="str">
        <f t="shared" si="872"/>
        <v>_</v>
      </c>
      <c r="AC465" s="60" t="str">
        <f t="shared" si="860"/>
        <v>_</v>
      </c>
      <c r="AD465" s="60" t="str">
        <f t="shared" si="861"/>
        <v>_</v>
      </c>
      <c r="AE465" s="60" t="str">
        <f t="shared" si="862"/>
        <v>_</v>
      </c>
      <c r="AF465" s="60" t="str">
        <f t="shared" si="863"/>
        <v>_</v>
      </c>
      <c r="AG465" s="60" t="str">
        <f t="shared" si="864"/>
        <v>_</v>
      </c>
      <c r="AH465" s="60" t="str">
        <f t="shared" si="865"/>
        <v>U</v>
      </c>
      <c r="AI465" s="60" t="str">
        <f t="shared" si="866"/>
        <v>N</v>
      </c>
      <c r="AJ465" s="60" t="str">
        <f t="shared" si="867"/>
        <v>I</v>
      </c>
      <c r="AK465" s="60" t="str">
        <f t="shared" si="868"/>
        <v>N</v>
      </c>
      <c r="AL465" s="60" t="str">
        <f t="shared" si="869"/>
        <v>E</v>
      </c>
      <c r="AM465" s="58" t="str">
        <f>" "&amp;AB465&amp;","&amp;AC465&amp;","&amp;AD465&amp;","&amp;AE465&amp;","&amp;AF465&amp;","&amp;AG465&amp;","&amp;AH465&amp;","&amp;AI465&amp;","&amp;AJ465&amp;","&amp;AK465&amp;","&amp;AL465&amp;","</f>
        <v xml:space="preserve"> _,_,_,_,_,_,U,N,I,N,E,</v>
      </c>
    </row>
    <row r="466" spans="2:39" s="58" customFormat="1" ht="15.75">
      <c r="B466" s="61">
        <f t="shared" si="870"/>
        <v>0</v>
      </c>
      <c r="C466" s="61">
        <f t="shared" si="850"/>
        <v>0</v>
      </c>
      <c r="D466" s="61">
        <f t="shared" si="851"/>
        <v>0</v>
      </c>
      <c r="E466" s="61">
        <f t="shared" si="852"/>
        <v>0</v>
      </c>
      <c r="F466" s="61">
        <f t="shared" si="853"/>
        <v>0</v>
      </c>
      <c r="G466" s="61">
        <f t="shared" si="854"/>
        <v>0</v>
      </c>
      <c r="H466" s="61">
        <f t="shared" si="855"/>
        <v>0</v>
      </c>
      <c r="I466" s="61">
        <f t="shared" si="856"/>
        <v>0</v>
      </c>
      <c r="J466" s="61">
        <f t="shared" si="857"/>
        <v>0</v>
      </c>
      <c r="K466" s="61">
        <f t="shared" si="858"/>
        <v>0</v>
      </c>
      <c r="L466" s="61">
        <f t="shared" si="859"/>
        <v>1</v>
      </c>
      <c r="N466" s="63">
        <v>0</v>
      </c>
      <c r="O466" s="63">
        <v>0</v>
      </c>
      <c r="P466" s="68">
        <v>0</v>
      </c>
      <c r="Q466" s="63">
        <v>0</v>
      </c>
      <c r="R466" s="63">
        <v>0</v>
      </c>
      <c r="S466" s="68">
        <v>0</v>
      </c>
      <c r="T466" s="68">
        <v>0</v>
      </c>
      <c r="U466" s="63">
        <v>0</v>
      </c>
      <c r="V466" s="63">
        <v>0</v>
      </c>
      <c r="W466" s="68">
        <v>0</v>
      </c>
      <c r="X466" s="62" t="s">
        <v>6</v>
      </c>
      <c r="Z466" s="59" t="str">
        <f t="shared" si="871"/>
        <v xml:space="preserve">   0,0,0,0,0,0,0,0,0,0,1,   //   _,_,_,_,_,_,_,_,_,_,E,</v>
      </c>
      <c r="AA466" s="58" t="str">
        <f>" "&amp;B466&amp;","&amp;C466&amp;","&amp;D466&amp;","&amp;E466&amp;","&amp;F466&amp;","&amp;G466&amp;","&amp;H466&amp;","&amp;I466&amp;","&amp;J466&amp;","&amp;K466&amp;","&amp;L466&amp;","</f>
        <v xml:space="preserve"> 0,0,0,0,0,0,0,0,0,0,1,</v>
      </c>
      <c r="AB466" s="60" t="str">
        <f t="shared" si="872"/>
        <v>_</v>
      </c>
      <c r="AC466" s="60" t="str">
        <f t="shared" si="860"/>
        <v>_</v>
      </c>
      <c r="AD466" s="60" t="str">
        <f t="shared" si="861"/>
        <v>_</v>
      </c>
      <c r="AE466" s="60" t="str">
        <f t="shared" si="862"/>
        <v>_</v>
      </c>
      <c r="AF466" s="60" t="str">
        <f t="shared" si="863"/>
        <v>_</v>
      </c>
      <c r="AG466" s="60" t="str">
        <f t="shared" si="864"/>
        <v>_</v>
      </c>
      <c r="AH466" s="60" t="str">
        <f t="shared" si="865"/>
        <v>_</v>
      </c>
      <c r="AI466" s="60" t="str">
        <f t="shared" si="866"/>
        <v>_</v>
      </c>
      <c r="AJ466" s="60" t="str">
        <f t="shared" si="867"/>
        <v>_</v>
      </c>
      <c r="AK466" s="60" t="str">
        <f t="shared" si="868"/>
        <v>_</v>
      </c>
      <c r="AL466" s="60" t="str">
        <f t="shared" si="869"/>
        <v>E</v>
      </c>
      <c r="AM466" s="58" t="str">
        <f>" "&amp;AB466&amp;","&amp;AC466&amp;","&amp;AD466&amp;","&amp;AE466&amp;","&amp;AF466&amp;","&amp;AG466&amp;","&amp;AH466&amp;","&amp;AI466&amp;","&amp;AJ466&amp;","&amp;AK466&amp;","&amp;AL466&amp;","</f>
        <v xml:space="preserve"> _,_,_,_,_,_,_,_,_,_,E,</v>
      </c>
    </row>
    <row r="467" spans="2:39" s="58" customFormat="1" ht="15.75">
      <c r="B467" s="61">
        <f t="shared" si="870"/>
        <v>0</v>
      </c>
      <c r="C467" s="61">
        <f t="shared" si="850"/>
        <v>0</v>
      </c>
      <c r="D467" s="61">
        <f t="shared" si="851"/>
        <v>0</v>
      </c>
      <c r="E467" s="61">
        <f t="shared" si="852"/>
        <v>0</v>
      </c>
      <c r="F467" s="61">
        <f t="shared" si="853"/>
        <v>0</v>
      </c>
      <c r="G467" s="61">
        <f t="shared" si="854"/>
        <v>0</v>
      </c>
      <c r="H467" s="61">
        <f t="shared" si="855"/>
        <v>0</v>
      </c>
      <c r="I467" s="61">
        <f t="shared" si="856"/>
        <v>0</v>
      </c>
      <c r="J467" s="61">
        <f t="shared" si="857"/>
        <v>0</v>
      </c>
      <c r="K467" s="61">
        <f t="shared" si="858"/>
        <v>0</v>
      </c>
      <c r="L467" s="61">
        <f t="shared" si="859"/>
        <v>1</v>
      </c>
      <c r="N467" s="63">
        <v>0</v>
      </c>
      <c r="O467" s="63">
        <v>0</v>
      </c>
      <c r="P467" s="68">
        <v>0</v>
      </c>
      <c r="Q467" s="63">
        <v>0</v>
      </c>
      <c r="R467" s="63">
        <v>0</v>
      </c>
      <c r="S467" s="68">
        <v>0</v>
      </c>
      <c r="T467" s="68">
        <v>0</v>
      </c>
      <c r="U467" s="63">
        <v>0</v>
      </c>
      <c r="V467" s="63">
        <v>0</v>
      </c>
      <c r="W467" s="68">
        <v>0</v>
      </c>
      <c r="X467" s="62" t="s">
        <v>20</v>
      </c>
      <c r="Z467" s="59" t="str">
        <f t="shared" si="871"/>
        <v xml:space="preserve">   0,0,0,0,0,0,0,0,0,0,1,   //   _,_,_,_,_,_,_,_,_,_,O,</v>
      </c>
      <c r="AA467" s="58" t="str">
        <f>" "&amp;B467&amp;","&amp;C467&amp;","&amp;D467&amp;","&amp;E467&amp;","&amp;F467&amp;","&amp;G467&amp;","&amp;H467&amp;","&amp;I467&amp;","&amp;J467&amp;","&amp;K467&amp;","&amp;L467&amp;","</f>
        <v xml:space="preserve"> 0,0,0,0,0,0,0,0,0,0,1,</v>
      </c>
      <c r="AB467" s="60" t="str">
        <f t="shared" si="872"/>
        <v>_</v>
      </c>
      <c r="AC467" s="60" t="str">
        <f t="shared" si="860"/>
        <v>_</v>
      </c>
      <c r="AD467" s="60" t="str">
        <f t="shared" si="861"/>
        <v>_</v>
      </c>
      <c r="AE467" s="60" t="str">
        <f t="shared" si="862"/>
        <v>_</v>
      </c>
      <c r="AF467" s="60" t="str">
        <f t="shared" si="863"/>
        <v>_</v>
      </c>
      <c r="AG467" s="60" t="str">
        <f t="shared" si="864"/>
        <v>_</v>
      </c>
      <c r="AH467" s="60" t="str">
        <f t="shared" si="865"/>
        <v>_</v>
      </c>
      <c r="AI467" s="60" t="str">
        <f t="shared" si="866"/>
        <v>_</v>
      </c>
      <c r="AJ467" s="60" t="str">
        <f t="shared" si="867"/>
        <v>_</v>
      </c>
      <c r="AK467" s="60" t="str">
        <f t="shared" si="868"/>
        <v>_</v>
      </c>
      <c r="AL467" s="60" t="str">
        <f t="shared" si="869"/>
        <v>O</v>
      </c>
      <c r="AM467" s="58" t="str">
        <f>" "&amp;AB467&amp;","&amp;AC467&amp;","&amp;AD467&amp;","&amp;AE467&amp;","&amp;AF467&amp;","&amp;AG467&amp;","&amp;AH467&amp;","&amp;AI467&amp;","&amp;AJ467&amp;","&amp;AK467&amp;","&amp;AL467&amp;","</f>
        <v xml:space="preserve"> _,_,_,_,_,_,_,_,_,_,O,</v>
      </c>
    </row>
    <row r="468" spans="2:39" s="58" customFormat="1" ht="15.75">
      <c r="B468" s="61">
        <f t="shared" si="870"/>
        <v>0</v>
      </c>
      <c r="C468" s="61">
        <f t="shared" si="850"/>
        <v>0</v>
      </c>
      <c r="D468" s="61">
        <f t="shared" si="851"/>
        <v>0</v>
      </c>
      <c r="E468" s="61">
        <f t="shared" si="852"/>
        <v>0</v>
      </c>
      <c r="F468" s="61">
        <f t="shared" si="853"/>
        <v>0</v>
      </c>
      <c r="G468" s="61">
        <f t="shared" si="854"/>
        <v>0</v>
      </c>
      <c r="H468" s="61">
        <f t="shared" si="855"/>
        <v>1</v>
      </c>
      <c r="I468" s="61">
        <f t="shared" si="856"/>
        <v>1</v>
      </c>
      <c r="J468" s="61">
        <f t="shared" si="857"/>
        <v>1</v>
      </c>
      <c r="K468" s="61">
        <f t="shared" si="858"/>
        <v>1</v>
      </c>
      <c r="L468" s="61">
        <f t="shared" si="859"/>
        <v>1</v>
      </c>
      <c r="N468" s="63">
        <v>0</v>
      </c>
      <c r="O468" s="63">
        <v>0</v>
      </c>
      <c r="P468" s="68">
        <v>0</v>
      </c>
      <c r="Q468" s="63">
        <v>0</v>
      </c>
      <c r="R468" s="63">
        <v>0</v>
      </c>
      <c r="S468" s="68">
        <v>0</v>
      </c>
      <c r="T468" s="62" t="s">
        <v>2</v>
      </c>
      <c r="U468" s="62" t="s">
        <v>6</v>
      </c>
      <c r="V468" s="62" t="s">
        <v>16</v>
      </c>
      <c r="W468" s="62" t="s">
        <v>6</v>
      </c>
      <c r="X468" s="62" t="s">
        <v>13</v>
      </c>
      <c r="Z468" s="59" t="str">
        <f t="shared" si="871"/>
        <v xml:space="preserve">   0,0,0,0,0,0,1,1,1,1,1,   //   _,_,_,_,_,_,L,E,V,E,N,</v>
      </c>
      <c r="AA468" s="58" t="str">
        <f>" "&amp;B468&amp;","&amp;C468&amp;","&amp;D468&amp;","&amp;E468&amp;","&amp;F468&amp;","&amp;G468&amp;","&amp;H468&amp;","&amp;I468&amp;","&amp;J468&amp;","&amp;K468&amp;","&amp;L468&amp;","</f>
        <v xml:space="preserve"> 0,0,0,0,0,0,1,1,1,1,1,</v>
      </c>
      <c r="AB468" s="60" t="str">
        <f t="shared" si="872"/>
        <v>_</v>
      </c>
      <c r="AC468" s="60" t="str">
        <f t="shared" si="860"/>
        <v>_</v>
      </c>
      <c r="AD468" s="60" t="str">
        <f t="shared" si="861"/>
        <v>_</v>
      </c>
      <c r="AE468" s="60" t="str">
        <f t="shared" si="862"/>
        <v>_</v>
      </c>
      <c r="AF468" s="60" t="str">
        <f t="shared" si="863"/>
        <v>_</v>
      </c>
      <c r="AG468" s="60" t="str">
        <f t="shared" si="864"/>
        <v>_</v>
      </c>
      <c r="AH468" s="60" t="str">
        <f t="shared" si="865"/>
        <v>L</v>
      </c>
      <c r="AI468" s="60" t="str">
        <f t="shared" si="866"/>
        <v>E</v>
      </c>
      <c r="AJ468" s="60" t="str">
        <f t="shared" si="867"/>
        <v>V</v>
      </c>
      <c r="AK468" s="60" t="str">
        <f t="shared" si="868"/>
        <v>E</v>
      </c>
      <c r="AL468" s="60" t="str">
        <f t="shared" si="869"/>
        <v>N</v>
      </c>
      <c r="AM468" s="58" t="str">
        <f>" "&amp;AB468&amp;","&amp;AC468&amp;","&amp;AD468&amp;","&amp;AE468&amp;","&amp;AF468&amp;","&amp;AG468&amp;","&amp;AH468&amp;","&amp;AI468&amp;","&amp;AJ468&amp;","&amp;AK468&amp;","&amp;AL468&amp;","</f>
        <v xml:space="preserve"> _,_,_,_,_,_,L,E,V,E,N,</v>
      </c>
    </row>
    <row r="469" spans="2:39" s="58" customFormat="1">
      <c r="B469" s="61">
        <f t="shared" si="870"/>
        <v>0</v>
      </c>
      <c r="C469" s="61">
        <f t="shared" si="850"/>
        <v>0</v>
      </c>
      <c r="D469" s="61">
        <f t="shared" si="851"/>
        <v>0</v>
      </c>
      <c r="E469" s="61">
        <f t="shared" si="852"/>
        <v>0</v>
      </c>
      <c r="F469" s="61">
        <f t="shared" si="853"/>
        <v>0</v>
      </c>
      <c r="G469" s="61">
        <f t="shared" si="854"/>
        <v>0</v>
      </c>
      <c r="H469" s="61">
        <f t="shared" si="855"/>
        <v>0</v>
      </c>
      <c r="I469" s="61">
        <f t="shared" si="856"/>
        <v>0</v>
      </c>
      <c r="J469" s="61">
        <f t="shared" si="857"/>
        <v>0</v>
      </c>
      <c r="K469" s="61">
        <f t="shared" si="858"/>
        <v>0</v>
      </c>
      <c r="L469" s="61">
        <f t="shared" si="859"/>
        <v>0</v>
      </c>
      <c r="N469" s="63">
        <v>0</v>
      </c>
      <c r="O469" s="63">
        <v>0</v>
      </c>
      <c r="P469" s="68">
        <v>0</v>
      </c>
      <c r="Q469" s="63">
        <v>0</v>
      </c>
      <c r="R469" s="63">
        <v>0</v>
      </c>
      <c r="S469" s="68">
        <v>0</v>
      </c>
      <c r="T469" s="63">
        <v>0</v>
      </c>
      <c r="U469" s="68">
        <v>0</v>
      </c>
      <c r="V469" s="63">
        <v>0</v>
      </c>
      <c r="W469" s="63">
        <v>0</v>
      </c>
      <c r="X469" s="68">
        <v>0</v>
      </c>
      <c r="Z469" s="59" t="str">
        <f t="shared" si="871"/>
        <v xml:space="preserve">   0,0,0,0,0,0,0,0,0,0,0,   //   _,_,_,_,_,_,_,_,_,_,_,</v>
      </c>
      <c r="AA469" s="58" t="str">
        <f>" "&amp;B469&amp;","&amp;C469&amp;","&amp;D469&amp;","&amp;E469&amp;","&amp;F469&amp;","&amp;G469&amp;","&amp;H469&amp;","&amp;I469&amp;","&amp;J469&amp;","&amp;K469&amp;","&amp;L469&amp;","</f>
        <v xml:space="preserve"> 0,0,0,0,0,0,0,0,0,0,0,</v>
      </c>
      <c r="AB469" s="60" t="str">
        <f t="shared" si="872"/>
        <v>_</v>
      </c>
      <c r="AC469" s="60" t="str">
        <f t="shared" si="860"/>
        <v>_</v>
      </c>
      <c r="AD469" s="60" t="str">
        <f t="shared" si="861"/>
        <v>_</v>
      </c>
      <c r="AE469" s="60" t="str">
        <f t="shared" si="862"/>
        <v>_</v>
      </c>
      <c r="AF469" s="60" t="str">
        <f t="shared" si="863"/>
        <v>_</v>
      </c>
      <c r="AG469" s="60" t="str">
        <f t="shared" si="864"/>
        <v>_</v>
      </c>
      <c r="AH469" s="60" t="str">
        <f t="shared" si="865"/>
        <v>_</v>
      </c>
      <c r="AI469" s="60" t="str">
        <f t="shared" si="866"/>
        <v>_</v>
      </c>
      <c r="AJ469" s="60" t="str">
        <f t="shared" si="867"/>
        <v>_</v>
      </c>
      <c r="AK469" s="60" t="str">
        <f t="shared" si="868"/>
        <v>_</v>
      </c>
      <c r="AL469" s="60" t="str">
        <f t="shared" si="869"/>
        <v>_</v>
      </c>
      <c r="AM469" s="58" t="str">
        <f>" "&amp;AB469&amp;","&amp;AC469&amp;","&amp;AD469&amp;","&amp;AE469&amp;","&amp;AF469&amp;","&amp;AG469&amp;","&amp;AH469&amp;","&amp;AI469&amp;","&amp;AJ469&amp;","&amp;AK469&amp;","&amp;AL469&amp;","</f>
        <v xml:space="preserve"> _,_,_,_,_,_,_,_,_,_,_,</v>
      </c>
    </row>
    <row r="470" spans="2:39" s="58" customFormat="1">
      <c r="B470" s="61">
        <f t="shared" si="870"/>
        <v>0</v>
      </c>
      <c r="C470" s="61">
        <f t="shared" si="850"/>
        <v>0</v>
      </c>
      <c r="D470" s="61">
        <f t="shared" si="851"/>
        <v>0</v>
      </c>
      <c r="E470" s="61">
        <f t="shared" si="852"/>
        <v>0</v>
      </c>
      <c r="F470" s="61">
        <f t="shared" si="853"/>
        <v>0</v>
      </c>
      <c r="G470" s="61">
        <f t="shared" si="854"/>
        <v>0</v>
      </c>
      <c r="H470" s="61">
        <f t="shared" si="855"/>
        <v>0</v>
      </c>
      <c r="I470" s="61">
        <f t="shared" si="856"/>
        <v>0</v>
      </c>
      <c r="J470" s="61">
        <f t="shared" si="857"/>
        <v>0</v>
      </c>
      <c r="K470" s="61">
        <f t="shared" si="858"/>
        <v>0</v>
      </c>
      <c r="L470" s="61">
        <f t="shared" si="859"/>
        <v>0</v>
      </c>
      <c r="N470" s="63">
        <v>0</v>
      </c>
      <c r="O470" s="63">
        <v>0</v>
      </c>
      <c r="P470" s="68">
        <v>0</v>
      </c>
      <c r="Q470" s="63">
        <v>0</v>
      </c>
      <c r="R470" s="63">
        <v>0</v>
      </c>
      <c r="S470" s="68">
        <v>0</v>
      </c>
      <c r="T470" s="63">
        <v>0</v>
      </c>
      <c r="U470" s="68">
        <v>0</v>
      </c>
      <c r="V470" s="63">
        <v>0</v>
      </c>
      <c r="W470" s="63">
        <v>0</v>
      </c>
      <c r="X470" s="68">
        <v>0</v>
      </c>
      <c r="Z470" s="59" t="str">
        <f>"  "&amp;AA470&amp;"  //  "&amp;AM470</f>
        <v xml:space="preserve">   0,0,0,0,0,0,0,0,0,0,0};  //   _,_,_,_,_,_,_,_,_,_,_}</v>
      </c>
      <c r="AA470" s="58" t="str">
        <f>" "&amp;B470&amp;","&amp;C470&amp;","&amp;D470&amp;","&amp;E470&amp;","&amp;F470&amp;","&amp;G470&amp;","&amp;H470&amp;","&amp;I470&amp;","&amp;J470&amp;","&amp;K470&amp;","&amp;L470&amp;"};"</f>
        <v xml:space="preserve"> 0,0,0,0,0,0,0,0,0,0,0};</v>
      </c>
      <c r="AB470" s="60" t="str">
        <f t="shared" si="872"/>
        <v>_</v>
      </c>
      <c r="AC470" s="60" t="str">
        <f t="shared" si="860"/>
        <v>_</v>
      </c>
      <c r="AD470" s="60" t="str">
        <f t="shared" si="861"/>
        <v>_</v>
      </c>
      <c r="AE470" s="60" t="str">
        <f t="shared" si="862"/>
        <v>_</v>
      </c>
      <c r="AF470" s="60" t="str">
        <f t="shared" si="863"/>
        <v>_</v>
      </c>
      <c r="AG470" s="60" t="str">
        <f t="shared" si="864"/>
        <v>_</v>
      </c>
      <c r="AH470" s="60" t="str">
        <f t="shared" si="865"/>
        <v>_</v>
      </c>
      <c r="AI470" s="60" t="str">
        <f t="shared" si="866"/>
        <v>_</v>
      </c>
      <c r="AJ470" s="60" t="str">
        <f t="shared" si="867"/>
        <v>_</v>
      </c>
      <c r="AK470" s="60" t="str">
        <f t="shared" si="868"/>
        <v>_</v>
      </c>
      <c r="AL470" s="60" t="str">
        <f t="shared" si="869"/>
        <v>_</v>
      </c>
      <c r="AM470" s="58" t="str">
        <f>" "&amp;AB470&amp;","&amp;AC470&amp;","&amp;AD470&amp;","&amp;AE470&amp;","&amp;AF470&amp;","&amp;AG470&amp;","&amp;AH470&amp;","&amp;AI470&amp;","&amp;AJ470&amp;","&amp;AK470&amp;","&amp;AL470&amp;"}"</f>
        <v xml:space="preserve"> _,_,_,_,_,_,_,_,_,_,_}</v>
      </c>
    </row>
    <row r="471" spans="2:39" s="58" customFormat="1"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Z471" s="59"/>
      <c r="AB471" s="60"/>
    </row>
    <row r="472" spans="2:39" s="58" customFormat="1"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Z472" s="59"/>
      <c r="AB472" s="60"/>
    </row>
    <row r="473" spans="2:39" s="58" customFormat="1">
      <c r="B473" s="61">
        <f>IF(N473=0,0,1)</f>
        <v>0</v>
      </c>
      <c r="C473" s="61">
        <f t="shared" ref="C473:C482" si="873">IF(O473=0,0,1)</f>
        <v>0</v>
      </c>
      <c r="D473" s="61">
        <f t="shared" ref="D473:D482" si="874">IF(P473=0,0,1)</f>
        <v>0</v>
      </c>
      <c r="E473" s="61">
        <f t="shared" ref="E473:E482" si="875">IF(Q473=0,0,1)</f>
        <v>0</v>
      </c>
      <c r="F473" s="61">
        <f t="shared" ref="F473:F482" si="876">IF(R473=0,0,1)</f>
        <v>0</v>
      </c>
      <c r="G473" s="61">
        <f t="shared" ref="G473:G482" si="877">IF(S473=0,0,1)</f>
        <v>0</v>
      </c>
      <c r="H473" s="61">
        <f t="shared" ref="H473:H482" si="878">IF(T473=0,0,1)</f>
        <v>0</v>
      </c>
      <c r="I473" s="61">
        <f t="shared" ref="I473:I482" si="879">IF(U473=0,0,1)</f>
        <v>0</v>
      </c>
      <c r="J473" s="61">
        <f t="shared" ref="J473:J482" si="880">IF(V473=0,0,1)</f>
        <v>0</v>
      </c>
      <c r="K473" s="61">
        <f t="shared" ref="K473:K482" si="881">IF(W473=0,0,1)</f>
        <v>0</v>
      </c>
      <c r="L473" s="61">
        <f t="shared" ref="L473:L482" si="882">IF(X473=0,0,1)</f>
        <v>0</v>
      </c>
      <c r="N473" s="63">
        <v>0</v>
      </c>
      <c r="O473" s="63">
        <v>0</v>
      </c>
      <c r="P473" s="68">
        <v>0</v>
      </c>
      <c r="Q473" s="63">
        <v>0</v>
      </c>
      <c r="R473" s="63">
        <v>0</v>
      </c>
      <c r="S473" s="68">
        <v>0</v>
      </c>
      <c r="T473" s="63">
        <v>0</v>
      </c>
      <c r="U473" s="68">
        <v>0</v>
      </c>
      <c r="V473" s="63">
        <v>0</v>
      </c>
      <c r="W473" s="63">
        <v>0</v>
      </c>
      <c r="X473" s="68">
        <v>0</v>
      </c>
      <c r="Z473" s="59" t="str">
        <f>"  "&amp;AA473&amp;"   //  "&amp;AM473</f>
        <v xml:space="preserve">  {0,0,0,0,0,0,0,0,0,0,0,   //  {_,_,_,_,_,_,_,_,_,_,_,</v>
      </c>
      <c r="AA473" s="58" t="str">
        <f>"{"&amp;B473&amp;","&amp;C473&amp;","&amp;D473&amp;","&amp;E473&amp;","&amp;F473&amp;","&amp;G473&amp;","&amp;H473&amp;","&amp;I473&amp;","&amp;J473&amp;","&amp;K473&amp;","&amp;L473&amp;","</f>
        <v>{0,0,0,0,0,0,0,0,0,0,0,</v>
      </c>
      <c r="AB473" s="60" t="str">
        <f>IF(N473=0,"_",N473)</f>
        <v>_</v>
      </c>
      <c r="AC473" s="60" t="str">
        <f t="shared" ref="AC473:AC482" si="883">IF(O473=0,"_",O473)</f>
        <v>_</v>
      </c>
      <c r="AD473" s="60" t="str">
        <f t="shared" ref="AD473:AD482" si="884">IF(P473=0,"_",P473)</f>
        <v>_</v>
      </c>
      <c r="AE473" s="60" t="str">
        <f t="shared" ref="AE473:AE482" si="885">IF(Q473=0,"_",Q473)</f>
        <v>_</v>
      </c>
      <c r="AF473" s="60" t="str">
        <f t="shared" ref="AF473:AF482" si="886">IF(R473=0,"_",R473)</f>
        <v>_</v>
      </c>
      <c r="AG473" s="60" t="str">
        <f t="shared" ref="AG473:AG482" si="887">IF(S473=0,"_",S473)</f>
        <v>_</v>
      </c>
      <c r="AH473" s="60" t="str">
        <f t="shared" ref="AH473:AH482" si="888">IF(T473=0,"_",T473)</f>
        <v>_</v>
      </c>
      <c r="AI473" s="60" t="str">
        <f t="shared" ref="AI473:AI482" si="889">IF(U473=0,"_",U473)</f>
        <v>_</v>
      </c>
      <c r="AJ473" s="60" t="str">
        <f t="shared" ref="AJ473:AJ482" si="890">IF(V473=0,"_",V473)</f>
        <v>_</v>
      </c>
      <c r="AK473" s="60" t="str">
        <f t="shared" ref="AK473:AK482" si="891">IF(W473=0,"_",W473)</f>
        <v>_</v>
      </c>
      <c r="AL473" s="60" t="str">
        <f t="shared" ref="AL473:AL482" si="892">IF(X473=0,"_",X473)</f>
        <v>_</v>
      </c>
      <c r="AM473" s="58" t="str">
        <f>"{"&amp;AB473&amp;","&amp;AC473&amp;","&amp;AD473&amp;","&amp;AE473&amp;","&amp;AF473&amp;","&amp;AG473&amp;","&amp;AH473&amp;","&amp;AI473&amp;","&amp;AJ473&amp;","&amp;AK473&amp;","&amp;AL473&amp;","</f>
        <v>{_,_,_,_,_,_,_,_,_,_,_,</v>
      </c>
    </row>
    <row r="474" spans="2:39" s="58" customFormat="1" ht="15.75">
      <c r="B474" s="61">
        <f t="shared" ref="B474:B482" si="893">IF(N474=0,0,1)</f>
        <v>0</v>
      </c>
      <c r="C474" s="61">
        <f t="shared" si="873"/>
        <v>0</v>
      </c>
      <c r="D474" s="61">
        <f t="shared" si="874"/>
        <v>0</v>
      </c>
      <c r="E474" s="61">
        <f t="shared" si="875"/>
        <v>0</v>
      </c>
      <c r="F474" s="61">
        <f t="shared" si="876"/>
        <v>0</v>
      </c>
      <c r="G474" s="61">
        <f t="shared" si="877"/>
        <v>0</v>
      </c>
      <c r="H474" s="61">
        <f t="shared" si="878"/>
        <v>1</v>
      </c>
      <c r="I474" s="61">
        <f t="shared" si="879"/>
        <v>1</v>
      </c>
      <c r="J474" s="61">
        <f t="shared" si="880"/>
        <v>1</v>
      </c>
      <c r="K474" s="61">
        <f t="shared" si="881"/>
        <v>1</v>
      </c>
      <c r="L474" s="61">
        <f t="shared" si="882"/>
        <v>1</v>
      </c>
      <c r="N474" s="63">
        <v>0</v>
      </c>
      <c r="O474" s="63">
        <v>0</v>
      </c>
      <c r="P474" s="68">
        <v>0</v>
      </c>
      <c r="Q474" s="63">
        <v>0</v>
      </c>
      <c r="R474" s="63">
        <v>0</v>
      </c>
      <c r="S474" s="68">
        <v>0</v>
      </c>
      <c r="T474" s="62" t="s">
        <v>1</v>
      </c>
      <c r="U474" s="62" t="s">
        <v>6</v>
      </c>
      <c r="V474" s="62" t="s">
        <v>10</v>
      </c>
      <c r="W474" s="62" t="s">
        <v>6</v>
      </c>
      <c r="X474" s="62" t="s">
        <v>5</v>
      </c>
      <c r="Z474" s="59" t="str">
        <f t="shared" ref="Z474:Z481" si="894">"  "&amp;AA474&amp;"   //  "&amp;AM474</f>
        <v xml:space="preserve">   0,0,0,0,0,0,1,1,1,1,1,   //   _,_,_,_,_,_,T,E,R,E,M,</v>
      </c>
      <c r="AA474" s="58" t="str">
        <f>" "&amp;B474&amp;","&amp;C474&amp;","&amp;D474&amp;","&amp;E474&amp;","&amp;F474&amp;","&amp;G474&amp;","&amp;H474&amp;","&amp;I474&amp;","&amp;J474&amp;","&amp;K474&amp;","&amp;L474&amp;","</f>
        <v xml:space="preserve"> 0,0,0,0,0,0,1,1,1,1,1,</v>
      </c>
      <c r="AB474" s="60" t="str">
        <f t="shared" ref="AB474:AB482" si="895">IF(N474=0,"_",N474)</f>
        <v>_</v>
      </c>
      <c r="AC474" s="60" t="str">
        <f t="shared" si="883"/>
        <v>_</v>
      </c>
      <c r="AD474" s="60" t="str">
        <f t="shared" si="884"/>
        <v>_</v>
      </c>
      <c r="AE474" s="60" t="str">
        <f t="shared" si="885"/>
        <v>_</v>
      </c>
      <c r="AF474" s="60" t="str">
        <f t="shared" si="886"/>
        <v>_</v>
      </c>
      <c r="AG474" s="60" t="str">
        <f t="shared" si="887"/>
        <v>_</v>
      </c>
      <c r="AH474" s="60" t="str">
        <f t="shared" si="888"/>
        <v>T</v>
      </c>
      <c r="AI474" s="60" t="str">
        <f t="shared" si="889"/>
        <v>E</v>
      </c>
      <c r="AJ474" s="60" t="str">
        <f t="shared" si="890"/>
        <v>R</v>
      </c>
      <c r="AK474" s="60" t="str">
        <f t="shared" si="891"/>
        <v>E</v>
      </c>
      <c r="AL474" s="60" t="str">
        <f t="shared" si="892"/>
        <v>M</v>
      </c>
      <c r="AM474" s="58" t="str">
        <f>" "&amp;AB474&amp;","&amp;AC474&amp;","&amp;AD474&amp;","&amp;AE474&amp;","&amp;AF474&amp;","&amp;AG474&amp;","&amp;AH474&amp;","&amp;AI474&amp;","&amp;AJ474&amp;","&amp;AK474&amp;","&amp;AL474&amp;","</f>
        <v xml:space="preserve"> _,_,_,_,_,_,T,E,R,E,M,</v>
      </c>
    </row>
    <row r="475" spans="2:39" s="58" customFormat="1" ht="15.75">
      <c r="B475" s="61">
        <f t="shared" si="893"/>
        <v>0</v>
      </c>
      <c r="C475" s="61">
        <f t="shared" si="873"/>
        <v>0</v>
      </c>
      <c r="D475" s="61">
        <f t="shared" si="874"/>
        <v>0</v>
      </c>
      <c r="E475" s="61">
        <f t="shared" si="875"/>
        <v>0</v>
      </c>
      <c r="F475" s="61">
        <f t="shared" si="876"/>
        <v>0</v>
      </c>
      <c r="G475" s="61">
        <f t="shared" si="877"/>
        <v>0</v>
      </c>
      <c r="H475" s="61">
        <f t="shared" si="878"/>
        <v>1</v>
      </c>
      <c r="I475" s="61">
        <f t="shared" si="879"/>
        <v>0</v>
      </c>
      <c r="J475" s="61">
        <f t="shared" si="880"/>
        <v>0</v>
      </c>
      <c r="K475" s="61">
        <f t="shared" si="881"/>
        <v>0</v>
      </c>
      <c r="L475" s="61">
        <f t="shared" si="882"/>
        <v>0</v>
      </c>
      <c r="N475" s="63">
        <v>0</v>
      </c>
      <c r="O475" s="63">
        <v>0</v>
      </c>
      <c r="P475" s="68">
        <v>0</v>
      </c>
      <c r="Q475" s="63">
        <v>0</v>
      </c>
      <c r="R475" s="63">
        <v>0</v>
      </c>
      <c r="S475" s="68">
        <v>0</v>
      </c>
      <c r="T475" s="62" t="s">
        <v>15</v>
      </c>
      <c r="U475" s="63">
        <v>0</v>
      </c>
      <c r="V475" s="68">
        <v>0</v>
      </c>
      <c r="W475" s="63">
        <v>0</v>
      </c>
      <c r="X475" s="63">
        <v>0</v>
      </c>
      <c r="Z475" s="59" t="str">
        <f t="shared" si="894"/>
        <v xml:space="preserve">   0,0,0,0,0,0,1,0,0,0,0,   //   _,_,_,_,_,_,F,_,_,_,_,</v>
      </c>
      <c r="AA475" s="58" t="str">
        <f>" "&amp;B475&amp;","&amp;C475&amp;","&amp;D475&amp;","&amp;E475&amp;","&amp;F475&amp;","&amp;G475&amp;","&amp;H475&amp;","&amp;I475&amp;","&amp;J475&amp;","&amp;K475&amp;","&amp;L475&amp;","</f>
        <v xml:space="preserve"> 0,0,0,0,0,0,1,0,0,0,0,</v>
      </c>
      <c r="AB475" s="60" t="str">
        <f t="shared" si="895"/>
        <v>_</v>
      </c>
      <c r="AC475" s="60" t="str">
        <f t="shared" si="883"/>
        <v>_</v>
      </c>
      <c r="AD475" s="60" t="str">
        <f t="shared" si="884"/>
        <v>_</v>
      </c>
      <c r="AE475" s="60" t="str">
        <f t="shared" si="885"/>
        <v>_</v>
      </c>
      <c r="AF475" s="60" t="str">
        <f t="shared" si="886"/>
        <v>_</v>
      </c>
      <c r="AG475" s="60" t="str">
        <f t="shared" si="887"/>
        <v>_</v>
      </c>
      <c r="AH475" s="60" t="str">
        <f t="shared" si="888"/>
        <v>F</v>
      </c>
      <c r="AI475" s="60" t="str">
        <f t="shared" si="889"/>
        <v>_</v>
      </c>
      <c r="AJ475" s="60" t="str">
        <f t="shared" si="890"/>
        <v>_</v>
      </c>
      <c r="AK475" s="60" t="str">
        <f t="shared" si="891"/>
        <v>_</v>
      </c>
      <c r="AL475" s="60" t="str">
        <f t="shared" si="892"/>
        <v>_</v>
      </c>
      <c r="AM475" s="58" t="str">
        <f>" "&amp;AB475&amp;","&amp;AC475&amp;","&amp;AD475&amp;","&amp;AE475&amp;","&amp;AF475&amp;","&amp;AG475&amp;","&amp;AH475&amp;","&amp;AI475&amp;","&amp;AJ475&amp;","&amp;AK475&amp;","&amp;AL475&amp;","</f>
        <v xml:space="preserve"> _,_,_,_,_,_,F,_,_,_,_,</v>
      </c>
    </row>
    <row r="476" spans="2:39" s="58" customFormat="1" ht="15.75">
      <c r="B476" s="61">
        <f t="shared" si="893"/>
        <v>0</v>
      </c>
      <c r="C476" s="61">
        <f t="shared" si="873"/>
        <v>0</v>
      </c>
      <c r="D476" s="61">
        <f t="shared" si="874"/>
        <v>0</v>
      </c>
      <c r="E476" s="61">
        <f t="shared" si="875"/>
        <v>0</v>
      </c>
      <c r="F476" s="61">
        <f t="shared" si="876"/>
        <v>0</v>
      </c>
      <c r="G476" s="61">
        <f t="shared" si="877"/>
        <v>0</v>
      </c>
      <c r="H476" s="61">
        <f t="shared" si="878"/>
        <v>1</v>
      </c>
      <c r="I476" s="61">
        <f t="shared" si="879"/>
        <v>0</v>
      </c>
      <c r="J476" s="61">
        <f t="shared" si="880"/>
        <v>0</v>
      </c>
      <c r="K476" s="61">
        <f t="shared" si="881"/>
        <v>0</v>
      </c>
      <c r="L476" s="61">
        <f t="shared" si="882"/>
        <v>0</v>
      </c>
      <c r="N476" s="63">
        <v>0</v>
      </c>
      <c r="O476" s="63">
        <v>0</v>
      </c>
      <c r="P476" s="68">
        <v>0</v>
      </c>
      <c r="Q476" s="63">
        <v>0</v>
      </c>
      <c r="R476" s="63">
        <v>0</v>
      </c>
      <c r="S476" s="68">
        <v>0</v>
      </c>
      <c r="T476" s="62" t="s">
        <v>6</v>
      </c>
      <c r="U476" s="63">
        <v>0</v>
      </c>
      <c r="V476" s="68">
        <v>0</v>
      </c>
      <c r="W476" s="63">
        <v>0</v>
      </c>
      <c r="X476" s="63">
        <v>0</v>
      </c>
      <c r="Z476" s="59" t="str">
        <f t="shared" si="894"/>
        <v xml:space="preserve">   0,0,0,0,0,0,1,0,0,0,0,   //   _,_,_,_,_,_,E,_,_,_,_,</v>
      </c>
      <c r="AA476" s="58" t="str">
        <f>" "&amp;B476&amp;","&amp;C476&amp;","&amp;D476&amp;","&amp;E476&amp;","&amp;F476&amp;","&amp;G476&amp;","&amp;H476&amp;","&amp;I476&amp;","&amp;J476&amp;","&amp;K476&amp;","&amp;L476&amp;","</f>
        <v xml:space="preserve"> 0,0,0,0,0,0,1,0,0,0,0,</v>
      </c>
      <c r="AB476" s="60" t="str">
        <f t="shared" si="895"/>
        <v>_</v>
      </c>
      <c r="AC476" s="60" t="str">
        <f t="shared" si="883"/>
        <v>_</v>
      </c>
      <c r="AD476" s="60" t="str">
        <f t="shared" si="884"/>
        <v>_</v>
      </c>
      <c r="AE476" s="60" t="str">
        <f t="shared" si="885"/>
        <v>_</v>
      </c>
      <c r="AF476" s="60" t="str">
        <f t="shared" si="886"/>
        <v>_</v>
      </c>
      <c r="AG476" s="60" t="str">
        <f t="shared" si="887"/>
        <v>_</v>
      </c>
      <c r="AH476" s="60" t="str">
        <f t="shared" si="888"/>
        <v>E</v>
      </c>
      <c r="AI476" s="60" t="str">
        <f t="shared" si="889"/>
        <v>_</v>
      </c>
      <c r="AJ476" s="60" t="str">
        <f t="shared" si="890"/>
        <v>_</v>
      </c>
      <c r="AK476" s="60" t="str">
        <f t="shared" si="891"/>
        <v>_</v>
      </c>
      <c r="AL476" s="60" t="str">
        <f t="shared" si="892"/>
        <v>_</v>
      </c>
      <c r="AM476" s="58" t="str">
        <f>" "&amp;AB476&amp;","&amp;AC476&amp;","&amp;AD476&amp;","&amp;AE476&amp;","&amp;AF476&amp;","&amp;AG476&amp;","&amp;AH476&amp;","&amp;AI476&amp;","&amp;AJ476&amp;","&amp;AK476&amp;","&amp;AL476&amp;","</f>
        <v xml:space="preserve"> _,_,_,_,_,_,E,_,_,_,_,</v>
      </c>
    </row>
    <row r="477" spans="2:39" s="58" customFormat="1" ht="15.75">
      <c r="B477" s="61">
        <f t="shared" si="893"/>
        <v>0</v>
      </c>
      <c r="C477" s="61">
        <f t="shared" si="873"/>
        <v>0</v>
      </c>
      <c r="D477" s="61">
        <f t="shared" si="874"/>
        <v>0</v>
      </c>
      <c r="E477" s="61">
        <f t="shared" si="875"/>
        <v>0</v>
      </c>
      <c r="F477" s="61">
        <f t="shared" si="876"/>
        <v>0</v>
      </c>
      <c r="G477" s="61">
        <f t="shared" si="877"/>
        <v>0</v>
      </c>
      <c r="H477" s="61">
        <f t="shared" si="878"/>
        <v>1</v>
      </c>
      <c r="I477" s="61">
        <f t="shared" si="879"/>
        <v>1</v>
      </c>
      <c r="J477" s="61">
        <f t="shared" si="880"/>
        <v>1</v>
      </c>
      <c r="K477" s="61">
        <f t="shared" si="881"/>
        <v>1</v>
      </c>
      <c r="L477" s="61">
        <f t="shared" si="882"/>
        <v>1</v>
      </c>
      <c r="N477" s="63">
        <v>0</v>
      </c>
      <c r="O477" s="63">
        <v>0</v>
      </c>
      <c r="P477" s="68">
        <v>0</v>
      </c>
      <c r="Q477" s="63">
        <v>0</v>
      </c>
      <c r="R477" s="63">
        <v>0</v>
      </c>
      <c r="S477" s="68">
        <v>0</v>
      </c>
      <c r="T477" s="68" t="s">
        <v>9</v>
      </c>
      <c r="U477" s="62" t="s">
        <v>13</v>
      </c>
      <c r="V477" s="62" t="s">
        <v>0</v>
      </c>
      <c r="W477" s="62" t="s">
        <v>13</v>
      </c>
      <c r="X477" s="62" t="s">
        <v>6</v>
      </c>
      <c r="Z477" s="59" t="str">
        <f t="shared" si="894"/>
        <v xml:space="preserve">   0,0,0,0,0,0,1,1,1,1,1,   //   _,_,_,_,_,_,U,N,I,N,E,</v>
      </c>
      <c r="AA477" s="58" t="str">
        <f>" "&amp;B477&amp;","&amp;C477&amp;","&amp;D477&amp;","&amp;E477&amp;","&amp;F477&amp;","&amp;G477&amp;","&amp;H477&amp;","&amp;I477&amp;","&amp;J477&amp;","&amp;K477&amp;","&amp;L477&amp;","</f>
        <v xml:space="preserve"> 0,0,0,0,0,0,1,1,1,1,1,</v>
      </c>
      <c r="AB477" s="60" t="str">
        <f t="shared" si="895"/>
        <v>_</v>
      </c>
      <c r="AC477" s="60" t="str">
        <f t="shared" si="883"/>
        <v>_</v>
      </c>
      <c r="AD477" s="60" t="str">
        <f t="shared" si="884"/>
        <v>_</v>
      </c>
      <c r="AE477" s="60" t="str">
        <f t="shared" si="885"/>
        <v>_</v>
      </c>
      <c r="AF477" s="60" t="str">
        <f t="shared" si="886"/>
        <v>_</v>
      </c>
      <c r="AG477" s="60" t="str">
        <f t="shared" si="887"/>
        <v>_</v>
      </c>
      <c r="AH477" s="60" t="str">
        <f t="shared" si="888"/>
        <v>U</v>
      </c>
      <c r="AI477" s="60" t="str">
        <f t="shared" si="889"/>
        <v>N</v>
      </c>
      <c r="AJ477" s="60" t="str">
        <f t="shared" si="890"/>
        <v>I</v>
      </c>
      <c r="AK477" s="60" t="str">
        <f t="shared" si="891"/>
        <v>N</v>
      </c>
      <c r="AL477" s="60" t="str">
        <f t="shared" si="892"/>
        <v>E</v>
      </c>
      <c r="AM477" s="58" t="str">
        <f>" "&amp;AB477&amp;","&amp;AC477&amp;","&amp;AD477&amp;","&amp;AE477&amp;","&amp;AF477&amp;","&amp;AG477&amp;","&amp;AH477&amp;","&amp;AI477&amp;","&amp;AJ477&amp;","&amp;AK477&amp;","&amp;AL477&amp;","</f>
        <v xml:space="preserve"> _,_,_,_,_,_,U,N,I,N,E,</v>
      </c>
    </row>
    <row r="478" spans="2:39" s="58" customFormat="1" ht="15.75">
      <c r="B478" s="61">
        <f t="shared" si="893"/>
        <v>0</v>
      </c>
      <c r="C478" s="61">
        <f t="shared" si="873"/>
        <v>0</v>
      </c>
      <c r="D478" s="61">
        <f t="shared" si="874"/>
        <v>0</v>
      </c>
      <c r="E478" s="61">
        <f t="shared" si="875"/>
        <v>0</v>
      </c>
      <c r="F478" s="61">
        <f t="shared" si="876"/>
        <v>0</v>
      </c>
      <c r="G478" s="61">
        <f t="shared" si="877"/>
        <v>0</v>
      </c>
      <c r="H478" s="61">
        <f t="shared" si="878"/>
        <v>1</v>
      </c>
      <c r="I478" s="61">
        <f t="shared" si="879"/>
        <v>0</v>
      </c>
      <c r="J478" s="61">
        <f t="shared" si="880"/>
        <v>0</v>
      </c>
      <c r="K478" s="61">
        <f t="shared" si="881"/>
        <v>0</v>
      </c>
      <c r="L478" s="61">
        <f t="shared" si="882"/>
        <v>1</v>
      </c>
      <c r="N478" s="63">
        <v>0</v>
      </c>
      <c r="O478" s="63">
        <v>0</v>
      </c>
      <c r="P478" s="68">
        <v>0</v>
      </c>
      <c r="Q478" s="63">
        <v>0</v>
      </c>
      <c r="R478" s="63">
        <v>0</v>
      </c>
      <c r="S478" s="68">
        <v>0</v>
      </c>
      <c r="T478" s="62" t="s">
        <v>1</v>
      </c>
      <c r="U478" s="63">
        <v>0</v>
      </c>
      <c r="V478" s="68">
        <v>0</v>
      </c>
      <c r="W478" s="63">
        <v>0</v>
      </c>
      <c r="X478" s="62" t="s">
        <v>6</v>
      </c>
      <c r="Z478" s="59" t="str">
        <f t="shared" si="894"/>
        <v xml:space="preserve">   0,0,0,0,0,0,1,0,0,0,1,   //   _,_,_,_,_,_,T,_,_,_,E,</v>
      </c>
      <c r="AA478" s="58" t="str">
        <f>" "&amp;B478&amp;","&amp;C478&amp;","&amp;D478&amp;","&amp;E478&amp;","&amp;F478&amp;","&amp;G478&amp;","&amp;H478&amp;","&amp;I478&amp;","&amp;J478&amp;","&amp;K478&amp;","&amp;L478&amp;","</f>
        <v xml:space="preserve"> 0,0,0,0,0,0,1,0,0,0,1,</v>
      </c>
      <c r="AB478" s="60" t="str">
        <f t="shared" si="895"/>
        <v>_</v>
      </c>
      <c r="AC478" s="60" t="str">
        <f t="shared" si="883"/>
        <v>_</v>
      </c>
      <c r="AD478" s="60" t="str">
        <f t="shared" si="884"/>
        <v>_</v>
      </c>
      <c r="AE478" s="60" t="str">
        <f t="shared" si="885"/>
        <v>_</v>
      </c>
      <c r="AF478" s="60" t="str">
        <f t="shared" si="886"/>
        <v>_</v>
      </c>
      <c r="AG478" s="60" t="str">
        <f t="shared" si="887"/>
        <v>_</v>
      </c>
      <c r="AH478" s="60" t="str">
        <f t="shared" si="888"/>
        <v>T</v>
      </c>
      <c r="AI478" s="60" t="str">
        <f t="shared" si="889"/>
        <v>_</v>
      </c>
      <c r="AJ478" s="60" t="str">
        <f t="shared" si="890"/>
        <v>_</v>
      </c>
      <c r="AK478" s="60" t="str">
        <f t="shared" si="891"/>
        <v>_</v>
      </c>
      <c r="AL478" s="60" t="str">
        <f t="shared" si="892"/>
        <v>E</v>
      </c>
      <c r="AM478" s="58" t="str">
        <f>" "&amp;AB478&amp;","&amp;AC478&amp;","&amp;AD478&amp;","&amp;AE478&amp;","&amp;AF478&amp;","&amp;AG478&amp;","&amp;AH478&amp;","&amp;AI478&amp;","&amp;AJ478&amp;","&amp;AK478&amp;","&amp;AL478&amp;","</f>
        <v xml:space="preserve"> _,_,_,_,_,_,T,_,_,_,E,</v>
      </c>
    </row>
    <row r="479" spans="2:39" s="58" customFormat="1" ht="15.75">
      <c r="B479" s="61">
        <f t="shared" si="893"/>
        <v>0</v>
      </c>
      <c r="C479" s="61">
        <f t="shared" si="873"/>
        <v>0</v>
      </c>
      <c r="D479" s="61">
        <f t="shared" si="874"/>
        <v>0</v>
      </c>
      <c r="E479" s="61">
        <f t="shared" si="875"/>
        <v>0</v>
      </c>
      <c r="F479" s="61">
        <f t="shared" si="876"/>
        <v>0</v>
      </c>
      <c r="G479" s="61">
        <f t="shared" si="877"/>
        <v>0</v>
      </c>
      <c r="H479" s="61">
        <f t="shared" si="878"/>
        <v>1</v>
      </c>
      <c r="I479" s="61">
        <f t="shared" si="879"/>
        <v>0</v>
      </c>
      <c r="J479" s="61">
        <f t="shared" si="880"/>
        <v>0</v>
      </c>
      <c r="K479" s="61">
        <f t="shared" si="881"/>
        <v>0</v>
      </c>
      <c r="L479" s="61">
        <f t="shared" si="882"/>
        <v>1</v>
      </c>
      <c r="N479" s="63">
        <v>0</v>
      </c>
      <c r="O479" s="63">
        <v>0</v>
      </c>
      <c r="P479" s="68">
        <v>0</v>
      </c>
      <c r="Q479" s="63">
        <v>0</v>
      </c>
      <c r="R479" s="63">
        <v>0</v>
      </c>
      <c r="S479" s="68">
        <v>0</v>
      </c>
      <c r="T479" s="62" t="s">
        <v>16</v>
      </c>
      <c r="U479" s="63">
        <v>0</v>
      </c>
      <c r="V479" s="68">
        <v>0</v>
      </c>
      <c r="W479" s="63">
        <v>0</v>
      </c>
      <c r="X479" s="62" t="s">
        <v>20</v>
      </c>
      <c r="Z479" s="59" t="str">
        <f t="shared" si="894"/>
        <v xml:space="preserve">   0,0,0,0,0,0,1,0,0,0,1,   //   _,_,_,_,_,_,V,_,_,_,O,</v>
      </c>
      <c r="AA479" s="58" t="str">
        <f>" "&amp;B479&amp;","&amp;C479&amp;","&amp;D479&amp;","&amp;E479&amp;","&amp;F479&amp;","&amp;G479&amp;","&amp;H479&amp;","&amp;I479&amp;","&amp;J479&amp;","&amp;K479&amp;","&amp;L479&amp;","</f>
        <v xml:space="preserve"> 0,0,0,0,0,0,1,0,0,0,1,</v>
      </c>
      <c r="AB479" s="60" t="str">
        <f t="shared" si="895"/>
        <v>_</v>
      </c>
      <c r="AC479" s="60" t="str">
        <f t="shared" si="883"/>
        <v>_</v>
      </c>
      <c r="AD479" s="60" t="str">
        <f t="shared" si="884"/>
        <v>_</v>
      </c>
      <c r="AE479" s="60" t="str">
        <f t="shared" si="885"/>
        <v>_</v>
      </c>
      <c r="AF479" s="60" t="str">
        <f t="shared" si="886"/>
        <v>_</v>
      </c>
      <c r="AG479" s="60" t="str">
        <f t="shared" si="887"/>
        <v>_</v>
      </c>
      <c r="AH479" s="60" t="str">
        <f t="shared" si="888"/>
        <v>V</v>
      </c>
      <c r="AI479" s="60" t="str">
        <f t="shared" si="889"/>
        <v>_</v>
      </c>
      <c r="AJ479" s="60" t="str">
        <f t="shared" si="890"/>
        <v>_</v>
      </c>
      <c r="AK479" s="60" t="str">
        <f t="shared" si="891"/>
        <v>_</v>
      </c>
      <c r="AL479" s="60" t="str">
        <f t="shared" si="892"/>
        <v>O</v>
      </c>
      <c r="AM479" s="58" t="str">
        <f>" "&amp;AB479&amp;","&amp;AC479&amp;","&amp;AD479&amp;","&amp;AE479&amp;","&amp;AF479&amp;","&amp;AG479&amp;","&amp;AH479&amp;","&amp;AI479&amp;","&amp;AJ479&amp;","&amp;AK479&amp;","&amp;AL479&amp;","</f>
        <v xml:space="preserve"> _,_,_,_,_,_,V,_,_,_,O,</v>
      </c>
    </row>
    <row r="480" spans="2:39" s="58" customFormat="1" ht="15.75">
      <c r="B480" s="61">
        <f t="shared" si="893"/>
        <v>0</v>
      </c>
      <c r="C480" s="61">
        <f t="shared" si="873"/>
        <v>0</v>
      </c>
      <c r="D480" s="61">
        <f t="shared" si="874"/>
        <v>0</v>
      </c>
      <c r="E480" s="61">
        <f t="shared" si="875"/>
        <v>0</v>
      </c>
      <c r="F480" s="61">
        <f t="shared" si="876"/>
        <v>0</v>
      </c>
      <c r="G480" s="61">
        <f t="shared" si="877"/>
        <v>0</v>
      </c>
      <c r="H480" s="61">
        <f t="shared" si="878"/>
        <v>1</v>
      </c>
      <c r="I480" s="61">
        <f t="shared" si="879"/>
        <v>1</v>
      </c>
      <c r="J480" s="61">
        <f t="shared" si="880"/>
        <v>1</v>
      </c>
      <c r="K480" s="61">
        <f t="shared" si="881"/>
        <v>1</v>
      </c>
      <c r="L480" s="61">
        <f t="shared" si="882"/>
        <v>1</v>
      </c>
      <c r="N480" s="63">
        <v>0</v>
      </c>
      <c r="O480" s="63">
        <v>0</v>
      </c>
      <c r="P480" s="68">
        <v>0</v>
      </c>
      <c r="Q480" s="63">
        <v>0</v>
      </c>
      <c r="R480" s="63">
        <v>0</v>
      </c>
      <c r="S480" s="68">
        <v>0</v>
      </c>
      <c r="T480" s="62" t="s">
        <v>2</v>
      </c>
      <c r="U480" s="62" t="s">
        <v>6</v>
      </c>
      <c r="V480" s="62" t="s">
        <v>16</v>
      </c>
      <c r="W480" s="62" t="s">
        <v>6</v>
      </c>
      <c r="X480" s="62" t="s">
        <v>13</v>
      </c>
      <c r="Z480" s="59" t="str">
        <f t="shared" si="894"/>
        <v xml:space="preserve">   0,0,0,0,0,0,1,1,1,1,1,   //   _,_,_,_,_,_,L,E,V,E,N,</v>
      </c>
      <c r="AA480" s="58" t="str">
        <f>" "&amp;B480&amp;","&amp;C480&amp;","&amp;D480&amp;","&amp;E480&amp;","&amp;F480&amp;","&amp;G480&amp;","&amp;H480&amp;","&amp;I480&amp;","&amp;J480&amp;","&amp;K480&amp;","&amp;L480&amp;","</f>
        <v xml:space="preserve"> 0,0,0,0,0,0,1,1,1,1,1,</v>
      </c>
      <c r="AB480" s="60" t="str">
        <f t="shared" si="895"/>
        <v>_</v>
      </c>
      <c r="AC480" s="60" t="str">
        <f t="shared" si="883"/>
        <v>_</v>
      </c>
      <c r="AD480" s="60" t="str">
        <f t="shared" si="884"/>
        <v>_</v>
      </c>
      <c r="AE480" s="60" t="str">
        <f t="shared" si="885"/>
        <v>_</v>
      </c>
      <c r="AF480" s="60" t="str">
        <f t="shared" si="886"/>
        <v>_</v>
      </c>
      <c r="AG480" s="60" t="str">
        <f t="shared" si="887"/>
        <v>_</v>
      </c>
      <c r="AH480" s="60" t="str">
        <f t="shared" si="888"/>
        <v>L</v>
      </c>
      <c r="AI480" s="60" t="str">
        <f t="shared" si="889"/>
        <v>E</v>
      </c>
      <c r="AJ480" s="60" t="str">
        <f t="shared" si="890"/>
        <v>V</v>
      </c>
      <c r="AK480" s="60" t="str">
        <f t="shared" si="891"/>
        <v>E</v>
      </c>
      <c r="AL480" s="60" t="str">
        <f t="shared" si="892"/>
        <v>N</v>
      </c>
      <c r="AM480" s="58" t="str">
        <f>" "&amp;AB480&amp;","&amp;AC480&amp;","&amp;AD480&amp;","&amp;AE480&amp;","&amp;AF480&amp;","&amp;AG480&amp;","&amp;AH480&amp;","&amp;AI480&amp;","&amp;AJ480&amp;","&amp;AK480&amp;","&amp;AL480&amp;","</f>
        <v xml:space="preserve"> _,_,_,_,_,_,L,E,V,E,N,</v>
      </c>
    </row>
    <row r="481" spans="2:39" s="58" customFormat="1">
      <c r="B481" s="61">
        <f t="shared" si="893"/>
        <v>0</v>
      </c>
      <c r="C481" s="61">
        <f t="shared" si="873"/>
        <v>0</v>
      </c>
      <c r="D481" s="61">
        <f t="shared" si="874"/>
        <v>0</v>
      </c>
      <c r="E481" s="61">
        <f t="shared" si="875"/>
        <v>0</v>
      </c>
      <c r="F481" s="61">
        <f t="shared" si="876"/>
        <v>0</v>
      </c>
      <c r="G481" s="61">
        <f t="shared" si="877"/>
        <v>0</v>
      </c>
      <c r="H481" s="61">
        <f t="shared" si="878"/>
        <v>0</v>
      </c>
      <c r="I481" s="61">
        <f t="shared" si="879"/>
        <v>0</v>
      </c>
      <c r="J481" s="61">
        <f t="shared" si="880"/>
        <v>0</v>
      </c>
      <c r="K481" s="61">
        <f t="shared" si="881"/>
        <v>0</v>
      </c>
      <c r="L481" s="61">
        <f t="shared" si="882"/>
        <v>0</v>
      </c>
      <c r="N481" s="63">
        <v>0</v>
      </c>
      <c r="O481" s="63">
        <v>0</v>
      </c>
      <c r="P481" s="68">
        <v>0</v>
      </c>
      <c r="Q481" s="63">
        <v>0</v>
      </c>
      <c r="R481" s="63">
        <v>0</v>
      </c>
      <c r="S481" s="68">
        <v>0</v>
      </c>
      <c r="T481" s="63">
        <v>0</v>
      </c>
      <c r="U481" s="68">
        <v>0</v>
      </c>
      <c r="V481" s="63">
        <v>0</v>
      </c>
      <c r="W481" s="63">
        <v>0</v>
      </c>
      <c r="X481" s="68">
        <v>0</v>
      </c>
      <c r="Z481" s="59" t="str">
        <f t="shared" si="894"/>
        <v xml:space="preserve">   0,0,0,0,0,0,0,0,0,0,0,   //   _,_,_,_,_,_,_,_,_,_,_,</v>
      </c>
      <c r="AA481" s="58" t="str">
        <f>" "&amp;B481&amp;","&amp;C481&amp;","&amp;D481&amp;","&amp;E481&amp;","&amp;F481&amp;","&amp;G481&amp;","&amp;H481&amp;","&amp;I481&amp;","&amp;J481&amp;","&amp;K481&amp;","&amp;L481&amp;","</f>
        <v xml:space="preserve"> 0,0,0,0,0,0,0,0,0,0,0,</v>
      </c>
      <c r="AB481" s="60" t="str">
        <f t="shared" si="895"/>
        <v>_</v>
      </c>
      <c r="AC481" s="60" t="str">
        <f t="shared" si="883"/>
        <v>_</v>
      </c>
      <c r="AD481" s="60" t="str">
        <f t="shared" si="884"/>
        <v>_</v>
      </c>
      <c r="AE481" s="60" t="str">
        <f t="shared" si="885"/>
        <v>_</v>
      </c>
      <c r="AF481" s="60" t="str">
        <f t="shared" si="886"/>
        <v>_</v>
      </c>
      <c r="AG481" s="60" t="str">
        <f t="shared" si="887"/>
        <v>_</v>
      </c>
      <c r="AH481" s="60" t="str">
        <f t="shared" si="888"/>
        <v>_</v>
      </c>
      <c r="AI481" s="60" t="str">
        <f t="shared" si="889"/>
        <v>_</v>
      </c>
      <c r="AJ481" s="60" t="str">
        <f t="shared" si="890"/>
        <v>_</v>
      </c>
      <c r="AK481" s="60" t="str">
        <f t="shared" si="891"/>
        <v>_</v>
      </c>
      <c r="AL481" s="60" t="str">
        <f t="shared" si="892"/>
        <v>_</v>
      </c>
      <c r="AM481" s="58" t="str">
        <f>" "&amp;AB481&amp;","&amp;AC481&amp;","&amp;AD481&amp;","&amp;AE481&amp;","&amp;AF481&amp;","&amp;AG481&amp;","&amp;AH481&amp;","&amp;AI481&amp;","&amp;AJ481&amp;","&amp;AK481&amp;","&amp;AL481&amp;","</f>
        <v xml:space="preserve"> _,_,_,_,_,_,_,_,_,_,_,</v>
      </c>
    </row>
    <row r="482" spans="2:39" s="58" customFormat="1">
      <c r="B482" s="61">
        <f t="shared" si="893"/>
        <v>0</v>
      </c>
      <c r="C482" s="61">
        <f t="shared" si="873"/>
        <v>0</v>
      </c>
      <c r="D482" s="61">
        <f t="shared" si="874"/>
        <v>0</v>
      </c>
      <c r="E482" s="61">
        <f t="shared" si="875"/>
        <v>0</v>
      </c>
      <c r="F482" s="61">
        <f t="shared" si="876"/>
        <v>0</v>
      </c>
      <c r="G482" s="61">
        <f t="shared" si="877"/>
        <v>0</v>
      </c>
      <c r="H482" s="61">
        <f t="shared" si="878"/>
        <v>0</v>
      </c>
      <c r="I482" s="61">
        <f t="shared" si="879"/>
        <v>0</v>
      </c>
      <c r="J482" s="61">
        <f t="shared" si="880"/>
        <v>0</v>
      </c>
      <c r="K482" s="61">
        <f t="shared" si="881"/>
        <v>0</v>
      </c>
      <c r="L482" s="61">
        <f t="shared" si="882"/>
        <v>0</v>
      </c>
      <c r="N482" s="63">
        <v>0</v>
      </c>
      <c r="O482" s="63">
        <v>0</v>
      </c>
      <c r="P482" s="68">
        <v>0</v>
      </c>
      <c r="Q482" s="63">
        <v>0</v>
      </c>
      <c r="R482" s="63">
        <v>0</v>
      </c>
      <c r="S482" s="68">
        <v>0</v>
      </c>
      <c r="T482" s="63">
        <v>0</v>
      </c>
      <c r="U482" s="68">
        <v>0</v>
      </c>
      <c r="V482" s="63">
        <v>0</v>
      </c>
      <c r="W482" s="63">
        <v>0</v>
      </c>
      <c r="X482" s="68">
        <v>0</v>
      </c>
      <c r="Z482" s="59" t="str">
        <f>"  "&amp;AA482&amp;"  //  "&amp;AM482</f>
        <v xml:space="preserve">   0,0,0,0,0,0,0,0,0,0,0};  //   _,_,_,_,_,_,_,_,_,_,_}</v>
      </c>
      <c r="AA482" s="58" t="str">
        <f>" "&amp;B482&amp;","&amp;C482&amp;","&amp;D482&amp;","&amp;E482&amp;","&amp;F482&amp;","&amp;G482&amp;","&amp;H482&amp;","&amp;I482&amp;","&amp;J482&amp;","&amp;K482&amp;","&amp;L482&amp;"};"</f>
        <v xml:space="preserve"> 0,0,0,0,0,0,0,0,0,0,0};</v>
      </c>
      <c r="AB482" s="60" t="str">
        <f t="shared" si="895"/>
        <v>_</v>
      </c>
      <c r="AC482" s="60" t="str">
        <f t="shared" si="883"/>
        <v>_</v>
      </c>
      <c r="AD482" s="60" t="str">
        <f t="shared" si="884"/>
        <v>_</v>
      </c>
      <c r="AE482" s="60" t="str">
        <f t="shared" si="885"/>
        <v>_</v>
      </c>
      <c r="AF482" s="60" t="str">
        <f t="shared" si="886"/>
        <v>_</v>
      </c>
      <c r="AG482" s="60" t="str">
        <f t="shared" si="887"/>
        <v>_</v>
      </c>
      <c r="AH482" s="60" t="str">
        <f t="shared" si="888"/>
        <v>_</v>
      </c>
      <c r="AI482" s="60" t="str">
        <f t="shared" si="889"/>
        <v>_</v>
      </c>
      <c r="AJ482" s="60" t="str">
        <f t="shared" si="890"/>
        <v>_</v>
      </c>
      <c r="AK482" s="60" t="str">
        <f t="shared" si="891"/>
        <v>_</v>
      </c>
      <c r="AL482" s="60" t="str">
        <f t="shared" si="892"/>
        <v>_</v>
      </c>
      <c r="AM482" s="58" t="str">
        <f>" "&amp;AB482&amp;","&amp;AC482&amp;","&amp;AD482&amp;","&amp;AE482&amp;","&amp;AF482&amp;","&amp;AG482&amp;","&amp;AH482&amp;","&amp;AI482&amp;","&amp;AJ482&amp;","&amp;AK482&amp;","&amp;AL482&amp;"}"</f>
        <v xml:space="preserve"> _,_,_,_,_,_,_,_,_,_,_}</v>
      </c>
    </row>
    <row r="483" spans="2:39" s="58" customFormat="1"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Z483" s="59"/>
      <c r="AB483" s="60"/>
    </row>
    <row r="484" spans="2:39" s="58" customFormat="1"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Z484" s="59"/>
      <c r="AB484" s="60"/>
    </row>
    <row r="485" spans="2:39" s="58" customFormat="1">
      <c r="B485" s="61">
        <f>IF(N485=0,0,1)</f>
        <v>0</v>
      </c>
      <c r="C485" s="61">
        <f t="shared" ref="C485:C494" si="896">IF(O485=0,0,1)</f>
        <v>0</v>
      </c>
      <c r="D485" s="61">
        <f t="shared" ref="D485:D494" si="897">IF(P485=0,0,1)</f>
        <v>0</v>
      </c>
      <c r="E485" s="61">
        <f t="shared" ref="E485:E494" si="898">IF(Q485=0,0,1)</f>
        <v>0</v>
      </c>
      <c r="F485" s="61">
        <f t="shared" ref="F485:F494" si="899">IF(R485=0,0,1)</f>
        <v>0</v>
      </c>
      <c r="G485" s="61">
        <f t="shared" ref="G485:G494" si="900">IF(S485=0,0,1)</f>
        <v>0</v>
      </c>
      <c r="H485" s="61">
        <f t="shared" ref="H485:H494" si="901">IF(T485=0,0,1)</f>
        <v>0</v>
      </c>
      <c r="I485" s="61">
        <f t="shared" ref="I485:I494" si="902">IF(U485=0,0,1)</f>
        <v>0</v>
      </c>
      <c r="J485" s="61">
        <f t="shared" ref="J485:J494" si="903">IF(V485=0,0,1)</f>
        <v>0</v>
      </c>
      <c r="K485" s="61">
        <f t="shared" ref="K485:K494" si="904">IF(W485=0,0,1)</f>
        <v>0</v>
      </c>
      <c r="L485" s="61">
        <f t="shared" ref="L485:L494" si="905">IF(X485=0,0,1)</f>
        <v>0</v>
      </c>
      <c r="N485" s="63">
        <v>0</v>
      </c>
      <c r="O485" s="63">
        <v>0</v>
      </c>
      <c r="P485" s="68">
        <v>0</v>
      </c>
      <c r="Q485" s="63">
        <v>0</v>
      </c>
      <c r="R485" s="63">
        <v>0</v>
      </c>
      <c r="S485" s="68">
        <v>0</v>
      </c>
      <c r="T485" s="63">
        <v>0</v>
      </c>
      <c r="U485" s="68">
        <v>0</v>
      </c>
      <c r="V485" s="63">
        <v>0</v>
      </c>
      <c r="W485" s="63">
        <v>0</v>
      </c>
      <c r="X485" s="68">
        <v>0</v>
      </c>
      <c r="Z485" s="59" t="str">
        <f>"  "&amp;AA485&amp;"   //  "&amp;AM485</f>
        <v xml:space="preserve">  {0,0,0,0,0,0,0,0,0,0,0,   //  {_,_,_,_,_,_,_,_,_,_,_,</v>
      </c>
      <c r="AA485" s="58" t="str">
        <f>"{"&amp;B485&amp;","&amp;C485&amp;","&amp;D485&amp;","&amp;E485&amp;","&amp;F485&amp;","&amp;G485&amp;","&amp;H485&amp;","&amp;I485&amp;","&amp;J485&amp;","&amp;K485&amp;","&amp;L485&amp;","</f>
        <v>{0,0,0,0,0,0,0,0,0,0,0,</v>
      </c>
      <c r="AB485" s="60" t="str">
        <f>IF(N485=0,"_",N485)</f>
        <v>_</v>
      </c>
      <c r="AC485" s="60" t="str">
        <f t="shared" ref="AC485:AC494" si="906">IF(O485=0,"_",O485)</f>
        <v>_</v>
      </c>
      <c r="AD485" s="60" t="str">
        <f t="shared" ref="AD485:AD494" si="907">IF(P485=0,"_",P485)</f>
        <v>_</v>
      </c>
      <c r="AE485" s="60" t="str">
        <f t="shared" ref="AE485:AE494" si="908">IF(Q485=0,"_",Q485)</f>
        <v>_</v>
      </c>
      <c r="AF485" s="60" t="str">
        <f t="shared" ref="AF485:AF494" si="909">IF(R485=0,"_",R485)</f>
        <v>_</v>
      </c>
      <c r="AG485" s="60" t="str">
        <f t="shared" ref="AG485:AG494" si="910">IF(S485=0,"_",S485)</f>
        <v>_</v>
      </c>
      <c r="AH485" s="60" t="str">
        <f t="shared" ref="AH485:AH494" si="911">IF(T485=0,"_",T485)</f>
        <v>_</v>
      </c>
      <c r="AI485" s="60" t="str">
        <f t="shared" ref="AI485:AI494" si="912">IF(U485=0,"_",U485)</f>
        <v>_</v>
      </c>
      <c r="AJ485" s="60" t="str">
        <f t="shared" ref="AJ485:AJ494" si="913">IF(V485=0,"_",V485)</f>
        <v>_</v>
      </c>
      <c r="AK485" s="60" t="str">
        <f t="shared" ref="AK485:AK494" si="914">IF(W485=0,"_",W485)</f>
        <v>_</v>
      </c>
      <c r="AL485" s="60" t="str">
        <f t="shared" ref="AL485:AL494" si="915">IF(X485=0,"_",X485)</f>
        <v>_</v>
      </c>
      <c r="AM485" s="58" t="str">
        <f>"{"&amp;AB485&amp;","&amp;AC485&amp;","&amp;AD485&amp;","&amp;AE485&amp;","&amp;AF485&amp;","&amp;AG485&amp;","&amp;AH485&amp;","&amp;AI485&amp;","&amp;AJ485&amp;","&amp;AK485&amp;","&amp;AL485&amp;","</f>
        <v>{_,_,_,_,_,_,_,_,_,_,_,</v>
      </c>
    </row>
    <row r="486" spans="2:39" s="58" customFormat="1" ht="15.75">
      <c r="B486" s="61">
        <f t="shared" ref="B486:B494" si="916">IF(N486=0,0,1)</f>
        <v>0</v>
      </c>
      <c r="C486" s="61">
        <f t="shared" si="896"/>
        <v>0</v>
      </c>
      <c r="D486" s="61">
        <f t="shared" si="897"/>
        <v>0</v>
      </c>
      <c r="E486" s="61">
        <f t="shared" si="898"/>
        <v>0</v>
      </c>
      <c r="F486" s="61">
        <f t="shared" si="899"/>
        <v>0</v>
      </c>
      <c r="G486" s="61">
        <f t="shared" si="900"/>
        <v>0</v>
      </c>
      <c r="H486" s="61">
        <f t="shared" si="901"/>
        <v>1</v>
      </c>
      <c r="I486" s="61">
        <f t="shared" si="902"/>
        <v>1</v>
      </c>
      <c r="J486" s="61">
        <f t="shared" si="903"/>
        <v>1</v>
      </c>
      <c r="K486" s="61">
        <f t="shared" si="904"/>
        <v>1</v>
      </c>
      <c r="L486" s="61">
        <f t="shared" si="905"/>
        <v>1</v>
      </c>
      <c r="N486" s="63">
        <v>0</v>
      </c>
      <c r="O486" s="63">
        <v>0</v>
      </c>
      <c r="P486" s="68">
        <v>0</v>
      </c>
      <c r="Q486" s="63">
        <v>0</v>
      </c>
      <c r="R486" s="63">
        <v>0</v>
      </c>
      <c r="S486" s="68">
        <v>0</v>
      </c>
      <c r="T486" s="62" t="s">
        <v>1</v>
      </c>
      <c r="U486" s="62" t="s">
        <v>6</v>
      </c>
      <c r="V486" s="62" t="s">
        <v>10</v>
      </c>
      <c r="W486" s="62" t="s">
        <v>6</v>
      </c>
      <c r="X486" s="62" t="s">
        <v>5</v>
      </c>
      <c r="Z486" s="59" t="str">
        <f t="shared" ref="Z486:Z493" si="917">"  "&amp;AA486&amp;"   //  "&amp;AM486</f>
        <v xml:space="preserve">   0,0,0,0,0,0,1,1,1,1,1,   //   _,_,_,_,_,_,T,E,R,E,M,</v>
      </c>
      <c r="AA486" s="58" t="str">
        <f>" "&amp;B486&amp;","&amp;C486&amp;","&amp;D486&amp;","&amp;E486&amp;","&amp;F486&amp;","&amp;G486&amp;","&amp;H486&amp;","&amp;I486&amp;","&amp;J486&amp;","&amp;K486&amp;","&amp;L486&amp;","</f>
        <v xml:space="preserve"> 0,0,0,0,0,0,1,1,1,1,1,</v>
      </c>
      <c r="AB486" s="60" t="str">
        <f t="shared" ref="AB486:AB494" si="918">IF(N486=0,"_",N486)</f>
        <v>_</v>
      </c>
      <c r="AC486" s="60" t="str">
        <f t="shared" si="906"/>
        <v>_</v>
      </c>
      <c r="AD486" s="60" t="str">
        <f t="shared" si="907"/>
        <v>_</v>
      </c>
      <c r="AE486" s="60" t="str">
        <f t="shared" si="908"/>
        <v>_</v>
      </c>
      <c r="AF486" s="60" t="str">
        <f t="shared" si="909"/>
        <v>_</v>
      </c>
      <c r="AG486" s="60" t="str">
        <f t="shared" si="910"/>
        <v>_</v>
      </c>
      <c r="AH486" s="60" t="str">
        <f t="shared" si="911"/>
        <v>T</v>
      </c>
      <c r="AI486" s="60" t="str">
        <f t="shared" si="912"/>
        <v>E</v>
      </c>
      <c r="AJ486" s="60" t="str">
        <f t="shared" si="913"/>
        <v>R</v>
      </c>
      <c r="AK486" s="60" t="str">
        <f t="shared" si="914"/>
        <v>E</v>
      </c>
      <c r="AL486" s="60" t="str">
        <f t="shared" si="915"/>
        <v>M</v>
      </c>
      <c r="AM486" s="58" t="str">
        <f>" "&amp;AB486&amp;","&amp;AC486&amp;","&amp;AD486&amp;","&amp;AE486&amp;","&amp;AF486&amp;","&amp;AG486&amp;","&amp;AH486&amp;","&amp;AI486&amp;","&amp;AJ486&amp;","&amp;AK486&amp;","&amp;AL486&amp;","</f>
        <v xml:space="preserve"> _,_,_,_,_,_,T,E,R,E,M,</v>
      </c>
    </row>
    <row r="487" spans="2:39" s="58" customFormat="1">
      <c r="B487" s="61">
        <f t="shared" si="916"/>
        <v>0</v>
      </c>
      <c r="C487" s="61">
        <f t="shared" si="896"/>
        <v>0</v>
      </c>
      <c r="D487" s="61">
        <f t="shared" si="897"/>
        <v>0</v>
      </c>
      <c r="E487" s="61">
        <f t="shared" si="898"/>
        <v>0</v>
      </c>
      <c r="F487" s="61">
        <f t="shared" si="899"/>
        <v>0</v>
      </c>
      <c r="G487" s="61">
        <f t="shared" si="900"/>
        <v>0</v>
      </c>
      <c r="H487" s="61">
        <f t="shared" si="901"/>
        <v>0</v>
      </c>
      <c r="I487" s="61">
        <f t="shared" si="902"/>
        <v>0</v>
      </c>
      <c r="J487" s="61">
        <f t="shared" si="903"/>
        <v>0</v>
      </c>
      <c r="K487" s="61">
        <f t="shared" si="904"/>
        <v>0</v>
      </c>
      <c r="L487" s="61">
        <f t="shared" si="905"/>
        <v>1</v>
      </c>
      <c r="N487" s="63">
        <v>0</v>
      </c>
      <c r="O487" s="63">
        <v>0</v>
      </c>
      <c r="P487" s="68">
        <v>0</v>
      </c>
      <c r="Q487" s="63">
        <v>0</v>
      </c>
      <c r="R487" s="63">
        <v>0</v>
      </c>
      <c r="S487" s="68">
        <v>0</v>
      </c>
      <c r="T487" s="63">
        <v>0</v>
      </c>
      <c r="U487" s="68">
        <v>0</v>
      </c>
      <c r="V487" s="63">
        <v>0</v>
      </c>
      <c r="W487" s="63">
        <v>0</v>
      </c>
      <c r="X487" s="68" t="s">
        <v>17</v>
      </c>
      <c r="Z487" s="59" t="str">
        <f t="shared" si="917"/>
        <v xml:space="preserve">   0,0,0,0,0,0,0,0,0,0,1,   //   _,_,_,_,_,_,_,_,_,_,X,</v>
      </c>
      <c r="AA487" s="58" t="str">
        <f>" "&amp;B487&amp;","&amp;C487&amp;","&amp;D487&amp;","&amp;E487&amp;","&amp;F487&amp;","&amp;G487&amp;","&amp;H487&amp;","&amp;I487&amp;","&amp;J487&amp;","&amp;K487&amp;","&amp;L487&amp;","</f>
        <v xml:space="preserve"> 0,0,0,0,0,0,0,0,0,0,1,</v>
      </c>
      <c r="AB487" s="60" t="str">
        <f t="shared" si="918"/>
        <v>_</v>
      </c>
      <c r="AC487" s="60" t="str">
        <f t="shared" si="906"/>
        <v>_</v>
      </c>
      <c r="AD487" s="60" t="str">
        <f t="shared" si="907"/>
        <v>_</v>
      </c>
      <c r="AE487" s="60" t="str">
        <f t="shared" si="908"/>
        <v>_</v>
      </c>
      <c r="AF487" s="60" t="str">
        <f t="shared" si="909"/>
        <v>_</v>
      </c>
      <c r="AG487" s="60" t="str">
        <f t="shared" si="910"/>
        <v>_</v>
      </c>
      <c r="AH487" s="60" t="str">
        <f t="shared" si="911"/>
        <v>_</v>
      </c>
      <c r="AI487" s="60" t="str">
        <f t="shared" si="912"/>
        <v>_</v>
      </c>
      <c r="AJ487" s="60" t="str">
        <f t="shared" si="913"/>
        <v>_</v>
      </c>
      <c r="AK487" s="60" t="str">
        <f t="shared" si="914"/>
        <v>_</v>
      </c>
      <c r="AL487" s="60" t="str">
        <f t="shared" si="915"/>
        <v>X</v>
      </c>
      <c r="AM487" s="58" t="str">
        <f>" "&amp;AB487&amp;","&amp;AC487&amp;","&amp;AD487&amp;","&amp;AE487&amp;","&amp;AF487&amp;","&amp;AG487&amp;","&amp;AH487&amp;","&amp;AI487&amp;","&amp;AJ487&amp;","&amp;AK487&amp;","&amp;AL487&amp;","</f>
        <v xml:space="preserve"> _,_,_,_,_,_,_,_,_,_,X,</v>
      </c>
    </row>
    <row r="488" spans="2:39" s="58" customFormat="1" ht="15.75">
      <c r="B488" s="61">
        <f t="shared" si="916"/>
        <v>0</v>
      </c>
      <c r="C488" s="61">
        <f t="shared" si="896"/>
        <v>0</v>
      </c>
      <c r="D488" s="61">
        <f t="shared" si="897"/>
        <v>0</v>
      </c>
      <c r="E488" s="61">
        <f t="shared" si="898"/>
        <v>0</v>
      </c>
      <c r="F488" s="61">
        <f t="shared" si="899"/>
        <v>0</v>
      </c>
      <c r="G488" s="61">
        <f t="shared" si="900"/>
        <v>0</v>
      </c>
      <c r="H488" s="61">
        <f t="shared" si="901"/>
        <v>0</v>
      </c>
      <c r="I488" s="61">
        <f t="shared" si="902"/>
        <v>0</v>
      </c>
      <c r="J488" s="61">
        <f t="shared" si="903"/>
        <v>0</v>
      </c>
      <c r="K488" s="61">
        <f t="shared" si="904"/>
        <v>0</v>
      </c>
      <c r="L488" s="61">
        <f t="shared" si="905"/>
        <v>1</v>
      </c>
      <c r="N488" s="63">
        <v>0</v>
      </c>
      <c r="O488" s="63">
        <v>0</v>
      </c>
      <c r="P488" s="68">
        <v>0</v>
      </c>
      <c r="Q488" s="63">
        <v>0</v>
      </c>
      <c r="R488" s="63">
        <v>0</v>
      </c>
      <c r="S488" s="68">
        <v>0</v>
      </c>
      <c r="T488" s="63">
        <v>0</v>
      </c>
      <c r="U488" s="68">
        <v>0</v>
      </c>
      <c r="V488" s="63">
        <v>0</v>
      </c>
      <c r="W488" s="63">
        <v>0</v>
      </c>
      <c r="X488" s="62" t="s">
        <v>20</v>
      </c>
      <c r="Z488" s="59" t="str">
        <f t="shared" si="917"/>
        <v xml:space="preserve">   0,0,0,0,0,0,0,0,0,0,1,   //   _,_,_,_,_,_,_,_,_,_,O,</v>
      </c>
      <c r="AA488" s="58" t="str">
        <f>" "&amp;B488&amp;","&amp;C488&amp;","&amp;D488&amp;","&amp;E488&amp;","&amp;F488&amp;","&amp;G488&amp;","&amp;H488&amp;","&amp;I488&amp;","&amp;J488&amp;","&amp;K488&amp;","&amp;L488&amp;","</f>
        <v xml:space="preserve"> 0,0,0,0,0,0,0,0,0,0,1,</v>
      </c>
      <c r="AB488" s="60" t="str">
        <f t="shared" si="918"/>
        <v>_</v>
      </c>
      <c r="AC488" s="60" t="str">
        <f t="shared" si="906"/>
        <v>_</v>
      </c>
      <c r="AD488" s="60" t="str">
        <f t="shared" si="907"/>
        <v>_</v>
      </c>
      <c r="AE488" s="60" t="str">
        <f t="shared" si="908"/>
        <v>_</v>
      </c>
      <c r="AF488" s="60" t="str">
        <f t="shared" si="909"/>
        <v>_</v>
      </c>
      <c r="AG488" s="60" t="str">
        <f t="shared" si="910"/>
        <v>_</v>
      </c>
      <c r="AH488" s="60" t="str">
        <f t="shared" si="911"/>
        <v>_</v>
      </c>
      <c r="AI488" s="60" t="str">
        <f t="shared" si="912"/>
        <v>_</v>
      </c>
      <c r="AJ488" s="60" t="str">
        <f t="shared" si="913"/>
        <v>_</v>
      </c>
      <c r="AK488" s="60" t="str">
        <f t="shared" si="914"/>
        <v>_</v>
      </c>
      <c r="AL488" s="60" t="str">
        <f t="shared" si="915"/>
        <v>O</v>
      </c>
      <c r="AM488" s="58" t="str">
        <f>" "&amp;AB488&amp;","&amp;AC488&amp;","&amp;AD488&amp;","&amp;AE488&amp;","&amp;AF488&amp;","&amp;AG488&amp;","&amp;AH488&amp;","&amp;AI488&amp;","&amp;AJ488&amp;","&amp;AK488&amp;","&amp;AL488&amp;","</f>
        <v xml:space="preserve"> _,_,_,_,_,_,_,_,_,_,O,</v>
      </c>
    </row>
    <row r="489" spans="2:39" s="58" customFormat="1" ht="15.75">
      <c r="B489" s="61">
        <f t="shared" si="916"/>
        <v>0</v>
      </c>
      <c r="C489" s="61">
        <f t="shared" si="896"/>
        <v>0</v>
      </c>
      <c r="D489" s="61">
        <f t="shared" si="897"/>
        <v>0</v>
      </c>
      <c r="E489" s="61">
        <f t="shared" si="898"/>
        <v>0</v>
      </c>
      <c r="F489" s="61">
        <f t="shared" si="899"/>
        <v>0</v>
      </c>
      <c r="G489" s="61">
        <f t="shared" si="900"/>
        <v>0</v>
      </c>
      <c r="H489" s="61">
        <f t="shared" si="901"/>
        <v>0</v>
      </c>
      <c r="I489" s="61">
        <f t="shared" si="902"/>
        <v>0</v>
      </c>
      <c r="J489" s="61">
        <f t="shared" si="903"/>
        <v>0</v>
      </c>
      <c r="K489" s="61">
        <f t="shared" si="904"/>
        <v>0</v>
      </c>
      <c r="L489" s="61">
        <f t="shared" si="905"/>
        <v>1</v>
      </c>
      <c r="N489" s="63">
        <v>0</v>
      </c>
      <c r="O489" s="63">
        <v>0</v>
      </c>
      <c r="P489" s="68">
        <v>0</v>
      </c>
      <c r="Q489" s="63">
        <v>0</v>
      </c>
      <c r="R489" s="63">
        <v>0</v>
      </c>
      <c r="S489" s="68">
        <v>0</v>
      </c>
      <c r="T489" s="63">
        <v>0</v>
      </c>
      <c r="U489" s="68">
        <v>0</v>
      </c>
      <c r="V489" s="63">
        <v>0</v>
      </c>
      <c r="W489" s="63">
        <v>0</v>
      </c>
      <c r="X489" s="62" t="s">
        <v>6</v>
      </c>
      <c r="Z489" s="59" t="str">
        <f t="shared" si="917"/>
        <v xml:space="preserve">   0,0,0,0,0,0,0,0,0,0,1,   //   _,_,_,_,_,_,_,_,_,_,E,</v>
      </c>
      <c r="AA489" s="58" t="str">
        <f>" "&amp;B489&amp;","&amp;C489&amp;","&amp;D489&amp;","&amp;E489&amp;","&amp;F489&amp;","&amp;G489&amp;","&amp;H489&amp;","&amp;I489&amp;","&amp;J489&amp;","&amp;K489&amp;","&amp;L489&amp;","</f>
        <v xml:space="preserve"> 0,0,0,0,0,0,0,0,0,0,1,</v>
      </c>
      <c r="AB489" s="60" t="str">
        <f t="shared" si="918"/>
        <v>_</v>
      </c>
      <c r="AC489" s="60" t="str">
        <f t="shared" si="906"/>
        <v>_</v>
      </c>
      <c r="AD489" s="60" t="str">
        <f t="shared" si="907"/>
        <v>_</v>
      </c>
      <c r="AE489" s="60" t="str">
        <f t="shared" si="908"/>
        <v>_</v>
      </c>
      <c r="AF489" s="60" t="str">
        <f t="shared" si="909"/>
        <v>_</v>
      </c>
      <c r="AG489" s="60" t="str">
        <f t="shared" si="910"/>
        <v>_</v>
      </c>
      <c r="AH489" s="60" t="str">
        <f t="shared" si="911"/>
        <v>_</v>
      </c>
      <c r="AI489" s="60" t="str">
        <f t="shared" si="912"/>
        <v>_</v>
      </c>
      <c r="AJ489" s="60" t="str">
        <f t="shared" si="913"/>
        <v>_</v>
      </c>
      <c r="AK489" s="60" t="str">
        <f t="shared" si="914"/>
        <v>_</v>
      </c>
      <c r="AL489" s="60" t="str">
        <f t="shared" si="915"/>
        <v>E</v>
      </c>
      <c r="AM489" s="58" t="str">
        <f>" "&amp;AB489&amp;","&amp;AC489&amp;","&amp;AD489&amp;","&amp;AE489&amp;","&amp;AF489&amp;","&amp;AG489&amp;","&amp;AH489&amp;","&amp;AI489&amp;","&amp;AJ489&amp;","&amp;AK489&amp;","&amp;AL489&amp;","</f>
        <v xml:space="preserve"> _,_,_,_,_,_,_,_,_,_,E,</v>
      </c>
    </row>
    <row r="490" spans="2:39" s="58" customFormat="1" ht="15.75">
      <c r="B490" s="61">
        <f t="shared" si="916"/>
        <v>0</v>
      </c>
      <c r="C490" s="61">
        <f t="shared" si="896"/>
        <v>0</v>
      </c>
      <c r="D490" s="61">
        <f t="shared" si="897"/>
        <v>0</v>
      </c>
      <c r="E490" s="61">
        <f t="shared" si="898"/>
        <v>0</v>
      </c>
      <c r="F490" s="61">
        <f t="shared" si="899"/>
        <v>0</v>
      </c>
      <c r="G490" s="61">
        <f t="shared" si="900"/>
        <v>0</v>
      </c>
      <c r="H490" s="61">
        <f t="shared" si="901"/>
        <v>0</v>
      </c>
      <c r="I490" s="61">
        <f t="shared" si="902"/>
        <v>0</v>
      </c>
      <c r="J490" s="61">
        <f t="shared" si="903"/>
        <v>0</v>
      </c>
      <c r="K490" s="61">
        <f t="shared" si="904"/>
        <v>0</v>
      </c>
      <c r="L490" s="61">
        <f t="shared" si="905"/>
        <v>1</v>
      </c>
      <c r="N490" s="63">
        <v>0</v>
      </c>
      <c r="O490" s="63">
        <v>0</v>
      </c>
      <c r="P490" s="68">
        <v>0</v>
      </c>
      <c r="Q490" s="63">
        <v>0</v>
      </c>
      <c r="R490" s="63">
        <v>0</v>
      </c>
      <c r="S490" s="68">
        <v>0</v>
      </c>
      <c r="T490" s="63">
        <v>0</v>
      </c>
      <c r="U490" s="68">
        <v>0</v>
      </c>
      <c r="V490" s="63">
        <v>0</v>
      </c>
      <c r="W490" s="63">
        <v>0</v>
      </c>
      <c r="X490" s="62" t="s">
        <v>6</v>
      </c>
      <c r="Z490" s="59" t="str">
        <f t="shared" si="917"/>
        <v xml:space="preserve">   0,0,0,0,0,0,0,0,0,0,1,   //   _,_,_,_,_,_,_,_,_,_,E,</v>
      </c>
      <c r="AA490" s="58" t="str">
        <f>" "&amp;B490&amp;","&amp;C490&amp;","&amp;D490&amp;","&amp;E490&amp;","&amp;F490&amp;","&amp;G490&amp;","&amp;H490&amp;","&amp;I490&amp;","&amp;J490&amp;","&amp;K490&amp;","&amp;L490&amp;","</f>
        <v xml:space="preserve"> 0,0,0,0,0,0,0,0,0,0,1,</v>
      </c>
      <c r="AB490" s="60" t="str">
        <f t="shared" si="918"/>
        <v>_</v>
      </c>
      <c r="AC490" s="60" t="str">
        <f t="shared" si="906"/>
        <v>_</v>
      </c>
      <c r="AD490" s="60" t="str">
        <f t="shared" si="907"/>
        <v>_</v>
      </c>
      <c r="AE490" s="60" t="str">
        <f t="shared" si="908"/>
        <v>_</v>
      </c>
      <c r="AF490" s="60" t="str">
        <f t="shared" si="909"/>
        <v>_</v>
      </c>
      <c r="AG490" s="60" t="str">
        <f t="shared" si="910"/>
        <v>_</v>
      </c>
      <c r="AH490" s="60" t="str">
        <f t="shared" si="911"/>
        <v>_</v>
      </c>
      <c r="AI490" s="60" t="str">
        <f t="shared" si="912"/>
        <v>_</v>
      </c>
      <c r="AJ490" s="60" t="str">
        <f t="shared" si="913"/>
        <v>_</v>
      </c>
      <c r="AK490" s="60" t="str">
        <f t="shared" si="914"/>
        <v>_</v>
      </c>
      <c r="AL490" s="60" t="str">
        <f t="shared" si="915"/>
        <v>E</v>
      </c>
      <c r="AM490" s="58" t="str">
        <f>" "&amp;AB490&amp;","&amp;AC490&amp;","&amp;AD490&amp;","&amp;AE490&amp;","&amp;AF490&amp;","&amp;AG490&amp;","&amp;AH490&amp;","&amp;AI490&amp;","&amp;AJ490&amp;","&amp;AK490&amp;","&amp;AL490&amp;","</f>
        <v xml:space="preserve"> _,_,_,_,_,_,_,_,_,_,E,</v>
      </c>
    </row>
    <row r="491" spans="2:39" s="58" customFormat="1" ht="15.75">
      <c r="B491" s="61">
        <f t="shared" si="916"/>
        <v>0</v>
      </c>
      <c r="C491" s="61">
        <f t="shared" si="896"/>
        <v>0</v>
      </c>
      <c r="D491" s="61">
        <f t="shared" si="897"/>
        <v>0</v>
      </c>
      <c r="E491" s="61">
        <f t="shared" si="898"/>
        <v>0</v>
      </c>
      <c r="F491" s="61">
        <f t="shared" si="899"/>
        <v>0</v>
      </c>
      <c r="G491" s="61">
        <f t="shared" si="900"/>
        <v>0</v>
      </c>
      <c r="H491" s="61">
        <f t="shared" si="901"/>
        <v>0</v>
      </c>
      <c r="I491" s="61">
        <f t="shared" si="902"/>
        <v>0</v>
      </c>
      <c r="J491" s="61">
        <f t="shared" si="903"/>
        <v>0</v>
      </c>
      <c r="K491" s="61">
        <f t="shared" si="904"/>
        <v>0</v>
      </c>
      <c r="L491" s="61">
        <f t="shared" si="905"/>
        <v>1</v>
      </c>
      <c r="N491" s="63">
        <v>0</v>
      </c>
      <c r="O491" s="63">
        <v>0</v>
      </c>
      <c r="P491" s="68">
        <v>0</v>
      </c>
      <c r="Q491" s="63">
        <v>0</v>
      </c>
      <c r="R491" s="63">
        <v>0</v>
      </c>
      <c r="S491" s="68">
        <v>0</v>
      </c>
      <c r="T491" s="63">
        <v>0</v>
      </c>
      <c r="U491" s="68">
        <v>0</v>
      </c>
      <c r="V491" s="63">
        <v>0</v>
      </c>
      <c r="W491" s="63">
        <v>0</v>
      </c>
      <c r="X491" s="62" t="s">
        <v>20</v>
      </c>
      <c r="Z491" s="59" t="str">
        <f t="shared" si="917"/>
        <v xml:space="preserve">   0,0,0,0,0,0,0,0,0,0,1,   //   _,_,_,_,_,_,_,_,_,_,O,</v>
      </c>
      <c r="AA491" s="58" t="str">
        <f>" "&amp;B491&amp;","&amp;C491&amp;","&amp;D491&amp;","&amp;E491&amp;","&amp;F491&amp;","&amp;G491&amp;","&amp;H491&amp;","&amp;I491&amp;","&amp;J491&amp;","&amp;K491&amp;","&amp;L491&amp;","</f>
        <v xml:space="preserve"> 0,0,0,0,0,0,0,0,0,0,1,</v>
      </c>
      <c r="AB491" s="60" t="str">
        <f t="shared" si="918"/>
        <v>_</v>
      </c>
      <c r="AC491" s="60" t="str">
        <f t="shared" si="906"/>
        <v>_</v>
      </c>
      <c r="AD491" s="60" t="str">
        <f t="shared" si="907"/>
        <v>_</v>
      </c>
      <c r="AE491" s="60" t="str">
        <f t="shared" si="908"/>
        <v>_</v>
      </c>
      <c r="AF491" s="60" t="str">
        <f t="shared" si="909"/>
        <v>_</v>
      </c>
      <c r="AG491" s="60" t="str">
        <f t="shared" si="910"/>
        <v>_</v>
      </c>
      <c r="AH491" s="60" t="str">
        <f t="shared" si="911"/>
        <v>_</v>
      </c>
      <c r="AI491" s="60" t="str">
        <f t="shared" si="912"/>
        <v>_</v>
      </c>
      <c r="AJ491" s="60" t="str">
        <f t="shared" si="913"/>
        <v>_</v>
      </c>
      <c r="AK491" s="60" t="str">
        <f t="shared" si="914"/>
        <v>_</v>
      </c>
      <c r="AL491" s="60" t="str">
        <f t="shared" si="915"/>
        <v>O</v>
      </c>
      <c r="AM491" s="58" t="str">
        <f>" "&amp;AB491&amp;","&amp;AC491&amp;","&amp;AD491&amp;","&amp;AE491&amp;","&amp;AF491&amp;","&amp;AG491&amp;","&amp;AH491&amp;","&amp;AI491&amp;","&amp;AJ491&amp;","&amp;AK491&amp;","&amp;AL491&amp;","</f>
        <v xml:space="preserve"> _,_,_,_,_,_,_,_,_,_,O,</v>
      </c>
    </row>
    <row r="492" spans="2:39" s="58" customFormat="1" ht="15.75">
      <c r="B492" s="61">
        <f t="shared" si="916"/>
        <v>0</v>
      </c>
      <c r="C492" s="61">
        <f t="shared" si="896"/>
        <v>0</v>
      </c>
      <c r="D492" s="61">
        <f t="shared" si="897"/>
        <v>0</v>
      </c>
      <c r="E492" s="61">
        <f t="shared" si="898"/>
        <v>0</v>
      </c>
      <c r="F492" s="61">
        <f t="shared" si="899"/>
        <v>0</v>
      </c>
      <c r="G492" s="61">
        <f t="shared" si="900"/>
        <v>0</v>
      </c>
      <c r="H492" s="61">
        <f t="shared" si="901"/>
        <v>0</v>
      </c>
      <c r="I492" s="61">
        <f t="shared" si="902"/>
        <v>0</v>
      </c>
      <c r="J492" s="61">
        <f t="shared" si="903"/>
        <v>0</v>
      </c>
      <c r="K492" s="61">
        <f t="shared" si="904"/>
        <v>0</v>
      </c>
      <c r="L492" s="61">
        <f t="shared" si="905"/>
        <v>1</v>
      </c>
      <c r="N492" s="63">
        <v>0</v>
      </c>
      <c r="O492" s="63">
        <v>0</v>
      </c>
      <c r="P492" s="68">
        <v>0</v>
      </c>
      <c r="Q492" s="63">
        <v>0</v>
      </c>
      <c r="R492" s="63">
        <v>0</v>
      </c>
      <c r="S492" s="68">
        <v>0</v>
      </c>
      <c r="T492" s="63">
        <v>0</v>
      </c>
      <c r="U492" s="68">
        <v>0</v>
      </c>
      <c r="V492" s="63">
        <v>0</v>
      </c>
      <c r="W492" s="63">
        <v>0</v>
      </c>
      <c r="X492" s="62" t="s">
        <v>13</v>
      </c>
      <c r="Z492" s="59" t="str">
        <f t="shared" si="917"/>
        <v xml:space="preserve">   0,0,0,0,0,0,0,0,0,0,1,   //   _,_,_,_,_,_,_,_,_,_,N,</v>
      </c>
      <c r="AA492" s="58" t="str">
        <f>" "&amp;B492&amp;","&amp;C492&amp;","&amp;D492&amp;","&amp;E492&amp;","&amp;F492&amp;","&amp;G492&amp;","&amp;H492&amp;","&amp;I492&amp;","&amp;J492&amp;","&amp;K492&amp;","&amp;L492&amp;","</f>
        <v xml:space="preserve"> 0,0,0,0,0,0,0,0,0,0,1,</v>
      </c>
      <c r="AB492" s="60" t="str">
        <f t="shared" si="918"/>
        <v>_</v>
      </c>
      <c r="AC492" s="60" t="str">
        <f t="shared" si="906"/>
        <v>_</v>
      </c>
      <c r="AD492" s="60" t="str">
        <f t="shared" si="907"/>
        <v>_</v>
      </c>
      <c r="AE492" s="60" t="str">
        <f t="shared" si="908"/>
        <v>_</v>
      </c>
      <c r="AF492" s="60" t="str">
        <f t="shared" si="909"/>
        <v>_</v>
      </c>
      <c r="AG492" s="60" t="str">
        <f t="shared" si="910"/>
        <v>_</v>
      </c>
      <c r="AH492" s="60" t="str">
        <f t="shared" si="911"/>
        <v>_</v>
      </c>
      <c r="AI492" s="60" t="str">
        <f t="shared" si="912"/>
        <v>_</v>
      </c>
      <c r="AJ492" s="60" t="str">
        <f t="shared" si="913"/>
        <v>_</v>
      </c>
      <c r="AK492" s="60" t="str">
        <f t="shared" si="914"/>
        <v>_</v>
      </c>
      <c r="AL492" s="60" t="str">
        <f t="shared" si="915"/>
        <v>N</v>
      </c>
      <c r="AM492" s="58" t="str">
        <f>" "&amp;AB492&amp;","&amp;AC492&amp;","&amp;AD492&amp;","&amp;AE492&amp;","&amp;AF492&amp;","&amp;AG492&amp;","&amp;AH492&amp;","&amp;AI492&amp;","&amp;AJ492&amp;","&amp;AK492&amp;","&amp;AL492&amp;","</f>
        <v xml:space="preserve"> _,_,_,_,_,_,_,_,_,_,N,</v>
      </c>
    </row>
    <row r="493" spans="2:39" s="58" customFormat="1">
      <c r="B493" s="61">
        <f t="shared" si="916"/>
        <v>0</v>
      </c>
      <c r="C493" s="61">
        <f t="shared" si="896"/>
        <v>0</v>
      </c>
      <c r="D493" s="61">
        <f t="shared" si="897"/>
        <v>0</v>
      </c>
      <c r="E493" s="61">
        <f t="shared" si="898"/>
        <v>0</v>
      </c>
      <c r="F493" s="61">
        <f t="shared" si="899"/>
        <v>0</v>
      </c>
      <c r="G493" s="61">
        <f t="shared" si="900"/>
        <v>0</v>
      </c>
      <c r="H493" s="61">
        <f t="shared" si="901"/>
        <v>0</v>
      </c>
      <c r="I493" s="61">
        <f t="shared" si="902"/>
        <v>0</v>
      </c>
      <c r="J493" s="61">
        <f t="shared" si="903"/>
        <v>0</v>
      </c>
      <c r="K493" s="61">
        <f t="shared" si="904"/>
        <v>0</v>
      </c>
      <c r="L493" s="61">
        <f t="shared" si="905"/>
        <v>0</v>
      </c>
      <c r="N493" s="63">
        <v>0</v>
      </c>
      <c r="O493" s="63">
        <v>0</v>
      </c>
      <c r="P493" s="68">
        <v>0</v>
      </c>
      <c r="Q493" s="63">
        <v>0</v>
      </c>
      <c r="R493" s="63">
        <v>0</v>
      </c>
      <c r="S493" s="68">
        <v>0</v>
      </c>
      <c r="T493" s="63">
        <v>0</v>
      </c>
      <c r="U493" s="68">
        <v>0</v>
      </c>
      <c r="V493" s="63">
        <v>0</v>
      </c>
      <c r="W493" s="63">
        <v>0</v>
      </c>
      <c r="X493" s="68">
        <v>0</v>
      </c>
      <c r="Z493" s="59" t="str">
        <f t="shared" si="917"/>
        <v xml:space="preserve">   0,0,0,0,0,0,0,0,0,0,0,   //   _,_,_,_,_,_,_,_,_,_,_,</v>
      </c>
      <c r="AA493" s="58" t="str">
        <f>" "&amp;B493&amp;","&amp;C493&amp;","&amp;D493&amp;","&amp;E493&amp;","&amp;F493&amp;","&amp;G493&amp;","&amp;H493&amp;","&amp;I493&amp;","&amp;J493&amp;","&amp;K493&amp;","&amp;L493&amp;","</f>
        <v xml:space="preserve"> 0,0,0,0,0,0,0,0,0,0,0,</v>
      </c>
      <c r="AB493" s="60" t="str">
        <f t="shared" si="918"/>
        <v>_</v>
      </c>
      <c r="AC493" s="60" t="str">
        <f t="shared" si="906"/>
        <v>_</v>
      </c>
      <c r="AD493" s="60" t="str">
        <f t="shared" si="907"/>
        <v>_</v>
      </c>
      <c r="AE493" s="60" t="str">
        <f t="shared" si="908"/>
        <v>_</v>
      </c>
      <c r="AF493" s="60" t="str">
        <f t="shared" si="909"/>
        <v>_</v>
      </c>
      <c r="AG493" s="60" t="str">
        <f t="shared" si="910"/>
        <v>_</v>
      </c>
      <c r="AH493" s="60" t="str">
        <f t="shared" si="911"/>
        <v>_</v>
      </c>
      <c r="AI493" s="60" t="str">
        <f t="shared" si="912"/>
        <v>_</v>
      </c>
      <c r="AJ493" s="60" t="str">
        <f t="shared" si="913"/>
        <v>_</v>
      </c>
      <c r="AK493" s="60" t="str">
        <f t="shared" si="914"/>
        <v>_</v>
      </c>
      <c r="AL493" s="60" t="str">
        <f t="shared" si="915"/>
        <v>_</v>
      </c>
      <c r="AM493" s="58" t="str">
        <f>" "&amp;AB493&amp;","&amp;AC493&amp;","&amp;AD493&amp;","&amp;AE493&amp;","&amp;AF493&amp;","&amp;AG493&amp;","&amp;AH493&amp;","&amp;AI493&amp;","&amp;AJ493&amp;","&amp;AK493&amp;","&amp;AL493&amp;","</f>
        <v xml:space="preserve"> _,_,_,_,_,_,_,_,_,_,_,</v>
      </c>
    </row>
    <row r="494" spans="2:39" s="58" customFormat="1">
      <c r="B494" s="61">
        <f t="shared" si="916"/>
        <v>0</v>
      </c>
      <c r="C494" s="61">
        <f t="shared" si="896"/>
        <v>0</v>
      </c>
      <c r="D494" s="61">
        <f t="shared" si="897"/>
        <v>0</v>
      </c>
      <c r="E494" s="61">
        <f t="shared" si="898"/>
        <v>0</v>
      </c>
      <c r="F494" s="61">
        <f t="shared" si="899"/>
        <v>0</v>
      </c>
      <c r="G494" s="61">
        <f t="shared" si="900"/>
        <v>0</v>
      </c>
      <c r="H494" s="61">
        <f t="shared" si="901"/>
        <v>0</v>
      </c>
      <c r="I494" s="61">
        <f t="shared" si="902"/>
        <v>0</v>
      </c>
      <c r="J494" s="61">
        <f t="shared" si="903"/>
        <v>0</v>
      </c>
      <c r="K494" s="61">
        <f t="shared" si="904"/>
        <v>0</v>
      </c>
      <c r="L494" s="61">
        <f t="shared" si="905"/>
        <v>0</v>
      </c>
      <c r="N494" s="63">
        <v>0</v>
      </c>
      <c r="O494" s="63">
        <v>0</v>
      </c>
      <c r="P494" s="68">
        <v>0</v>
      </c>
      <c r="Q494" s="63">
        <v>0</v>
      </c>
      <c r="R494" s="63">
        <v>0</v>
      </c>
      <c r="S494" s="68">
        <v>0</v>
      </c>
      <c r="T494" s="63">
        <v>0</v>
      </c>
      <c r="U494" s="68">
        <v>0</v>
      </c>
      <c r="V494" s="63">
        <v>0</v>
      </c>
      <c r="W494" s="63">
        <v>0</v>
      </c>
      <c r="X494" s="68">
        <v>0</v>
      </c>
      <c r="Z494" s="59" t="str">
        <f>"  "&amp;AA494&amp;"  //  "&amp;AM494</f>
        <v xml:space="preserve">   0,0,0,0,0,0,0,0,0,0,0};  //   _,_,_,_,_,_,_,_,_,_,_}</v>
      </c>
      <c r="AA494" s="58" t="str">
        <f>" "&amp;B494&amp;","&amp;C494&amp;","&amp;D494&amp;","&amp;E494&amp;","&amp;F494&amp;","&amp;G494&amp;","&amp;H494&amp;","&amp;I494&amp;","&amp;J494&amp;","&amp;K494&amp;","&amp;L494&amp;"};"</f>
        <v xml:space="preserve"> 0,0,0,0,0,0,0,0,0,0,0};</v>
      </c>
      <c r="AB494" s="60" t="str">
        <f t="shared" si="918"/>
        <v>_</v>
      </c>
      <c r="AC494" s="60" t="str">
        <f t="shared" si="906"/>
        <v>_</v>
      </c>
      <c r="AD494" s="60" t="str">
        <f t="shared" si="907"/>
        <v>_</v>
      </c>
      <c r="AE494" s="60" t="str">
        <f t="shared" si="908"/>
        <v>_</v>
      </c>
      <c r="AF494" s="60" t="str">
        <f t="shared" si="909"/>
        <v>_</v>
      </c>
      <c r="AG494" s="60" t="str">
        <f t="shared" si="910"/>
        <v>_</v>
      </c>
      <c r="AH494" s="60" t="str">
        <f t="shared" si="911"/>
        <v>_</v>
      </c>
      <c r="AI494" s="60" t="str">
        <f t="shared" si="912"/>
        <v>_</v>
      </c>
      <c r="AJ494" s="60" t="str">
        <f t="shared" si="913"/>
        <v>_</v>
      </c>
      <c r="AK494" s="60" t="str">
        <f t="shared" si="914"/>
        <v>_</v>
      </c>
      <c r="AL494" s="60" t="str">
        <f t="shared" si="915"/>
        <v>_</v>
      </c>
      <c r="AM494" s="58" t="str">
        <f>" "&amp;AB494&amp;","&amp;AC494&amp;","&amp;AD494&amp;","&amp;AE494&amp;","&amp;AF494&amp;","&amp;AG494&amp;","&amp;AH494&amp;","&amp;AI494&amp;","&amp;AJ494&amp;","&amp;AK494&amp;","&amp;AL494&amp;"}"</f>
        <v xml:space="preserve"> _,_,_,_,_,_,_,_,_,_,_}</v>
      </c>
    </row>
    <row r="495" spans="2:39" s="58" customFormat="1"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Z495" s="59"/>
      <c r="AB495" s="60"/>
    </row>
    <row r="496" spans="2:39" s="58" customFormat="1"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Z496" s="59"/>
      <c r="AB496" s="60"/>
    </row>
    <row r="497" spans="2:39" s="58" customFormat="1">
      <c r="B497" s="61">
        <f>IF(N497=0,0,1)</f>
        <v>0</v>
      </c>
      <c r="C497" s="61">
        <f t="shared" ref="C497:C506" si="919">IF(O497=0,0,1)</f>
        <v>0</v>
      </c>
      <c r="D497" s="61">
        <f t="shared" ref="D497:D506" si="920">IF(P497=0,0,1)</f>
        <v>0</v>
      </c>
      <c r="E497" s="61">
        <f t="shared" ref="E497:E506" si="921">IF(Q497=0,0,1)</f>
        <v>0</v>
      </c>
      <c r="F497" s="61">
        <f t="shared" ref="F497:F506" si="922">IF(R497=0,0,1)</f>
        <v>0</v>
      </c>
      <c r="G497" s="61">
        <f t="shared" ref="G497:G506" si="923">IF(S497=0,0,1)</f>
        <v>0</v>
      </c>
      <c r="H497" s="61">
        <f t="shared" ref="H497:H506" si="924">IF(T497=0,0,1)</f>
        <v>0</v>
      </c>
      <c r="I497" s="61">
        <f t="shared" ref="I497:I506" si="925">IF(U497=0,0,1)</f>
        <v>0</v>
      </c>
      <c r="J497" s="61">
        <f t="shared" ref="J497:J506" si="926">IF(V497=0,0,1)</f>
        <v>0</v>
      </c>
      <c r="K497" s="61">
        <f t="shared" ref="K497:K506" si="927">IF(W497=0,0,1)</f>
        <v>0</v>
      </c>
      <c r="L497" s="61">
        <f t="shared" ref="L497:L506" si="928">IF(X497=0,0,1)</f>
        <v>0</v>
      </c>
      <c r="N497" s="63">
        <v>0</v>
      </c>
      <c r="O497" s="63">
        <v>0</v>
      </c>
      <c r="P497" s="68">
        <v>0</v>
      </c>
      <c r="Q497" s="63">
        <v>0</v>
      </c>
      <c r="R497" s="63">
        <v>0</v>
      </c>
      <c r="S497" s="68">
        <v>0</v>
      </c>
      <c r="T497" s="63">
        <v>0</v>
      </c>
      <c r="U497" s="68">
        <v>0</v>
      </c>
      <c r="V497" s="63">
        <v>0</v>
      </c>
      <c r="W497" s="63">
        <v>0</v>
      </c>
      <c r="X497" s="68">
        <v>0</v>
      </c>
      <c r="Z497" s="59" t="str">
        <f>"  "&amp;AA497&amp;"   //  "&amp;AM497</f>
        <v xml:space="preserve">  {0,0,0,0,0,0,0,0,0,0,0,   //  {_,_,_,_,_,_,_,_,_,_,_,</v>
      </c>
      <c r="AA497" s="58" t="str">
        <f>"{"&amp;B497&amp;","&amp;C497&amp;","&amp;D497&amp;","&amp;E497&amp;","&amp;F497&amp;","&amp;G497&amp;","&amp;H497&amp;","&amp;I497&amp;","&amp;J497&amp;","&amp;K497&amp;","&amp;L497&amp;","</f>
        <v>{0,0,0,0,0,0,0,0,0,0,0,</v>
      </c>
      <c r="AB497" s="60" t="str">
        <f>IF(N497=0,"_",N497)</f>
        <v>_</v>
      </c>
      <c r="AC497" s="60" t="str">
        <f t="shared" ref="AC497:AC506" si="929">IF(O497=0,"_",O497)</f>
        <v>_</v>
      </c>
      <c r="AD497" s="60" t="str">
        <f t="shared" ref="AD497:AD506" si="930">IF(P497=0,"_",P497)</f>
        <v>_</v>
      </c>
      <c r="AE497" s="60" t="str">
        <f t="shared" ref="AE497:AE506" si="931">IF(Q497=0,"_",Q497)</f>
        <v>_</v>
      </c>
      <c r="AF497" s="60" t="str">
        <f t="shared" ref="AF497:AF506" si="932">IF(R497=0,"_",R497)</f>
        <v>_</v>
      </c>
      <c r="AG497" s="60" t="str">
        <f t="shared" ref="AG497:AG506" si="933">IF(S497=0,"_",S497)</f>
        <v>_</v>
      </c>
      <c r="AH497" s="60" t="str">
        <f t="shared" ref="AH497:AH506" si="934">IF(T497=0,"_",T497)</f>
        <v>_</v>
      </c>
      <c r="AI497" s="60" t="str">
        <f t="shared" ref="AI497:AI506" si="935">IF(U497=0,"_",U497)</f>
        <v>_</v>
      </c>
      <c r="AJ497" s="60" t="str">
        <f t="shared" ref="AJ497:AJ506" si="936">IF(V497=0,"_",V497)</f>
        <v>_</v>
      </c>
      <c r="AK497" s="60" t="str">
        <f t="shared" ref="AK497:AK506" si="937">IF(W497=0,"_",W497)</f>
        <v>_</v>
      </c>
      <c r="AL497" s="60" t="str">
        <f t="shared" ref="AL497:AL506" si="938">IF(X497=0,"_",X497)</f>
        <v>_</v>
      </c>
      <c r="AM497" s="58" t="str">
        <f>"{"&amp;AB497&amp;","&amp;AC497&amp;","&amp;AD497&amp;","&amp;AE497&amp;","&amp;AF497&amp;","&amp;AG497&amp;","&amp;AH497&amp;","&amp;AI497&amp;","&amp;AJ497&amp;","&amp;AK497&amp;","&amp;AL497&amp;","</f>
        <v>{_,_,_,_,_,_,_,_,_,_,_,</v>
      </c>
    </row>
    <row r="498" spans="2:39" s="58" customFormat="1" ht="15.75">
      <c r="B498" s="61">
        <f t="shared" ref="B498:B506" si="939">IF(N498=0,0,1)</f>
        <v>0</v>
      </c>
      <c r="C498" s="61">
        <f t="shared" si="919"/>
        <v>0</v>
      </c>
      <c r="D498" s="61">
        <f t="shared" si="920"/>
        <v>0</v>
      </c>
      <c r="E498" s="61">
        <f t="shared" si="921"/>
        <v>0</v>
      </c>
      <c r="F498" s="61">
        <f t="shared" si="922"/>
        <v>0</v>
      </c>
      <c r="G498" s="61">
        <f t="shared" si="923"/>
        <v>0</v>
      </c>
      <c r="H498" s="61">
        <f t="shared" si="924"/>
        <v>1</v>
      </c>
      <c r="I498" s="61">
        <f t="shared" si="925"/>
        <v>1</v>
      </c>
      <c r="J498" s="61">
        <f t="shared" si="926"/>
        <v>1</v>
      </c>
      <c r="K498" s="61">
        <f t="shared" si="927"/>
        <v>1</v>
      </c>
      <c r="L498" s="61">
        <f t="shared" si="928"/>
        <v>1</v>
      </c>
      <c r="N498" s="63">
        <v>0</v>
      </c>
      <c r="O498" s="63">
        <v>0</v>
      </c>
      <c r="P498" s="68">
        <v>0</v>
      </c>
      <c r="Q498" s="63">
        <v>0</v>
      </c>
      <c r="R498" s="63">
        <v>0</v>
      </c>
      <c r="S498" s="68">
        <v>0</v>
      </c>
      <c r="T498" s="62" t="s">
        <v>1</v>
      </c>
      <c r="U498" s="62" t="s">
        <v>6</v>
      </c>
      <c r="V498" s="62" t="s">
        <v>10</v>
      </c>
      <c r="W498" s="62" t="s">
        <v>6</v>
      </c>
      <c r="X498" s="62" t="s">
        <v>5</v>
      </c>
      <c r="Z498" s="59" t="str">
        <f t="shared" ref="Z498:Z505" si="940">"  "&amp;AA498&amp;"   //  "&amp;AM498</f>
        <v xml:space="preserve">   0,0,0,0,0,0,1,1,1,1,1,   //   _,_,_,_,_,_,T,E,R,E,M,</v>
      </c>
      <c r="AA498" s="58" t="str">
        <f>" "&amp;B498&amp;","&amp;C498&amp;","&amp;D498&amp;","&amp;E498&amp;","&amp;F498&amp;","&amp;G498&amp;","&amp;H498&amp;","&amp;I498&amp;","&amp;J498&amp;","&amp;K498&amp;","&amp;L498&amp;","</f>
        <v xml:space="preserve"> 0,0,0,0,0,0,1,1,1,1,1,</v>
      </c>
      <c r="AB498" s="60" t="str">
        <f t="shared" ref="AB498:AB506" si="941">IF(N498=0,"_",N498)</f>
        <v>_</v>
      </c>
      <c r="AC498" s="60" t="str">
        <f t="shared" si="929"/>
        <v>_</v>
      </c>
      <c r="AD498" s="60" t="str">
        <f t="shared" si="930"/>
        <v>_</v>
      </c>
      <c r="AE498" s="60" t="str">
        <f t="shared" si="931"/>
        <v>_</v>
      </c>
      <c r="AF498" s="60" t="str">
        <f t="shared" si="932"/>
        <v>_</v>
      </c>
      <c r="AG498" s="60" t="str">
        <f t="shared" si="933"/>
        <v>_</v>
      </c>
      <c r="AH498" s="60" t="str">
        <f t="shared" si="934"/>
        <v>T</v>
      </c>
      <c r="AI498" s="60" t="str">
        <f t="shared" si="935"/>
        <v>E</v>
      </c>
      <c r="AJ498" s="60" t="str">
        <f t="shared" si="936"/>
        <v>R</v>
      </c>
      <c r="AK498" s="60" t="str">
        <f t="shared" si="937"/>
        <v>E</v>
      </c>
      <c r="AL498" s="60" t="str">
        <f t="shared" si="938"/>
        <v>M</v>
      </c>
      <c r="AM498" s="58" t="str">
        <f>" "&amp;AB498&amp;","&amp;AC498&amp;","&amp;AD498&amp;","&amp;AE498&amp;","&amp;AF498&amp;","&amp;AG498&amp;","&amp;AH498&amp;","&amp;AI498&amp;","&amp;AJ498&amp;","&amp;AK498&amp;","&amp;AL498&amp;","</f>
        <v xml:space="preserve"> _,_,_,_,_,_,T,E,R,E,M,</v>
      </c>
    </row>
    <row r="499" spans="2:39" s="58" customFormat="1" ht="15.75">
      <c r="B499" s="61">
        <f t="shared" si="939"/>
        <v>0</v>
      </c>
      <c r="C499" s="61">
        <f t="shared" si="919"/>
        <v>0</v>
      </c>
      <c r="D499" s="61">
        <f t="shared" si="920"/>
        <v>0</v>
      </c>
      <c r="E499" s="61">
        <f t="shared" si="921"/>
        <v>0</v>
      </c>
      <c r="F499" s="61">
        <f t="shared" si="922"/>
        <v>0</v>
      </c>
      <c r="G499" s="61">
        <f t="shared" si="923"/>
        <v>0</v>
      </c>
      <c r="H499" s="61">
        <f t="shared" si="924"/>
        <v>1</v>
      </c>
      <c r="I499" s="61">
        <f t="shared" si="925"/>
        <v>0</v>
      </c>
      <c r="J499" s="61">
        <f t="shared" si="926"/>
        <v>0</v>
      </c>
      <c r="K499" s="61">
        <f t="shared" si="927"/>
        <v>0</v>
      </c>
      <c r="L499" s="61">
        <f t="shared" si="928"/>
        <v>1</v>
      </c>
      <c r="N499" s="63">
        <v>0</v>
      </c>
      <c r="O499" s="63">
        <v>0</v>
      </c>
      <c r="P499" s="68">
        <v>0</v>
      </c>
      <c r="Q499" s="63">
        <v>0</v>
      </c>
      <c r="R499" s="63">
        <v>0</v>
      </c>
      <c r="S499" s="68">
        <v>0</v>
      </c>
      <c r="T499" s="62" t="s">
        <v>15</v>
      </c>
      <c r="U499" s="68">
        <v>0</v>
      </c>
      <c r="V499" s="63">
        <v>0</v>
      </c>
      <c r="W499" s="63">
        <v>0</v>
      </c>
      <c r="X499" s="68" t="s">
        <v>17</v>
      </c>
      <c r="Z499" s="59" t="str">
        <f t="shared" si="940"/>
        <v xml:space="preserve">   0,0,0,0,0,0,1,0,0,0,1,   //   _,_,_,_,_,_,F,_,_,_,X,</v>
      </c>
      <c r="AA499" s="58" t="str">
        <f>" "&amp;B499&amp;","&amp;C499&amp;","&amp;D499&amp;","&amp;E499&amp;","&amp;F499&amp;","&amp;G499&amp;","&amp;H499&amp;","&amp;I499&amp;","&amp;J499&amp;","&amp;K499&amp;","&amp;L499&amp;","</f>
        <v xml:space="preserve"> 0,0,0,0,0,0,1,0,0,0,1,</v>
      </c>
      <c r="AB499" s="60" t="str">
        <f t="shared" si="941"/>
        <v>_</v>
      </c>
      <c r="AC499" s="60" t="str">
        <f t="shared" si="929"/>
        <v>_</v>
      </c>
      <c r="AD499" s="60" t="str">
        <f t="shared" si="930"/>
        <v>_</v>
      </c>
      <c r="AE499" s="60" t="str">
        <f t="shared" si="931"/>
        <v>_</v>
      </c>
      <c r="AF499" s="60" t="str">
        <f t="shared" si="932"/>
        <v>_</v>
      </c>
      <c r="AG499" s="60" t="str">
        <f t="shared" si="933"/>
        <v>_</v>
      </c>
      <c r="AH499" s="60" t="str">
        <f t="shared" si="934"/>
        <v>F</v>
      </c>
      <c r="AI499" s="60" t="str">
        <f t="shared" si="935"/>
        <v>_</v>
      </c>
      <c r="AJ499" s="60" t="str">
        <f t="shared" si="936"/>
        <v>_</v>
      </c>
      <c r="AK499" s="60" t="str">
        <f t="shared" si="937"/>
        <v>_</v>
      </c>
      <c r="AL499" s="60" t="str">
        <f t="shared" si="938"/>
        <v>X</v>
      </c>
      <c r="AM499" s="58" t="str">
        <f>" "&amp;AB499&amp;","&amp;AC499&amp;","&amp;AD499&amp;","&amp;AE499&amp;","&amp;AF499&amp;","&amp;AG499&amp;","&amp;AH499&amp;","&amp;AI499&amp;","&amp;AJ499&amp;","&amp;AK499&amp;","&amp;AL499&amp;","</f>
        <v xml:space="preserve"> _,_,_,_,_,_,F,_,_,_,X,</v>
      </c>
    </row>
    <row r="500" spans="2:39" s="58" customFormat="1" ht="15.75">
      <c r="B500" s="61">
        <f t="shared" si="939"/>
        <v>0</v>
      </c>
      <c r="C500" s="61">
        <f t="shared" si="919"/>
        <v>0</v>
      </c>
      <c r="D500" s="61">
        <f t="shared" si="920"/>
        <v>0</v>
      </c>
      <c r="E500" s="61">
        <f t="shared" si="921"/>
        <v>0</v>
      </c>
      <c r="F500" s="61">
        <f t="shared" si="922"/>
        <v>0</v>
      </c>
      <c r="G500" s="61">
        <f t="shared" si="923"/>
        <v>0</v>
      </c>
      <c r="H500" s="61">
        <f t="shared" si="924"/>
        <v>1</v>
      </c>
      <c r="I500" s="61">
        <f t="shared" si="925"/>
        <v>0</v>
      </c>
      <c r="J500" s="61">
        <f t="shared" si="926"/>
        <v>0</v>
      </c>
      <c r="K500" s="61">
        <f t="shared" si="927"/>
        <v>0</v>
      </c>
      <c r="L500" s="61">
        <f t="shared" si="928"/>
        <v>1</v>
      </c>
      <c r="N500" s="63">
        <v>0</v>
      </c>
      <c r="O500" s="63">
        <v>0</v>
      </c>
      <c r="P500" s="68">
        <v>0</v>
      </c>
      <c r="Q500" s="63">
        <v>0</v>
      </c>
      <c r="R500" s="63">
        <v>0</v>
      </c>
      <c r="S500" s="68">
        <v>0</v>
      </c>
      <c r="T500" s="62" t="s">
        <v>6</v>
      </c>
      <c r="U500" s="68">
        <v>0</v>
      </c>
      <c r="V500" s="63">
        <v>0</v>
      </c>
      <c r="W500" s="63">
        <v>0</v>
      </c>
      <c r="X500" s="62" t="s">
        <v>20</v>
      </c>
      <c r="Z500" s="59" t="str">
        <f t="shared" si="940"/>
        <v xml:space="preserve">   0,0,0,0,0,0,1,0,0,0,1,   //   _,_,_,_,_,_,E,_,_,_,O,</v>
      </c>
      <c r="AA500" s="58" t="str">
        <f>" "&amp;B500&amp;","&amp;C500&amp;","&amp;D500&amp;","&amp;E500&amp;","&amp;F500&amp;","&amp;G500&amp;","&amp;H500&amp;","&amp;I500&amp;","&amp;J500&amp;","&amp;K500&amp;","&amp;L500&amp;","</f>
        <v xml:space="preserve"> 0,0,0,0,0,0,1,0,0,0,1,</v>
      </c>
      <c r="AB500" s="60" t="str">
        <f t="shared" si="941"/>
        <v>_</v>
      </c>
      <c r="AC500" s="60" t="str">
        <f t="shared" si="929"/>
        <v>_</v>
      </c>
      <c r="AD500" s="60" t="str">
        <f t="shared" si="930"/>
        <v>_</v>
      </c>
      <c r="AE500" s="60" t="str">
        <f t="shared" si="931"/>
        <v>_</v>
      </c>
      <c r="AF500" s="60" t="str">
        <f t="shared" si="932"/>
        <v>_</v>
      </c>
      <c r="AG500" s="60" t="str">
        <f t="shared" si="933"/>
        <v>_</v>
      </c>
      <c r="AH500" s="60" t="str">
        <f t="shared" si="934"/>
        <v>E</v>
      </c>
      <c r="AI500" s="60" t="str">
        <f t="shared" si="935"/>
        <v>_</v>
      </c>
      <c r="AJ500" s="60" t="str">
        <f t="shared" si="936"/>
        <v>_</v>
      </c>
      <c r="AK500" s="60" t="str">
        <f t="shared" si="937"/>
        <v>_</v>
      </c>
      <c r="AL500" s="60" t="str">
        <f t="shared" si="938"/>
        <v>O</v>
      </c>
      <c r="AM500" s="58" t="str">
        <f>" "&amp;AB500&amp;","&amp;AC500&amp;","&amp;AD500&amp;","&amp;AE500&amp;","&amp;AF500&amp;","&amp;AG500&amp;","&amp;AH500&amp;","&amp;AI500&amp;","&amp;AJ500&amp;","&amp;AK500&amp;","&amp;AL500&amp;","</f>
        <v xml:space="preserve"> _,_,_,_,_,_,E,_,_,_,O,</v>
      </c>
    </row>
    <row r="501" spans="2:39" s="58" customFormat="1" ht="15.75">
      <c r="B501" s="61">
        <f t="shared" si="939"/>
        <v>0</v>
      </c>
      <c r="C501" s="61">
        <f t="shared" si="919"/>
        <v>0</v>
      </c>
      <c r="D501" s="61">
        <f t="shared" si="920"/>
        <v>0</v>
      </c>
      <c r="E501" s="61">
        <f t="shared" si="921"/>
        <v>0</v>
      </c>
      <c r="F501" s="61">
        <f t="shared" si="922"/>
        <v>0</v>
      </c>
      <c r="G501" s="61">
        <f t="shared" si="923"/>
        <v>0</v>
      </c>
      <c r="H501" s="61">
        <f t="shared" si="924"/>
        <v>1</v>
      </c>
      <c r="I501" s="61">
        <f t="shared" si="925"/>
        <v>1</v>
      </c>
      <c r="J501" s="61">
        <f t="shared" si="926"/>
        <v>1</v>
      </c>
      <c r="K501" s="61">
        <f t="shared" si="927"/>
        <v>1</v>
      </c>
      <c r="L501" s="61">
        <f t="shared" si="928"/>
        <v>1</v>
      </c>
      <c r="N501" s="63">
        <v>0</v>
      </c>
      <c r="O501" s="63">
        <v>0</v>
      </c>
      <c r="P501" s="68">
        <v>0</v>
      </c>
      <c r="Q501" s="63">
        <v>0</v>
      </c>
      <c r="R501" s="63">
        <v>0</v>
      </c>
      <c r="S501" s="68">
        <v>0</v>
      </c>
      <c r="T501" s="68" t="s">
        <v>9</v>
      </c>
      <c r="U501" s="62" t="s">
        <v>13</v>
      </c>
      <c r="V501" s="62" t="s">
        <v>0</v>
      </c>
      <c r="W501" s="62" t="s">
        <v>13</v>
      </c>
      <c r="X501" s="62" t="s">
        <v>6</v>
      </c>
      <c r="Z501" s="59" t="str">
        <f t="shared" si="940"/>
        <v xml:space="preserve">   0,0,0,0,0,0,1,1,1,1,1,   //   _,_,_,_,_,_,U,N,I,N,E,</v>
      </c>
      <c r="AA501" s="58" t="str">
        <f>" "&amp;B501&amp;","&amp;C501&amp;","&amp;D501&amp;","&amp;E501&amp;","&amp;F501&amp;","&amp;G501&amp;","&amp;H501&amp;","&amp;I501&amp;","&amp;J501&amp;","&amp;K501&amp;","&amp;L501&amp;","</f>
        <v xml:space="preserve"> 0,0,0,0,0,0,1,1,1,1,1,</v>
      </c>
      <c r="AB501" s="60" t="str">
        <f t="shared" si="941"/>
        <v>_</v>
      </c>
      <c r="AC501" s="60" t="str">
        <f t="shared" si="929"/>
        <v>_</v>
      </c>
      <c r="AD501" s="60" t="str">
        <f t="shared" si="930"/>
        <v>_</v>
      </c>
      <c r="AE501" s="60" t="str">
        <f t="shared" si="931"/>
        <v>_</v>
      </c>
      <c r="AF501" s="60" t="str">
        <f t="shared" si="932"/>
        <v>_</v>
      </c>
      <c r="AG501" s="60" t="str">
        <f t="shared" si="933"/>
        <v>_</v>
      </c>
      <c r="AH501" s="60" t="str">
        <f t="shared" si="934"/>
        <v>U</v>
      </c>
      <c r="AI501" s="60" t="str">
        <f t="shared" si="935"/>
        <v>N</v>
      </c>
      <c r="AJ501" s="60" t="str">
        <f t="shared" si="936"/>
        <v>I</v>
      </c>
      <c r="AK501" s="60" t="str">
        <f t="shared" si="937"/>
        <v>N</v>
      </c>
      <c r="AL501" s="60" t="str">
        <f t="shared" si="938"/>
        <v>E</v>
      </c>
      <c r="AM501" s="58" t="str">
        <f>" "&amp;AB501&amp;","&amp;AC501&amp;","&amp;AD501&amp;","&amp;AE501&amp;","&amp;AF501&amp;","&amp;AG501&amp;","&amp;AH501&amp;","&amp;AI501&amp;","&amp;AJ501&amp;","&amp;AK501&amp;","&amp;AL501&amp;","</f>
        <v xml:space="preserve"> _,_,_,_,_,_,U,N,I,N,E,</v>
      </c>
    </row>
    <row r="502" spans="2:39" s="58" customFormat="1" ht="15.75">
      <c r="B502" s="61">
        <f t="shared" si="939"/>
        <v>0</v>
      </c>
      <c r="C502" s="61">
        <f t="shared" si="919"/>
        <v>0</v>
      </c>
      <c r="D502" s="61">
        <f t="shared" si="920"/>
        <v>0</v>
      </c>
      <c r="E502" s="61">
        <f t="shared" si="921"/>
        <v>0</v>
      </c>
      <c r="F502" s="61">
        <f t="shared" si="922"/>
        <v>0</v>
      </c>
      <c r="G502" s="61">
        <f t="shared" si="923"/>
        <v>0</v>
      </c>
      <c r="H502" s="61">
        <f t="shared" si="924"/>
        <v>1</v>
      </c>
      <c r="I502" s="61">
        <f t="shared" si="925"/>
        <v>0</v>
      </c>
      <c r="J502" s="61">
        <f t="shared" si="926"/>
        <v>0</v>
      </c>
      <c r="K502" s="61">
        <f t="shared" si="927"/>
        <v>0</v>
      </c>
      <c r="L502" s="61">
        <f t="shared" si="928"/>
        <v>1</v>
      </c>
      <c r="N502" s="63">
        <v>0</v>
      </c>
      <c r="O502" s="63">
        <v>0</v>
      </c>
      <c r="P502" s="68">
        <v>0</v>
      </c>
      <c r="Q502" s="63">
        <v>0</v>
      </c>
      <c r="R502" s="63">
        <v>0</v>
      </c>
      <c r="S502" s="68">
        <v>0</v>
      </c>
      <c r="T502" s="62" t="s">
        <v>1</v>
      </c>
      <c r="U502" s="68">
        <v>0</v>
      </c>
      <c r="V502" s="63">
        <v>0</v>
      </c>
      <c r="W502" s="63">
        <v>0</v>
      </c>
      <c r="X502" s="62" t="s">
        <v>6</v>
      </c>
      <c r="Z502" s="59" t="str">
        <f t="shared" si="940"/>
        <v xml:space="preserve">   0,0,0,0,0,0,1,0,0,0,1,   //   _,_,_,_,_,_,T,_,_,_,E,</v>
      </c>
      <c r="AA502" s="58" t="str">
        <f>" "&amp;B502&amp;","&amp;C502&amp;","&amp;D502&amp;","&amp;E502&amp;","&amp;F502&amp;","&amp;G502&amp;","&amp;H502&amp;","&amp;I502&amp;","&amp;J502&amp;","&amp;K502&amp;","&amp;L502&amp;","</f>
        <v xml:space="preserve"> 0,0,0,0,0,0,1,0,0,0,1,</v>
      </c>
      <c r="AB502" s="60" t="str">
        <f t="shared" si="941"/>
        <v>_</v>
      </c>
      <c r="AC502" s="60" t="str">
        <f t="shared" si="929"/>
        <v>_</v>
      </c>
      <c r="AD502" s="60" t="str">
        <f t="shared" si="930"/>
        <v>_</v>
      </c>
      <c r="AE502" s="60" t="str">
        <f t="shared" si="931"/>
        <v>_</v>
      </c>
      <c r="AF502" s="60" t="str">
        <f t="shared" si="932"/>
        <v>_</v>
      </c>
      <c r="AG502" s="60" t="str">
        <f t="shared" si="933"/>
        <v>_</v>
      </c>
      <c r="AH502" s="60" t="str">
        <f t="shared" si="934"/>
        <v>T</v>
      </c>
      <c r="AI502" s="60" t="str">
        <f t="shared" si="935"/>
        <v>_</v>
      </c>
      <c r="AJ502" s="60" t="str">
        <f t="shared" si="936"/>
        <v>_</v>
      </c>
      <c r="AK502" s="60" t="str">
        <f t="shared" si="937"/>
        <v>_</v>
      </c>
      <c r="AL502" s="60" t="str">
        <f t="shared" si="938"/>
        <v>E</v>
      </c>
      <c r="AM502" s="58" t="str">
        <f>" "&amp;AB502&amp;","&amp;AC502&amp;","&amp;AD502&amp;","&amp;AE502&amp;","&amp;AF502&amp;","&amp;AG502&amp;","&amp;AH502&amp;","&amp;AI502&amp;","&amp;AJ502&amp;","&amp;AK502&amp;","&amp;AL502&amp;","</f>
        <v xml:space="preserve"> _,_,_,_,_,_,T,_,_,_,E,</v>
      </c>
    </row>
    <row r="503" spans="2:39" s="58" customFormat="1" ht="15.75">
      <c r="B503" s="61">
        <f t="shared" si="939"/>
        <v>0</v>
      </c>
      <c r="C503" s="61">
        <f t="shared" si="919"/>
        <v>0</v>
      </c>
      <c r="D503" s="61">
        <f t="shared" si="920"/>
        <v>0</v>
      </c>
      <c r="E503" s="61">
        <f t="shared" si="921"/>
        <v>0</v>
      </c>
      <c r="F503" s="61">
        <f t="shared" si="922"/>
        <v>0</v>
      </c>
      <c r="G503" s="61">
        <f t="shared" si="923"/>
        <v>0</v>
      </c>
      <c r="H503" s="61">
        <f t="shared" si="924"/>
        <v>1</v>
      </c>
      <c r="I503" s="61">
        <f t="shared" si="925"/>
        <v>0</v>
      </c>
      <c r="J503" s="61">
        <f t="shared" si="926"/>
        <v>0</v>
      </c>
      <c r="K503" s="61">
        <f t="shared" si="927"/>
        <v>0</v>
      </c>
      <c r="L503" s="61">
        <f t="shared" si="928"/>
        <v>1</v>
      </c>
      <c r="N503" s="63">
        <v>0</v>
      </c>
      <c r="O503" s="63">
        <v>0</v>
      </c>
      <c r="P503" s="68">
        <v>0</v>
      </c>
      <c r="Q503" s="63">
        <v>0</v>
      </c>
      <c r="R503" s="63">
        <v>0</v>
      </c>
      <c r="S503" s="68">
        <v>0</v>
      </c>
      <c r="T503" s="62" t="s">
        <v>16</v>
      </c>
      <c r="U503" s="68">
        <v>0</v>
      </c>
      <c r="V503" s="63">
        <v>0</v>
      </c>
      <c r="W503" s="63">
        <v>0</v>
      </c>
      <c r="X503" s="62" t="s">
        <v>20</v>
      </c>
      <c r="Z503" s="59" t="str">
        <f t="shared" si="940"/>
        <v xml:space="preserve">   0,0,0,0,0,0,1,0,0,0,1,   //   _,_,_,_,_,_,V,_,_,_,O,</v>
      </c>
      <c r="AA503" s="58" t="str">
        <f>" "&amp;B503&amp;","&amp;C503&amp;","&amp;D503&amp;","&amp;E503&amp;","&amp;F503&amp;","&amp;G503&amp;","&amp;H503&amp;","&amp;I503&amp;","&amp;J503&amp;","&amp;K503&amp;","&amp;L503&amp;","</f>
        <v xml:space="preserve"> 0,0,0,0,0,0,1,0,0,0,1,</v>
      </c>
      <c r="AB503" s="60" t="str">
        <f t="shared" si="941"/>
        <v>_</v>
      </c>
      <c r="AC503" s="60" t="str">
        <f t="shared" si="929"/>
        <v>_</v>
      </c>
      <c r="AD503" s="60" t="str">
        <f t="shared" si="930"/>
        <v>_</v>
      </c>
      <c r="AE503" s="60" t="str">
        <f t="shared" si="931"/>
        <v>_</v>
      </c>
      <c r="AF503" s="60" t="str">
        <f t="shared" si="932"/>
        <v>_</v>
      </c>
      <c r="AG503" s="60" t="str">
        <f t="shared" si="933"/>
        <v>_</v>
      </c>
      <c r="AH503" s="60" t="str">
        <f t="shared" si="934"/>
        <v>V</v>
      </c>
      <c r="AI503" s="60" t="str">
        <f t="shared" si="935"/>
        <v>_</v>
      </c>
      <c r="AJ503" s="60" t="str">
        <f t="shared" si="936"/>
        <v>_</v>
      </c>
      <c r="AK503" s="60" t="str">
        <f t="shared" si="937"/>
        <v>_</v>
      </c>
      <c r="AL503" s="60" t="str">
        <f t="shared" si="938"/>
        <v>O</v>
      </c>
      <c r="AM503" s="58" t="str">
        <f>" "&amp;AB503&amp;","&amp;AC503&amp;","&amp;AD503&amp;","&amp;AE503&amp;","&amp;AF503&amp;","&amp;AG503&amp;","&amp;AH503&amp;","&amp;AI503&amp;","&amp;AJ503&amp;","&amp;AK503&amp;","&amp;AL503&amp;","</f>
        <v xml:space="preserve"> _,_,_,_,_,_,V,_,_,_,O,</v>
      </c>
    </row>
    <row r="504" spans="2:39" s="58" customFormat="1" ht="15.75">
      <c r="B504" s="61">
        <f t="shared" si="939"/>
        <v>0</v>
      </c>
      <c r="C504" s="61">
        <f t="shared" si="919"/>
        <v>0</v>
      </c>
      <c r="D504" s="61">
        <f t="shared" si="920"/>
        <v>0</v>
      </c>
      <c r="E504" s="61">
        <f t="shared" si="921"/>
        <v>0</v>
      </c>
      <c r="F504" s="61">
        <f t="shared" si="922"/>
        <v>0</v>
      </c>
      <c r="G504" s="61">
        <f t="shared" si="923"/>
        <v>0</v>
      </c>
      <c r="H504" s="61">
        <f t="shared" si="924"/>
        <v>1</v>
      </c>
      <c r="I504" s="61">
        <f t="shared" si="925"/>
        <v>1</v>
      </c>
      <c r="J504" s="61">
        <f t="shared" si="926"/>
        <v>1</v>
      </c>
      <c r="K504" s="61">
        <f t="shared" si="927"/>
        <v>1</v>
      </c>
      <c r="L504" s="61">
        <f t="shared" si="928"/>
        <v>1</v>
      </c>
      <c r="N504" s="63">
        <v>0</v>
      </c>
      <c r="O504" s="63">
        <v>0</v>
      </c>
      <c r="P504" s="68">
        <v>0</v>
      </c>
      <c r="Q504" s="63">
        <v>0</v>
      </c>
      <c r="R504" s="63">
        <v>0</v>
      </c>
      <c r="S504" s="68">
        <v>0</v>
      </c>
      <c r="T504" s="62" t="s">
        <v>2</v>
      </c>
      <c r="U504" s="62" t="s">
        <v>6</v>
      </c>
      <c r="V504" s="62" t="s">
        <v>16</v>
      </c>
      <c r="W504" s="62" t="s">
        <v>6</v>
      </c>
      <c r="X504" s="62" t="s">
        <v>13</v>
      </c>
      <c r="Z504" s="59" t="str">
        <f t="shared" si="940"/>
        <v xml:space="preserve">   0,0,0,0,0,0,1,1,1,1,1,   //   _,_,_,_,_,_,L,E,V,E,N,</v>
      </c>
      <c r="AA504" s="58" t="str">
        <f>" "&amp;B504&amp;","&amp;C504&amp;","&amp;D504&amp;","&amp;E504&amp;","&amp;F504&amp;","&amp;G504&amp;","&amp;H504&amp;","&amp;I504&amp;","&amp;J504&amp;","&amp;K504&amp;","&amp;L504&amp;","</f>
        <v xml:space="preserve"> 0,0,0,0,0,0,1,1,1,1,1,</v>
      </c>
      <c r="AB504" s="60" t="str">
        <f t="shared" si="941"/>
        <v>_</v>
      </c>
      <c r="AC504" s="60" t="str">
        <f t="shared" si="929"/>
        <v>_</v>
      </c>
      <c r="AD504" s="60" t="str">
        <f t="shared" si="930"/>
        <v>_</v>
      </c>
      <c r="AE504" s="60" t="str">
        <f t="shared" si="931"/>
        <v>_</v>
      </c>
      <c r="AF504" s="60" t="str">
        <f t="shared" si="932"/>
        <v>_</v>
      </c>
      <c r="AG504" s="60" t="str">
        <f t="shared" si="933"/>
        <v>_</v>
      </c>
      <c r="AH504" s="60" t="str">
        <f t="shared" si="934"/>
        <v>L</v>
      </c>
      <c r="AI504" s="60" t="str">
        <f t="shared" si="935"/>
        <v>E</v>
      </c>
      <c r="AJ504" s="60" t="str">
        <f t="shared" si="936"/>
        <v>V</v>
      </c>
      <c r="AK504" s="60" t="str">
        <f t="shared" si="937"/>
        <v>E</v>
      </c>
      <c r="AL504" s="60" t="str">
        <f t="shared" si="938"/>
        <v>N</v>
      </c>
      <c r="AM504" s="58" t="str">
        <f>" "&amp;AB504&amp;","&amp;AC504&amp;","&amp;AD504&amp;","&amp;AE504&amp;","&amp;AF504&amp;","&amp;AG504&amp;","&amp;AH504&amp;","&amp;AI504&amp;","&amp;AJ504&amp;","&amp;AK504&amp;","&amp;AL504&amp;","</f>
        <v xml:space="preserve"> _,_,_,_,_,_,L,E,V,E,N,</v>
      </c>
    </row>
    <row r="505" spans="2:39" s="58" customFormat="1">
      <c r="B505" s="61">
        <f t="shared" si="939"/>
        <v>0</v>
      </c>
      <c r="C505" s="61">
        <f t="shared" si="919"/>
        <v>0</v>
      </c>
      <c r="D505" s="61">
        <f t="shared" si="920"/>
        <v>0</v>
      </c>
      <c r="E505" s="61">
        <f t="shared" si="921"/>
        <v>0</v>
      </c>
      <c r="F505" s="61">
        <f t="shared" si="922"/>
        <v>0</v>
      </c>
      <c r="G505" s="61">
        <f t="shared" si="923"/>
        <v>0</v>
      </c>
      <c r="H505" s="61">
        <f t="shared" si="924"/>
        <v>0</v>
      </c>
      <c r="I505" s="61">
        <f t="shared" si="925"/>
        <v>0</v>
      </c>
      <c r="J505" s="61">
        <f t="shared" si="926"/>
        <v>0</v>
      </c>
      <c r="K505" s="61">
        <f t="shared" si="927"/>
        <v>0</v>
      </c>
      <c r="L505" s="61">
        <f t="shared" si="928"/>
        <v>0</v>
      </c>
      <c r="N505" s="63">
        <v>0</v>
      </c>
      <c r="O505" s="63">
        <v>0</v>
      </c>
      <c r="P505" s="68">
        <v>0</v>
      </c>
      <c r="Q505" s="63">
        <v>0</v>
      </c>
      <c r="R505" s="63">
        <v>0</v>
      </c>
      <c r="S505" s="68">
        <v>0</v>
      </c>
      <c r="T505" s="63">
        <v>0</v>
      </c>
      <c r="U505" s="68">
        <v>0</v>
      </c>
      <c r="V505" s="63">
        <v>0</v>
      </c>
      <c r="W505" s="63">
        <v>0</v>
      </c>
      <c r="X505" s="68">
        <v>0</v>
      </c>
      <c r="Z505" s="59" t="str">
        <f t="shared" si="940"/>
        <v xml:space="preserve">   0,0,0,0,0,0,0,0,0,0,0,   //   _,_,_,_,_,_,_,_,_,_,_,</v>
      </c>
      <c r="AA505" s="58" t="str">
        <f>" "&amp;B505&amp;","&amp;C505&amp;","&amp;D505&amp;","&amp;E505&amp;","&amp;F505&amp;","&amp;G505&amp;","&amp;H505&amp;","&amp;I505&amp;","&amp;J505&amp;","&amp;K505&amp;","&amp;L505&amp;","</f>
        <v xml:space="preserve"> 0,0,0,0,0,0,0,0,0,0,0,</v>
      </c>
      <c r="AB505" s="60" t="str">
        <f t="shared" si="941"/>
        <v>_</v>
      </c>
      <c r="AC505" s="60" t="str">
        <f t="shared" si="929"/>
        <v>_</v>
      </c>
      <c r="AD505" s="60" t="str">
        <f t="shared" si="930"/>
        <v>_</v>
      </c>
      <c r="AE505" s="60" t="str">
        <f t="shared" si="931"/>
        <v>_</v>
      </c>
      <c r="AF505" s="60" t="str">
        <f t="shared" si="932"/>
        <v>_</v>
      </c>
      <c r="AG505" s="60" t="str">
        <f t="shared" si="933"/>
        <v>_</v>
      </c>
      <c r="AH505" s="60" t="str">
        <f t="shared" si="934"/>
        <v>_</v>
      </c>
      <c r="AI505" s="60" t="str">
        <f t="shared" si="935"/>
        <v>_</v>
      </c>
      <c r="AJ505" s="60" t="str">
        <f t="shared" si="936"/>
        <v>_</v>
      </c>
      <c r="AK505" s="60" t="str">
        <f t="shared" si="937"/>
        <v>_</v>
      </c>
      <c r="AL505" s="60" t="str">
        <f t="shared" si="938"/>
        <v>_</v>
      </c>
      <c r="AM505" s="58" t="str">
        <f>" "&amp;AB505&amp;","&amp;AC505&amp;","&amp;AD505&amp;","&amp;AE505&amp;","&amp;AF505&amp;","&amp;AG505&amp;","&amp;AH505&amp;","&amp;AI505&amp;","&amp;AJ505&amp;","&amp;AK505&amp;","&amp;AL505&amp;","</f>
        <v xml:space="preserve"> _,_,_,_,_,_,_,_,_,_,_,</v>
      </c>
    </row>
    <row r="506" spans="2:39" s="58" customFormat="1">
      <c r="B506" s="61">
        <f t="shared" si="939"/>
        <v>0</v>
      </c>
      <c r="C506" s="61">
        <f t="shared" si="919"/>
        <v>0</v>
      </c>
      <c r="D506" s="61">
        <f t="shared" si="920"/>
        <v>0</v>
      </c>
      <c r="E506" s="61">
        <f t="shared" si="921"/>
        <v>0</v>
      </c>
      <c r="F506" s="61">
        <f t="shared" si="922"/>
        <v>0</v>
      </c>
      <c r="G506" s="61">
        <f t="shared" si="923"/>
        <v>0</v>
      </c>
      <c r="H506" s="61">
        <f t="shared" si="924"/>
        <v>0</v>
      </c>
      <c r="I506" s="61">
        <f t="shared" si="925"/>
        <v>0</v>
      </c>
      <c r="J506" s="61">
        <f t="shared" si="926"/>
        <v>0</v>
      </c>
      <c r="K506" s="61">
        <f t="shared" si="927"/>
        <v>0</v>
      </c>
      <c r="L506" s="61">
        <f t="shared" si="928"/>
        <v>0</v>
      </c>
      <c r="N506" s="63">
        <v>0</v>
      </c>
      <c r="O506" s="63">
        <v>0</v>
      </c>
      <c r="P506" s="68">
        <v>0</v>
      </c>
      <c r="Q506" s="63">
        <v>0</v>
      </c>
      <c r="R506" s="63">
        <v>0</v>
      </c>
      <c r="S506" s="68">
        <v>0</v>
      </c>
      <c r="T506" s="63">
        <v>0</v>
      </c>
      <c r="U506" s="68">
        <v>0</v>
      </c>
      <c r="V506" s="63">
        <v>0</v>
      </c>
      <c r="W506" s="63">
        <v>0</v>
      </c>
      <c r="X506" s="68">
        <v>0</v>
      </c>
      <c r="Z506" s="59" t="str">
        <f>"  "&amp;AA506&amp;"  //  "&amp;AM506</f>
        <v xml:space="preserve">   0,0,0,0,0,0,0,0,0,0,0};  //   _,_,_,_,_,_,_,_,_,_,_}</v>
      </c>
      <c r="AA506" s="58" t="str">
        <f>" "&amp;B506&amp;","&amp;C506&amp;","&amp;D506&amp;","&amp;E506&amp;","&amp;F506&amp;","&amp;G506&amp;","&amp;H506&amp;","&amp;I506&amp;","&amp;J506&amp;","&amp;K506&amp;","&amp;L506&amp;"};"</f>
        <v xml:space="preserve"> 0,0,0,0,0,0,0,0,0,0,0};</v>
      </c>
      <c r="AB506" s="60" t="str">
        <f t="shared" si="941"/>
        <v>_</v>
      </c>
      <c r="AC506" s="60" t="str">
        <f t="shared" si="929"/>
        <v>_</v>
      </c>
      <c r="AD506" s="60" t="str">
        <f t="shared" si="930"/>
        <v>_</v>
      </c>
      <c r="AE506" s="60" t="str">
        <f t="shared" si="931"/>
        <v>_</v>
      </c>
      <c r="AF506" s="60" t="str">
        <f t="shared" si="932"/>
        <v>_</v>
      </c>
      <c r="AG506" s="60" t="str">
        <f t="shared" si="933"/>
        <v>_</v>
      </c>
      <c r="AH506" s="60" t="str">
        <f t="shared" si="934"/>
        <v>_</v>
      </c>
      <c r="AI506" s="60" t="str">
        <f t="shared" si="935"/>
        <v>_</v>
      </c>
      <c r="AJ506" s="60" t="str">
        <f t="shared" si="936"/>
        <v>_</v>
      </c>
      <c r="AK506" s="60" t="str">
        <f t="shared" si="937"/>
        <v>_</v>
      </c>
      <c r="AL506" s="60" t="str">
        <f t="shared" si="938"/>
        <v>_</v>
      </c>
      <c r="AM506" s="58" t="str">
        <f>" "&amp;AB506&amp;","&amp;AC506&amp;","&amp;AD506&amp;","&amp;AE506&amp;","&amp;AF506&amp;","&amp;AG506&amp;","&amp;AH506&amp;","&amp;AI506&amp;","&amp;AJ506&amp;","&amp;AK506&amp;","&amp;AL506&amp;"}"</f>
        <v xml:space="preserve"> _,_,_,_,_,_,_,_,_,_,_}</v>
      </c>
    </row>
    <row r="507" spans="2:39" s="58" customFormat="1"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Z507" s="59"/>
      <c r="AB507" s="60"/>
    </row>
    <row r="508" spans="2:39" s="58" customFormat="1"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Z508" s="59"/>
      <c r="AB508" s="60"/>
    </row>
    <row r="509" spans="2:39" s="58" customFormat="1">
      <c r="B509" s="61">
        <f>IF(N509=0,0,1)</f>
        <v>0</v>
      </c>
      <c r="C509" s="61">
        <f t="shared" ref="C509:C518" si="942">IF(O509=0,0,1)</f>
        <v>0</v>
      </c>
      <c r="D509" s="61">
        <f t="shared" ref="D509:D518" si="943">IF(P509=0,0,1)</f>
        <v>0</v>
      </c>
      <c r="E509" s="61">
        <f t="shared" ref="E509:E518" si="944">IF(Q509=0,0,1)</f>
        <v>0</v>
      </c>
      <c r="F509" s="61">
        <f t="shared" ref="F509:F518" si="945">IF(R509=0,0,1)</f>
        <v>0</v>
      </c>
      <c r="G509" s="61">
        <f t="shared" ref="G509:G518" si="946">IF(S509=0,0,1)</f>
        <v>0</v>
      </c>
      <c r="H509" s="61">
        <f t="shared" ref="H509:H518" si="947">IF(T509=0,0,1)</f>
        <v>0</v>
      </c>
      <c r="I509" s="61">
        <f t="shared" ref="I509:I518" si="948">IF(U509=0,0,1)</f>
        <v>0</v>
      </c>
      <c r="J509" s="61">
        <f t="shared" ref="J509:J518" si="949">IF(V509=0,0,1)</f>
        <v>0</v>
      </c>
      <c r="K509" s="61">
        <f t="shared" ref="K509:K518" si="950">IF(W509=0,0,1)</f>
        <v>0</v>
      </c>
      <c r="L509" s="61">
        <f t="shared" ref="L509:L518" si="951">IF(X509=0,0,1)</f>
        <v>0</v>
      </c>
      <c r="N509" s="63">
        <v>0</v>
      </c>
      <c r="O509" s="63">
        <v>0</v>
      </c>
      <c r="P509" s="68">
        <v>0</v>
      </c>
      <c r="Q509" s="63">
        <v>0</v>
      </c>
      <c r="R509" s="63">
        <v>0</v>
      </c>
      <c r="S509" s="68">
        <v>0</v>
      </c>
      <c r="T509" s="63">
        <v>0</v>
      </c>
      <c r="U509" s="68">
        <v>0</v>
      </c>
      <c r="V509" s="63">
        <v>0</v>
      </c>
      <c r="W509" s="63">
        <v>0</v>
      </c>
      <c r="X509" s="68">
        <v>0</v>
      </c>
      <c r="Z509" s="59" t="str">
        <f>"  "&amp;AA509&amp;"   //  "&amp;AM509</f>
        <v xml:space="preserve">  {0,0,0,0,0,0,0,0,0,0,0,   //  {_,_,_,_,_,_,_,_,_,_,_,</v>
      </c>
      <c r="AA509" s="58" t="str">
        <f>"{"&amp;B509&amp;","&amp;C509&amp;","&amp;D509&amp;","&amp;E509&amp;","&amp;F509&amp;","&amp;G509&amp;","&amp;H509&amp;","&amp;I509&amp;","&amp;J509&amp;","&amp;K509&amp;","&amp;L509&amp;","</f>
        <v>{0,0,0,0,0,0,0,0,0,0,0,</v>
      </c>
      <c r="AB509" s="60" t="str">
        <f>IF(N509=0,"_",N509)</f>
        <v>_</v>
      </c>
      <c r="AC509" s="60" t="str">
        <f t="shared" ref="AC509:AC518" si="952">IF(O509=0,"_",O509)</f>
        <v>_</v>
      </c>
      <c r="AD509" s="60" t="str">
        <f t="shared" ref="AD509:AD518" si="953">IF(P509=0,"_",P509)</f>
        <v>_</v>
      </c>
      <c r="AE509" s="60" t="str">
        <f t="shared" ref="AE509:AE518" si="954">IF(Q509=0,"_",Q509)</f>
        <v>_</v>
      </c>
      <c r="AF509" s="60" t="str">
        <f t="shared" ref="AF509:AF518" si="955">IF(R509=0,"_",R509)</f>
        <v>_</v>
      </c>
      <c r="AG509" s="60" t="str">
        <f t="shared" ref="AG509:AG518" si="956">IF(S509=0,"_",S509)</f>
        <v>_</v>
      </c>
      <c r="AH509" s="60" t="str">
        <f t="shared" ref="AH509:AH518" si="957">IF(T509=0,"_",T509)</f>
        <v>_</v>
      </c>
      <c r="AI509" s="60" t="str">
        <f t="shared" ref="AI509:AI518" si="958">IF(U509=0,"_",U509)</f>
        <v>_</v>
      </c>
      <c r="AJ509" s="60" t="str">
        <f t="shared" ref="AJ509:AJ518" si="959">IF(V509=0,"_",V509)</f>
        <v>_</v>
      </c>
      <c r="AK509" s="60" t="str">
        <f t="shared" ref="AK509:AK518" si="960">IF(W509=0,"_",W509)</f>
        <v>_</v>
      </c>
      <c r="AL509" s="60" t="str">
        <f t="shared" ref="AL509:AL518" si="961">IF(X509=0,"_",X509)</f>
        <v>_</v>
      </c>
      <c r="AM509" s="58" t="str">
        <f>"{"&amp;AB509&amp;","&amp;AC509&amp;","&amp;AD509&amp;","&amp;AE509&amp;","&amp;AF509&amp;","&amp;AG509&amp;","&amp;AH509&amp;","&amp;AI509&amp;","&amp;AJ509&amp;","&amp;AK509&amp;","&amp;AL509&amp;","</f>
        <v>{_,_,_,_,_,_,_,_,_,_,_,</v>
      </c>
    </row>
    <row r="510" spans="2:39" s="58" customFormat="1" ht="15.75">
      <c r="B510" s="61">
        <f t="shared" ref="B510:B518" si="962">IF(N510=0,0,1)</f>
        <v>0</v>
      </c>
      <c r="C510" s="61">
        <f t="shared" si="942"/>
        <v>0</v>
      </c>
      <c r="D510" s="61">
        <f t="shared" si="943"/>
        <v>0</v>
      </c>
      <c r="E510" s="61">
        <f t="shared" si="944"/>
        <v>0</v>
      </c>
      <c r="F510" s="61">
        <f t="shared" si="945"/>
        <v>0</v>
      </c>
      <c r="G510" s="61">
        <f t="shared" si="946"/>
        <v>0</v>
      </c>
      <c r="H510" s="61">
        <f t="shared" si="947"/>
        <v>1</v>
      </c>
      <c r="I510" s="61">
        <f t="shared" si="948"/>
        <v>1</v>
      </c>
      <c r="J510" s="61">
        <f t="shared" si="949"/>
        <v>1</v>
      </c>
      <c r="K510" s="61">
        <f t="shared" si="950"/>
        <v>1</v>
      </c>
      <c r="L510" s="61">
        <f t="shared" si="951"/>
        <v>1</v>
      </c>
      <c r="N510" s="63">
        <v>0</v>
      </c>
      <c r="O510" s="63">
        <v>0</v>
      </c>
      <c r="P510" s="68">
        <v>0</v>
      </c>
      <c r="Q510" s="63">
        <v>0</v>
      </c>
      <c r="R510" s="63">
        <v>0</v>
      </c>
      <c r="S510" s="68">
        <v>0</v>
      </c>
      <c r="T510" s="62" t="s">
        <v>1</v>
      </c>
      <c r="U510" s="62" t="s">
        <v>6</v>
      </c>
      <c r="V510" s="62" t="s">
        <v>10</v>
      </c>
      <c r="W510" s="62" t="s">
        <v>6</v>
      </c>
      <c r="X510" s="62" t="s">
        <v>5</v>
      </c>
      <c r="Z510" s="59" t="str">
        <f t="shared" ref="Z510:Z517" si="963">"  "&amp;AA510&amp;"   //  "&amp;AM510</f>
        <v xml:space="preserve">   0,0,0,0,0,0,1,1,1,1,1,   //   _,_,_,_,_,_,T,E,R,E,M,</v>
      </c>
      <c r="AA510" s="58" t="str">
        <f>" "&amp;B510&amp;","&amp;C510&amp;","&amp;D510&amp;","&amp;E510&amp;","&amp;F510&amp;","&amp;G510&amp;","&amp;H510&amp;","&amp;I510&amp;","&amp;J510&amp;","&amp;K510&amp;","&amp;L510&amp;","</f>
        <v xml:space="preserve"> 0,0,0,0,0,0,1,1,1,1,1,</v>
      </c>
      <c r="AB510" s="60" t="str">
        <f t="shared" ref="AB510:AB518" si="964">IF(N510=0,"_",N510)</f>
        <v>_</v>
      </c>
      <c r="AC510" s="60" t="str">
        <f t="shared" si="952"/>
        <v>_</v>
      </c>
      <c r="AD510" s="60" t="str">
        <f t="shared" si="953"/>
        <v>_</v>
      </c>
      <c r="AE510" s="60" t="str">
        <f t="shared" si="954"/>
        <v>_</v>
      </c>
      <c r="AF510" s="60" t="str">
        <f t="shared" si="955"/>
        <v>_</v>
      </c>
      <c r="AG510" s="60" t="str">
        <f t="shared" si="956"/>
        <v>_</v>
      </c>
      <c r="AH510" s="60" t="str">
        <f t="shared" si="957"/>
        <v>T</v>
      </c>
      <c r="AI510" s="60" t="str">
        <f t="shared" si="958"/>
        <v>E</v>
      </c>
      <c r="AJ510" s="60" t="str">
        <f t="shared" si="959"/>
        <v>R</v>
      </c>
      <c r="AK510" s="60" t="str">
        <f t="shared" si="960"/>
        <v>E</v>
      </c>
      <c r="AL510" s="60" t="str">
        <f t="shared" si="961"/>
        <v>M</v>
      </c>
      <c r="AM510" s="58" t="str">
        <f>" "&amp;AB510&amp;","&amp;AC510&amp;","&amp;AD510&amp;","&amp;AE510&amp;","&amp;AF510&amp;","&amp;AG510&amp;","&amp;AH510&amp;","&amp;AI510&amp;","&amp;AJ510&amp;","&amp;AK510&amp;","&amp;AL510&amp;","</f>
        <v xml:space="preserve"> _,_,_,_,_,_,T,E,R,E,M,</v>
      </c>
    </row>
    <row r="511" spans="2:39" s="58" customFormat="1" ht="15.75">
      <c r="B511" s="61">
        <f t="shared" si="962"/>
        <v>0</v>
      </c>
      <c r="C511" s="61">
        <f t="shared" si="942"/>
        <v>0</v>
      </c>
      <c r="D511" s="61">
        <f t="shared" si="943"/>
        <v>0</v>
      </c>
      <c r="E511" s="61">
        <f t="shared" si="944"/>
        <v>0</v>
      </c>
      <c r="F511" s="61">
        <f t="shared" si="945"/>
        <v>0</v>
      </c>
      <c r="G511" s="61">
        <f t="shared" si="946"/>
        <v>0</v>
      </c>
      <c r="H511" s="61">
        <f t="shared" si="947"/>
        <v>1</v>
      </c>
      <c r="I511" s="61">
        <f t="shared" si="948"/>
        <v>0</v>
      </c>
      <c r="J511" s="61">
        <f t="shared" si="949"/>
        <v>0</v>
      </c>
      <c r="K511" s="61">
        <f t="shared" si="950"/>
        <v>0</v>
      </c>
      <c r="L511" s="61">
        <f t="shared" si="951"/>
        <v>1</v>
      </c>
      <c r="N511" s="63">
        <v>0</v>
      </c>
      <c r="O511" s="63">
        <v>0</v>
      </c>
      <c r="P511" s="68">
        <v>0</v>
      </c>
      <c r="Q511" s="63">
        <v>0</v>
      </c>
      <c r="R511" s="63">
        <v>0</v>
      </c>
      <c r="S511" s="68">
        <v>0</v>
      </c>
      <c r="T511" s="62" t="s">
        <v>15</v>
      </c>
      <c r="U511" s="68">
        <v>0</v>
      </c>
      <c r="V511" s="63">
        <v>0</v>
      </c>
      <c r="W511" s="63">
        <v>0</v>
      </c>
      <c r="X511" s="68" t="s">
        <v>17</v>
      </c>
      <c r="Z511" s="59" t="str">
        <f t="shared" si="963"/>
        <v xml:space="preserve">   0,0,0,0,0,0,1,0,0,0,1,   //   _,_,_,_,_,_,F,_,_,_,X,</v>
      </c>
      <c r="AA511" s="58" t="str">
        <f>" "&amp;B511&amp;","&amp;C511&amp;","&amp;D511&amp;","&amp;E511&amp;","&amp;F511&amp;","&amp;G511&amp;","&amp;H511&amp;","&amp;I511&amp;","&amp;J511&amp;","&amp;K511&amp;","&amp;L511&amp;","</f>
        <v xml:space="preserve"> 0,0,0,0,0,0,1,0,0,0,1,</v>
      </c>
      <c r="AB511" s="60" t="str">
        <f t="shared" si="964"/>
        <v>_</v>
      </c>
      <c r="AC511" s="60" t="str">
        <f t="shared" si="952"/>
        <v>_</v>
      </c>
      <c r="AD511" s="60" t="str">
        <f t="shared" si="953"/>
        <v>_</v>
      </c>
      <c r="AE511" s="60" t="str">
        <f t="shared" si="954"/>
        <v>_</v>
      </c>
      <c r="AF511" s="60" t="str">
        <f t="shared" si="955"/>
        <v>_</v>
      </c>
      <c r="AG511" s="60" t="str">
        <f t="shared" si="956"/>
        <v>_</v>
      </c>
      <c r="AH511" s="60" t="str">
        <f t="shared" si="957"/>
        <v>F</v>
      </c>
      <c r="AI511" s="60" t="str">
        <f t="shared" si="958"/>
        <v>_</v>
      </c>
      <c r="AJ511" s="60" t="str">
        <f t="shared" si="959"/>
        <v>_</v>
      </c>
      <c r="AK511" s="60" t="str">
        <f t="shared" si="960"/>
        <v>_</v>
      </c>
      <c r="AL511" s="60" t="str">
        <f t="shared" si="961"/>
        <v>X</v>
      </c>
      <c r="AM511" s="58" t="str">
        <f>" "&amp;AB511&amp;","&amp;AC511&amp;","&amp;AD511&amp;","&amp;AE511&amp;","&amp;AF511&amp;","&amp;AG511&amp;","&amp;AH511&amp;","&amp;AI511&amp;","&amp;AJ511&amp;","&amp;AK511&amp;","&amp;AL511&amp;","</f>
        <v xml:space="preserve"> _,_,_,_,_,_,F,_,_,_,X,</v>
      </c>
    </row>
    <row r="512" spans="2:39" s="58" customFormat="1" ht="15.75">
      <c r="B512" s="61">
        <f t="shared" si="962"/>
        <v>0</v>
      </c>
      <c r="C512" s="61">
        <f t="shared" si="942"/>
        <v>0</v>
      </c>
      <c r="D512" s="61">
        <f t="shared" si="943"/>
        <v>0</v>
      </c>
      <c r="E512" s="61">
        <f t="shared" si="944"/>
        <v>0</v>
      </c>
      <c r="F512" s="61">
        <f t="shared" si="945"/>
        <v>0</v>
      </c>
      <c r="G512" s="61">
        <f t="shared" si="946"/>
        <v>0</v>
      </c>
      <c r="H512" s="61">
        <f t="shared" si="947"/>
        <v>1</v>
      </c>
      <c r="I512" s="61">
        <f t="shared" si="948"/>
        <v>0</v>
      </c>
      <c r="J512" s="61">
        <f t="shared" si="949"/>
        <v>0</v>
      </c>
      <c r="K512" s="61">
        <f t="shared" si="950"/>
        <v>0</v>
      </c>
      <c r="L512" s="61">
        <f t="shared" si="951"/>
        <v>1</v>
      </c>
      <c r="N512" s="63">
        <v>0</v>
      </c>
      <c r="O512" s="63">
        <v>0</v>
      </c>
      <c r="P512" s="68">
        <v>0</v>
      </c>
      <c r="Q512" s="63">
        <v>0</v>
      </c>
      <c r="R512" s="63">
        <v>0</v>
      </c>
      <c r="S512" s="68">
        <v>0</v>
      </c>
      <c r="T512" s="62" t="s">
        <v>6</v>
      </c>
      <c r="U512" s="68">
        <v>0</v>
      </c>
      <c r="V512" s="63">
        <v>0</v>
      </c>
      <c r="W512" s="63">
        <v>0</v>
      </c>
      <c r="X512" s="62" t="s">
        <v>20</v>
      </c>
      <c r="Z512" s="59" t="str">
        <f t="shared" si="963"/>
        <v xml:space="preserve">   0,0,0,0,0,0,1,0,0,0,1,   //   _,_,_,_,_,_,E,_,_,_,O,</v>
      </c>
      <c r="AA512" s="58" t="str">
        <f>" "&amp;B512&amp;","&amp;C512&amp;","&amp;D512&amp;","&amp;E512&amp;","&amp;F512&amp;","&amp;G512&amp;","&amp;H512&amp;","&amp;I512&amp;","&amp;J512&amp;","&amp;K512&amp;","&amp;L512&amp;","</f>
        <v xml:space="preserve"> 0,0,0,0,0,0,1,0,0,0,1,</v>
      </c>
      <c r="AB512" s="60" t="str">
        <f t="shared" si="964"/>
        <v>_</v>
      </c>
      <c r="AC512" s="60" t="str">
        <f t="shared" si="952"/>
        <v>_</v>
      </c>
      <c r="AD512" s="60" t="str">
        <f t="shared" si="953"/>
        <v>_</v>
      </c>
      <c r="AE512" s="60" t="str">
        <f t="shared" si="954"/>
        <v>_</v>
      </c>
      <c r="AF512" s="60" t="str">
        <f t="shared" si="955"/>
        <v>_</v>
      </c>
      <c r="AG512" s="60" t="str">
        <f t="shared" si="956"/>
        <v>_</v>
      </c>
      <c r="AH512" s="60" t="str">
        <f t="shared" si="957"/>
        <v>E</v>
      </c>
      <c r="AI512" s="60" t="str">
        <f t="shared" si="958"/>
        <v>_</v>
      </c>
      <c r="AJ512" s="60" t="str">
        <f t="shared" si="959"/>
        <v>_</v>
      </c>
      <c r="AK512" s="60" t="str">
        <f t="shared" si="960"/>
        <v>_</v>
      </c>
      <c r="AL512" s="60" t="str">
        <f t="shared" si="961"/>
        <v>O</v>
      </c>
      <c r="AM512" s="58" t="str">
        <f>" "&amp;AB512&amp;","&amp;AC512&amp;","&amp;AD512&amp;","&amp;AE512&amp;","&amp;AF512&amp;","&amp;AG512&amp;","&amp;AH512&amp;","&amp;AI512&amp;","&amp;AJ512&amp;","&amp;AK512&amp;","&amp;AL512&amp;","</f>
        <v xml:space="preserve"> _,_,_,_,_,_,E,_,_,_,O,</v>
      </c>
    </row>
    <row r="513" spans="2:39" s="58" customFormat="1" ht="15.75">
      <c r="B513" s="61">
        <f t="shared" si="962"/>
        <v>0</v>
      </c>
      <c r="C513" s="61">
        <f t="shared" si="942"/>
        <v>0</v>
      </c>
      <c r="D513" s="61">
        <f t="shared" si="943"/>
        <v>0</v>
      </c>
      <c r="E513" s="61">
        <f t="shared" si="944"/>
        <v>0</v>
      </c>
      <c r="F513" s="61">
        <f t="shared" si="945"/>
        <v>0</v>
      </c>
      <c r="G513" s="61">
        <f t="shared" si="946"/>
        <v>0</v>
      </c>
      <c r="H513" s="61">
        <f t="shared" si="947"/>
        <v>1</v>
      </c>
      <c r="I513" s="61">
        <f t="shared" si="948"/>
        <v>1</v>
      </c>
      <c r="J513" s="61">
        <f t="shared" si="949"/>
        <v>1</v>
      </c>
      <c r="K513" s="61">
        <f t="shared" si="950"/>
        <v>1</v>
      </c>
      <c r="L513" s="61">
        <f t="shared" si="951"/>
        <v>1</v>
      </c>
      <c r="N513" s="63">
        <v>0</v>
      </c>
      <c r="O513" s="63">
        <v>0</v>
      </c>
      <c r="P513" s="68">
        <v>0</v>
      </c>
      <c r="Q513" s="63">
        <v>0</v>
      </c>
      <c r="R513" s="63">
        <v>0</v>
      </c>
      <c r="S513" s="68">
        <v>0</v>
      </c>
      <c r="T513" s="68" t="s">
        <v>9</v>
      </c>
      <c r="U513" s="62" t="s">
        <v>13</v>
      </c>
      <c r="V513" s="62" t="s">
        <v>0</v>
      </c>
      <c r="W513" s="62" t="s">
        <v>13</v>
      </c>
      <c r="X513" s="62" t="s">
        <v>6</v>
      </c>
      <c r="Z513" s="59" t="str">
        <f t="shared" si="963"/>
        <v xml:space="preserve">   0,0,0,0,0,0,1,1,1,1,1,   //   _,_,_,_,_,_,U,N,I,N,E,</v>
      </c>
      <c r="AA513" s="58" t="str">
        <f>" "&amp;B513&amp;","&amp;C513&amp;","&amp;D513&amp;","&amp;E513&amp;","&amp;F513&amp;","&amp;G513&amp;","&amp;H513&amp;","&amp;I513&amp;","&amp;J513&amp;","&amp;K513&amp;","&amp;L513&amp;","</f>
        <v xml:space="preserve"> 0,0,0,0,0,0,1,1,1,1,1,</v>
      </c>
      <c r="AB513" s="60" t="str">
        <f t="shared" si="964"/>
        <v>_</v>
      </c>
      <c r="AC513" s="60" t="str">
        <f t="shared" si="952"/>
        <v>_</v>
      </c>
      <c r="AD513" s="60" t="str">
        <f t="shared" si="953"/>
        <v>_</v>
      </c>
      <c r="AE513" s="60" t="str">
        <f t="shared" si="954"/>
        <v>_</v>
      </c>
      <c r="AF513" s="60" t="str">
        <f t="shared" si="955"/>
        <v>_</v>
      </c>
      <c r="AG513" s="60" t="str">
        <f t="shared" si="956"/>
        <v>_</v>
      </c>
      <c r="AH513" s="60" t="str">
        <f t="shared" si="957"/>
        <v>U</v>
      </c>
      <c r="AI513" s="60" t="str">
        <f t="shared" si="958"/>
        <v>N</v>
      </c>
      <c r="AJ513" s="60" t="str">
        <f t="shared" si="959"/>
        <v>I</v>
      </c>
      <c r="AK513" s="60" t="str">
        <f t="shared" si="960"/>
        <v>N</v>
      </c>
      <c r="AL513" s="60" t="str">
        <f t="shared" si="961"/>
        <v>E</v>
      </c>
      <c r="AM513" s="58" t="str">
        <f>" "&amp;AB513&amp;","&amp;AC513&amp;","&amp;AD513&amp;","&amp;AE513&amp;","&amp;AF513&amp;","&amp;AG513&amp;","&amp;AH513&amp;","&amp;AI513&amp;","&amp;AJ513&amp;","&amp;AK513&amp;","&amp;AL513&amp;","</f>
        <v xml:space="preserve"> _,_,_,_,_,_,U,N,I,N,E,</v>
      </c>
    </row>
    <row r="514" spans="2:39" s="58" customFormat="1" ht="15.75">
      <c r="B514" s="61">
        <f t="shared" si="962"/>
        <v>0</v>
      </c>
      <c r="C514" s="61">
        <f t="shared" si="942"/>
        <v>0</v>
      </c>
      <c r="D514" s="61">
        <f t="shared" si="943"/>
        <v>0</v>
      </c>
      <c r="E514" s="61">
        <f t="shared" si="944"/>
        <v>0</v>
      </c>
      <c r="F514" s="61">
        <f t="shared" si="945"/>
        <v>0</v>
      </c>
      <c r="G514" s="61">
        <f t="shared" si="946"/>
        <v>0</v>
      </c>
      <c r="H514" s="61">
        <f t="shared" si="947"/>
        <v>0</v>
      </c>
      <c r="I514" s="61">
        <f t="shared" si="948"/>
        <v>0</v>
      </c>
      <c r="J514" s="61">
        <f t="shared" si="949"/>
        <v>0</v>
      </c>
      <c r="K514" s="61">
        <f t="shared" si="950"/>
        <v>0</v>
      </c>
      <c r="L514" s="61">
        <f t="shared" si="951"/>
        <v>1</v>
      </c>
      <c r="N514" s="63">
        <v>0</v>
      </c>
      <c r="O514" s="63">
        <v>0</v>
      </c>
      <c r="P514" s="68">
        <v>0</v>
      </c>
      <c r="Q514" s="63">
        <v>0</v>
      </c>
      <c r="R514" s="63">
        <v>0</v>
      </c>
      <c r="S514" s="68">
        <v>0</v>
      </c>
      <c r="T514" s="68">
        <v>0</v>
      </c>
      <c r="U514" s="63">
        <v>0</v>
      </c>
      <c r="V514" s="63">
        <v>0</v>
      </c>
      <c r="W514" s="63">
        <v>0</v>
      </c>
      <c r="X514" s="62" t="s">
        <v>6</v>
      </c>
      <c r="Z514" s="59" t="str">
        <f t="shared" si="963"/>
        <v xml:space="preserve">   0,0,0,0,0,0,0,0,0,0,1,   //   _,_,_,_,_,_,_,_,_,_,E,</v>
      </c>
      <c r="AA514" s="58" t="str">
        <f>" "&amp;B514&amp;","&amp;C514&amp;","&amp;D514&amp;","&amp;E514&amp;","&amp;F514&amp;","&amp;G514&amp;","&amp;H514&amp;","&amp;I514&amp;","&amp;J514&amp;","&amp;K514&amp;","&amp;L514&amp;","</f>
        <v xml:space="preserve"> 0,0,0,0,0,0,0,0,0,0,1,</v>
      </c>
      <c r="AB514" s="60" t="str">
        <f t="shared" si="964"/>
        <v>_</v>
      </c>
      <c r="AC514" s="60" t="str">
        <f t="shared" si="952"/>
        <v>_</v>
      </c>
      <c r="AD514" s="60" t="str">
        <f t="shared" si="953"/>
        <v>_</v>
      </c>
      <c r="AE514" s="60" t="str">
        <f t="shared" si="954"/>
        <v>_</v>
      </c>
      <c r="AF514" s="60" t="str">
        <f t="shared" si="955"/>
        <v>_</v>
      </c>
      <c r="AG514" s="60" t="str">
        <f t="shared" si="956"/>
        <v>_</v>
      </c>
      <c r="AH514" s="60" t="str">
        <f t="shared" si="957"/>
        <v>_</v>
      </c>
      <c r="AI514" s="60" t="str">
        <f t="shared" si="958"/>
        <v>_</v>
      </c>
      <c r="AJ514" s="60" t="str">
        <f t="shared" si="959"/>
        <v>_</v>
      </c>
      <c r="AK514" s="60" t="str">
        <f t="shared" si="960"/>
        <v>_</v>
      </c>
      <c r="AL514" s="60" t="str">
        <f t="shared" si="961"/>
        <v>E</v>
      </c>
      <c r="AM514" s="58" t="str">
        <f>" "&amp;AB514&amp;","&amp;AC514&amp;","&amp;AD514&amp;","&amp;AE514&amp;","&amp;AF514&amp;","&amp;AG514&amp;","&amp;AH514&amp;","&amp;AI514&amp;","&amp;AJ514&amp;","&amp;AK514&amp;","&amp;AL514&amp;","</f>
        <v xml:space="preserve"> _,_,_,_,_,_,_,_,_,_,E,</v>
      </c>
    </row>
    <row r="515" spans="2:39" s="58" customFormat="1" ht="15.75">
      <c r="B515" s="61">
        <f t="shared" si="962"/>
        <v>0</v>
      </c>
      <c r="C515" s="61">
        <f t="shared" si="942"/>
        <v>0</v>
      </c>
      <c r="D515" s="61">
        <f t="shared" si="943"/>
        <v>0</v>
      </c>
      <c r="E515" s="61">
        <f t="shared" si="944"/>
        <v>0</v>
      </c>
      <c r="F515" s="61">
        <f t="shared" si="945"/>
        <v>0</v>
      </c>
      <c r="G515" s="61">
        <f t="shared" si="946"/>
        <v>0</v>
      </c>
      <c r="H515" s="61">
        <f t="shared" si="947"/>
        <v>0</v>
      </c>
      <c r="I515" s="61">
        <f t="shared" si="948"/>
        <v>0</v>
      </c>
      <c r="J515" s="61">
        <f t="shared" si="949"/>
        <v>0</v>
      </c>
      <c r="K515" s="61">
        <f t="shared" si="950"/>
        <v>0</v>
      </c>
      <c r="L515" s="61">
        <f t="shared" si="951"/>
        <v>1</v>
      </c>
      <c r="N515" s="63">
        <v>0</v>
      </c>
      <c r="O515" s="63">
        <v>0</v>
      </c>
      <c r="P515" s="68">
        <v>0</v>
      </c>
      <c r="Q515" s="63">
        <v>0</v>
      </c>
      <c r="R515" s="63">
        <v>0</v>
      </c>
      <c r="S515" s="68">
        <v>0</v>
      </c>
      <c r="T515" s="68">
        <v>0</v>
      </c>
      <c r="U515" s="63">
        <v>0</v>
      </c>
      <c r="V515" s="63">
        <v>0</v>
      </c>
      <c r="W515" s="63">
        <v>0</v>
      </c>
      <c r="X515" s="62" t="s">
        <v>20</v>
      </c>
      <c r="Z515" s="59" t="str">
        <f t="shared" si="963"/>
        <v xml:space="preserve">   0,0,0,0,0,0,0,0,0,0,1,   //   _,_,_,_,_,_,_,_,_,_,O,</v>
      </c>
      <c r="AA515" s="58" t="str">
        <f>" "&amp;B515&amp;","&amp;C515&amp;","&amp;D515&amp;","&amp;E515&amp;","&amp;F515&amp;","&amp;G515&amp;","&amp;H515&amp;","&amp;I515&amp;","&amp;J515&amp;","&amp;K515&amp;","&amp;L515&amp;","</f>
        <v xml:space="preserve"> 0,0,0,0,0,0,0,0,0,0,1,</v>
      </c>
      <c r="AB515" s="60" t="str">
        <f t="shared" si="964"/>
        <v>_</v>
      </c>
      <c r="AC515" s="60" t="str">
        <f t="shared" si="952"/>
        <v>_</v>
      </c>
      <c r="AD515" s="60" t="str">
        <f t="shared" si="953"/>
        <v>_</v>
      </c>
      <c r="AE515" s="60" t="str">
        <f t="shared" si="954"/>
        <v>_</v>
      </c>
      <c r="AF515" s="60" t="str">
        <f t="shared" si="955"/>
        <v>_</v>
      </c>
      <c r="AG515" s="60" t="str">
        <f t="shared" si="956"/>
        <v>_</v>
      </c>
      <c r="AH515" s="60" t="str">
        <f t="shared" si="957"/>
        <v>_</v>
      </c>
      <c r="AI515" s="60" t="str">
        <f t="shared" si="958"/>
        <v>_</v>
      </c>
      <c r="AJ515" s="60" t="str">
        <f t="shared" si="959"/>
        <v>_</v>
      </c>
      <c r="AK515" s="60" t="str">
        <f t="shared" si="960"/>
        <v>_</v>
      </c>
      <c r="AL515" s="60" t="str">
        <f t="shared" si="961"/>
        <v>O</v>
      </c>
      <c r="AM515" s="58" t="str">
        <f>" "&amp;AB515&amp;","&amp;AC515&amp;","&amp;AD515&amp;","&amp;AE515&amp;","&amp;AF515&amp;","&amp;AG515&amp;","&amp;AH515&amp;","&amp;AI515&amp;","&amp;AJ515&amp;","&amp;AK515&amp;","&amp;AL515&amp;","</f>
        <v xml:space="preserve"> _,_,_,_,_,_,_,_,_,_,O,</v>
      </c>
    </row>
    <row r="516" spans="2:39" s="58" customFormat="1" ht="15.75">
      <c r="B516" s="61">
        <f t="shared" si="962"/>
        <v>0</v>
      </c>
      <c r="C516" s="61">
        <f t="shared" si="942"/>
        <v>0</v>
      </c>
      <c r="D516" s="61">
        <f t="shared" si="943"/>
        <v>0</v>
      </c>
      <c r="E516" s="61">
        <f t="shared" si="944"/>
        <v>0</v>
      </c>
      <c r="F516" s="61">
        <f t="shared" si="945"/>
        <v>0</v>
      </c>
      <c r="G516" s="61">
        <f t="shared" si="946"/>
        <v>0</v>
      </c>
      <c r="H516" s="61">
        <f t="shared" si="947"/>
        <v>0</v>
      </c>
      <c r="I516" s="61">
        <f t="shared" si="948"/>
        <v>0</v>
      </c>
      <c r="J516" s="61">
        <f t="shared" si="949"/>
        <v>0</v>
      </c>
      <c r="K516" s="61">
        <f t="shared" si="950"/>
        <v>0</v>
      </c>
      <c r="L516" s="61">
        <f t="shared" si="951"/>
        <v>1</v>
      </c>
      <c r="N516" s="63">
        <v>0</v>
      </c>
      <c r="O516" s="63">
        <v>0</v>
      </c>
      <c r="P516" s="68">
        <v>0</v>
      </c>
      <c r="Q516" s="63">
        <v>0</v>
      </c>
      <c r="R516" s="63">
        <v>0</v>
      </c>
      <c r="S516" s="68">
        <v>0</v>
      </c>
      <c r="T516" s="68">
        <v>0</v>
      </c>
      <c r="U516" s="63">
        <v>0</v>
      </c>
      <c r="V516" s="63">
        <v>0</v>
      </c>
      <c r="W516" s="63">
        <v>0</v>
      </c>
      <c r="X516" s="62" t="s">
        <v>13</v>
      </c>
      <c r="Z516" s="59" t="str">
        <f t="shared" si="963"/>
        <v xml:space="preserve">   0,0,0,0,0,0,0,0,0,0,1,   //   _,_,_,_,_,_,_,_,_,_,N,</v>
      </c>
      <c r="AA516" s="58" t="str">
        <f>" "&amp;B516&amp;","&amp;C516&amp;","&amp;D516&amp;","&amp;E516&amp;","&amp;F516&amp;","&amp;G516&amp;","&amp;H516&amp;","&amp;I516&amp;","&amp;J516&amp;","&amp;K516&amp;","&amp;L516&amp;","</f>
        <v xml:space="preserve"> 0,0,0,0,0,0,0,0,0,0,1,</v>
      </c>
      <c r="AB516" s="60" t="str">
        <f t="shared" si="964"/>
        <v>_</v>
      </c>
      <c r="AC516" s="60" t="str">
        <f t="shared" si="952"/>
        <v>_</v>
      </c>
      <c r="AD516" s="60" t="str">
        <f t="shared" si="953"/>
        <v>_</v>
      </c>
      <c r="AE516" s="60" t="str">
        <f t="shared" si="954"/>
        <v>_</v>
      </c>
      <c r="AF516" s="60" t="str">
        <f t="shared" si="955"/>
        <v>_</v>
      </c>
      <c r="AG516" s="60" t="str">
        <f t="shared" si="956"/>
        <v>_</v>
      </c>
      <c r="AH516" s="60" t="str">
        <f t="shared" si="957"/>
        <v>_</v>
      </c>
      <c r="AI516" s="60" t="str">
        <f t="shared" si="958"/>
        <v>_</v>
      </c>
      <c r="AJ516" s="60" t="str">
        <f t="shared" si="959"/>
        <v>_</v>
      </c>
      <c r="AK516" s="60" t="str">
        <f t="shared" si="960"/>
        <v>_</v>
      </c>
      <c r="AL516" s="60" t="str">
        <f t="shared" si="961"/>
        <v>N</v>
      </c>
      <c r="AM516" s="58" t="str">
        <f>" "&amp;AB516&amp;","&amp;AC516&amp;","&amp;AD516&amp;","&amp;AE516&amp;","&amp;AF516&amp;","&amp;AG516&amp;","&amp;AH516&amp;","&amp;AI516&amp;","&amp;AJ516&amp;","&amp;AK516&amp;","&amp;AL516&amp;","</f>
        <v xml:space="preserve"> _,_,_,_,_,_,_,_,_,_,N,</v>
      </c>
    </row>
    <row r="517" spans="2:39" s="58" customFormat="1">
      <c r="B517" s="61">
        <f t="shared" si="962"/>
        <v>0</v>
      </c>
      <c r="C517" s="61">
        <f t="shared" si="942"/>
        <v>0</v>
      </c>
      <c r="D517" s="61">
        <f t="shared" si="943"/>
        <v>0</v>
      </c>
      <c r="E517" s="61">
        <f t="shared" si="944"/>
        <v>0</v>
      </c>
      <c r="F517" s="61">
        <f t="shared" si="945"/>
        <v>0</v>
      </c>
      <c r="G517" s="61">
        <f t="shared" si="946"/>
        <v>0</v>
      </c>
      <c r="H517" s="61">
        <f t="shared" si="947"/>
        <v>0</v>
      </c>
      <c r="I517" s="61">
        <f t="shared" si="948"/>
        <v>0</v>
      </c>
      <c r="J517" s="61">
        <f t="shared" si="949"/>
        <v>0</v>
      </c>
      <c r="K517" s="61">
        <f t="shared" si="950"/>
        <v>0</v>
      </c>
      <c r="L517" s="61">
        <f t="shared" si="951"/>
        <v>0</v>
      </c>
      <c r="N517" s="63">
        <v>0</v>
      </c>
      <c r="O517" s="63">
        <v>0</v>
      </c>
      <c r="P517" s="68">
        <v>0</v>
      </c>
      <c r="Q517" s="63">
        <v>0</v>
      </c>
      <c r="R517" s="63">
        <v>0</v>
      </c>
      <c r="S517" s="68">
        <v>0</v>
      </c>
      <c r="T517" s="63">
        <v>0</v>
      </c>
      <c r="U517" s="68">
        <v>0</v>
      </c>
      <c r="V517" s="63">
        <v>0</v>
      </c>
      <c r="W517" s="63">
        <v>0</v>
      </c>
      <c r="X517" s="68">
        <v>0</v>
      </c>
      <c r="Z517" s="59" t="str">
        <f t="shared" si="963"/>
        <v xml:space="preserve">   0,0,0,0,0,0,0,0,0,0,0,   //   _,_,_,_,_,_,_,_,_,_,_,</v>
      </c>
      <c r="AA517" s="58" t="str">
        <f>" "&amp;B517&amp;","&amp;C517&amp;","&amp;D517&amp;","&amp;E517&amp;","&amp;F517&amp;","&amp;G517&amp;","&amp;H517&amp;","&amp;I517&amp;","&amp;J517&amp;","&amp;K517&amp;","&amp;L517&amp;","</f>
        <v xml:space="preserve"> 0,0,0,0,0,0,0,0,0,0,0,</v>
      </c>
      <c r="AB517" s="60" t="str">
        <f t="shared" si="964"/>
        <v>_</v>
      </c>
      <c r="AC517" s="60" t="str">
        <f t="shared" si="952"/>
        <v>_</v>
      </c>
      <c r="AD517" s="60" t="str">
        <f t="shared" si="953"/>
        <v>_</v>
      </c>
      <c r="AE517" s="60" t="str">
        <f t="shared" si="954"/>
        <v>_</v>
      </c>
      <c r="AF517" s="60" t="str">
        <f t="shared" si="955"/>
        <v>_</v>
      </c>
      <c r="AG517" s="60" t="str">
        <f t="shared" si="956"/>
        <v>_</v>
      </c>
      <c r="AH517" s="60" t="str">
        <f t="shared" si="957"/>
        <v>_</v>
      </c>
      <c r="AI517" s="60" t="str">
        <f t="shared" si="958"/>
        <v>_</v>
      </c>
      <c r="AJ517" s="60" t="str">
        <f t="shared" si="959"/>
        <v>_</v>
      </c>
      <c r="AK517" s="60" t="str">
        <f t="shared" si="960"/>
        <v>_</v>
      </c>
      <c r="AL517" s="60" t="str">
        <f t="shared" si="961"/>
        <v>_</v>
      </c>
      <c r="AM517" s="58" t="str">
        <f>" "&amp;AB517&amp;","&amp;AC517&amp;","&amp;AD517&amp;","&amp;AE517&amp;","&amp;AF517&amp;","&amp;AG517&amp;","&amp;AH517&amp;","&amp;AI517&amp;","&amp;AJ517&amp;","&amp;AK517&amp;","&amp;AL517&amp;","</f>
        <v xml:space="preserve"> _,_,_,_,_,_,_,_,_,_,_,</v>
      </c>
    </row>
    <row r="518" spans="2:39" s="58" customFormat="1">
      <c r="B518" s="61">
        <f t="shared" si="962"/>
        <v>0</v>
      </c>
      <c r="C518" s="61">
        <f t="shared" si="942"/>
        <v>0</v>
      </c>
      <c r="D518" s="61">
        <f t="shared" si="943"/>
        <v>0</v>
      </c>
      <c r="E518" s="61">
        <f t="shared" si="944"/>
        <v>0</v>
      </c>
      <c r="F518" s="61">
        <f t="shared" si="945"/>
        <v>0</v>
      </c>
      <c r="G518" s="61">
        <f t="shared" si="946"/>
        <v>0</v>
      </c>
      <c r="H518" s="61">
        <f t="shared" si="947"/>
        <v>0</v>
      </c>
      <c r="I518" s="61">
        <f t="shared" si="948"/>
        <v>0</v>
      </c>
      <c r="J518" s="61">
        <f t="shared" si="949"/>
        <v>0</v>
      </c>
      <c r="K518" s="61">
        <f t="shared" si="950"/>
        <v>0</v>
      </c>
      <c r="L518" s="61">
        <f t="shared" si="951"/>
        <v>0</v>
      </c>
      <c r="N518" s="63">
        <v>0</v>
      </c>
      <c r="O518" s="63">
        <v>0</v>
      </c>
      <c r="P518" s="68">
        <v>0</v>
      </c>
      <c r="Q518" s="63">
        <v>0</v>
      </c>
      <c r="R518" s="63">
        <v>0</v>
      </c>
      <c r="S518" s="68">
        <v>0</v>
      </c>
      <c r="T518" s="63">
        <v>0</v>
      </c>
      <c r="U518" s="68">
        <v>0</v>
      </c>
      <c r="V518" s="63">
        <v>0</v>
      </c>
      <c r="W518" s="63">
        <v>0</v>
      </c>
      <c r="X518" s="68">
        <v>0</v>
      </c>
      <c r="Z518" s="59" t="str">
        <f>"  "&amp;AA518&amp;"  //  "&amp;AM518</f>
        <v xml:space="preserve">   0,0,0,0,0,0,0,0,0,0,0};  //   _,_,_,_,_,_,_,_,_,_,_}</v>
      </c>
      <c r="AA518" s="58" t="str">
        <f>" "&amp;B518&amp;","&amp;C518&amp;","&amp;D518&amp;","&amp;E518&amp;","&amp;F518&amp;","&amp;G518&amp;","&amp;H518&amp;","&amp;I518&amp;","&amp;J518&amp;","&amp;K518&amp;","&amp;L518&amp;"};"</f>
        <v xml:space="preserve"> 0,0,0,0,0,0,0,0,0,0,0};</v>
      </c>
      <c r="AB518" s="60" t="str">
        <f t="shared" si="964"/>
        <v>_</v>
      </c>
      <c r="AC518" s="60" t="str">
        <f t="shared" si="952"/>
        <v>_</v>
      </c>
      <c r="AD518" s="60" t="str">
        <f t="shared" si="953"/>
        <v>_</v>
      </c>
      <c r="AE518" s="60" t="str">
        <f t="shared" si="954"/>
        <v>_</v>
      </c>
      <c r="AF518" s="60" t="str">
        <f t="shared" si="955"/>
        <v>_</v>
      </c>
      <c r="AG518" s="60" t="str">
        <f t="shared" si="956"/>
        <v>_</v>
      </c>
      <c r="AH518" s="60" t="str">
        <f t="shared" si="957"/>
        <v>_</v>
      </c>
      <c r="AI518" s="60" t="str">
        <f t="shared" si="958"/>
        <v>_</v>
      </c>
      <c r="AJ518" s="60" t="str">
        <f t="shared" si="959"/>
        <v>_</v>
      </c>
      <c r="AK518" s="60" t="str">
        <f t="shared" si="960"/>
        <v>_</v>
      </c>
      <c r="AL518" s="60" t="str">
        <f t="shared" si="961"/>
        <v>_</v>
      </c>
      <c r="AM518" s="58" t="str">
        <f>" "&amp;AB518&amp;","&amp;AC518&amp;","&amp;AD518&amp;","&amp;AE518&amp;","&amp;AF518&amp;","&amp;AG518&amp;","&amp;AH518&amp;","&amp;AI518&amp;","&amp;AJ518&amp;","&amp;AK518&amp;","&amp;AL518&amp;"}"</f>
        <v xml:space="preserve"> _,_,_,_,_,_,_,_,_,_,_}</v>
      </c>
    </row>
    <row r="519" spans="2:39" s="58" customFormat="1"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Z519" s="59"/>
      <c r="AB519" s="60"/>
    </row>
    <row r="520" spans="2:39" s="58" customFormat="1"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Z520" s="59"/>
      <c r="AB520" s="60"/>
    </row>
    <row r="521" spans="2:39" s="58" customFormat="1" ht="15.75">
      <c r="B521" s="61">
        <v>0</v>
      </c>
      <c r="C521" s="61">
        <v>0</v>
      </c>
      <c r="D521" s="61">
        <v>0</v>
      </c>
      <c r="E521" s="61">
        <v>0</v>
      </c>
      <c r="F521" s="61">
        <v>0</v>
      </c>
      <c r="G521" s="61">
        <v>0</v>
      </c>
      <c r="H521" s="61">
        <v>1</v>
      </c>
      <c r="I521" s="61">
        <v>1</v>
      </c>
      <c r="J521" s="61">
        <v>1</v>
      </c>
      <c r="K521" s="61">
        <v>1</v>
      </c>
      <c r="L521" s="61">
        <v>1</v>
      </c>
      <c r="N521" s="63">
        <v>0</v>
      </c>
      <c r="O521" s="63">
        <v>0</v>
      </c>
      <c r="P521" s="63">
        <v>0</v>
      </c>
      <c r="Q521" s="63">
        <v>0</v>
      </c>
      <c r="R521" s="63">
        <v>0</v>
      </c>
      <c r="S521" s="63">
        <v>0</v>
      </c>
      <c r="T521" s="62" t="s">
        <v>5</v>
      </c>
      <c r="U521" s="62" t="s">
        <v>0</v>
      </c>
      <c r="V521" s="62" t="s">
        <v>23</v>
      </c>
      <c r="W521" s="62" t="s">
        <v>6</v>
      </c>
      <c r="X521" s="62" t="s">
        <v>47</v>
      </c>
      <c r="Z521" s="59" t="str">
        <f>"  "&amp;AA521&amp;"   //  "&amp;AM521</f>
        <v xml:space="preserve">  {0,0,0,0,0,0,1,1,1,1,1,   //  {_,_,_,_,_,_,M,I,K,E,&amp;,</v>
      </c>
      <c r="AA521" s="58" t="str">
        <f>"{"&amp;B521&amp;","&amp;C521&amp;","&amp;D521&amp;","&amp;E521&amp;","&amp;F521&amp;","&amp;G521&amp;","&amp;H521&amp;","&amp;I521&amp;","&amp;J521&amp;","&amp;K521&amp;","&amp;L521&amp;","</f>
        <v>{0,0,0,0,0,0,1,1,1,1,1,</v>
      </c>
      <c r="AB521" s="60" t="str">
        <f>IF(N521=0,"_",N521)</f>
        <v>_</v>
      </c>
      <c r="AC521" s="60" t="str">
        <f t="shared" ref="AC521:AC530" si="965">IF(O521=0,"_",O521)</f>
        <v>_</v>
      </c>
      <c r="AD521" s="60" t="str">
        <f t="shared" ref="AD521:AD530" si="966">IF(P521=0,"_",P521)</f>
        <v>_</v>
      </c>
      <c r="AE521" s="60" t="str">
        <f t="shared" ref="AE521:AE530" si="967">IF(Q521=0,"_",Q521)</f>
        <v>_</v>
      </c>
      <c r="AF521" s="60" t="str">
        <f t="shared" ref="AF521:AF530" si="968">IF(R521=0,"_",R521)</f>
        <v>_</v>
      </c>
      <c r="AG521" s="60" t="str">
        <f t="shared" ref="AG521:AG530" si="969">IF(S521=0,"_",S521)</f>
        <v>_</v>
      </c>
      <c r="AH521" s="60" t="str">
        <f t="shared" ref="AH521:AH530" si="970">IF(T521=0,"_",T521)</f>
        <v>M</v>
      </c>
      <c r="AI521" s="60" t="str">
        <f t="shared" ref="AI521:AI530" si="971">IF(U521=0,"_",U521)</f>
        <v>I</v>
      </c>
      <c r="AJ521" s="60" t="str">
        <f t="shared" ref="AJ521:AJ530" si="972">IF(V521=0,"_",V521)</f>
        <v>K</v>
      </c>
      <c r="AK521" s="60" t="str">
        <f t="shared" ref="AK521:AK530" si="973">IF(W521=0,"_",W521)</f>
        <v>E</v>
      </c>
      <c r="AL521" s="60" t="str">
        <f t="shared" ref="AL521:AL530" si="974">IF(X521=0,"_",X521)</f>
        <v>&amp;</v>
      </c>
      <c r="AM521" s="58" t="str">
        <f>"{"&amp;AB521&amp;","&amp;AC521&amp;","&amp;AD521&amp;","&amp;AE521&amp;","&amp;AF521&amp;","&amp;AG521&amp;","&amp;AH521&amp;","&amp;AI521&amp;","&amp;AJ521&amp;","&amp;AK521&amp;","&amp;AL521&amp;","</f>
        <v>{_,_,_,_,_,_,M,I,K,E,&amp;,</v>
      </c>
    </row>
    <row r="522" spans="2:39" s="58" customFormat="1" ht="15.75">
      <c r="B522" s="61">
        <v>0</v>
      </c>
      <c r="C522" s="61">
        <v>0</v>
      </c>
      <c r="D522" s="61">
        <v>0</v>
      </c>
      <c r="E522" s="61">
        <v>0</v>
      </c>
      <c r="F522" s="61">
        <v>0</v>
      </c>
      <c r="G522" s="61">
        <v>0</v>
      </c>
      <c r="H522" s="61">
        <v>0</v>
      </c>
      <c r="I522" s="61">
        <v>0</v>
      </c>
      <c r="J522" s="61">
        <v>0</v>
      </c>
      <c r="K522" s="61">
        <v>1</v>
      </c>
      <c r="L522" s="61">
        <v>1</v>
      </c>
      <c r="N522" s="63">
        <v>0</v>
      </c>
      <c r="O522" s="63">
        <v>0</v>
      </c>
      <c r="P522" s="63">
        <v>0</v>
      </c>
      <c r="Q522" s="63">
        <v>0</v>
      </c>
      <c r="R522" s="63">
        <v>0</v>
      </c>
      <c r="S522" s="63">
        <v>0</v>
      </c>
      <c r="T522" s="63">
        <v>0</v>
      </c>
      <c r="U522" s="63">
        <v>0</v>
      </c>
      <c r="V522" s="63">
        <v>0</v>
      </c>
      <c r="W522" s="62" t="s">
        <v>6</v>
      </c>
      <c r="X522" s="62" t="s">
        <v>5</v>
      </c>
      <c r="Z522" s="59" t="str">
        <f t="shared" ref="Z522:Z529" si="975">"  "&amp;AA522&amp;"   //  "&amp;AM522</f>
        <v xml:space="preserve">   0,0,0,0,0,0,0,0,0,1,1,   //   _,_,_,_,_,_,_,_,_,E,M,</v>
      </c>
      <c r="AA522" s="58" t="str">
        <f>" "&amp;B522&amp;","&amp;C522&amp;","&amp;D522&amp;","&amp;E522&amp;","&amp;F522&amp;","&amp;G522&amp;","&amp;H522&amp;","&amp;I522&amp;","&amp;J522&amp;","&amp;K522&amp;","&amp;L522&amp;","</f>
        <v xml:space="preserve"> 0,0,0,0,0,0,0,0,0,1,1,</v>
      </c>
      <c r="AB522" s="60" t="str">
        <f t="shared" ref="AB522:AB530" si="976">IF(N522=0,"_",N522)</f>
        <v>_</v>
      </c>
      <c r="AC522" s="60" t="str">
        <f t="shared" si="965"/>
        <v>_</v>
      </c>
      <c r="AD522" s="60" t="str">
        <f t="shared" si="966"/>
        <v>_</v>
      </c>
      <c r="AE522" s="60" t="str">
        <f t="shared" si="967"/>
        <v>_</v>
      </c>
      <c r="AF522" s="60" t="str">
        <f t="shared" si="968"/>
        <v>_</v>
      </c>
      <c r="AG522" s="60" t="str">
        <f t="shared" si="969"/>
        <v>_</v>
      </c>
      <c r="AH522" s="60" t="str">
        <f t="shared" si="970"/>
        <v>_</v>
      </c>
      <c r="AI522" s="60" t="str">
        <f t="shared" si="971"/>
        <v>_</v>
      </c>
      <c r="AJ522" s="60" t="str">
        <f t="shared" si="972"/>
        <v>_</v>
      </c>
      <c r="AK522" s="60" t="str">
        <f t="shared" si="973"/>
        <v>E</v>
      </c>
      <c r="AL522" s="60" t="str">
        <f t="shared" si="974"/>
        <v>M</v>
      </c>
      <c r="AM522" s="58" t="str">
        <f>" "&amp;AB522&amp;","&amp;AC522&amp;","&amp;AD522&amp;","&amp;AE522&amp;","&amp;AF522&amp;","&amp;AG522&amp;","&amp;AH522&amp;","&amp;AI522&amp;","&amp;AJ522&amp;","&amp;AK522&amp;","&amp;AL522&amp;","</f>
        <v xml:space="preserve"> _,_,_,_,_,_,_,_,_,E,M,</v>
      </c>
    </row>
    <row r="523" spans="2:39" s="58" customFormat="1">
      <c r="B523" s="61">
        <v>0</v>
      </c>
      <c r="C523" s="61">
        <v>0</v>
      </c>
      <c r="D523" s="61">
        <v>0</v>
      </c>
      <c r="E523" s="61">
        <v>0</v>
      </c>
      <c r="F523" s="61">
        <v>0</v>
      </c>
      <c r="G523" s="61">
        <v>0</v>
      </c>
      <c r="H523" s="61">
        <v>0</v>
      </c>
      <c r="I523" s="61">
        <v>0</v>
      </c>
      <c r="J523" s="61">
        <v>0</v>
      </c>
      <c r="K523" s="61" t="s">
        <v>6</v>
      </c>
      <c r="L523" s="54" t="s">
        <v>17</v>
      </c>
      <c r="N523" s="63">
        <v>0</v>
      </c>
      <c r="O523" s="63">
        <v>0</v>
      </c>
      <c r="P523" s="63">
        <v>0</v>
      </c>
      <c r="Q523" s="63">
        <v>0</v>
      </c>
      <c r="R523" s="63">
        <v>0</v>
      </c>
      <c r="S523" s="63">
        <v>0</v>
      </c>
      <c r="T523" s="63">
        <v>0</v>
      </c>
      <c r="U523" s="63">
        <v>0</v>
      </c>
      <c r="V523" s="63">
        <v>0</v>
      </c>
      <c r="W523" s="63">
        <v>0</v>
      </c>
      <c r="X523" s="63">
        <v>0</v>
      </c>
      <c r="Z523" s="59" t="str">
        <f t="shared" si="975"/>
        <v xml:space="preserve">   0,0,0,0,0,0,0,0,0,E,X,   //   _,_,_,_,_,_,_,_,_,_,_,</v>
      </c>
      <c r="AA523" s="58" t="str">
        <f>" "&amp;B523&amp;","&amp;C523&amp;","&amp;D523&amp;","&amp;E523&amp;","&amp;F523&amp;","&amp;G523&amp;","&amp;H523&amp;","&amp;I523&amp;","&amp;J523&amp;","&amp;K523&amp;","&amp;L523&amp;","</f>
        <v xml:space="preserve"> 0,0,0,0,0,0,0,0,0,E,X,</v>
      </c>
      <c r="AB523" s="60" t="str">
        <f t="shared" si="976"/>
        <v>_</v>
      </c>
      <c r="AC523" s="60" t="str">
        <f t="shared" si="965"/>
        <v>_</v>
      </c>
      <c r="AD523" s="60" t="str">
        <f t="shared" si="966"/>
        <v>_</v>
      </c>
      <c r="AE523" s="60" t="str">
        <f t="shared" si="967"/>
        <v>_</v>
      </c>
      <c r="AF523" s="60" t="str">
        <f t="shared" si="968"/>
        <v>_</v>
      </c>
      <c r="AG523" s="60" t="str">
        <f t="shared" si="969"/>
        <v>_</v>
      </c>
      <c r="AH523" s="60" t="str">
        <f t="shared" si="970"/>
        <v>_</v>
      </c>
      <c r="AI523" s="60" t="str">
        <f t="shared" si="971"/>
        <v>_</v>
      </c>
      <c r="AJ523" s="60" t="str">
        <f t="shared" si="972"/>
        <v>_</v>
      </c>
      <c r="AK523" s="60" t="str">
        <f t="shared" si="973"/>
        <v>_</v>
      </c>
      <c r="AL523" s="60" t="str">
        <f t="shared" si="974"/>
        <v>_</v>
      </c>
      <c r="AM523" s="58" t="str">
        <f>" "&amp;AB523&amp;","&amp;AC523&amp;","&amp;AD523&amp;","&amp;AE523&amp;","&amp;AF523&amp;","&amp;AG523&amp;","&amp;AH523&amp;","&amp;AI523&amp;","&amp;AJ523&amp;","&amp;AK523&amp;","&amp;AL523&amp;","</f>
        <v xml:space="preserve"> _,_,_,_,_,_,_,_,_,_,_,</v>
      </c>
    </row>
    <row r="524" spans="2:39" s="58" customFormat="1">
      <c r="B524" s="61">
        <v>0</v>
      </c>
      <c r="C524" s="61">
        <v>0</v>
      </c>
      <c r="D524" s="61">
        <v>0</v>
      </c>
      <c r="E524" s="61">
        <v>0</v>
      </c>
      <c r="F524" s="61">
        <v>0</v>
      </c>
      <c r="G524" s="61">
        <v>0</v>
      </c>
      <c r="H524" s="61">
        <v>0</v>
      </c>
      <c r="I524" s="61">
        <v>0</v>
      </c>
      <c r="J524" s="61">
        <v>0</v>
      </c>
      <c r="K524" s="61">
        <v>0</v>
      </c>
      <c r="L524" s="61">
        <v>0</v>
      </c>
      <c r="N524" s="63">
        <v>0</v>
      </c>
      <c r="O524" s="63">
        <v>0</v>
      </c>
      <c r="P524" s="63">
        <v>0</v>
      </c>
      <c r="Q524" s="63">
        <v>0</v>
      </c>
      <c r="R524" s="63">
        <v>0</v>
      </c>
      <c r="S524" s="63">
        <v>0</v>
      </c>
      <c r="T524" s="63">
        <v>0</v>
      </c>
      <c r="U524" s="63">
        <v>0</v>
      </c>
      <c r="V524" s="63">
        <v>0</v>
      </c>
      <c r="W524" s="63">
        <v>0</v>
      </c>
      <c r="X524" s="63">
        <v>0</v>
      </c>
      <c r="Z524" s="59" t="str">
        <f t="shared" si="975"/>
        <v xml:space="preserve">   0,0,0,0,0,0,0,0,0,0,0,   //   _,_,_,_,_,_,_,_,_,_,_,</v>
      </c>
      <c r="AA524" s="58" t="str">
        <f>" "&amp;B524&amp;","&amp;C524&amp;","&amp;D524&amp;","&amp;E524&amp;","&amp;F524&amp;","&amp;G524&amp;","&amp;H524&amp;","&amp;I524&amp;","&amp;J524&amp;","&amp;K524&amp;","&amp;L524&amp;","</f>
        <v xml:space="preserve"> 0,0,0,0,0,0,0,0,0,0,0,</v>
      </c>
      <c r="AB524" s="60" t="str">
        <f t="shared" si="976"/>
        <v>_</v>
      </c>
      <c r="AC524" s="60" t="str">
        <f t="shared" si="965"/>
        <v>_</v>
      </c>
      <c r="AD524" s="60" t="str">
        <f t="shared" si="966"/>
        <v>_</v>
      </c>
      <c r="AE524" s="60" t="str">
        <f t="shared" si="967"/>
        <v>_</v>
      </c>
      <c r="AF524" s="60" t="str">
        <f t="shared" si="968"/>
        <v>_</v>
      </c>
      <c r="AG524" s="60" t="str">
        <f t="shared" si="969"/>
        <v>_</v>
      </c>
      <c r="AH524" s="60" t="str">
        <f t="shared" si="970"/>
        <v>_</v>
      </c>
      <c r="AI524" s="60" t="str">
        <f t="shared" si="971"/>
        <v>_</v>
      </c>
      <c r="AJ524" s="60" t="str">
        <f t="shared" si="972"/>
        <v>_</v>
      </c>
      <c r="AK524" s="60" t="str">
        <f t="shared" si="973"/>
        <v>_</v>
      </c>
      <c r="AL524" s="60" t="str">
        <f t="shared" si="974"/>
        <v>_</v>
      </c>
      <c r="AM524" s="58" t="str">
        <f>" "&amp;AB524&amp;","&amp;AC524&amp;","&amp;AD524&amp;","&amp;AE524&amp;","&amp;AF524&amp;","&amp;AG524&amp;","&amp;AH524&amp;","&amp;AI524&amp;","&amp;AJ524&amp;","&amp;AK524&amp;","&amp;AL524&amp;","</f>
        <v xml:space="preserve"> _,_,_,_,_,_,_,_,_,_,_,</v>
      </c>
    </row>
    <row r="525" spans="2:39" s="58" customFormat="1">
      <c r="B525" s="61">
        <v>0</v>
      </c>
      <c r="C525" s="61">
        <v>0</v>
      </c>
      <c r="D525" s="61">
        <v>0</v>
      </c>
      <c r="E525" s="61">
        <v>0</v>
      </c>
      <c r="F525" s="61">
        <v>0</v>
      </c>
      <c r="G525" s="61">
        <v>0</v>
      </c>
      <c r="H525" s="61">
        <v>0</v>
      </c>
      <c r="I525" s="61">
        <v>0</v>
      </c>
      <c r="J525" s="61">
        <v>0</v>
      </c>
      <c r="K525" s="61">
        <v>0</v>
      </c>
      <c r="L525" s="61">
        <v>0</v>
      </c>
      <c r="N525" s="63">
        <v>0</v>
      </c>
      <c r="O525" s="63">
        <v>0</v>
      </c>
      <c r="P525" s="63">
        <v>0</v>
      </c>
      <c r="Q525" s="63">
        <v>0</v>
      </c>
      <c r="R525" s="63">
        <v>0</v>
      </c>
      <c r="S525" s="63">
        <v>0</v>
      </c>
      <c r="T525" s="63">
        <v>0</v>
      </c>
      <c r="U525" s="63">
        <v>0</v>
      </c>
      <c r="V525" s="63">
        <v>0</v>
      </c>
      <c r="W525" s="63">
        <v>0</v>
      </c>
      <c r="X525" s="63">
        <v>0</v>
      </c>
      <c r="Z525" s="59" t="str">
        <f t="shared" si="975"/>
        <v xml:space="preserve">   0,0,0,0,0,0,0,0,0,0,0,   //   _,_,_,_,_,_,_,_,_,_,_,</v>
      </c>
      <c r="AA525" s="58" t="str">
        <f>" "&amp;B525&amp;","&amp;C525&amp;","&amp;D525&amp;","&amp;E525&amp;","&amp;F525&amp;","&amp;G525&amp;","&amp;H525&amp;","&amp;I525&amp;","&amp;J525&amp;","&amp;K525&amp;","&amp;L525&amp;","</f>
        <v xml:space="preserve"> 0,0,0,0,0,0,0,0,0,0,0,</v>
      </c>
      <c r="AB525" s="60" t="str">
        <f t="shared" si="976"/>
        <v>_</v>
      </c>
      <c r="AC525" s="60" t="str">
        <f t="shared" si="965"/>
        <v>_</v>
      </c>
      <c r="AD525" s="60" t="str">
        <f t="shared" si="966"/>
        <v>_</v>
      </c>
      <c r="AE525" s="60" t="str">
        <f t="shared" si="967"/>
        <v>_</v>
      </c>
      <c r="AF525" s="60" t="str">
        <f t="shared" si="968"/>
        <v>_</v>
      </c>
      <c r="AG525" s="60" t="str">
        <f t="shared" si="969"/>
        <v>_</v>
      </c>
      <c r="AH525" s="60" t="str">
        <f t="shared" si="970"/>
        <v>_</v>
      </c>
      <c r="AI525" s="60" t="str">
        <f t="shared" si="971"/>
        <v>_</v>
      </c>
      <c r="AJ525" s="60" t="str">
        <f t="shared" si="972"/>
        <v>_</v>
      </c>
      <c r="AK525" s="60" t="str">
        <f t="shared" si="973"/>
        <v>_</v>
      </c>
      <c r="AL525" s="60" t="str">
        <f t="shared" si="974"/>
        <v>_</v>
      </c>
      <c r="AM525" s="58" t="str">
        <f>" "&amp;AB525&amp;","&amp;AC525&amp;","&amp;AD525&amp;","&amp;AE525&amp;","&amp;AF525&amp;","&amp;AG525&amp;","&amp;AH525&amp;","&amp;AI525&amp;","&amp;AJ525&amp;","&amp;AK525&amp;","&amp;AL525&amp;","</f>
        <v xml:space="preserve"> _,_,_,_,_,_,_,_,_,_,_,</v>
      </c>
    </row>
    <row r="526" spans="2:39" s="58" customFormat="1">
      <c r="B526" s="61">
        <v>0</v>
      </c>
      <c r="C526" s="61">
        <v>0</v>
      </c>
      <c r="D526" s="61">
        <v>0</v>
      </c>
      <c r="E526" s="61">
        <v>0</v>
      </c>
      <c r="F526" s="61">
        <v>0</v>
      </c>
      <c r="G526" s="61">
        <v>0</v>
      </c>
      <c r="H526" s="61">
        <v>0</v>
      </c>
      <c r="I526" s="61">
        <v>0</v>
      </c>
      <c r="J526" s="61">
        <v>0</v>
      </c>
      <c r="K526" s="61">
        <v>0</v>
      </c>
      <c r="L526" s="61">
        <v>0</v>
      </c>
      <c r="N526" s="63">
        <v>0</v>
      </c>
      <c r="O526" s="63">
        <v>0</v>
      </c>
      <c r="P526" s="63">
        <v>0</v>
      </c>
      <c r="Q526" s="63">
        <v>0</v>
      </c>
      <c r="R526" s="63">
        <v>0</v>
      </c>
      <c r="S526" s="63">
        <v>0</v>
      </c>
      <c r="T526" s="63">
        <v>0</v>
      </c>
      <c r="U526" s="63">
        <v>0</v>
      </c>
      <c r="V526" s="63">
        <v>0</v>
      </c>
      <c r="W526" s="63">
        <v>0</v>
      </c>
      <c r="X526" s="63">
        <v>0</v>
      </c>
      <c r="Z526" s="59" t="str">
        <f t="shared" si="975"/>
        <v xml:space="preserve">   0,0,0,0,0,0,0,0,0,0,0,   //   _,_,_,_,_,_,_,_,_,_,_,</v>
      </c>
      <c r="AA526" s="58" t="str">
        <f>" "&amp;B526&amp;","&amp;C526&amp;","&amp;D526&amp;","&amp;E526&amp;","&amp;F526&amp;","&amp;G526&amp;","&amp;H526&amp;","&amp;I526&amp;","&amp;J526&amp;","&amp;K526&amp;","&amp;L526&amp;","</f>
        <v xml:space="preserve"> 0,0,0,0,0,0,0,0,0,0,0,</v>
      </c>
      <c r="AB526" s="60" t="str">
        <f t="shared" si="976"/>
        <v>_</v>
      </c>
      <c r="AC526" s="60" t="str">
        <f t="shared" si="965"/>
        <v>_</v>
      </c>
      <c r="AD526" s="60" t="str">
        <f t="shared" si="966"/>
        <v>_</v>
      </c>
      <c r="AE526" s="60" t="str">
        <f t="shared" si="967"/>
        <v>_</v>
      </c>
      <c r="AF526" s="60" t="str">
        <f t="shared" si="968"/>
        <v>_</v>
      </c>
      <c r="AG526" s="60" t="str">
        <f t="shared" si="969"/>
        <v>_</v>
      </c>
      <c r="AH526" s="60" t="str">
        <f t="shared" si="970"/>
        <v>_</v>
      </c>
      <c r="AI526" s="60" t="str">
        <f t="shared" si="971"/>
        <v>_</v>
      </c>
      <c r="AJ526" s="60" t="str">
        <f t="shared" si="972"/>
        <v>_</v>
      </c>
      <c r="AK526" s="60" t="str">
        <f t="shared" si="973"/>
        <v>_</v>
      </c>
      <c r="AL526" s="60" t="str">
        <f t="shared" si="974"/>
        <v>_</v>
      </c>
      <c r="AM526" s="58" t="str">
        <f>" "&amp;AB526&amp;","&amp;AC526&amp;","&amp;AD526&amp;","&amp;AE526&amp;","&amp;AF526&amp;","&amp;AG526&amp;","&amp;AH526&amp;","&amp;AI526&amp;","&amp;AJ526&amp;","&amp;AK526&amp;","&amp;AL526&amp;","</f>
        <v xml:space="preserve"> _,_,_,_,_,_,_,_,_,_,_,</v>
      </c>
    </row>
    <row r="527" spans="2:39" s="58" customFormat="1">
      <c r="B527" s="61">
        <v>0</v>
      </c>
      <c r="C527" s="61">
        <v>0</v>
      </c>
      <c r="D527" s="61">
        <v>0</v>
      </c>
      <c r="E527" s="61">
        <v>0</v>
      </c>
      <c r="F527" s="61">
        <v>0</v>
      </c>
      <c r="G527" s="61">
        <v>0</v>
      </c>
      <c r="H527" s="61">
        <v>0</v>
      </c>
      <c r="I527" s="61">
        <v>0</v>
      </c>
      <c r="J527" s="61">
        <v>0</v>
      </c>
      <c r="K527" s="61">
        <v>0</v>
      </c>
      <c r="L527" s="61">
        <v>0</v>
      </c>
      <c r="N527" s="63">
        <v>0</v>
      </c>
      <c r="O527" s="63">
        <v>0</v>
      </c>
      <c r="P527" s="63">
        <v>0</v>
      </c>
      <c r="Q527" s="63">
        <v>0</v>
      </c>
      <c r="R527" s="63">
        <v>0</v>
      </c>
      <c r="S527" s="63">
        <v>0</v>
      </c>
      <c r="T527" s="63">
        <v>0</v>
      </c>
      <c r="U527" s="63">
        <v>0</v>
      </c>
      <c r="V527" s="63">
        <v>0</v>
      </c>
      <c r="W527" s="63">
        <v>0</v>
      </c>
      <c r="X527" s="63">
        <v>0</v>
      </c>
      <c r="Z527" s="59" t="str">
        <f t="shared" si="975"/>
        <v xml:space="preserve">   0,0,0,0,0,0,0,0,0,0,0,   //   _,_,_,_,_,_,_,_,_,_,_,</v>
      </c>
      <c r="AA527" s="58" t="str">
        <f>" "&amp;B527&amp;","&amp;C527&amp;","&amp;D527&amp;","&amp;E527&amp;","&amp;F527&amp;","&amp;G527&amp;","&amp;H527&amp;","&amp;I527&amp;","&amp;J527&amp;","&amp;K527&amp;","&amp;L527&amp;","</f>
        <v xml:space="preserve"> 0,0,0,0,0,0,0,0,0,0,0,</v>
      </c>
      <c r="AB527" s="60" t="str">
        <f t="shared" si="976"/>
        <v>_</v>
      </c>
      <c r="AC527" s="60" t="str">
        <f t="shared" si="965"/>
        <v>_</v>
      </c>
      <c r="AD527" s="60" t="str">
        <f t="shared" si="966"/>
        <v>_</v>
      </c>
      <c r="AE527" s="60" t="str">
        <f t="shared" si="967"/>
        <v>_</v>
      </c>
      <c r="AF527" s="60" t="str">
        <f t="shared" si="968"/>
        <v>_</v>
      </c>
      <c r="AG527" s="60" t="str">
        <f t="shared" si="969"/>
        <v>_</v>
      </c>
      <c r="AH527" s="60" t="str">
        <f t="shared" si="970"/>
        <v>_</v>
      </c>
      <c r="AI527" s="60" t="str">
        <f t="shared" si="971"/>
        <v>_</v>
      </c>
      <c r="AJ527" s="60" t="str">
        <f t="shared" si="972"/>
        <v>_</v>
      </c>
      <c r="AK527" s="60" t="str">
        <f t="shared" si="973"/>
        <v>_</v>
      </c>
      <c r="AL527" s="60" t="str">
        <f t="shared" si="974"/>
        <v>_</v>
      </c>
      <c r="AM527" s="58" t="str">
        <f>" "&amp;AB527&amp;","&amp;AC527&amp;","&amp;AD527&amp;","&amp;AE527&amp;","&amp;AF527&amp;","&amp;AG527&amp;","&amp;AH527&amp;","&amp;AI527&amp;","&amp;AJ527&amp;","&amp;AK527&amp;","&amp;AL527&amp;","</f>
        <v xml:space="preserve"> _,_,_,_,_,_,_,_,_,_,_,</v>
      </c>
    </row>
    <row r="528" spans="2:39" s="58" customFormat="1">
      <c r="B528" s="61">
        <v>0</v>
      </c>
      <c r="C528" s="61">
        <v>0</v>
      </c>
      <c r="D528" s="61">
        <v>0</v>
      </c>
      <c r="E528" s="61">
        <v>0</v>
      </c>
      <c r="F528" s="61">
        <v>0</v>
      </c>
      <c r="G528" s="61">
        <v>0</v>
      </c>
      <c r="H528" s="61">
        <v>0</v>
      </c>
      <c r="I528" s="61">
        <v>0</v>
      </c>
      <c r="J528" s="61">
        <v>0</v>
      </c>
      <c r="K528" s="61">
        <v>0</v>
      </c>
      <c r="L528" s="61">
        <v>0</v>
      </c>
      <c r="N528" s="63">
        <v>0</v>
      </c>
      <c r="O528" s="63">
        <v>0</v>
      </c>
      <c r="P528" s="63">
        <v>0</v>
      </c>
      <c r="Q528" s="63">
        <v>0</v>
      </c>
      <c r="R528" s="63">
        <v>0</v>
      </c>
      <c r="S528" s="63">
        <v>0</v>
      </c>
      <c r="T528" s="63">
        <v>0</v>
      </c>
      <c r="U528" s="63">
        <v>0</v>
      </c>
      <c r="V528" s="63">
        <v>0</v>
      </c>
      <c r="W528" s="63">
        <v>0</v>
      </c>
      <c r="X528" s="63">
        <v>0</v>
      </c>
      <c r="Z528" s="59" t="str">
        <f t="shared" si="975"/>
        <v xml:space="preserve">   0,0,0,0,0,0,0,0,0,0,0,   //   _,_,_,_,_,_,_,_,_,_,_,</v>
      </c>
      <c r="AA528" s="58" t="str">
        <f>" "&amp;B528&amp;","&amp;C528&amp;","&amp;D528&amp;","&amp;E528&amp;","&amp;F528&amp;","&amp;G528&amp;","&amp;H528&amp;","&amp;I528&amp;","&amp;J528&amp;","&amp;K528&amp;","&amp;L528&amp;","</f>
        <v xml:space="preserve"> 0,0,0,0,0,0,0,0,0,0,0,</v>
      </c>
      <c r="AB528" s="60" t="str">
        <f t="shared" si="976"/>
        <v>_</v>
      </c>
      <c r="AC528" s="60" t="str">
        <f t="shared" si="965"/>
        <v>_</v>
      </c>
      <c r="AD528" s="60" t="str">
        <f t="shared" si="966"/>
        <v>_</v>
      </c>
      <c r="AE528" s="60" t="str">
        <f t="shared" si="967"/>
        <v>_</v>
      </c>
      <c r="AF528" s="60" t="str">
        <f t="shared" si="968"/>
        <v>_</v>
      </c>
      <c r="AG528" s="60" t="str">
        <f t="shared" si="969"/>
        <v>_</v>
      </c>
      <c r="AH528" s="60" t="str">
        <f t="shared" si="970"/>
        <v>_</v>
      </c>
      <c r="AI528" s="60" t="str">
        <f t="shared" si="971"/>
        <v>_</v>
      </c>
      <c r="AJ528" s="60" t="str">
        <f t="shared" si="972"/>
        <v>_</v>
      </c>
      <c r="AK528" s="60" t="str">
        <f t="shared" si="973"/>
        <v>_</v>
      </c>
      <c r="AL528" s="60" t="str">
        <f t="shared" si="974"/>
        <v>_</v>
      </c>
      <c r="AM528" s="58" t="str">
        <f>" "&amp;AB528&amp;","&amp;AC528&amp;","&amp;AD528&amp;","&amp;AE528&amp;","&amp;AF528&amp;","&amp;AG528&amp;","&amp;AH528&amp;","&amp;AI528&amp;","&amp;AJ528&amp;","&amp;AK528&amp;","&amp;AL528&amp;","</f>
        <v xml:space="preserve"> _,_,_,_,_,_,_,_,_,_,_,</v>
      </c>
    </row>
    <row r="529" spans="2:39" s="58" customFormat="1">
      <c r="B529" s="61">
        <v>0</v>
      </c>
      <c r="C529" s="61">
        <v>0</v>
      </c>
      <c r="D529" s="61">
        <v>0</v>
      </c>
      <c r="E529" s="61">
        <v>0</v>
      </c>
      <c r="F529" s="61">
        <v>0</v>
      </c>
      <c r="G529" s="61">
        <v>0</v>
      </c>
      <c r="H529" s="61">
        <v>0</v>
      </c>
      <c r="I529" s="61">
        <v>0</v>
      </c>
      <c r="J529" s="61">
        <v>0</v>
      </c>
      <c r="K529" s="61">
        <v>0</v>
      </c>
      <c r="L529" s="61">
        <v>0</v>
      </c>
      <c r="N529" s="63">
        <v>0</v>
      </c>
      <c r="O529" s="63">
        <v>0</v>
      </c>
      <c r="P529" s="63">
        <v>0</v>
      </c>
      <c r="Q529" s="63">
        <v>0</v>
      </c>
      <c r="R529" s="63">
        <v>0</v>
      </c>
      <c r="S529" s="63">
        <v>0</v>
      </c>
      <c r="T529" s="63">
        <v>0</v>
      </c>
      <c r="U529" s="63">
        <v>0</v>
      </c>
      <c r="V529" s="63">
        <v>0</v>
      </c>
      <c r="W529" s="63">
        <v>0</v>
      </c>
      <c r="X529" s="63">
        <v>0</v>
      </c>
      <c r="Z529" s="59" t="str">
        <f t="shared" si="975"/>
        <v xml:space="preserve">   0,0,0,0,0,0,0,0,0,0,0,   //   _,_,_,_,_,_,_,_,_,_,_,</v>
      </c>
      <c r="AA529" s="58" t="str">
        <f>" "&amp;B529&amp;","&amp;C529&amp;","&amp;D529&amp;","&amp;E529&amp;","&amp;F529&amp;","&amp;G529&amp;","&amp;H529&amp;","&amp;I529&amp;","&amp;J529&amp;","&amp;K529&amp;","&amp;L529&amp;","</f>
        <v xml:space="preserve"> 0,0,0,0,0,0,0,0,0,0,0,</v>
      </c>
      <c r="AB529" s="60" t="str">
        <f t="shared" si="976"/>
        <v>_</v>
      </c>
      <c r="AC529" s="60" t="str">
        <f t="shared" si="965"/>
        <v>_</v>
      </c>
      <c r="AD529" s="60" t="str">
        <f t="shared" si="966"/>
        <v>_</v>
      </c>
      <c r="AE529" s="60" t="str">
        <f t="shared" si="967"/>
        <v>_</v>
      </c>
      <c r="AF529" s="60" t="str">
        <f t="shared" si="968"/>
        <v>_</v>
      </c>
      <c r="AG529" s="60" t="str">
        <f t="shared" si="969"/>
        <v>_</v>
      </c>
      <c r="AH529" s="60" t="str">
        <f t="shared" si="970"/>
        <v>_</v>
      </c>
      <c r="AI529" s="60" t="str">
        <f t="shared" si="971"/>
        <v>_</v>
      </c>
      <c r="AJ529" s="60" t="str">
        <f t="shared" si="972"/>
        <v>_</v>
      </c>
      <c r="AK529" s="60" t="str">
        <f t="shared" si="973"/>
        <v>_</v>
      </c>
      <c r="AL529" s="60" t="str">
        <f t="shared" si="974"/>
        <v>_</v>
      </c>
      <c r="AM529" s="58" t="str">
        <f>" "&amp;AB529&amp;","&amp;AC529&amp;","&amp;AD529&amp;","&amp;AE529&amp;","&amp;AF529&amp;","&amp;AG529&amp;","&amp;AH529&amp;","&amp;AI529&amp;","&amp;AJ529&amp;","&amp;AK529&amp;","&amp;AL529&amp;","</f>
        <v xml:space="preserve"> _,_,_,_,_,_,_,_,_,_,_,</v>
      </c>
    </row>
    <row r="530" spans="2:39" s="58" customFormat="1">
      <c r="B530" s="61">
        <v>0</v>
      </c>
      <c r="C530" s="61">
        <v>0</v>
      </c>
      <c r="D530" s="61">
        <v>0</v>
      </c>
      <c r="E530" s="61">
        <v>0</v>
      </c>
      <c r="F530" s="61">
        <v>0</v>
      </c>
      <c r="G530" s="61">
        <v>0</v>
      </c>
      <c r="H530" s="61">
        <v>0</v>
      </c>
      <c r="I530" s="61">
        <v>0</v>
      </c>
      <c r="J530" s="61">
        <v>0</v>
      </c>
      <c r="K530" s="61">
        <v>0</v>
      </c>
      <c r="L530" s="61">
        <v>0</v>
      </c>
      <c r="N530" s="63">
        <v>0</v>
      </c>
      <c r="O530" s="63">
        <v>0</v>
      </c>
      <c r="P530" s="63">
        <v>0</v>
      </c>
      <c r="Q530" s="63">
        <v>0</v>
      </c>
      <c r="R530" s="63">
        <v>0</v>
      </c>
      <c r="S530" s="63">
        <v>0</v>
      </c>
      <c r="T530" s="63">
        <v>0</v>
      </c>
      <c r="U530" s="63">
        <v>0</v>
      </c>
      <c r="V530" s="63">
        <v>0</v>
      </c>
      <c r="W530" s="63">
        <v>0</v>
      </c>
      <c r="X530" s="63">
        <v>0</v>
      </c>
      <c r="Z530" s="59" t="str">
        <f>"  "&amp;AA530&amp;"  //  "&amp;AM530</f>
        <v xml:space="preserve">   0,0,0,0,0,0,0,0,0,0,0};  //   _,_,_,_,_,_,_,_,_,_,_}</v>
      </c>
      <c r="AA530" s="58" t="str">
        <f>" "&amp;B530&amp;","&amp;C530&amp;","&amp;D530&amp;","&amp;E530&amp;","&amp;F530&amp;","&amp;G530&amp;","&amp;H530&amp;","&amp;I530&amp;","&amp;J530&amp;","&amp;K530&amp;","&amp;L530&amp;"};"</f>
        <v xml:space="preserve"> 0,0,0,0,0,0,0,0,0,0,0};</v>
      </c>
      <c r="AB530" s="60" t="str">
        <f t="shared" si="976"/>
        <v>_</v>
      </c>
      <c r="AC530" s="60" t="str">
        <f t="shared" si="965"/>
        <v>_</v>
      </c>
      <c r="AD530" s="60" t="str">
        <f t="shared" si="966"/>
        <v>_</v>
      </c>
      <c r="AE530" s="60" t="str">
        <f t="shared" si="967"/>
        <v>_</v>
      </c>
      <c r="AF530" s="60" t="str">
        <f t="shared" si="968"/>
        <v>_</v>
      </c>
      <c r="AG530" s="60" t="str">
        <f t="shared" si="969"/>
        <v>_</v>
      </c>
      <c r="AH530" s="60" t="str">
        <f t="shared" si="970"/>
        <v>_</v>
      </c>
      <c r="AI530" s="60" t="str">
        <f t="shared" si="971"/>
        <v>_</v>
      </c>
      <c r="AJ530" s="60" t="str">
        <f t="shared" si="972"/>
        <v>_</v>
      </c>
      <c r="AK530" s="60" t="str">
        <f t="shared" si="973"/>
        <v>_</v>
      </c>
      <c r="AL530" s="60" t="str">
        <f t="shared" si="974"/>
        <v>_</v>
      </c>
      <c r="AM530" s="58" t="str">
        <f>" "&amp;AB530&amp;","&amp;AC530&amp;","&amp;AD530&amp;","&amp;AE530&amp;","&amp;AF530&amp;","&amp;AG530&amp;","&amp;AH530&amp;","&amp;AI530&amp;","&amp;AJ530&amp;","&amp;AK530&amp;","&amp;AL530&amp;"}"</f>
        <v xml:space="preserve"> _,_,_,_,_,_,_,_,_,_,_}</v>
      </c>
    </row>
    <row r="531" spans="2:39" s="58" customFormat="1"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Z531" s="59"/>
      <c r="AB531" s="60"/>
    </row>
    <row r="532" spans="2:39" s="58" customFormat="1"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Z532" s="59"/>
      <c r="AB532" s="60"/>
    </row>
    <row r="533" spans="2:39" s="58" customFormat="1">
      <c r="B533" s="61">
        <f>IF(N533=0,0,1)</f>
        <v>0</v>
      </c>
      <c r="C533" s="61">
        <f t="shared" ref="C533:C542" si="977">IF(O533=0,0,1)</f>
        <v>0</v>
      </c>
      <c r="D533" s="61">
        <f t="shared" ref="D533:D542" si="978">IF(P533=0,0,1)</f>
        <v>0</v>
      </c>
      <c r="E533" s="61">
        <f t="shared" ref="E533:E542" si="979">IF(Q533=0,0,1)</f>
        <v>0</v>
      </c>
      <c r="F533" s="61">
        <f t="shared" ref="F533:F542" si="980">IF(R533=0,0,1)</f>
        <v>0</v>
      </c>
      <c r="G533" s="61">
        <f t="shared" ref="G533:G542" si="981">IF(S533=0,0,1)</f>
        <v>0</v>
      </c>
      <c r="H533" s="61">
        <f t="shared" ref="H533:H542" si="982">IF(T533=0,0,1)</f>
        <v>0</v>
      </c>
      <c r="I533" s="61">
        <f t="shared" ref="I533:I542" si="983">IF(U533=0,0,1)</f>
        <v>0</v>
      </c>
      <c r="J533" s="61">
        <f t="shared" ref="J533:J542" si="984">IF(V533=0,0,1)</f>
        <v>0</v>
      </c>
      <c r="K533" s="61">
        <f t="shared" ref="K533:K542" si="985">IF(W533=0,0,1)</f>
        <v>0</v>
      </c>
      <c r="L533" s="61">
        <f t="shared" ref="L533:L542" si="986">IF(X533=0,0,1)</f>
        <v>0</v>
      </c>
      <c r="N533" s="68">
        <v>0</v>
      </c>
      <c r="O533" s="68">
        <v>0</v>
      </c>
      <c r="P533" s="68">
        <v>0</v>
      </c>
      <c r="Q533" s="68">
        <v>0</v>
      </c>
      <c r="R533" s="68">
        <v>0</v>
      </c>
      <c r="S533" s="68">
        <v>0</v>
      </c>
      <c r="T533" s="68">
        <v>0</v>
      </c>
      <c r="U533" s="68">
        <v>0</v>
      </c>
      <c r="V533" s="68">
        <v>0</v>
      </c>
      <c r="W533" s="68">
        <v>0</v>
      </c>
      <c r="X533" s="68">
        <v>0</v>
      </c>
      <c r="Z533" s="59" t="str">
        <f>"  "&amp;AA533&amp;"   //  "&amp;AM533</f>
        <v xml:space="preserve">  {0,0,0,0,0,0,0,0,0,0,0,   //  {_,_,_,_,_,_,_,_,_,_,_,</v>
      </c>
      <c r="AA533" s="58" t="str">
        <f>"{"&amp;B533&amp;","&amp;C533&amp;","&amp;D533&amp;","&amp;E533&amp;","&amp;F533&amp;","&amp;G533&amp;","&amp;H533&amp;","&amp;I533&amp;","&amp;J533&amp;","&amp;K533&amp;","&amp;L533&amp;","</f>
        <v>{0,0,0,0,0,0,0,0,0,0,0,</v>
      </c>
      <c r="AB533" s="60" t="str">
        <f>IF(N533=0,"_",N533)</f>
        <v>_</v>
      </c>
      <c r="AC533" s="60" t="str">
        <f t="shared" ref="AC533:AC542" si="987">IF(O533=0,"_",O533)</f>
        <v>_</v>
      </c>
      <c r="AD533" s="60" t="str">
        <f t="shared" ref="AD533:AD542" si="988">IF(P533=0,"_",P533)</f>
        <v>_</v>
      </c>
      <c r="AE533" s="60" t="str">
        <f t="shared" ref="AE533:AE542" si="989">IF(Q533=0,"_",Q533)</f>
        <v>_</v>
      </c>
      <c r="AF533" s="60" t="str">
        <f t="shared" ref="AF533:AF542" si="990">IF(R533=0,"_",R533)</f>
        <v>_</v>
      </c>
      <c r="AG533" s="60" t="str">
        <f t="shared" ref="AG533:AG542" si="991">IF(S533=0,"_",S533)</f>
        <v>_</v>
      </c>
      <c r="AH533" s="60" t="str">
        <f t="shared" ref="AH533:AH542" si="992">IF(T533=0,"_",T533)</f>
        <v>_</v>
      </c>
      <c r="AI533" s="60" t="str">
        <f t="shared" ref="AI533:AI542" si="993">IF(U533=0,"_",U533)</f>
        <v>_</v>
      </c>
      <c r="AJ533" s="60" t="str">
        <f t="shared" ref="AJ533:AJ542" si="994">IF(V533=0,"_",V533)</f>
        <v>_</v>
      </c>
      <c r="AK533" s="60" t="str">
        <f t="shared" ref="AK533:AK542" si="995">IF(W533=0,"_",W533)</f>
        <v>_</v>
      </c>
      <c r="AL533" s="60" t="str">
        <f t="shared" ref="AL533:AL542" si="996">IF(X533=0,"_",X533)</f>
        <v>_</v>
      </c>
      <c r="AM533" s="58" t="str">
        <f>"{"&amp;AB533&amp;","&amp;AC533&amp;","&amp;AD533&amp;","&amp;AE533&amp;","&amp;AF533&amp;","&amp;AG533&amp;","&amp;AH533&amp;","&amp;AI533&amp;","&amp;AJ533&amp;","&amp;AK533&amp;","&amp;AL533&amp;","</f>
        <v>{_,_,_,_,_,_,_,_,_,_,_,</v>
      </c>
    </row>
    <row r="534" spans="2:39" s="58" customFormat="1" ht="15.75">
      <c r="B534" s="61">
        <f t="shared" ref="B534:B542" si="997">IF(N534=0,0,1)</f>
        <v>0</v>
      </c>
      <c r="C534" s="61">
        <f t="shared" si="977"/>
        <v>0</v>
      </c>
      <c r="D534" s="61">
        <f t="shared" si="978"/>
        <v>1</v>
      </c>
      <c r="E534" s="61">
        <f t="shared" si="979"/>
        <v>1</v>
      </c>
      <c r="F534" s="61">
        <f t="shared" si="980"/>
        <v>0</v>
      </c>
      <c r="G534" s="61">
        <f t="shared" si="981"/>
        <v>0</v>
      </c>
      <c r="H534" s="61">
        <f t="shared" si="982"/>
        <v>0</v>
      </c>
      <c r="I534" s="61">
        <f t="shared" si="983"/>
        <v>1</v>
      </c>
      <c r="J534" s="61">
        <f t="shared" si="984"/>
        <v>1</v>
      </c>
      <c r="K534" s="61">
        <f t="shared" si="985"/>
        <v>0</v>
      </c>
      <c r="L534" s="61">
        <f t="shared" si="986"/>
        <v>0</v>
      </c>
      <c r="N534" s="68">
        <v>0</v>
      </c>
      <c r="O534" s="68">
        <v>0</v>
      </c>
      <c r="P534" s="62" t="s">
        <v>8</v>
      </c>
      <c r="Q534" s="62" t="s">
        <v>9</v>
      </c>
      <c r="R534" s="68">
        <v>0</v>
      </c>
      <c r="S534" s="68">
        <v>0</v>
      </c>
      <c r="T534" s="68">
        <v>0</v>
      </c>
      <c r="U534" s="62" t="s">
        <v>6</v>
      </c>
      <c r="V534" s="62" t="s">
        <v>10</v>
      </c>
      <c r="W534" s="68">
        <v>0</v>
      </c>
      <c r="X534" s="68">
        <v>0</v>
      </c>
      <c r="Z534" s="59" t="str">
        <f t="shared" ref="Z534:Z541" si="998">"  "&amp;AA534&amp;"   //  "&amp;AM534</f>
        <v xml:space="preserve">   0,0,1,1,0,0,0,1,1,0,0,   //   _,_,Q,U,_,_,_,E,R,_,_,</v>
      </c>
      <c r="AA534" s="58" t="str">
        <f>" "&amp;B534&amp;","&amp;C534&amp;","&amp;D534&amp;","&amp;E534&amp;","&amp;F534&amp;","&amp;G534&amp;","&amp;H534&amp;","&amp;I534&amp;","&amp;J534&amp;","&amp;K534&amp;","&amp;L534&amp;","</f>
        <v xml:space="preserve"> 0,0,1,1,0,0,0,1,1,0,0,</v>
      </c>
      <c r="AB534" s="60" t="str">
        <f t="shared" ref="AB534:AB542" si="999">IF(N534=0,"_",N534)</f>
        <v>_</v>
      </c>
      <c r="AC534" s="60" t="str">
        <f t="shared" si="987"/>
        <v>_</v>
      </c>
      <c r="AD534" s="60" t="str">
        <f t="shared" si="988"/>
        <v>Q</v>
      </c>
      <c r="AE534" s="60" t="str">
        <f t="shared" si="989"/>
        <v>U</v>
      </c>
      <c r="AF534" s="60" t="str">
        <f t="shared" si="990"/>
        <v>_</v>
      </c>
      <c r="AG534" s="60" t="str">
        <f t="shared" si="991"/>
        <v>_</v>
      </c>
      <c r="AH534" s="60" t="str">
        <f t="shared" si="992"/>
        <v>_</v>
      </c>
      <c r="AI534" s="60" t="str">
        <f t="shared" si="993"/>
        <v>E</v>
      </c>
      <c r="AJ534" s="60" t="str">
        <f t="shared" si="994"/>
        <v>R</v>
      </c>
      <c r="AK534" s="60" t="str">
        <f t="shared" si="995"/>
        <v>_</v>
      </c>
      <c r="AL534" s="60" t="str">
        <f t="shared" si="996"/>
        <v>_</v>
      </c>
      <c r="AM534" s="58" t="str">
        <f>" "&amp;AB534&amp;","&amp;AC534&amp;","&amp;AD534&amp;","&amp;AE534&amp;","&amp;AF534&amp;","&amp;AG534&amp;","&amp;AH534&amp;","&amp;AI534&amp;","&amp;AJ534&amp;","&amp;AK534&amp;","&amp;AL534&amp;","</f>
        <v xml:space="preserve"> _,_,Q,U,_,_,_,E,R,_,_,</v>
      </c>
    </row>
    <row r="535" spans="2:39" s="58" customFormat="1" ht="15.75">
      <c r="B535" s="61">
        <f t="shared" si="997"/>
        <v>0</v>
      </c>
      <c r="C535" s="61">
        <f t="shared" si="977"/>
        <v>1</v>
      </c>
      <c r="D535" s="61">
        <f t="shared" si="978"/>
        <v>1</v>
      </c>
      <c r="E535" s="61">
        <f t="shared" si="979"/>
        <v>1</v>
      </c>
      <c r="F535" s="61">
        <f t="shared" si="980"/>
        <v>1</v>
      </c>
      <c r="G535" s="61">
        <f t="shared" si="981"/>
        <v>0</v>
      </c>
      <c r="H535" s="61">
        <f t="shared" si="982"/>
        <v>1</v>
      </c>
      <c r="I535" s="61">
        <f t="shared" si="983"/>
        <v>1</v>
      </c>
      <c r="J535" s="61">
        <f t="shared" si="984"/>
        <v>1</v>
      </c>
      <c r="K535" s="61">
        <f t="shared" si="985"/>
        <v>1</v>
      </c>
      <c r="L535" s="61">
        <f t="shared" si="986"/>
        <v>0</v>
      </c>
      <c r="N535" s="68">
        <v>0</v>
      </c>
      <c r="O535" s="62" t="s">
        <v>12</v>
      </c>
      <c r="P535" s="62" t="s">
        <v>6</v>
      </c>
      <c r="Q535" s="62" t="s">
        <v>13</v>
      </c>
      <c r="R535" s="62" t="s">
        <v>1</v>
      </c>
      <c r="S535" s="68">
        <v>0</v>
      </c>
      <c r="T535" s="62" t="s">
        <v>15</v>
      </c>
      <c r="U535" s="62" t="s">
        <v>0</v>
      </c>
      <c r="V535" s="62" t="s">
        <v>16</v>
      </c>
      <c r="W535" s="62" t="s">
        <v>6</v>
      </c>
      <c r="X535" s="68">
        <v>0</v>
      </c>
      <c r="Z535" s="59" t="str">
        <f t="shared" si="998"/>
        <v xml:space="preserve">   0,1,1,1,1,0,1,1,1,1,0,   //   _,W,E,N,T,_,F,I,V,E,_,</v>
      </c>
      <c r="AA535" s="58" t="str">
        <f>" "&amp;B535&amp;","&amp;C535&amp;","&amp;D535&amp;","&amp;E535&amp;","&amp;F535&amp;","&amp;G535&amp;","&amp;H535&amp;","&amp;I535&amp;","&amp;J535&amp;","&amp;K535&amp;","&amp;L535&amp;","</f>
        <v xml:space="preserve"> 0,1,1,1,1,0,1,1,1,1,0,</v>
      </c>
      <c r="AB535" s="60" t="str">
        <f t="shared" si="999"/>
        <v>_</v>
      </c>
      <c r="AC535" s="60" t="str">
        <f t="shared" si="987"/>
        <v>W</v>
      </c>
      <c r="AD535" s="60" t="str">
        <f t="shared" si="988"/>
        <v>E</v>
      </c>
      <c r="AE535" s="60" t="str">
        <f t="shared" si="989"/>
        <v>N</v>
      </c>
      <c r="AF535" s="60" t="str">
        <f t="shared" si="990"/>
        <v>T</v>
      </c>
      <c r="AG535" s="60" t="str">
        <f t="shared" si="991"/>
        <v>_</v>
      </c>
      <c r="AH535" s="60" t="str">
        <f t="shared" si="992"/>
        <v>F</v>
      </c>
      <c r="AI535" s="60" t="str">
        <f t="shared" si="993"/>
        <v>I</v>
      </c>
      <c r="AJ535" s="60" t="str">
        <f t="shared" si="994"/>
        <v>V</v>
      </c>
      <c r="AK535" s="60" t="str">
        <f t="shared" si="995"/>
        <v>E</v>
      </c>
      <c r="AL535" s="60" t="str">
        <f t="shared" si="996"/>
        <v>_</v>
      </c>
      <c r="AM535" s="58" t="str">
        <f>" "&amp;AB535&amp;","&amp;AC535&amp;","&amp;AD535&amp;","&amp;AE535&amp;","&amp;AF535&amp;","&amp;AG535&amp;","&amp;AH535&amp;","&amp;AI535&amp;","&amp;AJ535&amp;","&amp;AK535&amp;","&amp;AL535&amp;","</f>
        <v xml:space="preserve"> _,W,E,N,T,_,F,I,V,E,_,</v>
      </c>
    </row>
    <row r="536" spans="2:39" s="58" customFormat="1" ht="15.75">
      <c r="B536" s="61">
        <f t="shared" si="997"/>
        <v>0</v>
      </c>
      <c r="C536" s="61">
        <f t="shared" si="977"/>
        <v>1</v>
      </c>
      <c r="D536" s="61">
        <f t="shared" si="978"/>
        <v>1</v>
      </c>
      <c r="E536" s="61">
        <f t="shared" si="979"/>
        <v>1</v>
      </c>
      <c r="F536" s="61">
        <f t="shared" si="980"/>
        <v>1</v>
      </c>
      <c r="G536" s="61">
        <f t="shared" si="981"/>
        <v>1</v>
      </c>
      <c r="H536" s="61">
        <f t="shared" si="982"/>
        <v>1</v>
      </c>
      <c r="I536" s="61">
        <f t="shared" si="983"/>
        <v>1</v>
      </c>
      <c r="J536" s="61">
        <f t="shared" si="984"/>
        <v>1</v>
      </c>
      <c r="K536" s="61">
        <f t="shared" si="985"/>
        <v>1</v>
      </c>
      <c r="L536" s="61">
        <f t="shared" si="986"/>
        <v>0</v>
      </c>
      <c r="N536" s="68">
        <v>0</v>
      </c>
      <c r="O536" s="62" t="s">
        <v>4</v>
      </c>
      <c r="P536" s="62" t="s">
        <v>2</v>
      </c>
      <c r="Q536" s="62" t="s">
        <v>15</v>
      </c>
      <c r="R536" s="68" t="s">
        <v>19</v>
      </c>
      <c r="S536" s="62" t="s">
        <v>1</v>
      </c>
      <c r="T536" s="62" t="s">
        <v>6</v>
      </c>
      <c r="U536" s="62" t="s">
        <v>13</v>
      </c>
      <c r="V536" s="68" t="s">
        <v>15</v>
      </c>
      <c r="W536" s="62" t="s">
        <v>1</v>
      </c>
      <c r="X536" s="68">
        <v>0</v>
      </c>
      <c r="Z536" s="59" t="str">
        <f t="shared" si="998"/>
        <v xml:space="preserve">   0,1,1,1,1,1,1,1,1,1,0,   //   _,A,L,F,B,T,E,N,F,T,_,</v>
      </c>
      <c r="AA536" s="58" t="str">
        <f>" "&amp;B536&amp;","&amp;C536&amp;","&amp;D536&amp;","&amp;E536&amp;","&amp;F536&amp;","&amp;G536&amp;","&amp;H536&amp;","&amp;I536&amp;","&amp;J536&amp;","&amp;K536&amp;","&amp;L536&amp;","</f>
        <v xml:space="preserve"> 0,1,1,1,1,1,1,1,1,1,0,</v>
      </c>
      <c r="AB536" s="60" t="str">
        <f t="shared" si="999"/>
        <v>_</v>
      </c>
      <c r="AC536" s="60" t="str">
        <f t="shared" si="987"/>
        <v>A</v>
      </c>
      <c r="AD536" s="60" t="str">
        <f t="shared" si="988"/>
        <v>L</v>
      </c>
      <c r="AE536" s="60" t="str">
        <f t="shared" si="989"/>
        <v>F</v>
      </c>
      <c r="AF536" s="60" t="str">
        <f t="shared" si="990"/>
        <v>B</v>
      </c>
      <c r="AG536" s="60" t="str">
        <f t="shared" si="991"/>
        <v>T</v>
      </c>
      <c r="AH536" s="60" t="str">
        <f t="shared" si="992"/>
        <v>E</v>
      </c>
      <c r="AI536" s="60" t="str">
        <f t="shared" si="993"/>
        <v>N</v>
      </c>
      <c r="AJ536" s="60" t="str">
        <f t="shared" si="994"/>
        <v>F</v>
      </c>
      <c r="AK536" s="60" t="str">
        <f t="shared" si="995"/>
        <v>T</v>
      </c>
      <c r="AL536" s="60" t="str">
        <f t="shared" si="996"/>
        <v>_</v>
      </c>
      <c r="AM536" s="58" t="str">
        <f>" "&amp;AB536&amp;","&amp;AC536&amp;","&amp;AD536&amp;","&amp;AE536&amp;","&amp;AF536&amp;","&amp;AG536&amp;","&amp;AH536&amp;","&amp;AI536&amp;","&amp;AJ536&amp;","&amp;AK536&amp;","&amp;AL536&amp;","</f>
        <v xml:space="preserve"> _,A,L,F,B,T,E,N,F,T,_,</v>
      </c>
    </row>
    <row r="537" spans="2:39" s="58" customFormat="1" ht="15.75">
      <c r="B537" s="61">
        <f t="shared" si="997"/>
        <v>0</v>
      </c>
      <c r="C537" s="61">
        <f t="shared" si="977"/>
        <v>1</v>
      </c>
      <c r="D537" s="61">
        <f t="shared" si="978"/>
        <v>1</v>
      </c>
      <c r="E537" s="61">
        <f t="shared" si="979"/>
        <v>1</v>
      </c>
      <c r="F537" s="61">
        <f t="shared" si="980"/>
        <v>1</v>
      </c>
      <c r="G537" s="61">
        <f t="shared" si="981"/>
        <v>1</v>
      </c>
      <c r="H537" s="61">
        <f t="shared" si="982"/>
        <v>1</v>
      </c>
      <c r="I537" s="61">
        <f t="shared" si="983"/>
        <v>1</v>
      </c>
      <c r="J537" s="61">
        <f t="shared" si="984"/>
        <v>1</v>
      </c>
      <c r="K537" s="61">
        <f t="shared" si="985"/>
        <v>1</v>
      </c>
      <c r="L537" s="61">
        <f t="shared" si="986"/>
        <v>0</v>
      </c>
      <c r="N537" s="68">
        <v>0</v>
      </c>
      <c r="O537" s="62" t="s">
        <v>4</v>
      </c>
      <c r="P537" s="62" t="s">
        <v>3</v>
      </c>
      <c r="Q537" s="62" t="s">
        <v>1</v>
      </c>
      <c r="R537" s="68" t="s">
        <v>6</v>
      </c>
      <c r="S537" s="68" t="s">
        <v>10</v>
      </c>
      <c r="T537" s="68" t="s">
        <v>9</v>
      </c>
      <c r="U537" s="62" t="s">
        <v>13</v>
      </c>
      <c r="V537" s="62" t="s">
        <v>0</v>
      </c>
      <c r="W537" s="62" t="s">
        <v>13</v>
      </c>
      <c r="X537" s="68">
        <v>0</v>
      </c>
      <c r="Z537" s="59" t="str">
        <f t="shared" si="998"/>
        <v xml:space="preserve">   0,1,1,1,1,1,1,1,1,1,0,   //   _,A,S,T,E,R,U,N,I,N,_,</v>
      </c>
      <c r="AA537" s="58" t="str">
        <f>" "&amp;B537&amp;","&amp;C537&amp;","&amp;D537&amp;","&amp;E537&amp;","&amp;F537&amp;","&amp;G537&amp;","&amp;H537&amp;","&amp;I537&amp;","&amp;J537&amp;","&amp;K537&amp;","&amp;L537&amp;","</f>
        <v xml:space="preserve"> 0,1,1,1,1,1,1,1,1,1,0,</v>
      </c>
      <c r="AB537" s="60" t="str">
        <f t="shared" si="999"/>
        <v>_</v>
      </c>
      <c r="AC537" s="60" t="str">
        <f t="shared" si="987"/>
        <v>A</v>
      </c>
      <c r="AD537" s="60" t="str">
        <f t="shared" si="988"/>
        <v>S</v>
      </c>
      <c r="AE537" s="60" t="str">
        <f t="shared" si="989"/>
        <v>T</v>
      </c>
      <c r="AF537" s="60" t="str">
        <f t="shared" si="990"/>
        <v>E</v>
      </c>
      <c r="AG537" s="60" t="str">
        <f t="shared" si="991"/>
        <v>R</v>
      </c>
      <c r="AH537" s="60" t="str">
        <f t="shared" si="992"/>
        <v>U</v>
      </c>
      <c r="AI537" s="60" t="str">
        <f t="shared" si="993"/>
        <v>N</v>
      </c>
      <c r="AJ537" s="60" t="str">
        <f t="shared" si="994"/>
        <v>I</v>
      </c>
      <c r="AK537" s="60" t="str">
        <f t="shared" si="995"/>
        <v>N</v>
      </c>
      <c r="AL537" s="60" t="str">
        <f t="shared" si="996"/>
        <v>_</v>
      </c>
      <c r="AM537" s="58" t="str">
        <f>" "&amp;AB537&amp;","&amp;AC537&amp;","&amp;AD537&amp;","&amp;AE537&amp;","&amp;AF537&amp;","&amp;AG537&amp;","&amp;AH537&amp;","&amp;AI537&amp;","&amp;AJ537&amp;","&amp;AK537&amp;","&amp;AL537&amp;","</f>
        <v xml:space="preserve"> _,A,S,T,E,R,U,N,I,N,_,</v>
      </c>
    </row>
    <row r="538" spans="2:39" s="58" customFormat="1" ht="15.75">
      <c r="B538" s="61">
        <f t="shared" si="997"/>
        <v>0</v>
      </c>
      <c r="C538" s="61">
        <f t="shared" si="977"/>
        <v>1</v>
      </c>
      <c r="D538" s="61">
        <f t="shared" si="978"/>
        <v>1</v>
      </c>
      <c r="E538" s="61">
        <f t="shared" si="979"/>
        <v>1</v>
      </c>
      <c r="F538" s="61">
        <f t="shared" si="980"/>
        <v>1</v>
      </c>
      <c r="G538" s="61">
        <f t="shared" si="981"/>
        <v>1</v>
      </c>
      <c r="H538" s="61">
        <f t="shared" si="982"/>
        <v>1</v>
      </c>
      <c r="I538" s="61">
        <f t="shared" si="983"/>
        <v>1</v>
      </c>
      <c r="J538" s="61">
        <f t="shared" si="984"/>
        <v>1</v>
      </c>
      <c r="K538" s="61">
        <f t="shared" si="985"/>
        <v>1</v>
      </c>
      <c r="L538" s="61">
        <f t="shared" si="986"/>
        <v>0</v>
      </c>
      <c r="N538" s="68">
        <v>0</v>
      </c>
      <c r="O538" s="62" t="s">
        <v>13</v>
      </c>
      <c r="P538" s="62" t="s">
        <v>6</v>
      </c>
      <c r="Q538" s="62" t="s">
        <v>3</v>
      </c>
      <c r="R538" s="62" t="s">
        <v>0</v>
      </c>
      <c r="S538" s="62" t="s">
        <v>17</v>
      </c>
      <c r="T538" s="62" t="s">
        <v>1</v>
      </c>
      <c r="U538" s="62" t="s">
        <v>18</v>
      </c>
      <c r="V538" s="62" t="s">
        <v>10</v>
      </c>
      <c r="W538" s="62" t="s">
        <v>6</v>
      </c>
      <c r="X538" s="68">
        <v>0</v>
      </c>
      <c r="Z538" s="59" t="str">
        <f t="shared" si="998"/>
        <v xml:space="preserve">   0,1,1,1,1,1,1,1,1,1,0,   //   _,N,E,S,I,X,T,H,R,E,_,</v>
      </c>
      <c r="AA538" s="58" t="str">
        <f>" "&amp;B538&amp;","&amp;C538&amp;","&amp;D538&amp;","&amp;E538&amp;","&amp;F538&amp;","&amp;G538&amp;","&amp;H538&amp;","&amp;I538&amp;","&amp;J538&amp;","&amp;K538&amp;","&amp;L538&amp;","</f>
        <v xml:space="preserve"> 0,1,1,1,1,1,1,1,1,1,0,</v>
      </c>
      <c r="AB538" s="60" t="str">
        <f t="shared" si="999"/>
        <v>_</v>
      </c>
      <c r="AC538" s="60" t="str">
        <f t="shared" si="987"/>
        <v>N</v>
      </c>
      <c r="AD538" s="60" t="str">
        <f t="shared" si="988"/>
        <v>E</v>
      </c>
      <c r="AE538" s="60" t="str">
        <f t="shared" si="989"/>
        <v>S</v>
      </c>
      <c r="AF538" s="60" t="str">
        <f t="shared" si="990"/>
        <v>I</v>
      </c>
      <c r="AG538" s="60" t="str">
        <f t="shared" si="991"/>
        <v>X</v>
      </c>
      <c r="AH538" s="60" t="str">
        <f t="shared" si="992"/>
        <v>T</v>
      </c>
      <c r="AI538" s="60" t="str">
        <f t="shared" si="993"/>
        <v>H</v>
      </c>
      <c r="AJ538" s="60" t="str">
        <f t="shared" si="994"/>
        <v>R</v>
      </c>
      <c r="AK538" s="60" t="str">
        <f t="shared" si="995"/>
        <v>E</v>
      </c>
      <c r="AL538" s="60" t="str">
        <f t="shared" si="996"/>
        <v>_</v>
      </c>
      <c r="AM538" s="58" t="str">
        <f>" "&amp;AB538&amp;","&amp;AC538&amp;","&amp;AD538&amp;","&amp;AE538&amp;","&amp;AF538&amp;","&amp;AG538&amp;","&amp;AH538&amp;","&amp;AI538&amp;","&amp;AJ538&amp;","&amp;AK538&amp;","&amp;AL538&amp;","</f>
        <v xml:space="preserve"> _,N,E,S,I,X,T,H,R,E,_,</v>
      </c>
    </row>
    <row r="539" spans="2:39" s="58" customFormat="1" ht="15.75">
      <c r="B539" s="61">
        <f t="shared" si="997"/>
        <v>0</v>
      </c>
      <c r="C539" s="61">
        <f t="shared" si="977"/>
        <v>0</v>
      </c>
      <c r="D539" s="61">
        <f t="shared" si="978"/>
        <v>1</v>
      </c>
      <c r="E539" s="61">
        <f t="shared" si="979"/>
        <v>1</v>
      </c>
      <c r="F539" s="61">
        <f t="shared" si="980"/>
        <v>1</v>
      </c>
      <c r="G539" s="61">
        <f t="shared" si="981"/>
        <v>1</v>
      </c>
      <c r="H539" s="61">
        <f t="shared" si="982"/>
        <v>1</v>
      </c>
      <c r="I539" s="61">
        <f t="shared" si="983"/>
        <v>1</v>
      </c>
      <c r="J539" s="61">
        <f t="shared" si="984"/>
        <v>1</v>
      </c>
      <c r="K539" s="61">
        <f t="shared" si="985"/>
        <v>0</v>
      </c>
      <c r="L539" s="61">
        <f t="shared" si="986"/>
        <v>0</v>
      </c>
      <c r="N539" s="63">
        <v>0</v>
      </c>
      <c r="O539" s="63">
        <v>0</v>
      </c>
      <c r="P539" s="62" t="s">
        <v>9</v>
      </c>
      <c r="Q539" s="62" t="s">
        <v>10</v>
      </c>
      <c r="R539" s="62" t="s">
        <v>15</v>
      </c>
      <c r="S539" s="62" t="s">
        <v>0</v>
      </c>
      <c r="T539" s="62" t="s">
        <v>16</v>
      </c>
      <c r="U539" s="62" t="s">
        <v>6</v>
      </c>
      <c r="V539" s="62" t="s">
        <v>1</v>
      </c>
      <c r="W539" s="63">
        <v>0</v>
      </c>
      <c r="X539" s="68">
        <v>0</v>
      </c>
      <c r="Z539" s="59" t="str">
        <f t="shared" si="998"/>
        <v xml:space="preserve">   0,0,1,1,1,1,1,1,1,0,0,   //   _,_,U,R,F,I,V,E,T,_,_,</v>
      </c>
      <c r="AA539" s="58" t="str">
        <f>" "&amp;B539&amp;","&amp;C539&amp;","&amp;D539&amp;","&amp;E539&amp;","&amp;F539&amp;","&amp;G539&amp;","&amp;H539&amp;","&amp;I539&amp;","&amp;J539&amp;","&amp;K539&amp;","&amp;L539&amp;","</f>
        <v xml:space="preserve"> 0,0,1,1,1,1,1,1,1,0,0,</v>
      </c>
      <c r="AB539" s="60" t="str">
        <f t="shared" si="999"/>
        <v>_</v>
      </c>
      <c r="AC539" s="60" t="str">
        <f t="shared" si="987"/>
        <v>_</v>
      </c>
      <c r="AD539" s="60" t="str">
        <f t="shared" si="988"/>
        <v>U</v>
      </c>
      <c r="AE539" s="60" t="str">
        <f t="shared" si="989"/>
        <v>R</v>
      </c>
      <c r="AF539" s="60" t="str">
        <f t="shared" si="990"/>
        <v>F</v>
      </c>
      <c r="AG539" s="60" t="str">
        <f t="shared" si="991"/>
        <v>I</v>
      </c>
      <c r="AH539" s="60" t="str">
        <f t="shared" si="992"/>
        <v>V</v>
      </c>
      <c r="AI539" s="60" t="str">
        <f t="shared" si="993"/>
        <v>E</v>
      </c>
      <c r="AJ539" s="60" t="str">
        <f t="shared" si="994"/>
        <v>T</v>
      </c>
      <c r="AK539" s="60" t="str">
        <f t="shared" si="995"/>
        <v>_</v>
      </c>
      <c r="AL539" s="60" t="str">
        <f t="shared" si="996"/>
        <v>_</v>
      </c>
      <c r="AM539" s="58" t="str">
        <f>" "&amp;AB539&amp;","&amp;AC539&amp;","&amp;AD539&amp;","&amp;AE539&amp;","&amp;AF539&amp;","&amp;AG539&amp;","&amp;AH539&amp;","&amp;AI539&amp;","&amp;AJ539&amp;","&amp;AK539&amp;","&amp;AL539&amp;","</f>
        <v xml:space="preserve"> _,_,U,R,F,I,V,E,T,_,_,</v>
      </c>
    </row>
    <row r="540" spans="2:39" s="58" customFormat="1" ht="15.75">
      <c r="B540" s="61">
        <f t="shared" si="997"/>
        <v>0</v>
      </c>
      <c r="C540" s="61">
        <f t="shared" si="977"/>
        <v>0</v>
      </c>
      <c r="D540" s="61">
        <f t="shared" si="978"/>
        <v>0</v>
      </c>
      <c r="E540" s="61">
        <f t="shared" si="979"/>
        <v>1</v>
      </c>
      <c r="F540" s="61">
        <f t="shared" si="980"/>
        <v>1</v>
      </c>
      <c r="G540" s="61">
        <f t="shared" si="981"/>
        <v>1</v>
      </c>
      <c r="H540" s="61">
        <f t="shared" si="982"/>
        <v>1</v>
      </c>
      <c r="I540" s="61">
        <f t="shared" si="983"/>
        <v>1</v>
      </c>
      <c r="J540" s="61">
        <f t="shared" si="984"/>
        <v>0</v>
      </c>
      <c r="K540" s="61">
        <f t="shared" si="985"/>
        <v>0</v>
      </c>
      <c r="L540" s="61">
        <f t="shared" si="986"/>
        <v>0</v>
      </c>
      <c r="N540" s="63">
        <v>0</v>
      </c>
      <c r="O540" s="63">
        <v>0</v>
      </c>
      <c r="P540" s="68">
        <v>0</v>
      </c>
      <c r="Q540" s="62" t="s">
        <v>18</v>
      </c>
      <c r="R540" s="62" t="s">
        <v>1</v>
      </c>
      <c r="S540" s="62" t="s">
        <v>6</v>
      </c>
      <c r="T540" s="62" t="s">
        <v>2</v>
      </c>
      <c r="U540" s="62" t="s">
        <v>6</v>
      </c>
      <c r="V540" s="63">
        <v>0</v>
      </c>
      <c r="W540" s="63">
        <v>0</v>
      </c>
      <c r="X540" s="68">
        <v>0</v>
      </c>
      <c r="Z540" s="59" t="str">
        <f t="shared" si="998"/>
        <v xml:space="preserve">   0,0,0,1,1,1,1,1,0,0,0,   //   _,_,_,H,T,E,L,E,_,_,_,</v>
      </c>
      <c r="AA540" s="58" t="str">
        <f>" "&amp;B540&amp;","&amp;C540&amp;","&amp;D540&amp;","&amp;E540&amp;","&amp;F540&amp;","&amp;G540&amp;","&amp;H540&amp;","&amp;I540&amp;","&amp;J540&amp;","&amp;K540&amp;","&amp;L540&amp;","</f>
        <v xml:space="preserve"> 0,0,0,1,1,1,1,1,0,0,0,</v>
      </c>
      <c r="AB540" s="60" t="str">
        <f t="shared" si="999"/>
        <v>_</v>
      </c>
      <c r="AC540" s="60" t="str">
        <f t="shared" si="987"/>
        <v>_</v>
      </c>
      <c r="AD540" s="60" t="str">
        <f t="shared" si="988"/>
        <v>_</v>
      </c>
      <c r="AE540" s="60" t="str">
        <f t="shared" si="989"/>
        <v>H</v>
      </c>
      <c r="AF540" s="60" t="str">
        <f t="shared" si="990"/>
        <v>T</v>
      </c>
      <c r="AG540" s="60" t="str">
        <f t="shared" si="991"/>
        <v>E</v>
      </c>
      <c r="AH540" s="60" t="str">
        <f t="shared" si="992"/>
        <v>L</v>
      </c>
      <c r="AI540" s="60" t="str">
        <f t="shared" si="993"/>
        <v>E</v>
      </c>
      <c r="AJ540" s="60" t="str">
        <f t="shared" si="994"/>
        <v>_</v>
      </c>
      <c r="AK540" s="60" t="str">
        <f t="shared" si="995"/>
        <v>_</v>
      </c>
      <c r="AL540" s="60" t="str">
        <f t="shared" si="996"/>
        <v>_</v>
      </c>
      <c r="AM540" s="58" t="str">
        <f>" "&amp;AB540&amp;","&amp;AC540&amp;","&amp;AD540&amp;","&amp;AE540&amp;","&amp;AF540&amp;","&amp;AG540&amp;","&amp;AH540&amp;","&amp;AI540&amp;","&amp;AJ540&amp;","&amp;AK540&amp;","&amp;AL540&amp;","</f>
        <v xml:space="preserve"> _,_,_,H,T,E,L,E,_,_,_,</v>
      </c>
    </row>
    <row r="541" spans="2:39" s="58" customFormat="1" ht="15.75">
      <c r="B541" s="61">
        <f t="shared" si="997"/>
        <v>0</v>
      </c>
      <c r="C541" s="61">
        <f t="shared" si="977"/>
        <v>0</v>
      </c>
      <c r="D541" s="61">
        <f t="shared" si="978"/>
        <v>0</v>
      </c>
      <c r="E541" s="61">
        <f t="shared" si="979"/>
        <v>0</v>
      </c>
      <c r="F541" s="61">
        <f t="shared" si="980"/>
        <v>1</v>
      </c>
      <c r="G541" s="61">
        <f t="shared" si="981"/>
        <v>1</v>
      </c>
      <c r="H541" s="61">
        <f t="shared" si="982"/>
        <v>1</v>
      </c>
      <c r="I541" s="61">
        <f t="shared" si="983"/>
        <v>0</v>
      </c>
      <c r="J541" s="61">
        <f t="shared" si="984"/>
        <v>0</v>
      </c>
      <c r="K541" s="61">
        <f t="shared" si="985"/>
        <v>0</v>
      </c>
      <c r="L541" s="61">
        <f t="shared" si="986"/>
        <v>0</v>
      </c>
      <c r="N541" s="63">
        <v>0</v>
      </c>
      <c r="O541" s="63">
        <v>0</v>
      </c>
      <c r="P541" s="68">
        <v>0</v>
      </c>
      <c r="Q541" s="63">
        <v>0</v>
      </c>
      <c r="R541" s="62" t="s">
        <v>13</v>
      </c>
      <c r="S541" s="62" t="s">
        <v>1</v>
      </c>
      <c r="T541" s="62" t="s">
        <v>12</v>
      </c>
      <c r="U541" s="63">
        <v>0</v>
      </c>
      <c r="V541" s="63">
        <v>0</v>
      </c>
      <c r="W541" s="68">
        <v>0</v>
      </c>
      <c r="X541" s="63">
        <v>0</v>
      </c>
      <c r="Z541" s="59" t="str">
        <f t="shared" si="998"/>
        <v xml:space="preserve">   0,0,0,0,1,1,1,0,0,0,0,   //   _,_,_,_,N,T,W,_,_,_,_,</v>
      </c>
      <c r="AA541" s="58" t="str">
        <f>" "&amp;B541&amp;","&amp;C541&amp;","&amp;D541&amp;","&amp;E541&amp;","&amp;F541&amp;","&amp;G541&amp;","&amp;H541&amp;","&amp;I541&amp;","&amp;J541&amp;","&amp;K541&amp;","&amp;L541&amp;","</f>
        <v xml:space="preserve"> 0,0,0,0,1,1,1,0,0,0,0,</v>
      </c>
      <c r="AB541" s="60" t="str">
        <f t="shared" si="999"/>
        <v>_</v>
      </c>
      <c r="AC541" s="60" t="str">
        <f t="shared" si="987"/>
        <v>_</v>
      </c>
      <c r="AD541" s="60" t="str">
        <f t="shared" si="988"/>
        <v>_</v>
      </c>
      <c r="AE541" s="60" t="str">
        <f t="shared" si="989"/>
        <v>_</v>
      </c>
      <c r="AF541" s="60" t="str">
        <f t="shared" si="990"/>
        <v>N</v>
      </c>
      <c r="AG541" s="60" t="str">
        <f t="shared" si="991"/>
        <v>T</v>
      </c>
      <c r="AH541" s="60" t="str">
        <f t="shared" si="992"/>
        <v>W</v>
      </c>
      <c r="AI541" s="60" t="str">
        <f t="shared" si="993"/>
        <v>_</v>
      </c>
      <c r="AJ541" s="60" t="str">
        <f t="shared" si="994"/>
        <v>_</v>
      </c>
      <c r="AK541" s="60" t="str">
        <f t="shared" si="995"/>
        <v>_</v>
      </c>
      <c r="AL541" s="60" t="str">
        <f t="shared" si="996"/>
        <v>_</v>
      </c>
      <c r="AM541" s="58" t="str">
        <f>" "&amp;AB541&amp;","&amp;AC541&amp;","&amp;AD541&amp;","&amp;AE541&amp;","&amp;AF541&amp;","&amp;AG541&amp;","&amp;AH541&amp;","&amp;AI541&amp;","&amp;AJ541&amp;","&amp;AK541&amp;","&amp;AL541&amp;","</f>
        <v xml:space="preserve"> _,_,_,_,N,T,W,_,_,_,_,</v>
      </c>
    </row>
    <row r="542" spans="2:39" s="58" customFormat="1" ht="15.75">
      <c r="B542" s="61">
        <f t="shared" si="997"/>
        <v>0</v>
      </c>
      <c r="C542" s="61">
        <f t="shared" si="977"/>
        <v>0</v>
      </c>
      <c r="D542" s="61">
        <f t="shared" si="978"/>
        <v>0</v>
      </c>
      <c r="E542" s="61">
        <f t="shared" si="979"/>
        <v>0</v>
      </c>
      <c r="F542" s="61">
        <f t="shared" si="980"/>
        <v>0</v>
      </c>
      <c r="G542" s="61">
        <f t="shared" si="981"/>
        <v>1</v>
      </c>
      <c r="H542" s="61">
        <f t="shared" si="982"/>
        <v>0</v>
      </c>
      <c r="I542" s="61">
        <f t="shared" si="983"/>
        <v>0</v>
      </c>
      <c r="J542" s="61">
        <f t="shared" si="984"/>
        <v>0</v>
      </c>
      <c r="K542" s="61">
        <f t="shared" si="985"/>
        <v>0</v>
      </c>
      <c r="L542" s="61">
        <f t="shared" si="986"/>
        <v>0</v>
      </c>
      <c r="N542" s="63">
        <v>0</v>
      </c>
      <c r="O542" s="63">
        <v>0</v>
      </c>
      <c r="P542" s="68">
        <v>0</v>
      </c>
      <c r="Q542" s="63">
        <v>0</v>
      </c>
      <c r="R542" s="63">
        <v>0</v>
      </c>
      <c r="S542" s="62" t="s">
        <v>20</v>
      </c>
      <c r="T542" s="63">
        <v>0</v>
      </c>
      <c r="U542" s="63">
        <v>0</v>
      </c>
      <c r="V542" s="68">
        <v>0</v>
      </c>
      <c r="W542" s="63">
        <v>0</v>
      </c>
      <c r="X542" s="63">
        <v>0</v>
      </c>
      <c r="Z542" s="59" t="str">
        <f>"  "&amp;AA542&amp;"  //  "&amp;AM542</f>
        <v xml:space="preserve">   0,0,0,0,0,1,0,0,0,0,0};  //   _,_,_,_,_,O,_,_,_,_,_}</v>
      </c>
      <c r="AA542" s="58" t="str">
        <f>" "&amp;B542&amp;","&amp;C542&amp;","&amp;D542&amp;","&amp;E542&amp;","&amp;F542&amp;","&amp;G542&amp;","&amp;H542&amp;","&amp;I542&amp;","&amp;J542&amp;","&amp;K542&amp;","&amp;L542&amp;"};"</f>
        <v xml:space="preserve"> 0,0,0,0,0,1,0,0,0,0,0};</v>
      </c>
      <c r="AB542" s="60" t="str">
        <f t="shared" si="999"/>
        <v>_</v>
      </c>
      <c r="AC542" s="60" t="str">
        <f t="shared" si="987"/>
        <v>_</v>
      </c>
      <c r="AD542" s="60" t="str">
        <f t="shared" si="988"/>
        <v>_</v>
      </c>
      <c r="AE542" s="60" t="str">
        <f t="shared" si="989"/>
        <v>_</v>
      </c>
      <c r="AF542" s="60" t="str">
        <f t="shared" si="990"/>
        <v>_</v>
      </c>
      <c r="AG542" s="60" t="str">
        <f t="shared" si="991"/>
        <v>O</v>
      </c>
      <c r="AH542" s="60" t="str">
        <f t="shared" si="992"/>
        <v>_</v>
      </c>
      <c r="AI542" s="60" t="str">
        <f t="shared" si="993"/>
        <v>_</v>
      </c>
      <c r="AJ542" s="60" t="str">
        <f t="shared" si="994"/>
        <v>_</v>
      </c>
      <c r="AK542" s="60" t="str">
        <f t="shared" si="995"/>
        <v>_</v>
      </c>
      <c r="AL542" s="60" t="str">
        <f t="shared" si="996"/>
        <v>_</v>
      </c>
      <c r="AM542" s="58" t="str">
        <f>" "&amp;AB542&amp;","&amp;AC542&amp;","&amp;AD542&amp;","&amp;AE542&amp;","&amp;AF542&amp;","&amp;AG542&amp;","&amp;AH542&amp;","&amp;AI542&amp;","&amp;AJ542&amp;","&amp;AK542&amp;","&amp;AL542&amp;"}"</f>
        <v xml:space="preserve"> _,_,_,_,_,O,_,_,_,_,_}</v>
      </c>
    </row>
    <row r="543" spans="2:39" s="58" customFormat="1"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Z543" s="59"/>
      <c r="AB543" s="60"/>
    </row>
    <row r="544" spans="2:39" s="58" customFormat="1"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Z544" s="59"/>
      <c r="AB544" s="60"/>
    </row>
    <row r="545" spans="2:39" s="58" customFormat="1">
      <c r="B545" s="61">
        <f>IF(N545=0,0,1)</f>
        <v>0</v>
      </c>
      <c r="C545" s="61">
        <f t="shared" ref="C545:C554" si="1000">IF(O545=0,0,1)</f>
        <v>0</v>
      </c>
      <c r="D545" s="61">
        <f t="shared" ref="D545:D554" si="1001">IF(P545=0,0,1)</f>
        <v>0</v>
      </c>
      <c r="E545" s="61">
        <f t="shared" ref="E545:E554" si="1002">IF(Q545=0,0,1)</f>
        <v>0</v>
      </c>
      <c r="F545" s="61">
        <f t="shared" ref="F545:F554" si="1003">IF(R545=0,0,1)</f>
        <v>0</v>
      </c>
      <c r="G545" s="61">
        <f t="shared" ref="G545:G554" si="1004">IF(S545=0,0,1)</f>
        <v>0</v>
      </c>
      <c r="H545" s="61">
        <f t="shared" ref="H545:H554" si="1005">IF(T545=0,0,1)</f>
        <v>0</v>
      </c>
      <c r="I545" s="61">
        <f t="shared" ref="I545:I554" si="1006">IF(U545=0,0,1)</f>
        <v>0</v>
      </c>
      <c r="J545" s="61">
        <f t="shared" ref="J545:J554" si="1007">IF(V545=0,0,1)</f>
        <v>0</v>
      </c>
      <c r="K545" s="61">
        <f t="shared" ref="K545:K554" si="1008">IF(W545=0,0,1)</f>
        <v>0</v>
      </c>
      <c r="L545" s="61">
        <f t="shared" ref="L545:L554" si="1009">IF(X545=0,0,1)</f>
        <v>0</v>
      </c>
      <c r="N545" s="68">
        <v>0</v>
      </c>
      <c r="O545" s="68">
        <v>0</v>
      </c>
      <c r="P545" s="68">
        <v>0</v>
      </c>
      <c r="Q545" s="68">
        <v>0</v>
      </c>
      <c r="R545" s="68">
        <v>0</v>
      </c>
      <c r="S545" s="68">
        <v>0</v>
      </c>
      <c r="T545" s="68">
        <v>0</v>
      </c>
      <c r="U545" s="68">
        <v>0</v>
      </c>
      <c r="V545" s="68">
        <v>0</v>
      </c>
      <c r="W545" s="68">
        <v>0</v>
      </c>
      <c r="X545" s="68">
        <v>0</v>
      </c>
      <c r="Z545" s="59" t="str">
        <f>"  "&amp;AA545&amp;"   //  "&amp;AM545</f>
        <v xml:space="preserve">  {0,0,0,0,0,0,0,0,0,0,0,   //  {_,_,_,_,_,_,_,_,_,_,_,</v>
      </c>
      <c r="AA545" s="58" t="str">
        <f>"{"&amp;B545&amp;","&amp;C545&amp;","&amp;D545&amp;","&amp;E545&amp;","&amp;F545&amp;","&amp;G545&amp;","&amp;H545&amp;","&amp;I545&amp;","&amp;J545&amp;","&amp;K545&amp;","&amp;L545&amp;","</f>
        <v>{0,0,0,0,0,0,0,0,0,0,0,</v>
      </c>
      <c r="AB545" s="60" t="str">
        <f>IF(N545=0,"_",N545)</f>
        <v>_</v>
      </c>
      <c r="AC545" s="60" t="str">
        <f t="shared" ref="AC545:AC554" si="1010">IF(O545=0,"_",O545)</f>
        <v>_</v>
      </c>
      <c r="AD545" s="60" t="str">
        <f t="shared" ref="AD545:AD554" si="1011">IF(P545=0,"_",P545)</f>
        <v>_</v>
      </c>
      <c r="AE545" s="60" t="str">
        <f t="shared" ref="AE545:AE554" si="1012">IF(Q545=0,"_",Q545)</f>
        <v>_</v>
      </c>
      <c r="AF545" s="60" t="str">
        <f t="shared" ref="AF545:AF554" si="1013">IF(R545=0,"_",R545)</f>
        <v>_</v>
      </c>
      <c r="AG545" s="60" t="str">
        <f t="shared" ref="AG545:AG554" si="1014">IF(S545=0,"_",S545)</f>
        <v>_</v>
      </c>
      <c r="AH545" s="60" t="str">
        <f t="shared" ref="AH545:AH554" si="1015">IF(T545=0,"_",T545)</f>
        <v>_</v>
      </c>
      <c r="AI545" s="60" t="str">
        <f t="shared" ref="AI545:AI554" si="1016">IF(U545=0,"_",U545)</f>
        <v>_</v>
      </c>
      <c r="AJ545" s="60" t="str">
        <f t="shared" ref="AJ545:AJ554" si="1017">IF(V545=0,"_",V545)</f>
        <v>_</v>
      </c>
      <c r="AK545" s="60" t="str">
        <f t="shared" ref="AK545:AK554" si="1018">IF(W545=0,"_",W545)</f>
        <v>_</v>
      </c>
      <c r="AL545" s="60" t="str">
        <f t="shared" ref="AL545:AL554" si="1019">IF(X545=0,"_",X545)</f>
        <v>_</v>
      </c>
      <c r="AM545" s="58" t="str">
        <f>"{"&amp;AB545&amp;","&amp;AC545&amp;","&amp;AD545&amp;","&amp;AE545&amp;","&amp;AF545&amp;","&amp;AG545&amp;","&amp;AH545&amp;","&amp;AI545&amp;","&amp;AJ545&amp;","&amp;AK545&amp;","&amp;AL545&amp;","</f>
        <v>{_,_,_,_,_,_,_,_,_,_,_,</v>
      </c>
    </row>
    <row r="546" spans="2:39" s="58" customFormat="1" ht="15.75">
      <c r="B546" s="61">
        <f t="shared" ref="B546:B554" si="1020">IF(N546=0,0,1)</f>
        <v>0</v>
      </c>
      <c r="C546" s="61">
        <f t="shared" si="1000"/>
        <v>0</v>
      </c>
      <c r="D546" s="61">
        <f t="shared" si="1001"/>
        <v>1</v>
      </c>
      <c r="E546" s="61">
        <f t="shared" si="1002"/>
        <v>1</v>
      </c>
      <c r="F546" s="61">
        <f t="shared" si="1003"/>
        <v>0</v>
      </c>
      <c r="G546" s="61">
        <f t="shared" si="1004"/>
        <v>0</v>
      </c>
      <c r="H546" s="61">
        <f t="shared" si="1005"/>
        <v>0</v>
      </c>
      <c r="I546" s="61">
        <f t="shared" si="1006"/>
        <v>1</v>
      </c>
      <c r="J546" s="61">
        <f t="shared" si="1007"/>
        <v>1</v>
      </c>
      <c r="K546" s="61">
        <f t="shared" si="1008"/>
        <v>0</v>
      </c>
      <c r="L546" s="61">
        <f t="shared" si="1009"/>
        <v>0</v>
      </c>
      <c r="N546" s="68">
        <v>0</v>
      </c>
      <c r="O546" s="68">
        <v>0</v>
      </c>
      <c r="P546" s="62" t="s">
        <v>8</v>
      </c>
      <c r="Q546" s="62" t="s">
        <v>9</v>
      </c>
      <c r="R546" s="68">
        <v>0</v>
      </c>
      <c r="S546" s="68">
        <v>0</v>
      </c>
      <c r="T546" s="68">
        <v>0</v>
      </c>
      <c r="U546" s="62" t="s">
        <v>6</v>
      </c>
      <c r="V546" s="62" t="s">
        <v>10</v>
      </c>
      <c r="W546" s="68">
        <v>0</v>
      </c>
      <c r="X546" s="68">
        <v>0</v>
      </c>
      <c r="Z546" s="59" t="str">
        <f t="shared" ref="Z546:Z553" si="1021">"  "&amp;AA546&amp;"   //  "&amp;AM546</f>
        <v xml:space="preserve">   0,0,1,1,0,0,0,1,1,0,0,   //   _,_,Q,U,_,_,_,E,R,_,_,</v>
      </c>
      <c r="AA546" s="58" t="str">
        <f>" "&amp;B546&amp;","&amp;C546&amp;","&amp;D546&amp;","&amp;E546&amp;","&amp;F546&amp;","&amp;G546&amp;","&amp;H546&amp;","&amp;I546&amp;","&amp;J546&amp;","&amp;K546&amp;","&amp;L546&amp;","</f>
        <v xml:space="preserve"> 0,0,1,1,0,0,0,1,1,0,0,</v>
      </c>
      <c r="AB546" s="60" t="str">
        <f t="shared" ref="AB546:AB554" si="1022">IF(N546=0,"_",N546)</f>
        <v>_</v>
      </c>
      <c r="AC546" s="60" t="str">
        <f t="shared" si="1010"/>
        <v>_</v>
      </c>
      <c r="AD546" s="60" t="str">
        <f t="shared" si="1011"/>
        <v>Q</v>
      </c>
      <c r="AE546" s="60" t="str">
        <f t="shared" si="1012"/>
        <v>U</v>
      </c>
      <c r="AF546" s="60" t="str">
        <f t="shared" si="1013"/>
        <v>_</v>
      </c>
      <c r="AG546" s="60" t="str">
        <f t="shared" si="1014"/>
        <v>_</v>
      </c>
      <c r="AH546" s="60" t="str">
        <f t="shared" si="1015"/>
        <v>_</v>
      </c>
      <c r="AI546" s="60" t="str">
        <f t="shared" si="1016"/>
        <v>E</v>
      </c>
      <c r="AJ546" s="60" t="str">
        <f t="shared" si="1017"/>
        <v>R</v>
      </c>
      <c r="AK546" s="60" t="str">
        <f t="shared" si="1018"/>
        <v>_</v>
      </c>
      <c r="AL546" s="60" t="str">
        <f t="shared" si="1019"/>
        <v>_</v>
      </c>
      <c r="AM546" s="58" t="str">
        <f>" "&amp;AB546&amp;","&amp;AC546&amp;","&amp;AD546&amp;","&amp;AE546&amp;","&amp;AF546&amp;","&amp;AG546&amp;","&amp;AH546&amp;","&amp;AI546&amp;","&amp;AJ546&amp;","&amp;AK546&amp;","&amp;AL546&amp;","</f>
        <v xml:space="preserve"> _,_,Q,U,_,_,_,E,R,_,_,</v>
      </c>
    </row>
    <row r="547" spans="2:39" s="58" customFormat="1" ht="15.75">
      <c r="B547" s="61">
        <f t="shared" si="1020"/>
        <v>0</v>
      </c>
      <c r="C547" s="61">
        <f t="shared" si="1000"/>
        <v>1</v>
      </c>
      <c r="D547" s="61">
        <f t="shared" si="1001"/>
        <v>0</v>
      </c>
      <c r="E547" s="61">
        <f t="shared" si="1002"/>
        <v>0</v>
      </c>
      <c r="F547" s="61">
        <f t="shared" si="1003"/>
        <v>1</v>
      </c>
      <c r="G547" s="61">
        <f t="shared" si="1004"/>
        <v>0</v>
      </c>
      <c r="H547" s="61">
        <f t="shared" si="1005"/>
        <v>1</v>
      </c>
      <c r="I547" s="61">
        <f t="shared" si="1006"/>
        <v>0</v>
      </c>
      <c r="J547" s="61">
        <f t="shared" si="1007"/>
        <v>0</v>
      </c>
      <c r="K547" s="61">
        <f t="shared" si="1008"/>
        <v>1</v>
      </c>
      <c r="L547" s="61">
        <f t="shared" si="1009"/>
        <v>0</v>
      </c>
      <c r="N547" s="68">
        <v>0</v>
      </c>
      <c r="O547" s="62" t="s">
        <v>12</v>
      </c>
      <c r="P547" s="68">
        <v>0</v>
      </c>
      <c r="Q547" s="68">
        <v>0</v>
      </c>
      <c r="R547" s="62" t="s">
        <v>1</v>
      </c>
      <c r="S547" s="68">
        <v>0</v>
      </c>
      <c r="T547" s="62" t="s">
        <v>15</v>
      </c>
      <c r="U547" s="68">
        <v>0</v>
      </c>
      <c r="V547" s="68">
        <v>0</v>
      </c>
      <c r="W547" s="62" t="s">
        <v>6</v>
      </c>
      <c r="X547" s="68">
        <v>0</v>
      </c>
      <c r="Z547" s="59" t="str">
        <f t="shared" si="1021"/>
        <v xml:space="preserve">   0,1,0,0,1,0,1,0,0,1,0,   //   _,W,_,_,T,_,F,_,_,E,_,</v>
      </c>
      <c r="AA547" s="58" t="str">
        <f>" "&amp;B547&amp;","&amp;C547&amp;","&amp;D547&amp;","&amp;E547&amp;","&amp;F547&amp;","&amp;G547&amp;","&amp;H547&amp;","&amp;I547&amp;","&amp;J547&amp;","&amp;K547&amp;","&amp;L547&amp;","</f>
        <v xml:space="preserve"> 0,1,0,0,1,0,1,0,0,1,0,</v>
      </c>
      <c r="AB547" s="60" t="str">
        <f t="shared" si="1022"/>
        <v>_</v>
      </c>
      <c r="AC547" s="60" t="str">
        <f t="shared" si="1010"/>
        <v>W</v>
      </c>
      <c r="AD547" s="60" t="str">
        <f t="shared" si="1011"/>
        <v>_</v>
      </c>
      <c r="AE547" s="60" t="str">
        <f t="shared" si="1012"/>
        <v>_</v>
      </c>
      <c r="AF547" s="60" t="str">
        <f t="shared" si="1013"/>
        <v>T</v>
      </c>
      <c r="AG547" s="60" t="str">
        <f t="shared" si="1014"/>
        <v>_</v>
      </c>
      <c r="AH547" s="60" t="str">
        <f t="shared" si="1015"/>
        <v>F</v>
      </c>
      <c r="AI547" s="60" t="str">
        <f t="shared" si="1016"/>
        <v>_</v>
      </c>
      <c r="AJ547" s="60" t="str">
        <f t="shared" si="1017"/>
        <v>_</v>
      </c>
      <c r="AK547" s="60" t="str">
        <f t="shared" si="1018"/>
        <v>E</v>
      </c>
      <c r="AL547" s="60" t="str">
        <f t="shared" si="1019"/>
        <v>_</v>
      </c>
      <c r="AM547" s="58" t="str">
        <f>" "&amp;AB547&amp;","&amp;AC547&amp;","&amp;AD547&amp;","&amp;AE547&amp;","&amp;AF547&amp;","&amp;AG547&amp;","&amp;AH547&amp;","&amp;AI547&amp;","&amp;AJ547&amp;","&amp;AK547&amp;","&amp;AL547&amp;","</f>
        <v xml:space="preserve"> _,W,_,_,T,_,F,_,_,E,_,</v>
      </c>
    </row>
    <row r="548" spans="2:39" s="58" customFormat="1" ht="15.75">
      <c r="B548" s="61">
        <f t="shared" si="1020"/>
        <v>0</v>
      </c>
      <c r="C548" s="61">
        <f t="shared" si="1000"/>
        <v>1</v>
      </c>
      <c r="D548" s="61">
        <f t="shared" si="1001"/>
        <v>0</v>
      </c>
      <c r="E548" s="61">
        <f t="shared" si="1002"/>
        <v>0</v>
      </c>
      <c r="F548" s="61">
        <f t="shared" si="1003"/>
        <v>0</v>
      </c>
      <c r="G548" s="61">
        <f t="shared" si="1004"/>
        <v>1</v>
      </c>
      <c r="H548" s="61">
        <f t="shared" si="1005"/>
        <v>0</v>
      </c>
      <c r="I548" s="61">
        <f t="shared" si="1006"/>
        <v>0</v>
      </c>
      <c r="J548" s="61">
        <f t="shared" si="1007"/>
        <v>0</v>
      </c>
      <c r="K548" s="61">
        <f t="shared" si="1008"/>
        <v>1</v>
      </c>
      <c r="L548" s="61">
        <f t="shared" si="1009"/>
        <v>0</v>
      </c>
      <c r="N548" s="68">
        <v>0</v>
      </c>
      <c r="O548" s="62" t="s">
        <v>4</v>
      </c>
      <c r="P548" s="68">
        <v>0</v>
      </c>
      <c r="Q548" s="68">
        <v>0</v>
      </c>
      <c r="R548" s="68">
        <v>0</v>
      </c>
      <c r="S548" s="62" t="s">
        <v>1</v>
      </c>
      <c r="T548" s="68">
        <v>0</v>
      </c>
      <c r="U548" s="68">
        <v>0</v>
      </c>
      <c r="V548" s="68">
        <v>0</v>
      </c>
      <c r="W548" s="62" t="s">
        <v>1</v>
      </c>
      <c r="X548" s="68">
        <v>0</v>
      </c>
      <c r="Z548" s="59" t="str">
        <f t="shared" si="1021"/>
        <v xml:space="preserve">   0,1,0,0,0,1,0,0,0,1,0,   //   _,A,_,_,_,T,_,_,_,T,_,</v>
      </c>
      <c r="AA548" s="58" t="str">
        <f>" "&amp;B548&amp;","&amp;C548&amp;","&amp;D548&amp;","&amp;E548&amp;","&amp;F548&amp;","&amp;G548&amp;","&amp;H548&amp;","&amp;I548&amp;","&amp;J548&amp;","&amp;K548&amp;","&amp;L548&amp;","</f>
        <v xml:space="preserve"> 0,1,0,0,0,1,0,0,0,1,0,</v>
      </c>
      <c r="AB548" s="60" t="str">
        <f t="shared" si="1022"/>
        <v>_</v>
      </c>
      <c r="AC548" s="60" t="str">
        <f t="shared" si="1010"/>
        <v>A</v>
      </c>
      <c r="AD548" s="60" t="str">
        <f t="shared" si="1011"/>
        <v>_</v>
      </c>
      <c r="AE548" s="60" t="str">
        <f t="shared" si="1012"/>
        <v>_</v>
      </c>
      <c r="AF548" s="60" t="str">
        <f t="shared" si="1013"/>
        <v>_</v>
      </c>
      <c r="AG548" s="60" t="str">
        <f t="shared" si="1014"/>
        <v>T</v>
      </c>
      <c r="AH548" s="60" t="str">
        <f t="shared" si="1015"/>
        <v>_</v>
      </c>
      <c r="AI548" s="60" t="str">
        <f t="shared" si="1016"/>
        <v>_</v>
      </c>
      <c r="AJ548" s="60" t="str">
        <f t="shared" si="1017"/>
        <v>_</v>
      </c>
      <c r="AK548" s="60" t="str">
        <f t="shared" si="1018"/>
        <v>T</v>
      </c>
      <c r="AL548" s="60" t="str">
        <f t="shared" si="1019"/>
        <v>_</v>
      </c>
      <c r="AM548" s="58" t="str">
        <f>" "&amp;AB548&amp;","&amp;AC548&amp;","&amp;AD548&amp;","&amp;AE548&amp;","&amp;AF548&amp;","&amp;AG548&amp;","&amp;AH548&amp;","&amp;AI548&amp;","&amp;AJ548&amp;","&amp;AK548&amp;","&amp;AL548&amp;","</f>
        <v xml:space="preserve"> _,A,_,_,_,T,_,_,_,T,_,</v>
      </c>
    </row>
    <row r="549" spans="2:39" s="58" customFormat="1" ht="15.75">
      <c r="B549" s="61">
        <f t="shared" si="1020"/>
        <v>0</v>
      </c>
      <c r="C549" s="61">
        <f t="shared" si="1000"/>
        <v>1</v>
      </c>
      <c r="D549" s="61">
        <f t="shared" si="1001"/>
        <v>0</v>
      </c>
      <c r="E549" s="61">
        <f t="shared" si="1002"/>
        <v>0</v>
      </c>
      <c r="F549" s="61">
        <f t="shared" si="1003"/>
        <v>0</v>
      </c>
      <c r="G549" s="61">
        <f t="shared" si="1004"/>
        <v>0</v>
      </c>
      <c r="H549" s="61">
        <f t="shared" si="1005"/>
        <v>0</v>
      </c>
      <c r="I549" s="61">
        <f t="shared" si="1006"/>
        <v>0</v>
      </c>
      <c r="J549" s="61">
        <f t="shared" si="1007"/>
        <v>0</v>
      </c>
      <c r="K549" s="61">
        <f t="shared" si="1008"/>
        <v>1</v>
      </c>
      <c r="L549" s="61">
        <f t="shared" si="1009"/>
        <v>0</v>
      </c>
      <c r="N549" s="68">
        <v>0</v>
      </c>
      <c r="O549" s="62" t="s">
        <v>4</v>
      </c>
      <c r="P549" s="68">
        <v>0</v>
      </c>
      <c r="Q549" s="68">
        <v>0</v>
      </c>
      <c r="R549" s="68">
        <v>0</v>
      </c>
      <c r="S549" s="68">
        <v>0</v>
      </c>
      <c r="T549" s="68">
        <v>0</v>
      </c>
      <c r="U549" s="68">
        <v>0</v>
      </c>
      <c r="V549" s="68">
        <v>0</v>
      </c>
      <c r="W549" s="62" t="s">
        <v>13</v>
      </c>
      <c r="X549" s="68">
        <v>0</v>
      </c>
      <c r="Z549" s="59" t="str">
        <f t="shared" si="1021"/>
        <v xml:space="preserve">   0,1,0,0,0,0,0,0,0,1,0,   //   _,A,_,_,_,_,_,_,_,N,_,</v>
      </c>
      <c r="AA549" s="58" t="str">
        <f>" "&amp;B549&amp;","&amp;C549&amp;","&amp;D549&amp;","&amp;E549&amp;","&amp;F549&amp;","&amp;G549&amp;","&amp;H549&amp;","&amp;I549&amp;","&amp;J549&amp;","&amp;K549&amp;","&amp;L549&amp;","</f>
        <v xml:space="preserve"> 0,1,0,0,0,0,0,0,0,1,0,</v>
      </c>
      <c r="AB549" s="60" t="str">
        <f t="shared" si="1022"/>
        <v>_</v>
      </c>
      <c r="AC549" s="60" t="str">
        <f t="shared" si="1010"/>
        <v>A</v>
      </c>
      <c r="AD549" s="60" t="str">
        <f t="shared" si="1011"/>
        <v>_</v>
      </c>
      <c r="AE549" s="60" t="str">
        <f t="shared" si="1012"/>
        <v>_</v>
      </c>
      <c r="AF549" s="60" t="str">
        <f t="shared" si="1013"/>
        <v>_</v>
      </c>
      <c r="AG549" s="60" t="str">
        <f t="shared" si="1014"/>
        <v>_</v>
      </c>
      <c r="AH549" s="60" t="str">
        <f t="shared" si="1015"/>
        <v>_</v>
      </c>
      <c r="AI549" s="60" t="str">
        <f t="shared" si="1016"/>
        <v>_</v>
      </c>
      <c r="AJ549" s="60" t="str">
        <f t="shared" si="1017"/>
        <v>_</v>
      </c>
      <c r="AK549" s="60" t="str">
        <f t="shared" si="1018"/>
        <v>N</v>
      </c>
      <c r="AL549" s="60" t="str">
        <f t="shared" si="1019"/>
        <v>_</v>
      </c>
      <c r="AM549" s="58" t="str">
        <f>" "&amp;AB549&amp;","&amp;AC549&amp;","&amp;AD549&amp;","&amp;AE549&amp;","&amp;AF549&amp;","&amp;AG549&amp;","&amp;AH549&amp;","&amp;AI549&amp;","&amp;AJ549&amp;","&amp;AK549&amp;","&amp;AL549&amp;","</f>
        <v xml:space="preserve"> _,A,_,_,_,_,_,_,_,N,_,</v>
      </c>
    </row>
    <row r="550" spans="2:39" s="58" customFormat="1" ht="15.75">
      <c r="B550" s="61">
        <f t="shared" si="1020"/>
        <v>0</v>
      </c>
      <c r="C550" s="61">
        <f t="shared" si="1000"/>
        <v>1</v>
      </c>
      <c r="D550" s="61">
        <f t="shared" si="1001"/>
        <v>0</v>
      </c>
      <c r="E550" s="61">
        <f t="shared" si="1002"/>
        <v>0</v>
      </c>
      <c r="F550" s="61">
        <f t="shared" si="1003"/>
        <v>0</v>
      </c>
      <c r="G550" s="61">
        <f t="shared" si="1004"/>
        <v>0</v>
      </c>
      <c r="H550" s="61">
        <f t="shared" si="1005"/>
        <v>0</v>
      </c>
      <c r="I550" s="61">
        <f t="shared" si="1006"/>
        <v>0</v>
      </c>
      <c r="J550" s="61">
        <f t="shared" si="1007"/>
        <v>0</v>
      </c>
      <c r="K550" s="61">
        <f t="shared" si="1008"/>
        <v>1</v>
      </c>
      <c r="L550" s="61">
        <f t="shared" si="1009"/>
        <v>0</v>
      </c>
      <c r="N550" s="68">
        <v>0</v>
      </c>
      <c r="O550" s="62" t="s">
        <v>13</v>
      </c>
      <c r="P550" s="68">
        <v>0</v>
      </c>
      <c r="Q550" s="68">
        <v>0</v>
      </c>
      <c r="R550" s="68">
        <v>0</v>
      </c>
      <c r="S550" s="68">
        <v>0</v>
      </c>
      <c r="T550" s="68">
        <v>0</v>
      </c>
      <c r="U550" s="68">
        <v>0</v>
      </c>
      <c r="V550" s="68">
        <v>0</v>
      </c>
      <c r="W550" s="62" t="s">
        <v>6</v>
      </c>
      <c r="X550" s="68">
        <v>0</v>
      </c>
      <c r="Z550" s="59" t="str">
        <f t="shared" si="1021"/>
        <v xml:space="preserve">   0,1,0,0,0,0,0,0,0,1,0,   //   _,N,_,_,_,_,_,_,_,E,_,</v>
      </c>
      <c r="AA550" s="58" t="str">
        <f>" "&amp;B550&amp;","&amp;C550&amp;","&amp;D550&amp;","&amp;E550&amp;","&amp;F550&amp;","&amp;G550&amp;","&amp;H550&amp;","&amp;I550&amp;","&amp;J550&amp;","&amp;K550&amp;","&amp;L550&amp;","</f>
        <v xml:space="preserve"> 0,1,0,0,0,0,0,0,0,1,0,</v>
      </c>
      <c r="AB550" s="60" t="str">
        <f t="shared" si="1022"/>
        <v>_</v>
      </c>
      <c r="AC550" s="60" t="str">
        <f t="shared" si="1010"/>
        <v>N</v>
      </c>
      <c r="AD550" s="60" t="str">
        <f t="shared" si="1011"/>
        <v>_</v>
      </c>
      <c r="AE550" s="60" t="str">
        <f t="shared" si="1012"/>
        <v>_</v>
      </c>
      <c r="AF550" s="60" t="str">
        <f t="shared" si="1013"/>
        <v>_</v>
      </c>
      <c r="AG550" s="60" t="str">
        <f t="shared" si="1014"/>
        <v>_</v>
      </c>
      <c r="AH550" s="60" t="str">
        <f t="shared" si="1015"/>
        <v>_</v>
      </c>
      <c r="AI550" s="60" t="str">
        <f t="shared" si="1016"/>
        <v>_</v>
      </c>
      <c r="AJ550" s="60" t="str">
        <f t="shared" si="1017"/>
        <v>_</v>
      </c>
      <c r="AK550" s="60" t="str">
        <f t="shared" si="1018"/>
        <v>E</v>
      </c>
      <c r="AL550" s="60" t="str">
        <f t="shared" si="1019"/>
        <v>_</v>
      </c>
      <c r="AM550" s="58" t="str">
        <f>" "&amp;AB550&amp;","&amp;AC550&amp;","&amp;AD550&amp;","&amp;AE550&amp;","&amp;AF550&amp;","&amp;AG550&amp;","&amp;AH550&amp;","&amp;AI550&amp;","&amp;AJ550&amp;","&amp;AK550&amp;","&amp;AL550&amp;","</f>
        <v xml:space="preserve"> _,N,_,_,_,_,_,_,_,E,_,</v>
      </c>
    </row>
    <row r="551" spans="2:39" s="58" customFormat="1" ht="15.75">
      <c r="B551" s="61">
        <f t="shared" si="1020"/>
        <v>0</v>
      </c>
      <c r="C551" s="61">
        <f t="shared" si="1000"/>
        <v>0</v>
      </c>
      <c r="D551" s="61">
        <f t="shared" si="1001"/>
        <v>1</v>
      </c>
      <c r="E551" s="61">
        <f t="shared" si="1002"/>
        <v>0</v>
      </c>
      <c r="F551" s="61">
        <f t="shared" si="1003"/>
        <v>0</v>
      </c>
      <c r="G551" s="61">
        <f t="shared" si="1004"/>
        <v>0</v>
      </c>
      <c r="H551" s="61">
        <f t="shared" si="1005"/>
        <v>0</v>
      </c>
      <c r="I551" s="61">
        <f t="shared" si="1006"/>
        <v>0</v>
      </c>
      <c r="J551" s="61">
        <f t="shared" si="1007"/>
        <v>1</v>
      </c>
      <c r="K551" s="61">
        <f t="shared" si="1008"/>
        <v>0</v>
      </c>
      <c r="L551" s="61">
        <f t="shared" si="1009"/>
        <v>0</v>
      </c>
      <c r="N551" s="63">
        <v>0</v>
      </c>
      <c r="O551" s="63">
        <v>0</v>
      </c>
      <c r="P551" s="62" t="s">
        <v>9</v>
      </c>
      <c r="Q551" s="68">
        <v>0</v>
      </c>
      <c r="R551" s="68">
        <v>0</v>
      </c>
      <c r="S551" s="68">
        <v>0</v>
      </c>
      <c r="T551" s="68">
        <v>0</v>
      </c>
      <c r="U551" s="68">
        <v>0</v>
      </c>
      <c r="V551" s="62" t="s">
        <v>1</v>
      </c>
      <c r="W551" s="63">
        <v>0</v>
      </c>
      <c r="X551" s="68">
        <v>0</v>
      </c>
      <c r="Z551" s="59" t="str">
        <f t="shared" si="1021"/>
        <v xml:space="preserve">   0,0,1,0,0,0,0,0,1,0,0,   //   _,_,U,_,_,_,_,_,T,_,_,</v>
      </c>
      <c r="AA551" s="58" t="str">
        <f>" "&amp;B551&amp;","&amp;C551&amp;","&amp;D551&amp;","&amp;E551&amp;","&amp;F551&amp;","&amp;G551&amp;","&amp;H551&amp;","&amp;I551&amp;","&amp;J551&amp;","&amp;K551&amp;","&amp;L551&amp;","</f>
        <v xml:space="preserve"> 0,0,1,0,0,0,0,0,1,0,0,</v>
      </c>
      <c r="AB551" s="60" t="str">
        <f t="shared" si="1022"/>
        <v>_</v>
      </c>
      <c r="AC551" s="60" t="str">
        <f t="shared" si="1010"/>
        <v>_</v>
      </c>
      <c r="AD551" s="60" t="str">
        <f t="shared" si="1011"/>
        <v>U</v>
      </c>
      <c r="AE551" s="60" t="str">
        <f t="shared" si="1012"/>
        <v>_</v>
      </c>
      <c r="AF551" s="60" t="str">
        <f t="shared" si="1013"/>
        <v>_</v>
      </c>
      <c r="AG551" s="60" t="str">
        <f t="shared" si="1014"/>
        <v>_</v>
      </c>
      <c r="AH551" s="60" t="str">
        <f t="shared" si="1015"/>
        <v>_</v>
      </c>
      <c r="AI551" s="60" t="str">
        <f t="shared" si="1016"/>
        <v>_</v>
      </c>
      <c r="AJ551" s="60" t="str">
        <f t="shared" si="1017"/>
        <v>T</v>
      </c>
      <c r="AK551" s="60" t="str">
        <f t="shared" si="1018"/>
        <v>_</v>
      </c>
      <c r="AL551" s="60" t="str">
        <f t="shared" si="1019"/>
        <v>_</v>
      </c>
      <c r="AM551" s="58" t="str">
        <f>" "&amp;AB551&amp;","&amp;AC551&amp;","&amp;AD551&amp;","&amp;AE551&amp;","&amp;AF551&amp;","&amp;AG551&amp;","&amp;AH551&amp;","&amp;AI551&amp;","&amp;AJ551&amp;","&amp;AK551&amp;","&amp;AL551&amp;","</f>
        <v xml:space="preserve"> _,_,U,_,_,_,_,_,T,_,_,</v>
      </c>
    </row>
    <row r="552" spans="2:39" s="58" customFormat="1" ht="15.75">
      <c r="B552" s="61">
        <f t="shared" si="1020"/>
        <v>0</v>
      </c>
      <c r="C552" s="61">
        <f t="shared" si="1000"/>
        <v>0</v>
      </c>
      <c r="D552" s="61">
        <f t="shared" si="1001"/>
        <v>0</v>
      </c>
      <c r="E552" s="61">
        <f t="shared" si="1002"/>
        <v>1</v>
      </c>
      <c r="F552" s="61">
        <f t="shared" si="1003"/>
        <v>0</v>
      </c>
      <c r="G552" s="61">
        <f t="shared" si="1004"/>
        <v>0</v>
      </c>
      <c r="H552" s="61">
        <f t="shared" si="1005"/>
        <v>0</v>
      </c>
      <c r="I552" s="61">
        <f t="shared" si="1006"/>
        <v>1</v>
      </c>
      <c r="J552" s="61">
        <f t="shared" si="1007"/>
        <v>0</v>
      </c>
      <c r="K552" s="61">
        <f t="shared" si="1008"/>
        <v>0</v>
      </c>
      <c r="L552" s="61">
        <f t="shared" si="1009"/>
        <v>0</v>
      </c>
      <c r="N552" s="63">
        <v>0</v>
      </c>
      <c r="O552" s="63">
        <v>0</v>
      </c>
      <c r="P552" s="68">
        <v>0</v>
      </c>
      <c r="Q552" s="62" t="s">
        <v>18</v>
      </c>
      <c r="R552" s="68">
        <v>0</v>
      </c>
      <c r="S552" s="68">
        <v>0</v>
      </c>
      <c r="T552" s="68">
        <v>0</v>
      </c>
      <c r="U552" s="62" t="s">
        <v>6</v>
      </c>
      <c r="V552" s="63">
        <v>0</v>
      </c>
      <c r="W552" s="63">
        <v>0</v>
      </c>
      <c r="X552" s="68">
        <v>0</v>
      </c>
      <c r="Z552" s="59" t="str">
        <f t="shared" si="1021"/>
        <v xml:space="preserve">   0,0,0,1,0,0,0,1,0,0,0,   //   _,_,_,H,_,_,_,E,_,_,_,</v>
      </c>
      <c r="AA552" s="58" t="str">
        <f>" "&amp;B552&amp;","&amp;C552&amp;","&amp;D552&amp;","&amp;E552&amp;","&amp;F552&amp;","&amp;G552&amp;","&amp;H552&amp;","&amp;I552&amp;","&amp;J552&amp;","&amp;K552&amp;","&amp;L552&amp;","</f>
        <v xml:space="preserve"> 0,0,0,1,0,0,0,1,0,0,0,</v>
      </c>
      <c r="AB552" s="60" t="str">
        <f t="shared" si="1022"/>
        <v>_</v>
      </c>
      <c r="AC552" s="60" t="str">
        <f t="shared" si="1010"/>
        <v>_</v>
      </c>
      <c r="AD552" s="60" t="str">
        <f t="shared" si="1011"/>
        <v>_</v>
      </c>
      <c r="AE552" s="60" t="str">
        <f t="shared" si="1012"/>
        <v>H</v>
      </c>
      <c r="AF552" s="60" t="str">
        <f t="shared" si="1013"/>
        <v>_</v>
      </c>
      <c r="AG552" s="60" t="str">
        <f t="shared" si="1014"/>
        <v>_</v>
      </c>
      <c r="AH552" s="60" t="str">
        <f t="shared" si="1015"/>
        <v>_</v>
      </c>
      <c r="AI552" s="60" t="str">
        <f t="shared" si="1016"/>
        <v>E</v>
      </c>
      <c r="AJ552" s="60" t="str">
        <f t="shared" si="1017"/>
        <v>_</v>
      </c>
      <c r="AK552" s="60" t="str">
        <f t="shared" si="1018"/>
        <v>_</v>
      </c>
      <c r="AL552" s="60" t="str">
        <f t="shared" si="1019"/>
        <v>_</v>
      </c>
      <c r="AM552" s="58" t="str">
        <f>" "&amp;AB552&amp;","&amp;AC552&amp;","&amp;AD552&amp;","&amp;AE552&amp;","&amp;AF552&amp;","&amp;AG552&amp;","&amp;AH552&amp;","&amp;AI552&amp;","&amp;AJ552&amp;","&amp;AK552&amp;","&amp;AL552&amp;","</f>
        <v xml:space="preserve"> _,_,_,H,_,_,_,E,_,_,_,</v>
      </c>
    </row>
    <row r="553" spans="2:39" s="58" customFormat="1" ht="15.75">
      <c r="B553" s="61">
        <f t="shared" si="1020"/>
        <v>0</v>
      </c>
      <c r="C553" s="61">
        <f t="shared" si="1000"/>
        <v>0</v>
      </c>
      <c r="D553" s="61">
        <f t="shared" si="1001"/>
        <v>0</v>
      </c>
      <c r="E553" s="61">
        <f t="shared" si="1002"/>
        <v>0</v>
      </c>
      <c r="F553" s="61">
        <f t="shared" si="1003"/>
        <v>1</v>
      </c>
      <c r="G553" s="61">
        <f t="shared" si="1004"/>
        <v>0</v>
      </c>
      <c r="H553" s="61">
        <f t="shared" si="1005"/>
        <v>1</v>
      </c>
      <c r="I553" s="61">
        <f t="shared" si="1006"/>
        <v>0</v>
      </c>
      <c r="J553" s="61">
        <f t="shared" si="1007"/>
        <v>0</v>
      </c>
      <c r="K553" s="61">
        <f t="shared" si="1008"/>
        <v>0</v>
      </c>
      <c r="L553" s="61">
        <f t="shared" si="1009"/>
        <v>0</v>
      </c>
      <c r="N553" s="63">
        <v>0</v>
      </c>
      <c r="O553" s="63">
        <v>0</v>
      </c>
      <c r="P553" s="68">
        <v>0</v>
      </c>
      <c r="Q553" s="63">
        <v>0</v>
      </c>
      <c r="R553" s="62" t="s">
        <v>13</v>
      </c>
      <c r="S553" s="68">
        <v>0</v>
      </c>
      <c r="T553" s="62" t="s">
        <v>12</v>
      </c>
      <c r="U553" s="63">
        <v>0</v>
      </c>
      <c r="V553" s="63">
        <v>0</v>
      </c>
      <c r="W553" s="68">
        <v>0</v>
      </c>
      <c r="X553" s="63">
        <v>0</v>
      </c>
      <c r="Z553" s="59" t="str">
        <f t="shared" si="1021"/>
        <v xml:space="preserve">   0,0,0,0,1,0,1,0,0,0,0,   //   _,_,_,_,N,_,W,_,_,_,_,</v>
      </c>
      <c r="AA553" s="58" t="str">
        <f>" "&amp;B553&amp;","&amp;C553&amp;","&amp;D553&amp;","&amp;E553&amp;","&amp;F553&amp;","&amp;G553&amp;","&amp;H553&amp;","&amp;I553&amp;","&amp;J553&amp;","&amp;K553&amp;","&amp;L553&amp;","</f>
        <v xml:space="preserve"> 0,0,0,0,1,0,1,0,0,0,0,</v>
      </c>
      <c r="AB553" s="60" t="str">
        <f t="shared" si="1022"/>
        <v>_</v>
      </c>
      <c r="AC553" s="60" t="str">
        <f t="shared" si="1010"/>
        <v>_</v>
      </c>
      <c r="AD553" s="60" t="str">
        <f t="shared" si="1011"/>
        <v>_</v>
      </c>
      <c r="AE553" s="60" t="str">
        <f t="shared" si="1012"/>
        <v>_</v>
      </c>
      <c r="AF553" s="60" t="str">
        <f t="shared" si="1013"/>
        <v>N</v>
      </c>
      <c r="AG553" s="60" t="str">
        <f t="shared" si="1014"/>
        <v>_</v>
      </c>
      <c r="AH553" s="60" t="str">
        <f t="shared" si="1015"/>
        <v>W</v>
      </c>
      <c r="AI553" s="60" t="str">
        <f t="shared" si="1016"/>
        <v>_</v>
      </c>
      <c r="AJ553" s="60" t="str">
        <f t="shared" si="1017"/>
        <v>_</v>
      </c>
      <c r="AK553" s="60" t="str">
        <f t="shared" si="1018"/>
        <v>_</v>
      </c>
      <c r="AL553" s="60" t="str">
        <f t="shared" si="1019"/>
        <v>_</v>
      </c>
      <c r="AM553" s="58" t="str">
        <f>" "&amp;AB553&amp;","&amp;AC553&amp;","&amp;AD553&amp;","&amp;AE553&amp;","&amp;AF553&amp;","&amp;AG553&amp;","&amp;AH553&amp;","&amp;AI553&amp;","&amp;AJ553&amp;","&amp;AK553&amp;","&amp;AL553&amp;","</f>
        <v xml:space="preserve"> _,_,_,_,N,_,W,_,_,_,_,</v>
      </c>
    </row>
    <row r="554" spans="2:39" s="58" customFormat="1" ht="15.75">
      <c r="B554" s="61">
        <f t="shared" si="1020"/>
        <v>0</v>
      </c>
      <c r="C554" s="61">
        <f t="shared" si="1000"/>
        <v>0</v>
      </c>
      <c r="D554" s="61">
        <f t="shared" si="1001"/>
        <v>0</v>
      </c>
      <c r="E554" s="61">
        <f t="shared" si="1002"/>
        <v>0</v>
      </c>
      <c r="F554" s="61">
        <f t="shared" si="1003"/>
        <v>0</v>
      </c>
      <c r="G554" s="61">
        <f t="shared" si="1004"/>
        <v>1</v>
      </c>
      <c r="H554" s="61">
        <f t="shared" si="1005"/>
        <v>0</v>
      </c>
      <c r="I554" s="61">
        <f t="shared" si="1006"/>
        <v>0</v>
      </c>
      <c r="J554" s="61">
        <f t="shared" si="1007"/>
        <v>0</v>
      </c>
      <c r="K554" s="61">
        <f t="shared" si="1008"/>
        <v>0</v>
      </c>
      <c r="L554" s="61">
        <f t="shared" si="1009"/>
        <v>0</v>
      </c>
      <c r="N554" s="63">
        <v>0</v>
      </c>
      <c r="O554" s="63">
        <v>0</v>
      </c>
      <c r="P554" s="68">
        <v>0</v>
      </c>
      <c r="Q554" s="63">
        <v>0</v>
      </c>
      <c r="R554" s="63">
        <v>0</v>
      </c>
      <c r="S554" s="62" t="s">
        <v>20</v>
      </c>
      <c r="T554" s="63">
        <v>0</v>
      </c>
      <c r="U554" s="63">
        <v>0</v>
      </c>
      <c r="V554" s="68">
        <v>0</v>
      </c>
      <c r="W554" s="63">
        <v>0</v>
      </c>
      <c r="X554" s="63">
        <v>0</v>
      </c>
      <c r="Z554" s="59" t="str">
        <f>"  "&amp;AA554&amp;"  //  "&amp;AM554</f>
        <v xml:space="preserve">   0,0,0,0,0,1,0,0,0,0,0};  //   _,_,_,_,_,O,_,_,_,_,_}</v>
      </c>
      <c r="AA554" s="58" t="str">
        <f>" "&amp;B554&amp;","&amp;C554&amp;","&amp;D554&amp;","&amp;E554&amp;","&amp;F554&amp;","&amp;G554&amp;","&amp;H554&amp;","&amp;I554&amp;","&amp;J554&amp;","&amp;K554&amp;","&amp;L554&amp;"};"</f>
        <v xml:space="preserve"> 0,0,0,0,0,1,0,0,0,0,0};</v>
      </c>
      <c r="AB554" s="60" t="str">
        <f t="shared" si="1022"/>
        <v>_</v>
      </c>
      <c r="AC554" s="60" t="str">
        <f t="shared" si="1010"/>
        <v>_</v>
      </c>
      <c r="AD554" s="60" t="str">
        <f t="shared" si="1011"/>
        <v>_</v>
      </c>
      <c r="AE554" s="60" t="str">
        <f t="shared" si="1012"/>
        <v>_</v>
      </c>
      <c r="AF554" s="60" t="str">
        <f t="shared" si="1013"/>
        <v>_</v>
      </c>
      <c r="AG554" s="60" t="str">
        <f t="shared" si="1014"/>
        <v>O</v>
      </c>
      <c r="AH554" s="60" t="str">
        <f t="shared" si="1015"/>
        <v>_</v>
      </c>
      <c r="AI554" s="60" t="str">
        <f t="shared" si="1016"/>
        <v>_</v>
      </c>
      <c r="AJ554" s="60" t="str">
        <f t="shared" si="1017"/>
        <v>_</v>
      </c>
      <c r="AK554" s="60" t="str">
        <f t="shared" si="1018"/>
        <v>_</v>
      </c>
      <c r="AL554" s="60" t="str">
        <f t="shared" si="1019"/>
        <v>_</v>
      </c>
      <c r="AM554" s="58" t="str">
        <f>" "&amp;AB554&amp;","&amp;AC554&amp;","&amp;AD554&amp;","&amp;AE554&amp;","&amp;AF554&amp;","&amp;AG554&amp;","&amp;AH554&amp;","&amp;AI554&amp;","&amp;AJ554&amp;","&amp;AK554&amp;","&amp;AL554&amp;"}"</f>
        <v xml:space="preserve"> _,_,_,_,_,O,_,_,_,_,_}</v>
      </c>
    </row>
    <row r="555" spans="2:39" s="58" customFormat="1"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Z555" s="59"/>
      <c r="AB555" s="60"/>
    </row>
    <row r="556" spans="2:39" s="58" customFormat="1"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Z556" s="59"/>
      <c r="AB556" s="60"/>
    </row>
    <row r="557" spans="2:39" s="58" customFormat="1" ht="15.75">
      <c r="B557" s="61">
        <f>IF(N557=0,0,1)</f>
        <v>1</v>
      </c>
      <c r="C557" s="61">
        <f t="shared" ref="C557:C566" si="1023">IF(O557=0,0,1)</f>
        <v>1</v>
      </c>
      <c r="D557" s="61">
        <f t="shared" ref="D557:D566" si="1024">IF(P557=0,0,1)</f>
        <v>1</v>
      </c>
      <c r="E557" s="61">
        <f t="shared" ref="E557:E566" si="1025">IF(Q557=0,0,1)</f>
        <v>1</v>
      </c>
      <c r="F557" s="61">
        <f t="shared" ref="F557:F566" si="1026">IF(R557=0,0,1)</f>
        <v>1</v>
      </c>
      <c r="G557" s="61">
        <f t="shared" ref="G557:G566" si="1027">IF(S557=0,0,1)</f>
        <v>1</v>
      </c>
      <c r="H557" s="61">
        <f t="shared" ref="H557:H566" si="1028">IF(T557=0,0,1)</f>
        <v>1</v>
      </c>
      <c r="I557" s="61">
        <f t="shared" ref="I557:I566" si="1029">IF(U557=0,0,1)</f>
        <v>1</v>
      </c>
      <c r="J557" s="61">
        <f t="shared" ref="J557:J566" si="1030">IF(V557=0,0,1)</f>
        <v>1</v>
      </c>
      <c r="K557" s="61">
        <f t="shared" ref="K557:K566" si="1031">IF(W557=0,0,1)</f>
        <v>1</v>
      </c>
      <c r="L557" s="61">
        <f t="shared" ref="L557:L566" si="1032">IF(X557=0,0,1)</f>
        <v>1</v>
      </c>
      <c r="N557" s="62" t="s">
        <v>0</v>
      </c>
      <c r="O557" s="62" t="s">
        <v>1</v>
      </c>
      <c r="P557" s="68" t="s">
        <v>2</v>
      </c>
      <c r="Q557" s="62" t="s">
        <v>0</v>
      </c>
      <c r="R557" s="62" t="s">
        <v>3</v>
      </c>
      <c r="S557" s="68" t="s">
        <v>14</v>
      </c>
      <c r="T557" s="62" t="s">
        <v>5</v>
      </c>
      <c r="U557" s="62" t="s">
        <v>0</v>
      </c>
      <c r="V557" s="62" t="s">
        <v>23</v>
      </c>
      <c r="W557" s="62" t="s">
        <v>6</v>
      </c>
      <c r="X557" s="62" t="s">
        <v>47</v>
      </c>
      <c r="Z557" s="59" t="str">
        <f>"  "&amp;AA557&amp;"   //  "&amp;AM557</f>
        <v xml:space="preserve">  {1,1,1,1,1,1,1,1,1,1,1,   //  {I,T,L,I,S,Y,M,I,K,E,&amp;,</v>
      </c>
      <c r="AA557" s="58" t="str">
        <f>"{"&amp;B557&amp;","&amp;C557&amp;","&amp;D557&amp;","&amp;E557&amp;","&amp;F557&amp;","&amp;G557&amp;","&amp;H557&amp;","&amp;I557&amp;","&amp;J557&amp;","&amp;K557&amp;","&amp;L557&amp;","</f>
        <v>{1,1,1,1,1,1,1,1,1,1,1,</v>
      </c>
      <c r="AB557" s="60" t="str">
        <f>IF(N557=0,"_",N557)</f>
        <v>I</v>
      </c>
      <c r="AC557" s="60" t="str">
        <f t="shared" ref="AC557:AC566" si="1033">IF(O557=0,"_",O557)</f>
        <v>T</v>
      </c>
      <c r="AD557" s="60" t="str">
        <f t="shared" ref="AD557:AD566" si="1034">IF(P557=0,"_",P557)</f>
        <v>L</v>
      </c>
      <c r="AE557" s="60" t="str">
        <f t="shared" ref="AE557:AE566" si="1035">IF(Q557=0,"_",Q557)</f>
        <v>I</v>
      </c>
      <c r="AF557" s="60" t="str">
        <f t="shared" ref="AF557:AF566" si="1036">IF(R557=0,"_",R557)</f>
        <v>S</v>
      </c>
      <c r="AG557" s="60" t="str">
        <f t="shared" ref="AG557:AG566" si="1037">IF(S557=0,"_",S557)</f>
        <v>Y</v>
      </c>
      <c r="AH557" s="60" t="str">
        <f t="shared" ref="AH557:AH566" si="1038">IF(T557=0,"_",T557)</f>
        <v>M</v>
      </c>
      <c r="AI557" s="60" t="str">
        <f t="shared" ref="AI557:AI566" si="1039">IF(U557=0,"_",U557)</f>
        <v>I</v>
      </c>
      <c r="AJ557" s="60" t="str">
        <f t="shared" ref="AJ557:AJ566" si="1040">IF(V557=0,"_",V557)</f>
        <v>K</v>
      </c>
      <c r="AK557" s="60" t="str">
        <f t="shared" ref="AK557:AK566" si="1041">IF(W557=0,"_",W557)</f>
        <v>E</v>
      </c>
      <c r="AL557" s="60" t="str">
        <f t="shared" ref="AL557:AL566" si="1042">IF(X557=0,"_",X557)</f>
        <v>&amp;</v>
      </c>
      <c r="AM557" s="58" t="str">
        <f>"{"&amp;AB557&amp;","&amp;AC557&amp;","&amp;AD557&amp;","&amp;AE557&amp;","&amp;AF557&amp;","&amp;AG557&amp;","&amp;AH557&amp;","&amp;AI557&amp;","&amp;AJ557&amp;","&amp;AK557&amp;","&amp;AL557&amp;","</f>
        <v>{I,T,L,I,S,Y,M,I,K,E,&amp;,</v>
      </c>
    </row>
    <row r="558" spans="2:39" s="58" customFormat="1" ht="15.75">
      <c r="B558" s="61">
        <f t="shared" ref="B558:B566" si="1043">IF(N558=0,0,1)</f>
        <v>1</v>
      </c>
      <c r="C558" s="61">
        <f t="shared" si="1023"/>
        <v>1</v>
      </c>
      <c r="D558" s="61">
        <f t="shared" si="1024"/>
        <v>1</v>
      </c>
      <c r="E558" s="61">
        <f t="shared" si="1025"/>
        <v>1</v>
      </c>
      <c r="F558" s="61">
        <f t="shared" si="1026"/>
        <v>1</v>
      </c>
      <c r="G558" s="61">
        <f t="shared" si="1027"/>
        <v>1</v>
      </c>
      <c r="H558" s="61">
        <f t="shared" si="1028"/>
        <v>1</v>
      </c>
      <c r="I558" s="61">
        <f t="shared" si="1029"/>
        <v>1</v>
      </c>
      <c r="J558" s="61">
        <f t="shared" si="1030"/>
        <v>1</v>
      </c>
      <c r="K558" s="61">
        <f t="shared" si="1031"/>
        <v>1</v>
      </c>
      <c r="L558" s="61">
        <f t="shared" si="1032"/>
        <v>1</v>
      </c>
      <c r="N558" s="62" t="s">
        <v>4</v>
      </c>
      <c r="O558" s="68" t="s">
        <v>11</v>
      </c>
      <c r="P558" s="62" t="s">
        <v>8</v>
      </c>
      <c r="Q558" s="62" t="s">
        <v>9</v>
      </c>
      <c r="R558" s="62" t="s">
        <v>4</v>
      </c>
      <c r="S558" s="62" t="s">
        <v>10</v>
      </c>
      <c r="T558" s="62" t="s">
        <v>1</v>
      </c>
      <c r="U558" s="62" t="s">
        <v>6</v>
      </c>
      <c r="V558" s="62" t="s">
        <v>10</v>
      </c>
      <c r="W558" s="62" t="s">
        <v>6</v>
      </c>
      <c r="X558" s="62" t="s">
        <v>5</v>
      </c>
      <c r="Z558" s="59" t="str">
        <f t="shared" ref="Z558:Z565" si="1044">"  "&amp;AA558&amp;"   //  "&amp;AM558</f>
        <v xml:space="preserve">   1,1,1,1,1,1,1,1,1,1,1,   //   A,D,Q,U,A,R,T,E,R,E,M,</v>
      </c>
      <c r="AA558" s="58" t="str">
        <f>" "&amp;B558&amp;","&amp;C558&amp;","&amp;D558&amp;","&amp;E558&amp;","&amp;F558&amp;","&amp;G558&amp;","&amp;H558&amp;","&amp;I558&amp;","&amp;J558&amp;","&amp;K558&amp;","&amp;L558&amp;","</f>
        <v xml:space="preserve"> 1,1,1,1,1,1,1,1,1,1,1,</v>
      </c>
      <c r="AB558" s="60" t="str">
        <f t="shared" ref="AB558:AB566" si="1045">IF(N558=0,"_",N558)</f>
        <v>A</v>
      </c>
      <c r="AC558" s="60" t="str">
        <f t="shared" si="1033"/>
        <v>D</v>
      </c>
      <c r="AD558" s="60" t="str">
        <f t="shared" si="1034"/>
        <v>Q</v>
      </c>
      <c r="AE558" s="60" t="str">
        <f t="shared" si="1035"/>
        <v>U</v>
      </c>
      <c r="AF558" s="60" t="str">
        <f t="shared" si="1036"/>
        <v>A</v>
      </c>
      <c r="AG558" s="60" t="str">
        <f t="shared" si="1037"/>
        <v>R</v>
      </c>
      <c r="AH558" s="60" t="str">
        <f t="shared" si="1038"/>
        <v>T</v>
      </c>
      <c r="AI558" s="60" t="str">
        <f t="shared" si="1039"/>
        <v>E</v>
      </c>
      <c r="AJ558" s="60" t="str">
        <f t="shared" si="1040"/>
        <v>R</v>
      </c>
      <c r="AK558" s="60" t="str">
        <f t="shared" si="1041"/>
        <v>E</v>
      </c>
      <c r="AL558" s="60" t="str">
        <f t="shared" si="1042"/>
        <v>M</v>
      </c>
      <c r="AM558" s="58" t="str">
        <f>" "&amp;AB558&amp;","&amp;AC558&amp;","&amp;AD558&amp;","&amp;AE558&amp;","&amp;AF558&amp;","&amp;AG558&amp;","&amp;AH558&amp;","&amp;AI558&amp;","&amp;AJ558&amp;","&amp;AK558&amp;","&amp;AL558&amp;","</f>
        <v xml:space="preserve"> A,D,Q,U,A,R,T,E,R,E,M,</v>
      </c>
    </row>
    <row r="559" spans="2:39" s="58" customFormat="1" ht="15.75">
      <c r="B559" s="61">
        <f t="shared" si="1043"/>
        <v>1</v>
      </c>
      <c r="C559" s="61">
        <f t="shared" si="1023"/>
        <v>1</v>
      </c>
      <c r="D559" s="61">
        <f t="shared" si="1024"/>
        <v>1</v>
      </c>
      <c r="E559" s="61">
        <f t="shared" si="1025"/>
        <v>1</v>
      </c>
      <c r="F559" s="61">
        <f t="shared" si="1026"/>
        <v>1</v>
      </c>
      <c r="G559" s="61">
        <f t="shared" si="1027"/>
        <v>1</v>
      </c>
      <c r="H559" s="61">
        <f t="shared" si="1028"/>
        <v>1</v>
      </c>
      <c r="I559" s="61">
        <f t="shared" si="1029"/>
        <v>1</v>
      </c>
      <c r="J559" s="61">
        <f t="shared" si="1030"/>
        <v>1</v>
      </c>
      <c r="K559" s="61">
        <f t="shared" si="1031"/>
        <v>1</v>
      </c>
      <c r="L559" s="61">
        <f t="shared" si="1032"/>
        <v>1</v>
      </c>
      <c r="N559" s="62" t="s">
        <v>1</v>
      </c>
      <c r="O559" s="62" t="s">
        <v>12</v>
      </c>
      <c r="P559" s="62" t="s">
        <v>6</v>
      </c>
      <c r="Q559" s="62" t="s">
        <v>13</v>
      </c>
      <c r="R559" s="62" t="s">
        <v>1</v>
      </c>
      <c r="S559" s="62" t="s">
        <v>14</v>
      </c>
      <c r="T559" s="62" t="s">
        <v>15</v>
      </c>
      <c r="U559" s="62" t="s">
        <v>0</v>
      </c>
      <c r="V559" s="62" t="s">
        <v>16</v>
      </c>
      <c r="W559" s="62" t="s">
        <v>6</v>
      </c>
      <c r="X559" s="68" t="s">
        <v>17</v>
      </c>
      <c r="Z559" s="59" t="str">
        <f t="shared" si="1044"/>
        <v xml:space="preserve">   1,1,1,1,1,1,1,1,1,1,1,   //   T,W,E,N,T,Y,F,I,V,E,X,</v>
      </c>
      <c r="AA559" s="58" t="str">
        <f>" "&amp;B559&amp;","&amp;C559&amp;","&amp;D559&amp;","&amp;E559&amp;","&amp;F559&amp;","&amp;G559&amp;","&amp;H559&amp;","&amp;I559&amp;","&amp;J559&amp;","&amp;K559&amp;","&amp;L559&amp;","</f>
        <v xml:space="preserve"> 1,1,1,1,1,1,1,1,1,1,1,</v>
      </c>
      <c r="AB559" s="60" t="str">
        <f t="shared" si="1045"/>
        <v>T</v>
      </c>
      <c r="AC559" s="60" t="str">
        <f t="shared" si="1033"/>
        <v>W</v>
      </c>
      <c r="AD559" s="60" t="str">
        <f t="shared" si="1034"/>
        <v>E</v>
      </c>
      <c r="AE559" s="60" t="str">
        <f t="shared" si="1035"/>
        <v>N</v>
      </c>
      <c r="AF559" s="60" t="str">
        <f t="shared" si="1036"/>
        <v>T</v>
      </c>
      <c r="AG559" s="60" t="str">
        <f t="shared" si="1037"/>
        <v>Y</v>
      </c>
      <c r="AH559" s="60" t="str">
        <f t="shared" si="1038"/>
        <v>F</v>
      </c>
      <c r="AI559" s="60" t="str">
        <f t="shared" si="1039"/>
        <v>I</v>
      </c>
      <c r="AJ559" s="60" t="str">
        <f t="shared" si="1040"/>
        <v>V</v>
      </c>
      <c r="AK559" s="60" t="str">
        <f t="shared" si="1041"/>
        <v>E</v>
      </c>
      <c r="AL559" s="60" t="str">
        <f t="shared" si="1042"/>
        <v>X</v>
      </c>
      <c r="AM559" s="58" t="str">
        <f>" "&amp;AB559&amp;","&amp;AC559&amp;","&amp;AD559&amp;","&amp;AE559&amp;","&amp;AF559&amp;","&amp;AG559&amp;","&amp;AH559&amp;","&amp;AI559&amp;","&amp;AJ559&amp;","&amp;AK559&amp;","&amp;AL559&amp;","</f>
        <v xml:space="preserve"> T,W,E,N,T,Y,F,I,V,E,X,</v>
      </c>
    </row>
    <row r="560" spans="2:39" s="58" customFormat="1" ht="15.75">
      <c r="B560" s="61">
        <f t="shared" si="1043"/>
        <v>1</v>
      </c>
      <c r="C560" s="61">
        <f t="shared" si="1023"/>
        <v>1</v>
      </c>
      <c r="D560" s="61">
        <f t="shared" si="1024"/>
        <v>1</v>
      </c>
      <c r="E560" s="61">
        <f t="shared" si="1025"/>
        <v>1</v>
      </c>
      <c r="F560" s="61">
        <f t="shared" si="1026"/>
        <v>1</v>
      </c>
      <c r="G560" s="61">
        <f t="shared" si="1027"/>
        <v>1</v>
      </c>
      <c r="H560" s="61">
        <f t="shared" si="1028"/>
        <v>1</v>
      </c>
      <c r="I560" s="61">
        <f t="shared" si="1029"/>
        <v>1</v>
      </c>
      <c r="J560" s="61">
        <f t="shared" si="1030"/>
        <v>1</v>
      </c>
      <c r="K560" s="61">
        <f t="shared" si="1031"/>
        <v>1</v>
      </c>
      <c r="L560" s="61">
        <f t="shared" si="1032"/>
        <v>1</v>
      </c>
      <c r="N560" s="62" t="s">
        <v>18</v>
      </c>
      <c r="O560" s="62" t="s">
        <v>4</v>
      </c>
      <c r="P560" s="62" t="s">
        <v>2</v>
      </c>
      <c r="Q560" s="62" t="s">
        <v>15</v>
      </c>
      <c r="R560" s="68" t="s">
        <v>19</v>
      </c>
      <c r="S560" s="62" t="s">
        <v>1</v>
      </c>
      <c r="T560" s="62" t="s">
        <v>6</v>
      </c>
      <c r="U560" s="62" t="s">
        <v>13</v>
      </c>
      <c r="V560" s="68" t="s">
        <v>15</v>
      </c>
      <c r="W560" s="62" t="s">
        <v>1</v>
      </c>
      <c r="X560" s="62" t="s">
        <v>20</v>
      </c>
      <c r="Z560" s="59" t="str">
        <f t="shared" si="1044"/>
        <v xml:space="preserve">   1,1,1,1,1,1,1,1,1,1,1,   //   H,A,L,F,B,T,E,N,F,T,O,</v>
      </c>
      <c r="AA560" s="58" t="str">
        <f>" "&amp;B560&amp;","&amp;C560&amp;","&amp;D560&amp;","&amp;E560&amp;","&amp;F560&amp;","&amp;G560&amp;","&amp;H560&amp;","&amp;I560&amp;","&amp;J560&amp;","&amp;K560&amp;","&amp;L560&amp;","</f>
        <v xml:space="preserve"> 1,1,1,1,1,1,1,1,1,1,1,</v>
      </c>
      <c r="AB560" s="60" t="str">
        <f t="shared" si="1045"/>
        <v>H</v>
      </c>
      <c r="AC560" s="60" t="str">
        <f t="shared" si="1033"/>
        <v>A</v>
      </c>
      <c r="AD560" s="60" t="str">
        <f t="shared" si="1034"/>
        <v>L</v>
      </c>
      <c r="AE560" s="60" t="str">
        <f t="shared" si="1035"/>
        <v>F</v>
      </c>
      <c r="AF560" s="60" t="str">
        <f t="shared" si="1036"/>
        <v>B</v>
      </c>
      <c r="AG560" s="60" t="str">
        <f t="shared" si="1037"/>
        <v>T</v>
      </c>
      <c r="AH560" s="60" t="str">
        <f t="shared" si="1038"/>
        <v>E</v>
      </c>
      <c r="AI560" s="60" t="str">
        <f t="shared" si="1039"/>
        <v>N</v>
      </c>
      <c r="AJ560" s="60" t="str">
        <f t="shared" si="1040"/>
        <v>F</v>
      </c>
      <c r="AK560" s="60" t="str">
        <f t="shared" si="1041"/>
        <v>T</v>
      </c>
      <c r="AL560" s="60" t="str">
        <f t="shared" si="1042"/>
        <v>O</v>
      </c>
      <c r="AM560" s="58" t="str">
        <f>" "&amp;AB560&amp;","&amp;AC560&amp;","&amp;AD560&amp;","&amp;AE560&amp;","&amp;AF560&amp;","&amp;AG560&amp;","&amp;AH560&amp;","&amp;AI560&amp;","&amp;AJ560&amp;","&amp;AK560&amp;","&amp;AL560&amp;","</f>
        <v xml:space="preserve"> H,A,L,F,B,T,E,N,F,T,O,</v>
      </c>
    </row>
    <row r="561" spans="2:39" s="58" customFormat="1" ht="15.75">
      <c r="B561" s="61">
        <f t="shared" si="1043"/>
        <v>1</v>
      </c>
      <c r="C561" s="61">
        <f t="shared" si="1023"/>
        <v>1</v>
      </c>
      <c r="D561" s="61">
        <f t="shared" si="1024"/>
        <v>1</v>
      </c>
      <c r="E561" s="61">
        <f t="shared" si="1025"/>
        <v>1</v>
      </c>
      <c r="F561" s="61">
        <f t="shared" si="1026"/>
        <v>1</v>
      </c>
      <c r="G561" s="61">
        <f t="shared" si="1027"/>
        <v>1</v>
      </c>
      <c r="H561" s="61">
        <f t="shared" si="1028"/>
        <v>1</v>
      </c>
      <c r="I561" s="61">
        <f t="shared" si="1029"/>
        <v>1</v>
      </c>
      <c r="J561" s="61">
        <f t="shared" si="1030"/>
        <v>1</v>
      </c>
      <c r="K561" s="61">
        <f t="shared" si="1031"/>
        <v>1</v>
      </c>
      <c r="L561" s="61">
        <f t="shared" si="1032"/>
        <v>1</v>
      </c>
      <c r="N561" s="62" t="s">
        <v>21</v>
      </c>
      <c r="O561" s="62" t="s">
        <v>4</v>
      </c>
      <c r="P561" s="62" t="s">
        <v>3</v>
      </c>
      <c r="Q561" s="62" t="s">
        <v>1</v>
      </c>
      <c r="R561" s="68" t="s">
        <v>6</v>
      </c>
      <c r="S561" s="68" t="s">
        <v>10</v>
      </c>
      <c r="T561" s="68" t="s">
        <v>9</v>
      </c>
      <c r="U561" s="62" t="s">
        <v>13</v>
      </c>
      <c r="V561" s="62" t="s">
        <v>0</v>
      </c>
      <c r="W561" s="62" t="s">
        <v>13</v>
      </c>
      <c r="X561" s="62" t="s">
        <v>6</v>
      </c>
      <c r="Z561" s="59" t="str">
        <f t="shared" si="1044"/>
        <v xml:space="preserve">   1,1,1,1,1,1,1,1,1,1,1,   //   P,A,S,T,E,R,U,N,I,N,E,</v>
      </c>
      <c r="AA561" s="58" t="str">
        <f>" "&amp;B561&amp;","&amp;C561&amp;","&amp;D561&amp;","&amp;E561&amp;","&amp;F561&amp;","&amp;G561&amp;","&amp;H561&amp;","&amp;I561&amp;","&amp;J561&amp;","&amp;K561&amp;","&amp;L561&amp;","</f>
        <v xml:space="preserve"> 1,1,1,1,1,1,1,1,1,1,1,</v>
      </c>
      <c r="AB561" s="60" t="str">
        <f t="shared" si="1045"/>
        <v>P</v>
      </c>
      <c r="AC561" s="60" t="str">
        <f t="shared" si="1033"/>
        <v>A</v>
      </c>
      <c r="AD561" s="60" t="str">
        <f t="shared" si="1034"/>
        <v>S</v>
      </c>
      <c r="AE561" s="60" t="str">
        <f t="shared" si="1035"/>
        <v>T</v>
      </c>
      <c r="AF561" s="60" t="str">
        <f t="shared" si="1036"/>
        <v>E</v>
      </c>
      <c r="AG561" s="60" t="str">
        <f t="shared" si="1037"/>
        <v>R</v>
      </c>
      <c r="AH561" s="60" t="str">
        <f t="shared" si="1038"/>
        <v>U</v>
      </c>
      <c r="AI561" s="60" t="str">
        <f t="shared" si="1039"/>
        <v>N</v>
      </c>
      <c r="AJ561" s="60" t="str">
        <f t="shared" si="1040"/>
        <v>I</v>
      </c>
      <c r="AK561" s="60" t="str">
        <f t="shared" si="1041"/>
        <v>N</v>
      </c>
      <c r="AL561" s="60" t="str">
        <f t="shared" si="1042"/>
        <v>E</v>
      </c>
      <c r="AM561" s="58" t="str">
        <f>" "&amp;AB561&amp;","&amp;AC561&amp;","&amp;AD561&amp;","&amp;AE561&amp;","&amp;AF561&amp;","&amp;AG561&amp;","&amp;AH561&amp;","&amp;AI561&amp;","&amp;AJ561&amp;","&amp;AK561&amp;","&amp;AL561&amp;","</f>
        <v xml:space="preserve"> P,A,S,T,E,R,U,N,I,N,E,</v>
      </c>
    </row>
    <row r="562" spans="2:39" s="58" customFormat="1" ht="15.75">
      <c r="B562" s="61">
        <f t="shared" si="1043"/>
        <v>1</v>
      </c>
      <c r="C562" s="61">
        <f t="shared" si="1023"/>
        <v>1</v>
      </c>
      <c r="D562" s="61">
        <f t="shared" si="1024"/>
        <v>1</v>
      </c>
      <c r="E562" s="61">
        <f t="shared" si="1025"/>
        <v>1</v>
      </c>
      <c r="F562" s="61">
        <f t="shared" si="1026"/>
        <v>1</v>
      </c>
      <c r="G562" s="61">
        <f t="shared" si="1027"/>
        <v>1</v>
      </c>
      <c r="H562" s="61">
        <f t="shared" si="1028"/>
        <v>1</v>
      </c>
      <c r="I562" s="61">
        <f t="shared" si="1029"/>
        <v>1</v>
      </c>
      <c r="J562" s="61">
        <f t="shared" si="1030"/>
        <v>1</v>
      </c>
      <c r="K562" s="61">
        <f t="shared" si="1031"/>
        <v>1</v>
      </c>
      <c r="L562" s="61">
        <f t="shared" si="1032"/>
        <v>1</v>
      </c>
      <c r="N562" s="62" t="s">
        <v>20</v>
      </c>
      <c r="O562" s="62" t="s">
        <v>13</v>
      </c>
      <c r="P562" s="62" t="s">
        <v>6</v>
      </c>
      <c r="Q562" s="62" t="s">
        <v>3</v>
      </c>
      <c r="R562" s="62" t="s">
        <v>0</v>
      </c>
      <c r="S562" s="62" t="s">
        <v>17</v>
      </c>
      <c r="T562" s="62" t="s">
        <v>1</v>
      </c>
      <c r="U562" s="62" t="s">
        <v>18</v>
      </c>
      <c r="V562" s="62" t="s">
        <v>10</v>
      </c>
      <c r="W562" s="62" t="s">
        <v>6</v>
      </c>
      <c r="X562" s="62" t="s">
        <v>6</v>
      </c>
      <c r="Z562" s="59" t="str">
        <f t="shared" si="1044"/>
        <v xml:space="preserve">   1,1,1,1,1,1,1,1,1,1,1,   //   O,N,E,S,I,X,T,H,R,E,E,</v>
      </c>
      <c r="AA562" s="58" t="str">
        <f>" "&amp;B562&amp;","&amp;C562&amp;","&amp;D562&amp;","&amp;E562&amp;","&amp;F562&amp;","&amp;G562&amp;","&amp;H562&amp;","&amp;I562&amp;","&amp;J562&amp;","&amp;K562&amp;","&amp;L562&amp;","</f>
        <v xml:space="preserve"> 1,1,1,1,1,1,1,1,1,1,1,</v>
      </c>
      <c r="AB562" s="60" t="str">
        <f t="shared" si="1045"/>
        <v>O</v>
      </c>
      <c r="AC562" s="60" t="str">
        <f t="shared" si="1033"/>
        <v>N</v>
      </c>
      <c r="AD562" s="60" t="str">
        <f t="shared" si="1034"/>
        <v>E</v>
      </c>
      <c r="AE562" s="60" t="str">
        <f t="shared" si="1035"/>
        <v>S</v>
      </c>
      <c r="AF562" s="60" t="str">
        <f t="shared" si="1036"/>
        <v>I</v>
      </c>
      <c r="AG562" s="60" t="str">
        <f t="shared" si="1037"/>
        <v>X</v>
      </c>
      <c r="AH562" s="60" t="str">
        <f t="shared" si="1038"/>
        <v>T</v>
      </c>
      <c r="AI562" s="60" t="str">
        <f t="shared" si="1039"/>
        <v>H</v>
      </c>
      <c r="AJ562" s="60" t="str">
        <f t="shared" si="1040"/>
        <v>R</v>
      </c>
      <c r="AK562" s="60" t="str">
        <f t="shared" si="1041"/>
        <v>E</v>
      </c>
      <c r="AL562" s="60" t="str">
        <f t="shared" si="1042"/>
        <v>E</v>
      </c>
      <c r="AM562" s="58" t="str">
        <f>" "&amp;AB562&amp;","&amp;AC562&amp;","&amp;AD562&amp;","&amp;AE562&amp;","&amp;AF562&amp;","&amp;AG562&amp;","&amp;AH562&amp;","&amp;AI562&amp;","&amp;AJ562&amp;","&amp;AK562&amp;","&amp;AL562&amp;","</f>
        <v xml:space="preserve"> O,N,E,S,I,X,T,H,R,E,E,</v>
      </c>
    </row>
    <row r="563" spans="2:39" s="58" customFormat="1" ht="15.75">
      <c r="B563" s="61">
        <f t="shared" si="1043"/>
        <v>1</v>
      </c>
      <c r="C563" s="61">
        <f t="shared" si="1023"/>
        <v>1</v>
      </c>
      <c r="D563" s="61">
        <f t="shared" si="1024"/>
        <v>1</v>
      </c>
      <c r="E563" s="61">
        <f t="shared" si="1025"/>
        <v>1</v>
      </c>
      <c r="F563" s="61">
        <f t="shared" si="1026"/>
        <v>1</v>
      </c>
      <c r="G563" s="61">
        <f t="shared" si="1027"/>
        <v>1</v>
      </c>
      <c r="H563" s="61">
        <f t="shared" si="1028"/>
        <v>1</v>
      </c>
      <c r="I563" s="61">
        <f t="shared" si="1029"/>
        <v>1</v>
      </c>
      <c r="J563" s="61">
        <f t="shared" si="1030"/>
        <v>1</v>
      </c>
      <c r="K563" s="61">
        <f t="shared" si="1031"/>
        <v>1</v>
      </c>
      <c r="L563" s="61">
        <f t="shared" si="1032"/>
        <v>1</v>
      </c>
      <c r="N563" s="62" t="s">
        <v>15</v>
      </c>
      <c r="O563" s="62" t="s">
        <v>20</v>
      </c>
      <c r="P563" s="62" t="s">
        <v>9</v>
      </c>
      <c r="Q563" s="62" t="s">
        <v>10</v>
      </c>
      <c r="R563" s="62" t="s">
        <v>15</v>
      </c>
      <c r="S563" s="62" t="s">
        <v>0</v>
      </c>
      <c r="T563" s="62" t="s">
        <v>16</v>
      </c>
      <c r="U563" s="62" t="s">
        <v>6</v>
      </c>
      <c r="V563" s="62" t="s">
        <v>1</v>
      </c>
      <c r="W563" s="62" t="s">
        <v>12</v>
      </c>
      <c r="X563" s="62" t="s">
        <v>20</v>
      </c>
      <c r="Z563" s="59" t="str">
        <f t="shared" si="1044"/>
        <v xml:space="preserve">   1,1,1,1,1,1,1,1,1,1,1,   //   F,O,U,R,F,I,V,E,T,W,O,</v>
      </c>
      <c r="AA563" s="58" t="str">
        <f>" "&amp;B563&amp;","&amp;C563&amp;","&amp;D563&amp;","&amp;E563&amp;","&amp;F563&amp;","&amp;G563&amp;","&amp;H563&amp;","&amp;I563&amp;","&amp;J563&amp;","&amp;K563&amp;","&amp;L563&amp;","</f>
        <v xml:space="preserve"> 1,1,1,1,1,1,1,1,1,1,1,</v>
      </c>
      <c r="AB563" s="60" t="str">
        <f t="shared" si="1045"/>
        <v>F</v>
      </c>
      <c r="AC563" s="60" t="str">
        <f t="shared" si="1033"/>
        <v>O</v>
      </c>
      <c r="AD563" s="60" t="str">
        <f t="shared" si="1034"/>
        <v>U</v>
      </c>
      <c r="AE563" s="60" t="str">
        <f t="shared" si="1035"/>
        <v>R</v>
      </c>
      <c r="AF563" s="60" t="str">
        <f t="shared" si="1036"/>
        <v>F</v>
      </c>
      <c r="AG563" s="60" t="str">
        <f t="shared" si="1037"/>
        <v>I</v>
      </c>
      <c r="AH563" s="60" t="str">
        <f t="shared" si="1038"/>
        <v>V</v>
      </c>
      <c r="AI563" s="60" t="str">
        <f t="shared" si="1039"/>
        <v>E</v>
      </c>
      <c r="AJ563" s="60" t="str">
        <f t="shared" si="1040"/>
        <v>T</v>
      </c>
      <c r="AK563" s="60" t="str">
        <f t="shared" si="1041"/>
        <v>W</v>
      </c>
      <c r="AL563" s="60" t="str">
        <f t="shared" si="1042"/>
        <v>O</v>
      </c>
      <c r="AM563" s="58" t="str">
        <f>" "&amp;AB563&amp;","&amp;AC563&amp;","&amp;AD563&amp;","&amp;AE563&amp;","&amp;AF563&amp;","&amp;AG563&amp;","&amp;AH563&amp;","&amp;AI563&amp;","&amp;AJ563&amp;","&amp;AK563&amp;","&amp;AL563&amp;","</f>
        <v xml:space="preserve"> F,O,U,R,F,I,V,E,T,W,O,</v>
      </c>
    </row>
    <row r="564" spans="2:39" s="58" customFormat="1" ht="15.75">
      <c r="B564" s="61">
        <f t="shared" si="1043"/>
        <v>1</v>
      </c>
      <c r="C564" s="61">
        <f t="shared" si="1023"/>
        <v>1</v>
      </c>
      <c r="D564" s="61">
        <f t="shared" si="1024"/>
        <v>1</v>
      </c>
      <c r="E564" s="61">
        <f t="shared" si="1025"/>
        <v>1</v>
      </c>
      <c r="F564" s="61">
        <f t="shared" si="1026"/>
        <v>1</v>
      </c>
      <c r="G564" s="61">
        <f t="shared" si="1027"/>
        <v>1</v>
      </c>
      <c r="H564" s="61">
        <f t="shared" si="1028"/>
        <v>1</v>
      </c>
      <c r="I564" s="61">
        <f t="shared" si="1029"/>
        <v>1</v>
      </c>
      <c r="J564" s="61">
        <f t="shared" si="1030"/>
        <v>1</v>
      </c>
      <c r="K564" s="61">
        <f t="shared" si="1031"/>
        <v>1</v>
      </c>
      <c r="L564" s="61">
        <f t="shared" si="1032"/>
        <v>1</v>
      </c>
      <c r="N564" s="62" t="s">
        <v>6</v>
      </c>
      <c r="O564" s="62" t="s">
        <v>0</v>
      </c>
      <c r="P564" s="62" t="s">
        <v>22</v>
      </c>
      <c r="Q564" s="62" t="s">
        <v>18</v>
      </c>
      <c r="R564" s="62" t="s">
        <v>1</v>
      </c>
      <c r="S564" s="62" t="s">
        <v>6</v>
      </c>
      <c r="T564" s="62" t="s">
        <v>2</v>
      </c>
      <c r="U564" s="62" t="s">
        <v>6</v>
      </c>
      <c r="V564" s="62" t="s">
        <v>16</v>
      </c>
      <c r="W564" s="62" t="s">
        <v>6</v>
      </c>
      <c r="X564" s="62" t="s">
        <v>13</v>
      </c>
      <c r="Z564" s="59" t="str">
        <f t="shared" si="1044"/>
        <v xml:space="preserve">   1,1,1,1,1,1,1,1,1,1,1,   //   E,I,G,H,T,E,L,E,V,E,N,</v>
      </c>
      <c r="AA564" s="58" t="str">
        <f>" "&amp;B564&amp;","&amp;C564&amp;","&amp;D564&amp;","&amp;E564&amp;","&amp;F564&amp;","&amp;G564&amp;","&amp;H564&amp;","&amp;I564&amp;","&amp;J564&amp;","&amp;K564&amp;","&amp;L564&amp;","</f>
        <v xml:space="preserve"> 1,1,1,1,1,1,1,1,1,1,1,</v>
      </c>
      <c r="AB564" s="60" t="str">
        <f t="shared" si="1045"/>
        <v>E</v>
      </c>
      <c r="AC564" s="60" t="str">
        <f t="shared" si="1033"/>
        <v>I</v>
      </c>
      <c r="AD564" s="60" t="str">
        <f t="shared" si="1034"/>
        <v>G</v>
      </c>
      <c r="AE564" s="60" t="str">
        <f t="shared" si="1035"/>
        <v>H</v>
      </c>
      <c r="AF564" s="60" t="str">
        <f t="shared" si="1036"/>
        <v>T</v>
      </c>
      <c r="AG564" s="60" t="str">
        <f t="shared" si="1037"/>
        <v>E</v>
      </c>
      <c r="AH564" s="60" t="str">
        <f t="shared" si="1038"/>
        <v>L</v>
      </c>
      <c r="AI564" s="60" t="str">
        <f t="shared" si="1039"/>
        <v>E</v>
      </c>
      <c r="AJ564" s="60" t="str">
        <f t="shared" si="1040"/>
        <v>V</v>
      </c>
      <c r="AK564" s="60" t="str">
        <f t="shared" si="1041"/>
        <v>E</v>
      </c>
      <c r="AL564" s="60" t="str">
        <f t="shared" si="1042"/>
        <v>N</v>
      </c>
      <c r="AM564" s="58" t="str">
        <f>" "&amp;AB564&amp;","&amp;AC564&amp;","&amp;AD564&amp;","&amp;AE564&amp;","&amp;AF564&amp;","&amp;AG564&amp;","&amp;AH564&amp;","&amp;AI564&amp;","&amp;AJ564&amp;","&amp;AK564&amp;","&amp;AL564&amp;","</f>
        <v xml:space="preserve"> E,I,G,H,T,E,L,E,V,E,N,</v>
      </c>
    </row>
    <row r="565" spans="2:39" s="58" customFormat="1" ht="15.75">
      <c r="B565" s="61">
        <f t="shared" si="1043"/>
        <v>1</v>
      </c>
      <c r="C565" s="61">
        <f t="shared" si="1023"/>
        <v>1</v>
      </c>
      <c r="D565" s="61">
        <f t="shared" si="1024"/>
        <v>1</v>
      </c>
      <c r="E565" s="61">
        <f t="shared" si="1025"/>
        <v>1</v>
      </c>
      <c r="F565" s="61">
        <f t="shared" si="1026"/>
        <v>1</v>
      </c>
      <c r="G565" s="61">
        <f t="shared" si="1027"/>
        <v>1</v>
      </c>
      <c r="H565" s="61">
        <f t="shared" si="1028"/>
        <v>1</v>
      </c>
      <c r="I565" s="61">
        <f t="shared" si="1029"/>
        <v>1</v>
      </c>
      <c r="J565" s="61">
        <f t="shared" si="1030"/>
        <v>1</v>
      </c>
      <c r="K565" s="61">
        <f t="shared" si="1031"/>
        <v>1</v>
      </c>
      <c r="L565" s="61">
        <f t="shared" si="1032"/>
        <v>1</v>
      </c>
      <c r="N565" s="62" t="s">
        <v>3</v>
      </c>
      <c r="O565" s="62" t="s">
        <v>6</v>
      </c>
      <c r="P565" s="62" t="s">
        <v>16</v>
      </c>
      <c r="Q565" s="62" t="s">
        <v>6</v>
      </c>
      <c r="R565" s="62" t="s">
        <v>13</v>
      </c>
      <c r="S565" s="62" t="s">
        <v>1</v>
      </c>
      <c r="T565" s="62" t="s">
        <v>12</v>
      </c>
      <c r="U565" s="62" t="s">
        <v>6</v>
      </c>
      <c r="V565" s="62" t="s">
        <v>2</v>
      </c>
      <c r="W565" s="62" t="s">
        <v>16</v>
      </c>
      <c r="X565" s="62" t="s">
        <v>6</v>
      </c>
      <c r="Z565" s="59" t="str">
        <f t="shared" si="1044"/>
        <v xml:space="preserve">   1,1,1,1,1,1,1,1,1,1,1,   //   S,E,V,E,N,T,W,E,L,V,E,</v>
      </c>
      <c r="AA565" s="58" t="str">
        <f>" "&amp;B565&amp;","&amp;C565&amp;","&amp;D565&amp;","&amp;E565&amp;","&amp;F565&amp;","&amp;G565&amp;","&amp;H565&amp;","&amp;I565&amp;","&amp;J565&amp;","&amp;K565&amp;","&amp;L565&amp;","</f>
        <v xml:space="preserve"> 1,1,1,1,1,1,1,1,1,1,1,</v>
      </c>
      <c r="AB565" s="60" t="str">
        <f t="shared" si="1045"/>
        <v>S</v>
      </c>
      <c r="AC565" s="60" t="str">
        <f t="shared" si="1033"/>
        <v>E</v>
      </c>
      <c r="AD565" s="60" t="str">
        <f t="shared" si="1034"/>
        <v>V</v>
      </c>
      <c r="AE565" s="60" t="str">
        <f t="shared" si="1035"/>
        <v>E</v>
      </c>
      <c r="AF565" s="60" t="str">
        <f t="shared" si="1036"/>
        <v>N</v>
      </c>
      <c r="AG565" s="60" t="str">
        <f t="shared" si="1037"/>
        <v>T</v>
      </c>
      <c r="AH565" s="60" t="str">
        <f t="shared" si="1038"/>
        <v>W</v>
      </c>
      <c r="AI565" s="60" t="str">
        <f t="shared" si="1039"/>
        <v>E</v>
      </c>
      <c r="AJ565" s="60" t="str">
        <f t="shared" si="1040"/>
        <v>L</v>
      </c>
      <c r="AK565" s="60" t="str">
        <f t="shared" si="1041"/>
        <v>V</v>
      </c>
      <c r="AL565" s="60" t="str">
        <f t="shared" si="1042"/>
        <v>E</v>
      </c>
      <c r="AM565" s="58" t="str">
        <f>" "&amp;AB565&amp;","&amp;AC565&amp;","&amp;AD565&amp;","&amp;AE565&amp;","&amp;AF565&amp;","&amp;AG565&amp;","&amp;AH565&amp;","&amp;AI565&amp;","&amp;AJ565&amp;","&amp;AK565&amp;","&amp;AL565&amp;","</f>
        <v xml:space="preserve"> S,E,V,E,N,T,W,E,L,V,E,</v>
      </c>
    </row>
    <row r="566" spans="2:39" s="58" customFormat="1" ht="15.75">
      <c r="B566" s="61">
        <f t="shared" si="1043"/>
        <v>1</v>
      </c>
      <c r="C566" s="61">
        <f t="shared" si="1023"/>
        <v>1</v>
      </c>
      <c r="D566" s="61">
        <f t="shared" si="1024"/>
        <v>1</v>
      </c>
      <c r="E566" s="61">
        <f t="shared" si="1025"/>
        <v>1</v>
      </c>
      <c r="F566" s="61">
        <f t="shared" si="1026"/>
        <v>1</v>
      </c>
      <c r="G566" s="61">
        <f t="shared" si="1027"/>
        <v>1</v>
      </c>
      <c r="H566" s="61">
        <f t="shared" si="1028"/>
        <v>1</v>
      </c>
      <c r="I566" s="61">
        <f t="shared" si="1029"/>
        <v>1</v>
      </c>
      <c r="J566" s="61">
        <f t="shared" si="1030"/>
        <v>1</v>
      </c>
      <c r="K566" s="61">
        <f t="shared" si="1031"/>
        <v>1</v>
      </c>
      <c r="L566" s="61">
        <f t="shared" si="1032"/>
        <v>1</v>
      </c>
      <c r="N566" s="62" t="s">
        <v>1</v>
      </c>
      <c r="O566" s="62" t="s">
        <v>6</v>
      </c>
      <c r="P566" s="62" t="s">
        <v>13</v>
      </c>
      <c r="Q566" s="68" t="s">
        <v>3</v>
      </c>
      <c r="R566" s="68" t="s">
        <v>6</v>
      </c>
      <c r="S566" s="62" t="s">
        <v>20</v>
      </c>
      <c r="T566" s="62" t="s">
        <v>7</v>
      </c>
      <c r="U566" s="62" t="s">
        <v>2</v>
      </c>
      <c r="V566" s="62" t="s">
        <v>20</v>
      </c>
      <c r="W566" s="62" t="s">
        <v>7</v>
      </c>
      <c r="X566" s="62" t="s">
        <v>23</v>
      </c>
      <c r="Z566" s="59" t="str">
        <f>"  "&amp;AA566&amp;"  //  "&amp;AM566</f>
        <v xml:space="preserve">   1,1,1,1,1,1,1,1,1,1,1};  //   T,E,N,S,E,O,C,L,O,C,K}</v>
      </c>
      <c r="AA566" s="58" t="str">
        <f>" "&amp;B566&amp;","&amp;C566&amp;","&amp;D566&amp;","&amp;E566&amp;","&amp;F566&amp;","&amp;G566&amp;","&amp;H566&amp;","&amp;I566&amp;","&amp;J566&amp;","&amp;K566&amp;","&amp;L566&amp;"};"</f>
        <v xml:space="preserve"> 1,1,1,1,1,1,1,1,1,1,1};</v>
      </c>
      <c r="AB566" s="60" t="str">
        <f t="shared" si="1045"/>
        <v>T</v>
      </c>
      <c r="AC566" s="60" t="str">
        <f t="shared" si="1033"/>
        <v>E</v>
      </c>
      <c r="AD566" s="60" t="str">
        <f t="shared" si="1034"/>
        <v>N</v>
      </c>
      <c r="AE566" s="60" t="str">
        <f t="shared" si="1035"/>
        <v>S</v>
      </c>
      <c r="AF566" s="60" t="str">
        <f t="shared" si="1036"/>
        <v>E</v>
      </c>
      <c r="AG566" s="60" t="str">
        <f t="shared" si="1037"/>
        <v>O</v>
      </c>
      <c r="AH566" s="60" t="str">
        <f t="shared" si="1038"/>
        <v>C</v>
      </c>
      <c r="AI566" s="60" t="str">
        <f t="shared" si="1039"/>
        <v>L</v>
      </c>
      <c r="AJ566" s="60" t="str">
        <f t="shared" si="1040"/>
        <v>O</v>
      </c>
      <c r="AK566" s="60" t="str">
        <f t="shared" si="1041"/>
        <v>C</v>
      </c>
      <c r="AL566" s="60" t="str">
        <f t="shared" si="1042"/>
        <v>K</v>
      </c>
      <c r="AM566" s="58" t="str">
        <f>" "&amp;AB566&amp;","&amp;AC566&amp;","&amp;AD566&amp;","&amp;AE566&amp;","&amp;AF566&amp;","&amp;AG566&amp;","&amp;AH566&amp;","&amp;AI566&amp;","&amp;AJ566&amp;","&amp;AK566&amp;","&amp;AL566&amp;"}"</f>
        <v xml:space="preserve"> T,E,N,S,E,O,C,L,O,C,K}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opLeftCell="D1" workbookViewId="0">
      <selection activeCell="U13" sqref="U13"/>
    </sheetView>
  </sheetViews>
  <sheetFormatPr defaultRowHeight="15"/>
  <cols>
    <col min="1" max="1" width="3.5703125" style="51" customWidth="1"/>
    <col min="2" max="4" width="9.140625" style="51"/>
    <col min="5" max="5" width="5.140625" customWidth="1"/>
    <col min="6" max="11" width="9.140625" style="51"/>
  </cols>
  <sheetData>
    <row r="1" spans="2:13">
      <c r="G1" s="51">
        <v>255</v>
      </c>
      <c r="H1" s="51">
        <v>255</v>
      </c>
      <c r="I1" s="51">
        <v>64</v>
      </c>
      <c r="J1" s="51">
        <v>64</v>
      </c>
    </row>
    <row r="2" spans="2:13">
      <c r="B2" s="51" t="s">
        <v>338</v>
      </c>
      <c r="C2" s="51" t="s">
        <v>339</v>
      </c>
      <c r="D2" s="51" t="s">
        <v>340</v>
      </c>
      <c r="F2" s="51" t="s">
        <v>338</v>
      </c>
      <c r="G2" s="51" t="s">
        <v>339</v>
      </c>
      <c r="H2" s="51" t="s">
        <v>341</v>
      </c>
      <c r="I2" s="51" t="s">
        <v>339</v>
      </c>
      <c r="J2" s="51" t="s">
        <v>341</v>
      </c>
      <c r="K2" s="51" t="s">
        <v>340</v>
      </c>
    </row>
    <row r="3" spans="2:13">
      <c r="B3" s="51">
        <v>1</v>
      </c>
      <c r="C3" s="51">
        <f>LOG(B3)</f>
        <v>0</v>
      </c>
      <c r="D3" s="51" t="str">
        <f t="shared" ref="D3:D35" si="0">DEC2HEX(C3)</f>
        <v>0</v>
      </c>
      <c r="F3" s="51">
        <v>0</v>
      </c>
      <c r="G3" s="51">
        <f>255^(F3/255)-1</f>
        <v>0</v>
      </c>
      <c r="H3" s="51">
        <f>ROUND(G3,0)</f>
        <v>0</v>
      </c>
      <c r="I3" s="51">
        <f>256^(F3/63)-1</f>
        <v>0</v>
      </c>
      <c r="J3" s="51">
        <v>0</v>
      </c>
      <c r="K3" s="51" t="str">
        <f>DEC2HEX(J3)</f>
        <v>0</v>
      </c>
      <c r="L3" t="str">
        <f>IF(LEN(K3=1),"0x0"&amp;K3,"0x"&amp;K3)</f>
        <v>0x00</v>
      </c>
      <c r="M3" t="str">
        <f>L3</f>
        <v>0x00</v>
      </c>
    </row>
    <row r="4" spans="2:13">
      <c r="B4" s="51">
        <v>2</v>
      </c>
      <c r="C4" s="51">
        <f t="shared" ref="C4:C35" si="1">LOG(B4)</f>
        <v>0.3010299956639812</v>
      </c>
      <c r="D4" s="51" t="str">
        <f t="shared" si="0"/>
        <v>0</v>
      </c>
      <c r="F4" s="51">
        <v>1</v>
      </c>
      <c r="G4" s="51">
        <f t="shared" ref="G4:G67" si="2">255^(F4/255)-1</f>
        <v>2.1968270963018455E-2</v>
      </c>
      <c r="H4" s="51">
        <f t="shared" ref="H4:H67" si="3">ROUND(G4,0)</f>
        <v>0</v>
      </c>
      <c r="I4" s="51">
        <f t="shared" ref="I4:I66" si="4">256^(F4/63)-1</f>
        <v>9.2008531034566188E-2</v>
      </c>
      <c r="J4" s="51">
        <f t="shared" ref="J4:J66" si="5">ROUND(I4,0)</f>
        <v>0</v>
      </c>
      <c r="K4" s="51" t="str">
        <f t="shared" ref="K4:K66" si="6">DEC2HEX(J4)</f>
        <v>0</v>
      </c>
      <c r="L4" t="str">
        <f t="shared" ref="L4:L34" si="7">IF(LEN(K4=1),"0x0"&amp;K4,"0x"&amp;K4)</f>
        <v>0x00</v>
      </c>
      <c r="M4" t="str">
        <f>M3&amp;","&amp;L4</f>
        <v>0x00,0x00</v>
      </c>
    </row>
    <row r="5" spans="2:13">
      <c r="B5" s="51">
        <v>3</v>
      </c>
      <c r="C5" s="51">
        <f t="shared" si="1"/>
        <v>0.47712125471966244</v>
      </c>
      <c r="D5" s="51" t="str">
        <f t="shared" si="0"/>
        <v>0</v>
      </c>
      <c r="F5" s="51">
        <v>2</v>
      </c>
      <c r="G5" s="51">
        <f t="shared" si="2"/>
        <v>4.4419146855141367E-2</v>
      </c>
      <c r="H5" s="51">
        <f t="shared" si="3"/>
        <v>0</v>
      </c>
      <c r="I5" s="51">
        <f t="shared" si="4"/>
        <v>0.19248263185227099</v>
      </c>
      <c r="J5" s="51">
        <f t="shared" si="5"/>
        <v>0</v>
      </c>
      <c r="K5" s="51" t="str">
        <f t="shared" si="6"/>
        <v>0</v>
      </c>
      <c r="L5" t="str">
        <f t="shared" si="7"/>
        <v>0x00</v>
      </c>
      <c r="M5" t="str">
        <f t="shared" ref="M5:M66" si="8">M4&amp;","&amp;L5</f>
        <v>0x00,0x00,0x00</v>
      </c>
    </row>
    <row r="6" spans="2:13">
      <c r="B6" s="51">
        <v>4</v>
      </c>
      <c r="C6" s="51">
        <f t="shared" si="1"/>
        <v>0.6020599913279624</v>
      </c>
      <c r="D6" s="51" t="str">
        <f t="shared" si="0"/>
        <v>0</v>
      </c>
      <c r="F6" s="51">
        <v>3</v>
      </c>
      <c r="G6" s="51">
        <f t="shared" si="2"/>
        <v>6.7363229672219749E-2</v>
      </c>
      <c r="H6" s="51">
        <f t="shared" si="3"/>
        <v>0</v>
      </c>
      <c r="I6" s="51">
        <f t="shared" si="4"/>
        <v>0.30220120709323184</v>
      </c>
      <c r="J6" s="51">
        <f t="shared" si="5"/>
        <v>0</v>
      </c>
      <c r="K6" s="51" t="str">
        <f t="shared" si="6"/>
        <v>0</v>
      </c>
      <c r="L6" t="str">
        <f t="shared" si="7"/>
        <v>0x00</v>
      </c>
      <c r="M6" t="str">
        <f t="shared" si="8"/>
        <v>0x00,0x00,0x00,0x00</v>
      </c>
    </row>
    <row r="7" spans="2:13">
      <c r="B7" s="51">
        <v>5</v>
      </c>
      <c r="C7" s="51">
        <f t="shared" si="1"/>
        <v>0.69897000433601886</v>
      </c>
      <c r="D7" s="51" t="str">
        <f t="shared" si="0"/>
        <v>0</v>
      </c>
      <c r="F7" s="51">
        <v>4</v>
      </c>
      <c r="G7" s="51">
        <f t="shared" si="2"/>
        <v>9.081135431762144E-2</v>
      </c>
      <c r="H7" s="51">
        <f t="shared" si="3"/>
        <v>0</v>
      </c>
      <c r="I7" s="51">
        <f t="shared" si="4"/>
        <v>0.42201482726931894</v>
      </c>
      <c r="J7" s="51">
        <f t="shared" si="5"/>
        <v>0</v>
      </c>
      <c r="K7" s="51" t="str">
        <f t="shared" si="6"/>
        <v>0</v>
      </c>
      <c r="L7" t="str">
        <f t="shared" si="7"/>
        <v>0x00</v>
      </c>
      <c r="M7" t="str">
        <f t="shared" si="8"/>
        <v>0x00,0x00,0x00,0x00,0x00</v>
      </c>
    </row>
    <row r="8" spans="2:13">
      <c r="B8" s="51">
        <v>6</v>
      </c>
      <c r="C8" s="51">
        <f t="shared" si="1"/>
        <v>0.77815125038364363</v>
      </c>
      <c r="D8" s="51" t="str">
        <f t="shared" si="0"/>
        <v>0</v>
      </c>
      <c r="F8" s="51">
        <v>5</v>
      </c>
      <c r="G8" s="51">
        <f t="shared" si="2"/>
        <v>0.11477459371880805</v>
      </c>
      <c r="H8" s="51">
        <f t="shared" si="3"/>
        <v>0</v>
      </c>
      <c r="I8" s="51">
        <f t="shared" si="4"/>
        <v>0.55285232263574136</v>
      </c>
      <c r="J8" s="51">
        <f t="shared" si="5"/>
        <v>1</v>
      </c>
      <c r="K8" s="51" t="str">
        <f t="shared" si="6"/>
        <v>1</v>
      </c>
      <c r="L8" t="str">
        <f t="shared" si="7"/>
        <v>0x01</v>
      </c>
      <c r="M8" t="str">
        <f t="shared" si="8"/>
        <v>0x00,0x00,0x00,0x00,0x00,0x01</v>
      </c>
    </row>
    <row r="9" spans="2:13">
      <c r="B9" s="51">
        <v>7</v>
      </c>
      <c r="C9" s="51">
        <f t="shared" si="1"/>
        <v>0.84509804001425681</v>
      </c>
      <c r="D9" s="51" t="str">
        <f t="shared" si="0"/>
        <v>0</v>
      </c>
      <c r="F9" s="51">
        <v>6</v>
      </c>
      <c r="G9" s="51">
        <f t="shared" si="2"/>
        <v>0.13926426405631154</v>
      </c>
      <c r="H9" s="51">
        <f t="shared" si="3"/>
        <v>0</v>
      </c>
      <c r="I9" s="51">
        <f t="shared" si="4"/>
        <v>0.69572798375507006</v>
      </c>
      <c r="J9" s="51">
        <f t="shared" si="5"/>
        <v>1</v>
      </c>
      <c r="K9" s="51" t="str">
        <f t="shared" si="6"/>
        <v>1</v>
      </c>
      <c r="L9" t="str">
        <f t="shared" si="7"/>
        <v>0x01</v>
      </c>
      <c r="M9" t="str">
        <f t="shared" si="8"/>
        <v>0x00,0x00,0x00,0x00,0x00,0x01,0x01</v>
      </c>
    </row>
    <row r="10" spans="2:13">
      <c r="B10" s="51">
        <v>8</v>
      </c>
      <c r="C10" s="51">
        <f t="shared" si="1"/>
        <v>0.90308998699194354</v>
      </c>
      <c r="D10" s="51" t="str">
        <f t="shared" si="0"/>
        <v>0</v>
      </c>
      <c r="F10" s="51">
        <v>7</v>
      </c>
      <c r="G10" s="51">
        <f t="shared" si="2"/>
        <v>0.16429193010758447</v>
      </c>
      <c r="H10" s="51">
        <f t="shared" si="3"/>
        <v>0</v>
      </c>
      <c r="I10" s="51">
        <f t="shared" si="4"/>
        <v>0.85174942457458092</v>
      </c>
      <c r="J10" s="51">
        <f t="shared" si="5"/>
        <v>1</v>
      </c>
      <c r="K10" s="51" t="str">
        <f t="shared" si="6"/>
        <v>1</v>
      </c>
      <c r="L10" t="str">
        <f t="shared" si="7"/>
        <v>0x01</v>
      </c>
      <c r="M10" t="str">
        <f t="shared" si="8"/>
        <v>0x00,0x00,0x00,0x00,0x00,0x01,0x01,0x01</v>
      </c>
    </row>
    <row r="11" spans="2:13">
      <c r="B11" s="51">
        <v>9</v>
      </c>
      <c r="C11" s="51">
        <f t="shared" si="1"/>
        <v>0.95424250943932487</v>
      </c>
      <c r="D11" s="51" t="str">
        <f t="shared" si="0"/>
        <v>0</v>
      </c>
      <c r="F11" s="51">
        <v>8</v>
      </c>
      <c r="G11" s="51">
        <f t="shared" si="2"/>
        <v>0.18986941070824348</v>
      </c>
      <c r="H11" s="51">
        <f t="shared" si="3"/>
        <v>0</v>
      </c>
      <c r="I11" s="51">
        <f t="shared" si="4"/>
        <v>1.022126168973791</v>
      </c>
      <c r="J11" s="51">
        <f t="shared" si="5"/>
        <v>1</v>
      </c>
      <c r="K11" s="51" t="str">
        <f t="shared" si="6"/>
        <v>1</v>
      </c>
      <c r="L11" t="str">
        <f t="shared" si="7"/>
        <v>0x01</v>
      </c>
      <c r="M11" t="str">
        <f t="shared" si="8"/>
        <v>0x00,0x00,0x00,0x00,0x00,0x01,0x01,0x01,0x01</v>
      </c>
    </row>
    <row r="12" spans="2:13">
      <c r="B12" s="51">
        <v>10</v>
      </c>
      <c r="C12" s="51">
        <f t="shared" si="1"/>
        <v>1</v>
      </c>
      <c r="D12" s="51" t="str">
        <f t="shared" si="0"/>
        <v>1</v>
      </c>
      <c r="F12" s="51">
        <v>9</v>
      </c>
      <c r="G12" s="51">
        <f t="shared" si="2"/>
        <v>0.21600878433328941</v>
      </c>
      <c r="H12" s="51">
        <f t="shared" si="3"/>
        <v>0</v>
      </c>
      <c r="I12" s="51">
        <f t="shared" si="4"/>
        <v>1.2081790273476245</v>
      </c>
      <c r="J12" s="51">
        <f t="shared" si="5"/>
        <v>1</v>
      </c>
      <c r="K12" s="51" t="str">
        <f t="shared" si="6"/>
        <v>1</v>
      </c>
      <c r="L12" t="str">
        <f t="shared" si="7"/>
        <v>0x01</v>
      </c>
      <c r="M12" t="str">
        <f t="shared" si="8"/>
        <v>0x00,0x00,0x00,0x00,0x00,0x01,0x01,0x01,0x01,0x01</v>
      </c>
    </row>
    <row r="13" spans="2:13">
      <c r="B13" s="51">
        <v>11</v>
      </c>
      <c r="C13" s="51">
        <f t="shared" si="1"/>
        <v>1.0413926851582251</v>
      </c>
      <c r="D13" s="51" t="str">
        <f t="shared" si="0"/>
        <v>1</v>
      </c>
      <c r="F13" s="51">
        <v>10</v>
      </c>
      <c r="G13" s="51">
        <f t="shared" si="2"/>
        <v>0.24272239480093361</v>
      </c>
      <c r="H13" s="51">
        <f t="shared" si="3"/>
        <v>0</v>
      </c>
      <c r="I13" s="51">
        <f t="shared" si="4"/>
        <v>1.4113503359152166</v>
      </c>
      <c r="J13" s="51">
        <f t="shared" si="5"/>
        <v>1</v>
      </c>
      <c r="K13" s="51" t="str">
        <f t="shared" si="6"/>
        <v>1</v>
      </c>
      <c r="L13" t="str">
        <f t="shared" si="7"/>
        <v>0x01</v>
      </c>
      <c r="M13" t="str">
        <f t="shared" si="8"/>
        <v>0x00,0x00,0x00,0x00,0x00,0x01,0x01,0x01,0x01,0x01,0x01</v>
      </c>
    </row>
    <row r="14" spans="2:13">
      <c r="B14" s="51">
        <v>12</v>
      </c>
      <c r="C14" s="51">
        <f t="shared" si="1"/>
        <v>1.0791812460476249</v>
      </c>
      <c r="D14" s="51" t="str">
        <f t="shared" si="0"/>
        <v>1</v>
      </c>
      <c r="F14" s="51">
        <v>11</v>
      </c>
      <c r="G14" s="51">
        <f t="shared" si="2"/>
        <v>0.27002285710173179</v>
      </c>
      <c r="H14" s="51">
        <f t="shared" si="3"/>
        <v>0</v>
      </c>
      <c r="I14" s="51">
        <f t="shared" si="4"/>
        <v>1.6332151381324831</v>
      </c>
      <c r="J14" s="51">
        <f t="shared" si="5"/>
        <v>2</v>
      </c>
      <c r="K14" s="51" t="str">
        <f t="shared" si="6"/>
        <v>2</v>
      </c>
      <c r="L14" t="str">
        <f t="shared" si="7"/>
        <v>0x02</v>
      </c>
      <c r="M14" t="str">
        <f t="shared" si="8"/>
        <v>0x00,0x00,0x00,0x00,0x00,0x01,0x01,0x01,0x01,0x01,0x01,0x02</v>
      </c>
    </row>
    <row r="15" spans="2:13">
      <c r="B15" s="51">
        <v>13</v>
      </c>
      <c r="C15" s="51">
        <f t="shared" si="1"/>
        <v>1.1139433523068367</v>
      </c>
      <c r="D15" s="51" t="str">
        <f t="shared" si="0"/>
        <v>1</v>
      </c>
      <c r="F15" s="51">
        <v>12</v>
      </c>
      <c r="G15" s="51">
        <f t="shared" si="2"/>
        <v>0.29792306335576946</v>
      </c>
      <c r="H15" s="51">
        <f t="shared" si="3"/>
        <v>0</v>
      </c>
      <c r="I15" s="51">
        <f t="shared" si="4"/>
        <v>1.875493394890035</v>
      </c>
      <c r="J15" s="51">
        <f t="shared" si="5"/>
        <v>2</v>
      </c>
      <c r="K15" s="51" t="str">
        <f t="shared" si="6"/>
        <v>2</v>
      </c>
      <c r="L15" t="str">
        <f t="shared" si="7"/>
        <v>0x02</v>
      </c>
      <c r="M15" t="str">
        <f t="shared" si="8"/>
        <v>0x00,0x00,0x00,0x00,0x00,0x01,0x01,0x01,0x01,0x01,0x01,0x02,0x02</v>
      </c>
    </row>
    <row r="16" spans="2:13">
      <c r="B16" s="51">
        <v>14</v>
      </c>
      <c r="C16" s="51">
        <f t="shared" si="1"/>
        <v>1.146128035678238</v>
      </c>
      <c r="D16" s="51" t="str">
        <f t="shared" si="0"/>
        <v>1</v>
      </c>
      <c r="F16" s="51">
        <v>13</v>
      </c>
      <c r="G16" s="51">
        <f t="shared" si="2"/>
        <v>0.3264361889007199</v>
      </c>
      <c r="H16" s="51">
        <f t="shared" si="3"/>
        <v>0</v>
      </c>
      <c r="I16" s="51">
        <f t="shared" si="4"/>
        <v>2.140063318153465</v>
      </c>
      <c r="J16" s="51">
        <f t="shared" si="5"/>
        <v>2</v>
      </c>
      <c r="K16" s="51" t="str">
        <f t="shared" si="6"/>
        <v>2</v>
      </c>
      <c r="L16" t="str">
        <f t="shared" si="7"/>
        <v>0x02</v>
      </c>
      <c r="M16" t="str">
        <f t="shared" si="8"/>
        <v>0x00,0x00,0x00,0x00,0x00,0x01,0x01,0x01,0x01,0x01,0x01,0x02,0x02,0x02</v>
      </c>
    </row>
    <row r="17" spans="2:13">
      <c r="B17" s="51">
        <v>15</v>
      </c>
      <c r="C17" s="51">
        <f t="shared" si="1"/>
        <v>1.1760912590556813</v>
      </c>
      <c r="D17" s="51" t="str">
        <f t="shared" si="0"/>
        <v>1</v>
      </c>
      <c r="F17" s="51">
        <v>14</v>
      </c>
      <c r="G17" s="51">
        <f t="shared" si="2"/>
        <v>0.35557569851364423</v>
      </c>
      <c r="H17" s="51">
        <f t="shared" si="3"/>
        <v>0</v>
      </c>
      <c r="I17" s="51">
        <f t="shared" si="4"/>
        <v>2.4289759314122912</v>
      </c>
      <c r="J17" s="51">
        <f t="shared" si="5"/>
        <v>2</v>
      </c>
      <c r="K17" s="51" t="str">
        <f t="shared" si="6"/>
        <v>2</v>
      </c>
      <c r="L17" t="str">
        <f t="shared" si="7"/>
        <v>0x02</v>
      </c>
      <c r="M17" t="str">
        <f t="shared" si="8"/>
        <v>0x00,0x00,0x00,0x00,0x00,0x01,0x01,0x01,0x01,0x01,0x01,0x02,0x02,0x02,0x02</v>
      </c>
    </row>
    <row r="18" spans="2:13">
      <c r="B18" s="51">
        <v>16</v>
      </c>
      <c r="C18" s="51">
        <f t="shared" si="1"/>
        <v>1.2041199826559248</v>
      </c>
      <c r="D18" s="51" t="str">
        <f t="shared" si="0"/>
        <v>1</v>
      </c>
      <c r="F18" s="51">
        <v>15</v>
      </c>
      <c r="G18" s="51">
        <f t="shared" si="2"/>
        <v>0.38535535276947508</v>
      </c>
      <c r="H18" s="51">
        <f t="shared" si="3"/>
        <v>0</v>
      </c>
      <c r="I18" s="51">
        <f t="shared" si="4"/>
        <v>2.7444709698144187</v>
      </c>
      <c r="J18" s="51">
        <f t="shared" si="5"/>
        <v>3</v>
      </c>
      <c r="K18" s="51" t="str">
        <f t="shared" si="6"/>
        <v>3</v>
      </c>
      <c r="L18" t="str">
        <f t="shared" si="7"/>
        <v>0x03</v>
      </c>
      <c r="M18" t="str">
        <f t="shared" si="8"/>
        <v>0x00,0x00,0x00,0x00,0x00,0x01,0x01,0x01,0x01,0x01,0x01,0x02,0x02,0x02,0x02,0x03</v>
      </c>
    </row>
    <row r="19" spans="2:13">
      <c r="B19" s="51">
        <v>17</v>
      </c>
      <c r="C19" s="51">
        <f t="shared" si="1"/>
        <v>1.2304489213782739</v>
      </c>
      <c r="D19" s="51" t="str">
        <f t="shared" si="0"/>
        <v>1</v>
      </c>
      <c r="F19" s="51">
        <v>16</v>
      </c>
      <c r="G19" s="51">
        <f t="shared" si="2"/>
        <v>0.41578921453918283</v>
      </c>
      <c r="H19" s="51">
        <f t="shared" si="3"/>
        <v>0</v>
      </c>
      <c r="I19" s="51">
        <f t="shared" si="4"/>
        <v>3.0889942432486217</v>
      </c>
      <c r="J19" s="51">
        <f t="shared" si="5"/>
        <v>3</v>
      </c>
      <c r="K19" s="51" t="str">
        <f t="shared" si="6"/>
        <v>3</v>
      </c>
      <c r="L19" t="str">
        <f t="shared" si="7"/>
        <v>0x03</v>
      </c>
      <c r="M19" t="str">
        <f t="shared" si="8"/>
        <v>0x00,0x00,0x00,0x00,0x00,0x01,0x01,0x01,0x01,0x01,0x01,0x02,0x02,0x02,0x02,0x03,0x03</v>
      </c>
    </row>
    <row r="20" spans="2:13">
      <c r="B20" s="51">
        <v>18</v>
      </c>
      <c r="C20" s="51">
        <f t="shared" si="1"/>
        <v>1.255272505103306</v>
      </c>
      <c r="D20" s="51" t="str">
        <f t="shared" si="0"/>
        <v>1</v>
      </c>
      <c r="F20" s="51">
        <v>17</v>
      </c>
      <c r="G20" s="51">
        <f t="shared" si="2"/>
        <v>0.44689165563069855</v>
      </c>
      <c r="H20" s="51">
        <f t="shared" si="3"/>
        <v>0</v>
      </c>
      <c r="I20" s="51">
        <f t="shared" si="4"/>
        <v>3.4652165969787241</v>
      </c>
      <c r="J20" s="51">
        <f t="shared" si="5"/>
        <v>3</v>
      </c>
      <c r="K20" s="51" t="str">
        <f t="shared" si="6"/>
        <v>3</v>
      </c>
      <c r="L20" t="str">
        <f t="shared" si="7"/>
        <v>0x03</v>
      </c>
      <c r="M20" t="str">
        <f t="shared" si="8"/>
        <v>0x00,0x00,0x00,0x00,0x00,0x01,0x01,0x01,0x01,0x01,0x01,0x02,0x02,0x02,0x02,0x03,0x03,0x03</v>
      </c>
    </row>
    <row r="21" spans="2:13">
      <c r="B21" s="51">
        <v>19</v>
      </c>
      <c r="C21" s="51">
        <f t="shared" si="1"/>
        <v>1.2787536009528289</v>
      </c>
      <c r="D21" s="51" t="str">
        <f t="shared" si="0"/>
        <v>1</v>
      </c>
      <c r="F21" s="51">
        <v>18</v>
      </c>
      <c r="G21" s="51">
        <f t="shared" si="2"/>
        <v>0.47867736357572399</v>
      </c>
      <c r="H21" s="51">
        <f t="shared" si="3"/>
        <v>0</v>
      </c>
      <c r="I21" s="51">
        <f t="shared" si="4"/>
        <v>3.8760546168179006</v>
      </c>
      <c r="J21" s="51">
        <f t="shared" si="5"/>
        <v>4</v>
      </c>
      <c r="K21" s="51" t="str">
        <f t="shared" si="6"/>
        <v>4</v>
      </c>
      <c r="L21" t="str">
        <f t="shared" si="7"/>
        <v>0x04</v>
      </c>
      <c r="M21" t="str">
        <f t="shared" si="8"/>
        <v>0x00,0x00,0x00,0x00,0x00,0x01,0x01,0x01,0x01,0x01,0x01,0x02,0x02,0x02,0x02,0x03,0x03,0x03,0x04</v>
      </c>
    </row>
    <row r="22" spans="2:13">
      <c r="B22" s="51">
        <v>20</v>
      </c>
      <c r="C22" s="51">
        <f t="shared" si="1"/>
        <v>1.3010299956639813</v>
      </c>
      <c r="D22" s="51" t="str">
        <f t="shared" si="0"/>
        <v>1</v>
      </c>
      <c r="F22" s="51">
        <v>19</v>
      </c>
      <c r="G22" s="51">
        <f t="shared" si="2"/>
        <v>0.51116134856563722</v>
      </c>
      <c r="H22" s="51">
        <f t="shared" si="3"/>
        <v>1</v>
      </c>
      <c r="I22" s="51">
        <f t="shared" si="4"/>
        <v>4.3246932393556312</v>
      </c>
      <c r="J22" s="51">
        <f t="shared" si="5"/>
        <v>4</v>
      </c>
      <c r="K22" s="51" t="str">
        <f t="shared" si="6"/>
        <v>4</v>
      </c>
      <c r="L22" t="str">
        <f t="shared" si="7"/>
        <v>0x04</v>
      </c>
      <c r="M22" t="str">
        <f t="shared" si="8"/>
        <v>0x00,0x00,0x00,0x00,0x00,0x01,0x01,0x01,0x01,0x01,0x01,0x02,0x02,0x02,0x02,0x03,0x03,0x03,0x04,0x04</v>
      </c>
    </row>
    <row r="23" spans="2:13">
      <c r="B23" s="51">
        <v>21</v>
      </c>
      <c r="C23" s="51">
        <f t="shared" si="1"/>
        <v>1.3222192947339193</v>
      </c>
      <c r="D23" s="51" t="str">
        <f t="shared" si="0"/>
        <v>1</v>
      </c>
      <c r="F23" s="51">
        <v>20</v>
      </c>
      <c r="G23" s="51">
        <f t="shared" si="2"/>
        <v>0.54435895053976746</v>
      </c>
      <c r="H23" s="51">
        <f t="shared" si="3"/>
        <v>1</v>
      </c>
      <c r="I23" s="51">
        <f t="shared" si="4"/>
        <v>4.8146104425184273</v>
      </c>
      <c r="J23" s="51">
        <f t="shared" si="5"/>
        <v>5</v>
      </c>
      <c r="K23" s="51" t="str">
        <f t="shared" si="6"/>
        <v>5</v>
      </c>
      <c r="L23" t="str">
        <f t="shared" si="7"/>
        <v>0x05</v>
      </c>
      <c r="M23" t="str">
        <f t="shared" si="8"/>
        <v>0x00,0x00,0x00,0x00,0x00,0x01,0x01,0x01,0x01,0x01,0x01,0x02,0x02,0x02,0x02,0x03,0x03,0x03,0x04,0x04,0x05</v>
      </c>
    </row>
    <row r="24" spans="2:13">
      <c r="B24" s="51">
        <v>22</v>
      </c>
      <c r="C24" s="51">
        <f t="shared" si="1"/>
        <v>1.3424226808222062</v>
      </c>
      <c r="D24" s="51" t="str">
        <f t="shared" si="0"/>
        <v>1</v>
      </c>
      <c r="F24" s="51">
        <v>21</v>
      </c>
      <c r="G24" s="51">
        <f t="shared" si="2"/>
        <v>0.57828584642938807</v>
      </c>
      <c r="H24" s="51">
        <f t="shared" si="3"/>
        <v>1</v>
      </c>
      <c r="I24" s="51">
        <f t="shared" si="4"/>
        <v>5.3496042078727974</v>
      </c>
      <c r="J24" s="51">
        <f t="shared" si="5"/>
        <v>5</v>
      </c>
      <c r="K24" s="51" t="str">
        <f t="shared" si="6"/>
        <v>5</v>
      </c>
      <c r="L24" t="str">
        <f t="shared" si="7"/>
        <v>0x05</v>
      </c>
      <c r="M24" t="str">
        <f t="shared" si="8"/>
        <v>0x00,0x00,0x00,0x00,0x00,0x01,0x01,0x01,0x01,0x01,0x01,0x02,0x02,0x02,0x02,0x03,0x03,0x03,0x04,0x04,0x05,0x05</v>
      </c>
    </row>
    <row r="25" spans="2:13">
      <c r="B25" s="51">
        <v>23</v>
      </c>
      <c r="C25" s="51">
        <f t="shared" si="1"/>
        <v>1.3617278360175928</v>
      </c>
      <c r="D25" s="51" t="str">
        <f t="shared" si="0"/>
        <v>1</v>
      </c>
      <c r="F25" s="51">
        <v>22</v>
      </c>
      <c r="G25" s="51">
        <f t="shared" si="2"/>
        <v>0.61295805756084554</v>
      </c>
      <c r="H25" s="51">
        <f t="shared" si="3"/>
        <v>1</v>
      </c>
      <c r="I25" s="51">
        <f t="shared" si="4"/>
        <v>5.9338219636900718</v>
      </c>
      <c r="J25" s="51">
        <f t="shared" si="5"/>
        <v>6</v>
      </c>
      <c r="K25" s="51" t="str">
        <f t="shared" si="6"/>
        <v>6</v>
      </c>
      <c r="L25" t="str">
        <f t="shared" si="7"/>
        <v>0x06</v>
      </c>
      <c r="M25" t="str">
        <f t="shared" si="8"/>
        <v>0x00,0x00,0x00,0x00,0x00,0x01,0x01,0x01,0x01,0x01,0x01,0x02,0x02,0x02,0x02,0x03,0x03,0x03,0x04,0x04,0x05,0x05,0x06</v>
      </c>
    </row>
    <row r="26" spans="2:13">
      <c r="B26" s="51">
        <v>24</v>
      </c>
      <c r="C26" s="51">
        <f t="shared" si="1"/>
        <v>1.3802112417116059</v>
      </c>
      <c r="D26" s="51" t="str">
        <f t="shared" si="0"/>
        <v>1</v>
      </c>
      <c r="F26" s="51">
        <v>23</v>
      </c>
      <c r="G26" s="51">
        <f t="shared" si="2"/>
        <v>0.64839195722132614</v>
      </c>
      <c r="H26" s="51">
        <f t="shared" si="3"/>
        <v>1</v>
      </c>
      <c r="I26" s="51">
        <f t="shared" si="4"/>
        <v>6.5717927370244071</v>
      </c>
      <c r="J26" s="51">
        <f t="shared" si="5"/>
        <v>7</v>
      </c>
      <c r="K26" s="51" t="str">
        <f t="shared" si="6"/>
        <v>7</v>
      </c>
      <c r="L26" t="str">
        <f t="shared" si="7"/>
        <v>0x07</v>
      </c>
      <c r="M26" t="str">
        <f t="shared" si="8"/>
        <v>0x00,0x00,0x00,0x00,0x00,0x01,0x01,0x01,0x01,0x01,0x01,0x02,0x02,0x02,0x02,0x03,0x03,0x03,0x04,0x04,0x05,0x05,0x06,0x07</v>
      </c>
    </row>
    <row r="27" spans="2:13">
      <c r="B27" s="51">
        <v>25</v>
      </c>
      <c r="C27" s="51">
        <f t="shared" si="1"/>
        <v>1.3979400086720377</v>
      </c>
      <c r="D27" s="51" t="str">
        <f t="shared" si="0"/>
        <v>1</v>
      </c>
      <c r="F27" s="51">
        <v>24</v>
      </c>
      <c r="G27" s="51">
        <f t="shared" si="2"/>
        <v>0.68460427839082438</v>
      </c>
      <c r="H27" s="51">
        <f t="shared" si="3"/>
        <v>1</v>
      </c>
      <c r="I27" s="51">
        <f t="shared" si="4"/>
        <v>7.2684622640562182</v>
      </c>
      <c r="J27" s="51">
        <f t="shared" si="5"/>
        <v>7</v>
      </c>
      <c r="K27" s="51" t="str">
        <f t="shared" si="6"/>
        <v>7</v>
      </c>
      <c r="L27" t="str">
        <f t="shared" si="7"/>
        <v>0x07</v>
      </c>
      <c r="M27" t="str">
        <f t="shared" si="8"/>
        <v>0x00,0x00,0x00,0x00,0x00,0x01,0x01,0x01,0x01,0x01,0x01,0x02,0x02,0x02,0x02,0x03,0x03,0x03,0x04,0x04,0x05,0x05,0x06,0x07,0x07</v>
      </c>
    </row>
    <row r="28" spans="2:13">
      <c r="B28" s="51">
        <v>26</v>
      </c>
      <c r="C28" s="51">
        <f t="shared" si="1"/>
        <v>1.414973347970818</v>
      </c>
      <c r="D28" s="51" t="str">
        <f t="shared" si="0"/>
        <v>1</v>
      </c>
      <c r="F28" s="51">
        <v>25</v>
      </c>
      <c r="G28" s="51">
        <f t="shared" si="2"/>
        <v>0.72161212164397437</v>
      </c>
      <c r="H28" s="51">
        <f t="shared" si="3"/>
        <v>1</v>
      </c>
      <c r="I28" s="51">
        <f t="shared" si="4"/>
        <v>8.0292313308867769</v>
      </c>
      <c r="J28" s="51">
        <f t="shared" si="5"/>
        <v>8</v>
      </c>
      <c r="K28" s="51" t="str">
        <f t="shared" si="6"/>
        <v>8</v>
      </c>
      <c r="L28" t="str">
        <f t="shared" si="7"/>
        <v>0x08</v>
      </c>
      <c r="M28" t="str">
        <f t="shared" si="8"/>
        <v>0x00,0x00,0x00,0x00,0x00,0x01,0x01,0x01,0x01,0x01,0x01,0x02,0x02,0x02,0x02,0x03,0x03,0x03,0x04,0x04,0x05,0x05,0x06,0x07,0x07,0x08</v>
      </c>
    </row>
    <row r="29" spans="2:13">
      <c r="B29" s="51">
        <v>27</v>
      </c>
      <c r="C29" s="51">
        <f t="shared" si="1"/>
        <v>1.4313637641589874</v>
      </c>
      <c r="D29" s="51" t="str">
        <f t="shared" si="0"/>
        <v>1</v>
      </c>
      <c r="F29" s="51">
        <v>26</v>
      </c>
      <c r="G29" s="51">
        <f t="shared" si="2"/>
        <v>0.75943296322546594</v>
      </c>
      <c r="H29" s="51">
        <f t="shared" si="3"/>
        <v>1</v>
      </c>
      <c r="I29" s="51">
        <f t="shared" si="4"/>
        <v>8.8599976420129494</v>
      </c>
      <c r="J29" s="51">
        <f t="shared" si="5"/>
        <v>9</v>
      </c>
      <c r="K29" s="51" t="str">
        <f t="shared" si="6"/>
        <v>9</v>
      </c>
      <c r="L29" t="str">
        <f t="shared" si="7"/>
        <v>0x09</v>
      </c>
      <c r="M29" t="str">
        <f t="shared" si="8"/>
        <v>0x00,0x00,0x00,0x00,0x00,0x01,0x01,0x01,0x01,0x01,0x01,0x02,0x02,0x02,0x02,0x03,0x03,0x03,0x04,0x04,0x05,0x05,0x06,0x07,0x07,0x08,0x09</v>
      </c>
    </row>
    <row r="30" spans="2:13">
      <c r="B30" s="51">
        <v>28</v>
      </c>
      <c r="C30" s="51">
        <f t="shared" si="1"/>
        <v>1.4471580313422192</v>
      </c>
      <c r="D30" s="51" t="str">
        <f t="shared" si="0"/>
        <v>1</v>
      </c>
      <c r="F30" s="51">
        <v>27</v>
      </c>
      <c r="G30" s="51">
        <f t="shared" si="2"/>
        <v>0.79808466330286953</v>
      </c>
      <c r="H30" s="51">
        <f t="shared" si="3"/>
        <v>1</v>
      </c>
      <c r="I30" s="51">
        <f t="shared" si="4"/>
        <v>9.7672015410588457</v>
      </c>
      <c r="J30" s="51">
        <f t="shared" si="5"/>
        <v>10</v>
      </c>
      <c r="K30" s="51" t="str">
        <f t="shared" si="6"/>
        <v>A</v>
      </c>
      <c r="L30" t="str">
        <f t="shared" si="7"/>
        <v>0x0A</v>
      </c>
      <c r="M30" t="str">
        <f t="shared" si="8"/>
        <v>0x00,0x00,0x00,0x00,0x00,0x01,0x01,0x01,0x01,0x01,0x01,0x02,0x02,0x02,0x02,0x03,0x03,0x03,0x04,0x04,0x05,0x05,0x06,0x07,0x07,0x08,0x09,0x0A</v>
      </c>
    </row>
    <row r="31" spans="2:13">
      <c r="B31" s="51">
        <v>29</v>
      </c>
      <c r="C31" s="51">
        <f t="shared" si="1"/>
        <v>1.4623979978989561</v>
      </c>
      <c r="D31" s="51" t="str">
        <f t="shared" si="0"/>
        <v>1</v>
      </c>
      <c r="F31" s="51">
        <v>28</v>
      </c>
      <c r="G31" s="51">
        <f t="shared" si="2"/>
        <v>0.8375854744007547</v>
      </c>
      <c r="H31" s="51">
        <f t="shared" si="3"/>
        <v>1</v>
      </c>
      <c r="I31" s="51">
        <f t="shared" si="4"/>
        <v>10.757875938204791</v>
      </c>
      <c r="J31" s="51">
        <f t="shared" si="5"/>
        <v>11</v>
      </c>
      <c r="K31" s="51" t="str">
        <f t="shared" si="6"/>
        <v>B</v>
      </c>
      <c r="L31" t="str">
        <f t="shared" si="7"/>
        <v>0x0B</v>
      </c>
      <c r="M31" t="str">
        <f t="shared" si="8"/>
        <v>0x00,0x00,0x00,0x00,0x00,0x01,0x01,0x01,0x01,0x01,0x01,0x02,0x02,0x02,0x02,0x03,0x03,0x03,0x04,0x04,0x05,0x05,0x06,0x07,0x07,0x08,0x09,0x0A,0x0B</v>
      </c>
    </row>
    <row r="32" spans="2:13">
      <c r="B32" s="51">
        <v>30</v>
      </c>
      <c r="C32" s="51">
        <f t="shared" si="1"/>
        <v>1.4771212547196624</v>
      </c>
      <c r="D32" s="51" t="str">
        <f t="shared" si="0"/>
        <v>1</v>
      </c>
      <c r="F32" s="51">
        <v>29</v>
      </c>
      <c r="G32" s="51">
        <f t="shared" si="2"/>
        <v>0.8779540500200973</v>
      </c>
      <c r="H32" s="51">
        <f t="shared" si="3"/>
        <v>1</v>
      </c>
      <c r="I32" s="51">
        <f t="shared" si="4"/>
        <v>11.839700831365683</v>
      </c>
      <c r="J32" s="51">
        <f t="shared" si="5"/>
        <v>12</v>
      </c>
      <c r="K32" s="51" t="str">
        <f t="shared" si="6"/>
        <v>C</v>
      </c>
      <c r="L32" t="str">
        <f t="shared" si="7"/>
        <v>0x0C</v>
      </c>
      <c r="M32" t="str">
        <f t="shared" si="8"/>
        <v>0x00,0x00,0x00,0x00,0x00,0x01,0x01,0x01,0x01,0x01,0x01,0x02,0x02,0x02,0x02,0x03,0x03,0x03,0x04,0x04,0x05,0x05,0x06,0x07,0x07,0x08,0x09,0x0A,0x0B,0x0C</v>
      </c>
    </row>
    <row r="33" spans="2:13">
      <c r="B33" s="51">
        <v>31</v>
      </c>
      <c r="C33" s="51">
        <f t="shared" si="1"/>
        <v>1.4913616938342726</v>
      </c>
      <c r="D33" s="51" t="str">
        <f t="shared" si="0"/>
        <v>1</v>
      </c>
      <c r="F33" s="51">
        <v>30</v>
      </c>
      <c r="G33" s="51">
        <f t="shared" si="2"/>
        <v>0.91920945344703675</v>
      </c>
      <c r="H33" s="51">
        <f t="shared" si="3"/>
        <v>1</v>
      </c>
      <c r="I33" s="51">
        <f t="shared" si="4"/>
        <v>13.021062843782936</v>
      </c>
      <c r="J33" s="51">
        <f t="shared" si="5"/>
        <v>13</v>
      </c>
      <c r="K33" s="51" t="str">
        <f t="shared" si="6"/>
        <v>D</v>
      </c>
      <c r="L33" t="str">
        <f t="shared" si="7"/>
        <v>0x0D</v>
      </c>
      <c r="M33" t="str">
        <f t="shared" si="8"/>
        <v>0x00,0x00,0x00,0x00,0x00,0x01,0x01,0x01,0x01,0x01,0x01,0x02,0x02,0x02,0x02,0x03,0x03,0x03,0x04,0x04,0x05,0x05,0x06,0x07,0x07,0x08,0x09,0x0A,0x0B,0x0C,0x0D</v>
      </c>
    </row>
    <row r="34" spans="2:13">
      <c r="B34" s="51">
        <v>32</v>
      </c>
      <c r="C34" s="51">
        <f t="shared" si="1"/>
        <v>1.505149978319906</v>
      </c>
      <c r="D34" s="51" t="str">
        <f t="shared" si="0"/>
        <v>1</v>
      </c>
      <c r="F34" s="51">
        <v>31</v>
      </c>
      <c r="G34" s="51">
        <f t="shared" si="2"/>
        <v>0.96137116675514744</v>
      </c>
      <c r="H34" s="51">
        <f t="shared" si="3"/>
        <v>1</v>
      </c>
      <c r="I34" s="51">
        <f t="shared" si="4"/>
        <v>14.311120239582744</v>
      </c>
      <c r="J34" s="51">
        <f t="shared" si="5"/>
        <v>14</v>
      </c>
      <c r="K34" s="51" t="str">
        <f t="shared" si="6"/>
        <v>E</v>
      </c>
      <c r="L34" t="str">
        <f t="shared" si="7"/>
        <v>0x0E</v>
      </c>
      <c r="M34" t="str">
        <f t="shared" si="8"/>
        <v>0x00,0x00,0x00,0x00,0x00,0x01,0x01,0x01,0x01,0x01,0x01,0x02,0x02,0x02,0x02,0x03,0x03,0x03,0x04,0x04,0x05,0x05,0x06,0x07,0x07,0x08,0x09,0x0A,0x0B,0x0C,0x0D,0x0E</v>
      </c>
    </row>
    <row r="35" spans="2:13">
      <c r="B35" s="51">
        <v>33</v>
      </c>
      <c r="C35" s="51">
        <f t="shared" si="1"/>
        <v>1.5185139398778875</v>
      </c>
      <c r="D35" s="51" t="str">
        <f t="shared" si="0"/>
        <v>1</v>
      </c>
      <c r="F35" s="51">
        <v>32</v>
      </c>
      <c r="G35" s="51">
        <f t="shared" si="2"/>
        <v>1.0044591000054761</v>
      </c>
      <c r="H35" s="51">
        <f t="shared" si="3"/>
        <v>1</v>
      </c>
      <c r="I35" s="51">
        <f t="shared" si="4"/>
        <v>15.719873921320364</v>
      </c>
      <c r="J35" s="51">
        <f t="shared" si="5"/>
        <v>16</v>
      </c>
      <c r="K35" s="51" t="str">
        <f t="shared" si="6"/>
        <v>10</v>
      </c>
      <c r="L35" t="str">
        <f>"0x"&amp;K35</f>
        <v>0x10</v>
      </c>
      <c r="M35" t="str">
        <f t="shared" si="8"/>
        <v>0x00,0x00,0x00,0x00,0x00,0x01,0x01,0x01,0x01,0x01,0x01,0x02,0x02,0x02,0x02,0x03,0x03,0x03,0x04,0x04,0x05,0x05,0x06,0x07,0x07,0x08,0x09,0x0A,0x0B,0x0C,0x0D,0x0E,0x10</v>
      </c>
    </row>
    <row r="36" spans="2:13">
      <c r="F36" s="51">
        <v>33</v>
      </c>
      <c r="G36" s="51">
        <f t="shared" si="2"/>
        <v>1.0484936006486847</v>
      </c>
      <c r="H36" s="51">
        <f t="shared" si="3"/>
        <v>1</v>
      </c>
      <c r="I36" s="51">
        <f t="shared" si="4"/>
        <v>17.258244959904211</v>
      </c>
      <c r="J36" s="51">
        <f t="shared" si="5"/>
        <v>17</v>
      </c>
      <c r="K36" s="51" t="str">
        <f t="shared" si="6"/>
        <v>11</v>
      </c>
      <c r="L36" t="str">
        <f t="shared" ref="L36:L66" si="9">"0x"&amp;K36</f>
        <v>0x11</v>
      </c>
      <c r="M36" t="str">
        <f t="shared" si="8"/>
        <v>0x00,0x00,0x00,0x00,0x00,0x01,0x01,0x01,0x01,0x01,0x01,0x02,0x02,0x02,0x02,0x03,0x03,0x03,0x04,0x04,0x05,0x05,0x06,0x07,0x07,0x08,0x09,0x0A,0x0B,0x0C,0x0D,0x0E,0x10,0x11</v>
      </c>
    </row>
    <row r="37" spans="2:13">
      <c r="F37" s="51">
        <v>34</v>
      </c>
      <c r="G37" s="51">
        <f t="shared" si="2"/>
        <v>1.0934954631337441</v>
      </c>
      <c r="H37" s="51">
        <f t="shared" si="3"/>
        <v>1</v>
      </c>
      <c r="I37" s="51">
        <f t="shared" si="4"/>
        <v>18.938159257934256</v>
      </c>
      <c r="J37" s="51">
        <f t="shared" si="5"/>
        <v>19</v>
      </c>
      <c r="K37" s="51" t="str">
        <f t="shared" si="6"/>
        <v>13</v>
      </c>
      <c r="L37" t="str">
        <f t="shared" si="9"/>
        <v>0x13</v>
      </c>
      <c r="M37" t="str">
        <f t="shared" si="8"/>
        <v>0x00,0x00,0x00,0x00,0x00,0x01,0x01,0x01,0x01,0x01,0x01,0x02,0x02,0x02,0x02,0x03,0x03,0x03,0x04,0x04,0x05,0x05,0x06,0x07,0x07,0x08,0x09,0x0A,0x0B,0x0C,0x0D,0x0E,0x10,0x11,0x13</v>
      </c>
    </row>
    <row r="38" spans="2:13">
      <c r="F38" s="51">
        <v>35</v>
      </c>
      <c r="G38" s="51">
        <f t="shared" si="2"/>
        <v>1.1394859387277161</v>
      </c>
      <c r="H38" s="51">
        <f t="shared" si="3"/>
        <v>1</v>
      </c>
      <c r="I38" s="51">
        <f t="shared" si="4"/>
        <v>20.772640002790027</v>
      </c>
      <c r="J38" s="51">
        <f t="shared" si="5"/>
        <v>21</v>
      </c>
      <c r="K38" s="51" t="str">
        <f t="shared" si="6"/>
        <v>15</v>
      </c>
      <c r="L38" t="str">
        <f t="shared" si="9"/>
        <v>0x15</v>
      </c>
      <c r="M38" t="str">
        <f t="shared" si="8"/>
        <v>0x00,0x00,0x00,0x00,0x00,0x01,0x01,0x01,0x01,0x01,0x01,0x02,0x02,0x02,0x02,0x03,0x03,0x03,0x04,0x04,0x05,0x05,0x06,0x07,0x07,0x08,0x09,0x0A,0x0B,0x0C,0x0D,0x0E,0x10,0x11,0x13,0x15</v>
      </c>
    </row>
    <row r="39" spans="2:13">
      <c r="F39" s="51">
        <v>36</v>
      </c>
      <c r="G39" s="51">
        <f t="shared" si="2"/>
        <v>1.186486745551254</v>
      </c>
      <c r="H39" s="51">
        <f t="shared" si="3"/>
        <v>1</v>
      </c>
      <c r="I39" s="51">
        <f t="shared" si="4"/>
        <v>22.775908626191168</v>
      </c>
      <c r="J39" s="51">
        <f t="shared" si="5"/>
        <v>23</v>
      </c>
      <c r="K39" s="51" t="str">
        <f t="shared" si="6"/>
        <v>17</v>
      </c>
      <c r="L39" t="str">
        <f t="shared" si="9"/>
        <v>0x17</v>
      </c>
      <c r="M39" t="str">
        <f t="shared" si="8"/>
        <v>0x00,0x00,0x00,0x00,0x00,0x01,0x01,0x01,0x01,0x01,0x01,0x02,0x02,0x02,0x02,0x03,0x03,0x03,0x04,0x04,0x05,0x05,0x06,0x07,0x07,0x08,0x09,0x0A,0x0B,0x0C,0x0D,0x0E,0x10,0x11,0x13,0x15,0x17</v>
      </c>
    </row>
    <row r="40" spans="2:13">
      <c r="F40" s="51">
        <v>37</v>
      </c>
      <c r="G40" s="51">
        <f t="shared" si="2"/>
        <v>1.2345200788345725</v>
      </c>
      <c r="H40" s="51">
        <f t="shared" si="3"/>
        <v>1</v>
      </c>
      <c r="I40" s="51">
        <f t="shared" si="4"/>
        <v>24.963495052899095</v>
      </c>
      <c r="J40" s="51">
        <f t="shared" si="5"/>
        <v>25</v>
      </c>
      <c r="K40" s="51" t="str">
        <f t="shared" si="6"/>
        <v>19</v>
      </c>
      <c r="L40" t="str">
        <f t="shared" si="9"/>
        <v>0x19</v>
      </c>
      <c r="M40" t="str">
        <f t="shared" si="8"/>
        <v>0x00,0x00,0x00,0x00,0x00,0x01,0x01,0x01,0x01,0x01,0x01,0x02,0x02,0x02,0x02,0x03,0x03,0x03,0x04,0x04,0x05,0x05,0x06,0x07,0x07,0x08,0x09,0x0A,0x0B,0x0C,0x0D,0x0E,0x10,0x11,0x13,0x15,0x17,0x19</v>
      </c>
    </row>
    <row r="41" spans="2:13">
      <c r="F41" s="51">
        <v>38</v>
      </c>
      <c r="G41" s="51">
        <f t="shared" si="2"/>
        <v>1.2836086213987157</v>
      </c>
      <c r="H41" s="51">
        <f t="shared" si="3"/>
        <v>1</v>
      </c>
      <c r="I41" s="51">
        <f t="shared" si="4"/>
        <v>27.352358093239562</v>
      </c>
      <c r="J41" s="51">
        <f t="shared" si="5"/>
        <v>27</v>
      </c>
      <c r="K41" s="51" t="str">
        <f t="shared" si="6"/>
        <v>1B</v>
      </c>
      <c r="L41" t="str">
        <f t="shared" si="9"/>
        <v>0x1B</v>
      </c>
      <c r="M41" t="str">
        <f t="shared" si="8"/>
        <v>0x00,0x00,0x00,0x00,0x00,0x01,0x01,0x01,0x01,0x01,0x01,0x02,0x02,0x02,0x02,0x03,0x03,0x03,0x04,0x04,0x05,0x05,0x06,0x07,0x07,0x08,0x09,0x0A,0x0B,0x0C,0x0D,0x0E,0x10,0x11,0x13,0x15,0x17,0x19,0x1B</v>
      </c>
    </row>
    <row r="42" spans="2:13">
      <c r="F42" s="51">
        <v>39</v>
      </c>
      <c r="G42" s="51">
        <f t="shared" si="2"/>
        <v>1.3337755543670879</v>
      </c>
      <c r="H42" s="51">
        <f t="shared" si="3"/>
        <v>1</v>
      </c>
      <c r="I42" s="51">
        <f t="shared" si="4"/>
        <v>29.961016912764538</v>
      </c>
      <c r="J42" s="51">
        <f t="shared" si="5"/>
        <v>30</v>
      </c>
      <c r="K42" s="51" t="str">
        <f t="shared" si="6"/>
        <v>1E</v>
      </c>
      <c r="L42" t="str">
        <f t="shared" si="9"/>
        <v>0x1E</v>
      </c>
      <c r="M42" t="str">
        <f t="shared" si="8"/>
        <v>0x00,0x00,0x00,0x00,0x00,0x01,0x01,0x01,0x01,0x01,0x01,0x02,0x02,0x02,0x02,0x03,0x03,0x03,0x04,0x04,0x05,0x05,0x06,0x07,0x07,0x08,0x09,0x0A,0x0B,0x0C,0x0D,0x0E,0x10,0x11,0x13,0x15,0x17,0x19,0x1B,0x1E</v>
      </c>
    </row>
    <row r="43" spans="2:13">
      <c r="F43" s="51">
        <v>40</v>
      </c>
      <c r="G43" s="51">
        <f t="shared" si="2"/>
        <v>1.385044568112292</v>
      </c>
      <c r="H43" s="51">
        <f t="shared" si="3"/>
        <v>1</v>
      </c>
      <c r="I43" s="51">
        <f t="shared" si="4"/>
        <v>32.809694598244342</v>
      </c>
      <c r="J43" s="51">
        <f t="shared" si="5"/>
        <v>33</v>
      </c>
      <c r="K43" s="51" t="str">
        <f t="shared" si="6"/>
        <v>21</v>
      </c>
      <c r="L43" t="str">
        <f t="shared" si="9"/>
        <v>0x21</v>
      </c>
      <c r="M43" t="str">
        <f t="shared" si="8"/>
        <v>0x00,0x00,0x00,0x00,0x00,0x01,0x01,0x01,0x01,0x01,0x01,0x02,0x02,0x02,0x02,0x03,0x03,0x03,0x04,0x04,0x05,0x05,0x06,0x07,0x07,0x08,0x09,0x0A,0x0B,0x0C,0x0D,0x0E,0x10,0x11,0x13,0x15,0x17,0x19,0x1B,0x1E,0x21</v>
      </c>
    </row>
    <row r="44" spans="2:13">
      <c r="F44" s="51">
        <v>41</v>
      </c>
      <c r="G44" s="51">
        <f t="shared" si="2"/>
        <v>1.4374398734434584</v>
      </c>
      <c r="H44" s="51">
        <f t="shared" si="3"/>
        <v>1</v>
      </c>
      <c r="I44" s="51">
        <f t="shared" si="4"/>
        <v>35.920474932956118</v>
      </c>
      <c r="J44" s="51">
        <f t="shared" si="5"/>
        <v>36</v>
      </c>
      <c r="K44" s="51" t="str">
        <f t="shared" si="6"/>
        <v>24</v>
      </c>
      <c r="L44" t="str">
        <f t="shared" si="9"/>
        <v>0x24</v>
      </c>
      <c r="M44" t="str">
        <f t="shared" si="8"/>
        <v>0x00,0x00,0x00,0x00,0x00,0x01,0x01,0x01,0x01,0x01,0x01,0x02,0x02,0x02,0x02,0x03,0x03,0x03,0x04,0x04,0x05,0x05,0x06,0x07,0x07,0x08,0x09,0x0A,0x0B,0x0C,0x0D,0x0E,0x10,0x11,0x13,0x15,0x17,0x19,0x1B,0x1E,0x21,0x24</v>
      </c>
    </row>
    <row r="45" spans="2:13">
      <c r="F45" s="51">
        <v>42</v>
      </c>
      <c r="G45" s="51">
        <f t="shared" si="2"/>
        <v>1.4909862130393297</v>
      </c>
      <c r="H45" s="51">
        <f t="shared" si="3"/>
        <v>1</v>
      </c>
      <c r="I45" s="51">
        <f t="shared" si="4"/>
        <v>39.317473596635928</v>
      </c>
      <c r="J45" s="51">
        <f t="shared" si="5"/>
        <v>39</v>
      </c>
      <c r="K45" s="51" t="str">
        <f t="shared" si="6"/>
        <v>27</v>
      </c>
      <c r="L45" t="str">
        <f t="shared" si="9"/>
        <v>0x27</v>
      </c>
      <c r="M45" t="str">
        <f t="shared" si="8"/>
        <v>0x00,0x00,0x00,0x00,0x00,0x01,0x01,0x01,0x01,0x01,0x01,0x02,0x02,0x02,0x02,0x03,0x03,0x03,0x04,0x04,0x05,0x05,0x06,0x07,0x07,0x08,0x09,0x0A,0x0B,0x0C,0x0D,0x0E,0x10,0x11,0x13,0x15,0x17,0x19,0x1B,0x1E,0x21,0x24,0x27</v>
      </c>
    </row>
    <row r="46" spans="2:13">
      <c r="F46" s="51">
        <v>43</v>
      </c>
      <c r="G46" s="51">
        <f t="shared" si="2"/>
        <v>1.5457088731325208</v>
      </c>
      <c r="H46" s="51">
        <f t="shared" si="3"/>
        <v>2</v>
      </c>
      <c r="I46" s="51">
        <f t="shared" si="4"/>
        <v>43.027025117287323</v>
      </c>
      <c r="J46" s="51">
        <f t="shared" si="5"/>
        <v>43</v>
      </c>
      <c r="K46" s="51" t="str">
        <f t="shared" si="6"/>
        <v>2B</v>
      </c>
      <c r="L46" t="str">
        <f t="shared" si="9"/>
        <v>0x2B</v>
      </c>
      <c r="M46" t="str">
        <f t="shared" si="8"/>
        <v>0x00,0x00,0x00,0x00,0x00,0x01,0x01,0x01,0x01,0x01,0x01,0x02,0x02,0x02,0x02,0x03,0x03,0x03,0x04,0x04,0x05,0x05,0x06,0x07,0x07,0x08,0x09,0x0A,0x0B,0x0C,0x0D,0x0E,0x10,0x11,0x13,0x15,0x17,0x19,0x1B,0x1E,0x21,0x24,0x27,0x2B</v>
      </c>
    </row>
    <row r="47" spans="2:13">
      <c r="F47" s="51">
        <v>44</v>
      </c>
      <c r="G47" s="51">
        <f t="shared" si="2"/>
        <v>1.601633695450456</v>
      </c>
      <c r="H47" s="51">
        <f t="shared" si="3"/>
        <v>2</v>
      </c>
      <c r="I47" s="51">
        <f t="shared" si="4"/>
        <v>47.077887024150847</v>
      </c>
      <c r="J47" s="51">
        <f t="shared" si="5"/>
        <v>47</v>
      </c>
      <c r="K47" s="51" t="str">
        <f t="shared" si="6"/>
        <v>2F</v>
      </c>
      <c r="L47" t="str">
        <f t="shared" si="9"/>
        <v>0x2F</v>
      </c>
      <c r="M47" t="str">
        <f t="shared" si="8"/>
        <v>0x00,0x00,0x00,0x00,0x00,0x01,0x01,0x01,0x01,0x01,0x01,0x02,0x02,0x02,0x02,0x03,0x03,0x03,0x04,0x04,0x05,0x05,0x06,0x07,0x07,0x08,0x09,0x0A,0x0B,0x0C,0x0D,0x0E,0x10,0x11,0x13,0x15,0x17,0x19,0x1B,0x1E,0x21,0x24,0x27,0x2B,0x2F</v>
      </c>
    </row>
    <row r="48" spans="2:13">
      <c r="F48" s="51">
        <v>45</v>
      </c>
      <c r="G48" s="51">
        <f t="shared" si="2"/>
        <v>1.658787089418631</v>
      </c>
      <c r="H48" s="51">
        <f t="shared" si="3"/>
        <v>2</v>
      </c>
      <c r="I48" s="51">
        <f t="shared" si="4"/>
        <v>51.501462784488815</v>
      </c>
      <c r="J48" s="51">
        <f t="shared" si="5"/>
        <v>52</v>
      </c>
      <c r="K48" s="51" t="str">
        <f t="shared" si="6"/>
        <v>34</v>
      </c>
      <c r="L48" t="str">
        <f t="shared" si="9"/>
        <v>0x34</v>
      </c>
      <c r="M48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</v>
      </c>
    </row>
    <row r="49" spans="6:13">
      <c r="F49" s="51">
        <v>46</v>
      </c>
      <c r="G49" s="51">
        <f t="shared" si="2"/>
        <v>1.7171960446319541</v>
      </c>
      <c r="H49" s="51">
        <f t="shared" si="3"/>
        <v>2</v>
      </c>
      <c r="I49" s="51">
        <f t="shared" si="4"/>
        <v>56.332045252455565</v>
      </c>
      <c r="J49" s="51">
        <f t="shared" si="5"/>
        <v>56</v>
      </c>
      <c r="K49" s="51" t="str">
        <f t="shared" si="6"/>
        <v>38</v>
      </c>
      <c r="L49" t="str">
        <f t="shared" si="9"/>
        <v>0x38</v>
      </c>
      <c r="M49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</v>
      </c>
    </row>
    <row r="50" spans="6:13">
      <c r="F50" s="51">
        <v>47</v>
      </c>
      <c r="G50" s="51">
        <f t="shared" si="2"/>
        <v>1.776888143600071</v>
      </c>
      <c r="H50" s="51">
        <f t="shared" si="3"/>
        <v>2</v>
      </c>
      <c r="I50" s="51">
        <f t="shared" si="4"/>
        <v>61.607082517341318</v>
      </c>
      <c r="J50" s="51">
        <f t="shared" si="5"/>
        <v>62</v>
      </c>
      <c r="K50" s="51" t="str">
        <f t="shared" si="6"/>
        <v>3E</v>
      </c>
      <c r="L50" t="str">
        <f t="shared" si="9"/>
        <v>0x3E</v>
      </c>
      <c r="M50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</v>
      </c>
    </row>
    <row r="51" spans="6:13">
      <c r="F51" s="51">
        <v>48</v>
      </c>
      <c r="G51" s="51">
        <f t="shared" si="2"/>
        <v>1.8378915747726703</v>
      </c>
      <c r="H51" s="51">
        <f t="shared" si="3"/>
        <v>2</v>
      </c>
      <c r="I51" s="51">
        <f t="shared" si="4"/>
        <v>67.367468212121693</v>
      </c>
      <c r="J51" s="51">
        <f t="shared" si="5"/>
        <v>67</v>
      </c>
      <c r="K51" s="51" t="str">
        <f t="shared" si="6"/>
        <v>43</v>
      </c>
      <c r="L51" t="str">
        <f t="shared" si="9"/>
        <v>0x43</v>
      </c>
      <c r="M51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</v>
      </c>
    </row>
    <row r="52" spans="6:13">
      <c r="F52" s="51">
        <v>49</v>
      </c>
      <c r="G52" s="51">
        <f t="shared" si="2"/>
        <v>1.9002351458509441</v>
      </c>
      <c r="H52" s="51">
        <f t="shared" si="3"/>
        <v>2</v>
      </c>
      <c r="I52" s="51">
        <f t="shared" si="4"/>
        <v>73.657858532871458</v>
      </c>
      <c r="J52" s="51">
        <f t="shared" si="5"/>
        <v>74</v>
      </c>
      <c r="K52" s="51" t="str">
        <f t="shared" si="6"/>
        <v>4A</v>
      </c>
      <c r="L52" t="str">
        <f t="shared" si="9"/>
        <v>0x4A</v>
      </c>
      <c r="M52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</v>
      </c>
    </row>
    <row r="53" spans="6:13">
      <c r="F53" s="51">
        <v>50</v>
      </c>
      <c r="G53" s="51">
        <f t="shared" si="2"/>
        <v>1.9639482973914664</v>
      </c>
      <c r="H53" s="51">
        <f t="shared" si="3"/>
        <v>2</v>
      </c>
      <c r="I53" s="51">
        <f t="shared" si="4"/>
        <v>80.527018426667411</v>
      </c>
      <c r="J53" s="51">
        <f t="shared" si="5"/>
        <v>81</v>
      </c>
      <c r="K53" s="51" t="str">
        <f t="shared" si="6"/>
        <v>51</v>
      </c>
      <c r="L53" t="str">
        <f t="shared" si="9"/>
        <v>0x51</v>
      </c>
      <c r="M53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</v>
      </c>
    </row>
    <row r="54" spans="6:13">
      <c r="F54" s="51">
        <v>51</v>
      </c>
      <c r="G54" s="51">
        <f t="shared" si="2"/>
        <v>2.029061116708939</v>
      </c>
      <c r="H54" s="51">
        <f t="shared" si="3"/>
        <v>2</v>
      </c>
      <c r="I54" s="51">
        <f t="shared" si="4"/>
        <v>88.028199631733074</v>
      </c>
      <c r="J54" s="51">
        <f t="shared" si="5"/>
        <v>88</v>
      </c>
      <c r="K54" s="51" t="str">
        <f t="shared" si="6"/>
        <v>58</v>
      </c>
      <c r="L54" t="str">
        <f t="shared" si="9"/>
        <v>0x58</v>
      </c>
      <c r="M54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</v>
      </c>
    </row>
    <row r="55" spans="6:13">
      <c r="F55" s="51">
        <v>52</v>
      </c>
      <c r="G55" s="51">
        <f t="shared" si="2"/>
        <v>2.0956043520843441</v>
      </c>
      <c r="H55" s="51">
        <f t="shared" si="3"/>
        <v>2</v>
      </c>
      <c r="I55" s="51">
        <f t="shared" si="4"/>
        <v>96.219553500500922</v>
      </c>
      <c r="J55" s="51">
        <f t="shared" si="5"/>
        <v>96</v>
      </c>
      <c r="K55" s="51" t="str">
        <f t="shared" si="6"/>
        <v>60</v>
      </c>
      <c r="L55" t="str">
        <f t="shared" si="9"/>
        <v>0x60</v>
      </c>
      <c r="M55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</v>
      </c>
    </row>
    <row r="56" spans="6:13">
      <c r="F56" s="51">
        <v>53</v>
      </c>
      <c r="G56" s="51">
        <f t="shared" si="2"/>
        <v>2.1636094272852326</v>
      </c>
      <c r="H56" s="51">
        <f t="shared" si="3"/>
        <v>2</v>
      </c>
      <c r="I56" s="51">
        <f t="shared" si="4"/>
        <v>105.16458180591842</v>
      </c>
      <c r="J56" s="51">
        <f t="shared" si="5"/>
        <v>105</v>
      </c>
      <c r="K56" s="51" t="str">
        <f t="shared" si="6"/>
        <v>69</v>
      </c>
      <c r="L56" t="str">
        <f t="shared" si="9"/>
        <v>0x69</v>
      </c>
      <c r="M56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</v>
      </c>
    </row>
    <row r="57" spans="6:13">
      <c r="F57" s="51">
        <v>54</v>
      </c>
      <c r="G57" s="51">
        <f t="shared" si="2"/>
        <v>2.2331084564049939</v>
      </c>
      <c r="H57" s="51">
        <f t="shared" si="3"/>
        <v>2</v>
      </c>
      <c r="I57" s="51">
        <f t="shared" si="4"/>
        <v>114.93262902577997</v>
      </c>
      <c r="J57" s="51">
        <f t="shared" si="5"/>
        <v>115</v>
      </c>
      <c r="K57" s="51" t="str">
        <f t="shared" si="6"/>
        <v>73</v>
      </c>
      <c r="L57" t="str">
        <f t="shared" si="9"/>
        <v>0x73</v>
      </c>
      <c r="M57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</v>
      </c>
    </row>
    <row r="58" spans="6:13">
      <c r="F58" s="51">
        <v>55</v>
      </c>
      <c r="G58" s="51">
        <f t="shared" si="2"/>
        <v>2.3041342590281246</v>
      </c>
      <c r="H58" s="51">
        <f t="shared" si="3"/>
        <v>2</v>
      </c>
      <c r="I58" s="51">
        <f t="shared" si="4"/>
        <v>125.59941992141739</v>
      </c>
      <c r="J58" s="51">
        <f t="shared" si="5"/>
        <v>126</v>
      </c>
      <c r="K58" s="51" t="str">
        <f t="shared" si="6"/>
        <v>7E</v>
      </c>
      <c r="L58" t="str">
        <f t="shared" si="9"/>
        <v>0x7E</v>
      </c>
      <c r="M58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</v>
      </c>
    </row>
    <row r="59" spans="6:13">
      <c r="F59" s="51">
        <v>56</v>
      </c>
      <c r="G59" s="51">
        <f t="shared" si="2"/>
        <v>2.3767203757286466</v>
      </c>
      <c r="H59" s="51">
        <f t="shared" si="3"/>
        <v>2</v>
      </c>
      <c r="I59" s="51">
        <f t="shared" si="4"/>
        <v>137.24764657821518</v>
      </c>
      <c r="J59" s="51">
        <f t="shared" si="5"/>
        <v>137</v>
      </c>
      <c r="K59" s="51" t="str">
        <f t="shared" si="6"/>
        <v>89</v>
      </c>
      <c r="L59" t="str">
        <f t="shared" si="9"/>
        <v>0x89</v>
      </c>
      <c r="M59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</v>
      </c>
    </row>
    <row r="60" spans="6:13">
      <c r="F60" s="51">
        <v>57</v>
      </c>
      <c r="G60" s="51">
        <f t="shared" si="2"/>
        <v>2.4509010839089993</v>
      </c>
      <c r="H60" s="51">
        <f t="shared" si="3"/>
        <v>2</v>
      </c>
      <c r="I60" s="51">
        <f t="shared" si="4"/>
        <v>149.9676094588626</v>
      </c>
      <c r="J60" s="51">
        <f t="shared" si="5"/>
        <v>150</v>
      </c>
      <c r="K60" s="51" t="str">
        <f t="shared" si="6"/>
        <v>96</v>
      </c>
      <c r="L60" t="str">
        <f t="shared" si="9"/>
        <v>0x96</v>
      </c>
      <c r="M60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</v>
      </c>
    </row>
    <row r="61" spans="6:13">
      <c r="F61" s="51">
        <v>58</v>
      </c>
      <c r="G61" s="51">
        <f t="shared" si="2"/>
        <v>2.5267114139868858</v>
      </c>
      <c r="H61" s="51">
        <f t="shared" si="3"/>
        <v>3</v>
      </c>
      <c r="I61" s="51">
        <f t="shared" si="4"/>
        <v>163.85791743897261</v>
      </c>
      <c r="J61" s="51">
        <f t="shared" si="5"/>
        <v>164</v>
      </c>
      <c r="K61" s="51" t="str">
        <f t="shared" si="6"/>
        <v>A4</v>
      </c>
      <c r="L61" t="str">
        <f t="shared" si="9"/>
        <v>0xA4</v>
      </c>
      <c r="M61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</v>
      </c>
    </row>
    <row r="62" spans="6:13">
      <c r="F62" s="51">
        <v>59</v>
      </c>
      <c r="G62" s="51">
        <f t="shared" si="2"/>
        <v>2.60418716593772</v>
      </c>
      <c r="H62" s="51">
        <f t="shared" si="3"/>
        <v>3</v>
      </c>
      <c r="I62" s="51">
        <f t="shared" si="4"/>
        <v>179.02625225195024</v>
      </c>
      <c r="J62" s="51">
        <f t="shared" si="5"/>
        <v>179</v>
      </c>
      <c r="K62" s="51" t="str">
        <f t="shared" si="6"/>
        <v>B3</v>
      </c>
      <c r="L62" t="str">
        <f t="shared" si="9"/>
        <v>0xB3</v>
      </c>
      <c r="M62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</v>
      </c>
    </row>
    <row r="63" spans="6:13">
      <c r="F63" s="51">
        <v>60</v>
      </c>
      <c r="G63" s="51">
        <f t="shared" si="2"/>
        <v>2.6833649262004733</v>
      </c>
      <c r="H63" s="51">
        <f t="shared" si="3"/>
        <v>3</v>
      </c>
      <c r="I63" s="51">
        <f t="shared" si="4"/>
        <v>195.59020326931042</v>
      </c>
      <c r="J63" s="51">
        <f t="shared" si="5"/>
        <v>196</v>
      </c>
      <c r="K63" s="51" t="str">
        <f t="shared" si="6"/>
        <v>C4</v>
      </c>
      <c r="L63" t="str">
        <f t="shared" si="9"/>
        <v>0xC4</v>
      </c>
      <c r="M63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3,0xC4</v>
      </c>
    </row>
    <row r="64" spans="6:13">
      <c r="F64" s="51">
        <v>61</v>
      </c>
      <c r="G64" s="51">
        <f t="shared" si="2"/>
        <v>2.7642820849549232</v>
      </c>
      <c r="H64" s="51">
        <f t="shared" si="3"/>
        <v>3</v>
      </c>
      <c r="I64" s="51">
        <f t="shared" si="4"/>
        <v>213.67817908790659</v>
      </c>
      <c r="J64" s="51">
        <f t="shared" si="5"/>
        <v>214</v>
      </c>
      <c r="K64" s="51" t="str">
        <f t="shared" si="6"/>
        <v>D6</v>
      </c>
      <c r="L64" t="str">
        <f t="shared" si="9"/>
        <v>0xD6</v>
      </c>
      <c r="M64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3,0xC4,0xD6</v>
      </c>
    </row>
    <row r="65" spans="6:13">
      <c r="F65" s="51">
        <v>62</v>
      </c>
      <c r="G65" s="51">
        <f t="shared" si="2"/>
        <v>2.8469768537784486</v>
      </c>
      <c r="H65" s="51">
        <f t="shared" si="3"/>
        <v>3</v>
      </c>
      <c r="I65" s="51">
        <f t="shared" si="4"/>
        <v>233.43040299096037</v>
      </c>
      <c r="J65" s="51">
        <f t="shared" si="5"/>
        <v>233</v>
      </c>
      <c r="K65" s="51" t="str">
        <f t="shared" si="6"/>
        <v>E9</v>
      </c>
      <c r="L65" t="str">
        <f t="shared" si="9"/>
        <v>0xE9</v>
      </c>
      <c r="M65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3,0xC4,0xD6,0xE9</v>
      </c>
    </row>
    <row r="66" spans="6:13">
      <c r="F66" s="51">
        <v>63</v>
      </c>
      <c r="G66" s="51">
        <f t="shared" si="2"/>
        <v>2.9314882836907143</v>
      </c>
      <c r="H66" s="51">
        <f t="shared" si="3"/>
        <v>3</v>
      </c>
      <c r="I66" s="51">
        <f t="shared" si="4"/>
        <v>255</v>
      </c>
      <c r="J66" s="51">
        <f t="shared" si="5"/>
        <v>255</v>
      </c>
      <c r="K66" s="51" t="str">
        <f t="shared" si="6"/>
        <v>FF</v>
      </c>
      <c r="L66" t="str">
        <f t="shared" si="9"/>
        <v>0xFF</v>
      </c>
      <c r="M66" t="str">
        <f t="shared" si="8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3,0xC4,0xD6,0xE9,0xFF</v>
      </c>
    </row>
    <row r="67" spans="6:13">
      <c r="F67" s="51">
        <v>64</v>
      </c>
      <c r="G67" s="51">
        <f t="shared" si="2"/>
        <v>3.0178562835947638</v>
      </c>
      <c r="H67" s="51">
        <f t="shared" si="3"/>
        <v>3</v>
      </c>
    </row>
    <row r="68" spans="6:13">
      <c r="F68" s="51">
        <v>65</v>
      </c>
      <c r="G68" s="51">
        <f t="shared" ref="G68:G131" si="10">255^(F68/255)-1</f>
        <v>3.1061216391232396</v>
      </c>
      <c r="H68" s="51">
        <f t="shared" ref="H68:H131" si="11">ROUND(G68,0)</f>
        <v>3</v>
      </c>
    </row>
    <row r="69" spans="6:13">
      <c r="F69" s="51">
        <v>66</v>
      </c>
      <c r="G69" s="51">
        <f t="shared" si="10"/>
        <v>3.1963260318986126</v>
      </c>
      <c r="H69" s="51">
        <f t="shared" si="11"/>
        <v>3</v>
      </c>
    </row>
    <row r="70" spans="6:13">
      <c r="F70" s="51">
        <v>67</v>
      </c>
      <c r="G70" s="51">
        <f t="shared" si="10"/>
        <v>3.2885120592165293</v>
      </c>
      <c r="H70" s="51">
        <f t="shared" si="11"/>
        <v>3</v>
      </c>
    </row>
    <row r="71" spans="6:13">
      <c r="F71" s="51">
        <v>68</v>
      </c>
      <c r="G71" s="51">
        <f t="shared" si="10"/>
        <v>3.3827232541615695</v>
      </c>
      <c r="H71" s="51">
        <f t="shared" si="11"/>
        <v>3</v>
      </c>
    </row>
    <row r="72" spans="6:13">
      <c r="F72" s="51">
        <v>69</v>
      </c>
      <c r="G72" s="51">
        <f t="shared" si="10"/>
        <v>3.4790041061649122</v>
      </c>
      <c r="H72" s="51">
        <f t="shared" si="11"/>
        <v>3</v>
      </c>
    </row>
    <row r="73" spans="6:13">
      <c r="F73" s="51">
        <v>70</v>
      </c>
      <c r="G73" s="51">
        <f t="shared" si="10"/>
        <v>3.5774000820136163</v>
      </c>
      <c r="H73" s="51">
        <f t="shared" si="11"/>
        <v>4</v>
      </c>
    </row>
    <row r="74" spans="6:13">
      <c r="F74" s="51">
        <v>71</v>
      </c>
      <c r="G74" s="51">
        <f t="shared" si="10"/>
        <v>3.6779576473214339</v>
      </c>
      <c r="H74" s="51">
        <f t="shared" si="11"/>
        <v>4</v>
      </c>
    </row>
    <row r="75" spans="6:13">
      <c r="F75" s="51">
        <v>72</v>
      </c>
      <c r="G75" s="51">
        <f t="shared" si="10"/>
        <v>3.7807242884713146</v>
      </c>
      <c r="H75" s="51">
        <f t="shared" si="11"/>
        <v>4</v>
      </c>
    </row>
    <row r="76" spans="6:13">
      <c r="F76" s="51">
        <v>73</v>
      </c>
      <c r="G76" s="51">
        <f t="shared" si="10"/>
        <v>3.8857485350399354</v>
      </c>
      <c r="H76" s="51">
        <f t="shared" si="11"/>
        <v>4</v>
      </c>
    </row>
    <row r="77" spans="6:13">
      <c r="F77" s="51">
        <v>74</v>
      </c>
      <c r="G77" s="51">
        <f t="shared" si="10"/>
        <v>3.993079982714864</v>
      </c>
      <c r="H77" s="51">
        <f t="shared" si="11"/>
        <v>4</v>
      </c>
    </row>
    <row r="78" spans="6:13">
      <c r="F78" s="51">
        <v>75</v>
      </c>
      <c r="G78" s="51">
        <f t="shared" si="10"/>
        <v>4.1027693167151673</v>
      </c>
      <c r="H78" s="51">
        <f t="shared" si="11"/>
        <v>4</v>
      </c>
    </row>
    <row r="79" spans="6:13">
      <c r="F79" s="51">
        <v>76</v>
      </c>
      <c r="G79" s="51">
        <f t="shared" si="10"/>
        <v>4.2148683357265417</v>
      </c>
      <c r="H79" s="51">
        <f t="shared" si="11"/>
        <v>4</v>
      </c>
    </row>
    <row r="80" spans="6:13">
      <c r="F80" s="51">
        <v>77</v>
      </c>
      <c r="G80" s="51">
        <f t="shared" si="10"/>
        <v>4.3294299763622472</v>
      </c>
      <c r="H80" s="51">
        <f t="shared" si="11"/>
        <v>4</v>
      </c>
    </row>
    <row r="81" spans="6:8">
      <c r="F81" s="51">
        <v>78</v>
      </c>
      <c r="G81" s="51">
        <f t="shared" si="10"/>
        <v>4.4465083381614079</v>
      </c>
      <c r="H81" s="51">
        <f t="shared" si="11"/>
        <v>4</v>
      </c>
    </row>
    <row r="82" spans="6:8">
      <c r="F82" s="51">
        <v>79</v>
      </c>
      <c r="G82" s="51">
        <f t="shared" si="10"/>
        <v>4.5661587091364755</v>
      </c>
      <c r="H82" s="51">
        <f t="shared" si="11"/>
        <v>5</v>
      </c>
    </row>
    <row r="83" spans="6:8">
      <c r="F83" s="51">
        <v>80</v>
      </c>
      <c r="G83" s="51">
        <f t="shared" si="10"/>
        <v>4.6884375918819501</v>
      </c>
      <c r="H83" s="51">
        <f t="shared" si="11"/>
        <v>5</v>
      </c>
    </row>
    <row r="84" spans="6:8">
      <c r="F84" s="51">
        <v>81</v>
      </c>
      <c r="G84" s="51">
        <f t="shared" si="10"/>
        <v>4.813402730256632</v>
      </c>
      <c r="H84" s="51">
        <f t="shared" si="11"/>
        <v>5</v>
      </c>
    </row>
    <row r="85" spans="6:8">
      <c r="F85" s="51">
        <v>82</v>
      </c>
      <c r="G85" s="51">
        <f t="shared" si="10"/>
        <v>4.9411131366520635</v>
      </c>
      <c r="H85" s="51">
        <f t="shared" si="11"/>
        <v>5</v>
      </c>
    </row>
    <row r="86" spans="6:8">
      <c r="F86" s="51">
        <v>83</v>
      </c>
      <c r="G86" s="51">
        <f t="shared" si="10"/>
        <v>5.0716291198599839</v>
      </c>
      <c r="H86" s="51">
        <f t="shared" si="11"/>
        <v>5</v>
      </c>
    </row>
    <row r="87" spans="6:8">
      <c r="F87" s="51">
        <v>84</v>
      </c>
      <c r="G87" s="51">
        <f t="shared" si="10"/>
        <v>5.2050123135520208</v>
      </c>
      <c r="H87" s="51">
        <f t="shared" si="11"/>
        <v>5</v>
      </c>
    </row>
    <row r="88" spans="6:8">
      <c r="F88" s="51">
        <v>85</v>
      </c>
      <c r="G88" s="51">
        <f t="shared" si="10"/>
        <v>5.341325705384997</v>
      </c>
      <c r="H88" s="51">
        <f t="shared" si="11"/>
        <v>5</v>
      </c>
    </row>
    <row r="89" spans="6:8">
      <c r="F89" s="51">
        <v>86</v>
      </c>
      <c r="G89" s="51">
        <f t="shared" si="10"/>
        <v>5.480633666745649</v>
      </c>
      <c r="H89" s="51">
        <f t="shared" si="11"/>
        <v>5</v>
      </c>
    </row>
    <row r="90" spans="6:8">
      <c r="F90" s="51">
        <v>87</v>
      </c>
      <c r="G90" s="51">
        <f t="shared" si="10"/>
        <v>5.623001983148777</v>
      </c>
      <c r="H90" s="51">
        <f t="shared" si="11"/>
        <v>6</v>
      </c>
    </row>
    <row r="91" spans="6:8">
      <c r="F91" s="51">
        <v>88</v>
      </c>
      <c r="G91" s="51">
        <f t="shared" si="10"/>
        <v>5.768497885303197</v>
      </c>
      <c r="H91" s="51">
        <f t="shared" si="11"/>
        <v>6</v>
      </c>
    </row>
    <row r="92" spans="6:8">
      <c r="F92" s="51">
        <v>89</v>
      </c>
      <c r="G92" s="51">
        <f t="shared" si="10"/>
        <v>5.9171900808601539</v>
      </c>
      <c r="H92" s="51">
        <f t="shared" si="11"/>
        <v>6</v>
      </c>
    </row>
    <row r="93" spans="6:8">
      <c r="F93" s="51">
        <v>90</v>
      </c>
      <c r="G93" s="51">
        <f t="shared" si="10"/>
        <v>6.0691487868591949</v>
      </c>
      <c r="H93" s="51">
        <f t="shared" si="11"/>
        <v>6</v>
      </c>
    </row>
    <row r="94" spans="6:8">
      <c r="F94" s="51">
        <v>91</v>
      </c>
      <c r="G94" s="51">
        <f t="shared" si="10"/>
        <v>6.22444576288681</v>
      </c>
      <c r="H94" s="51">
        <f t="shared" si="11"/>
        <v>6</v>
      </c>
    </row>
    <row r="95" spans="6:8">
      <c r="F95" s="51">
        <v>92</v>
      </c>
      <c r="G95" s="51">
        <f t="shared" si="10"/>
        <v>6.3831543449635371</v>
      </c>
      <c r="H95" s="51">
        <f t="shared" si="11"/>
        <v>6</v>
      </c>
    </row>
    <row r="96" spans="6:8">
      <c r="F96" s="51">
        <v>93</v>
      </c>
      <c r="G96" s="51">
        <f t="shared" si="10"/>
        <v>6.5453494801754823</v>
      </c>
      <c r="H96" s="51">
        <f t="shared" si="11"/>
        <v>7</v>
      </c>
    </row>
    <row r="97" spans="6:8">
      <c r="F97" s="51">
        <v>94</v>
      </c>
      <c r="G97" s="51">
        <f t="shared" si="10"/>
        <v>6.7111077620666482</v>
      </c>
      <c r="H97" s="51">
        <f t="shared" si="11"/>
        <v>7</v>
      </c>
    </row>
    <row r="98" spans="6:8">
      <c r="F98" s="51">
        <v>95</v>
      </c>
      <c r="G98" s="51">
        <f t="shared" si="10"/>
        <v>6.8805074668087647</v>
      </c>
      <c r="H98" s="51">
        <f t="shared" si="11"/>
        <v>7</v>
      </c>
    </row>
    <row r="99" spans="6:8">
      <c r="F99" s="51">
        <v>96</v>
      </c>
      <c r="G99" s="51">
        <f t="shared" si="10"/>
        <v>7.0536285901657063</v>
      </c>
      <c r="H99" s="51">
        <f t="shared" si="11"/>
        <v>7</v>
      </c>
    </row>
    <row r="100" spans="6:8">
      <c r="F100" s="51">
        <v>97</v>
      </c>
      <c r="G100" s="51">
        <f t="shared" si="10"/>
        <v>7.2305528852699812</v>
      </c>
      <c r="H100" s="51">
        <f t="shared" si="11"/>
        <v>7</v>
      </c>
    </row>
    <row r="101" spans="6:8">
      <c r="F101" s="51">
        <v>98</v>
      </c>
      <c r="G101" s="51">
        <f t="shared" si="10"/>
        <v>7.4113639012290466</v>
      </c>
      <c r="H101" s="51">
        <f t="shared" si="11"/>
        <v>7</v>
      </c>
    </row>
    <row r="102" spans="6:8">
      <c r="F102" s="51">
        <v>99</v>
      </c>
      <c r="G102" s="51">
        <f t="shared" si="10"/>
        <v>7.5961470225797942</v>
      </c>
      <c r="H102" s="51">
        <f t="shared" si="11"/>
        <v>8</v>
      </c>
    </row>
    <row r="103" spans="6:8">
      <c r="F103" s="51">
        <v>100</v>
      </c>
      <c r="G103" s="51">
        <f t="shared" si="10"/>
        <v>7.7849895096097725</v>
      </c>
      <c r="H103" s="51">
        <f t="shared" si="11"/>
        <v>8</v>
      </c>
    </row>
    <row r="104" spans="6:8">
      <c r="F104" s="51">
        <v>101</v>
      </c>
      <c r="G104" s="51">
        <f t="shared" si="10"/>
        <v>7.9779805395641521</v>
      </c>
      <c r="H104" s="51">
        <f t="shared" si="11"/>
        <v>8</v>
      </c>
    </row>
    <row r="105" spans="6:8">
      <c r="F105" s="51">
        <v>102</v>
      </c>
      <c r="G105" s="51">
        <f t="shared" si="10"/>
        <v>8.1752112487580053</v>
      </c>
      <c r="H105" s="51">
        <f t="shared" si="11"/>
        <v>8</v>
      </c>
    </row>
    <row r="106" spans="6:8">
      <c r="F106" s="51">
        <v>103</v>
      </c>
      <c r="G106" s="51">
        <f t="shared" si="10"/>
        <v>8.3767747756136579</v>
      </c>
      <c r="H106" s="51">
        <f t="shared" si="11"/>
        <v>8</v>
      </c>
    </row>
    <row r="107" spans="6:8">
      <c r="F107" s="51">
        <v>104</v>
      </c>
      <c r="G107" s="51">
        <f t="shared" si="10"/>
        <v>8.5827663046435312</v>
      </c>
      <c r="H107" s="51">
        <f t="shared" si="11"/>
        <v>9</v>
      </c>
    </row>
    <row r="108" spans="6:8">
      <c r="F108" s="51">
        <v>105</v>
      </c>
      <c r="G108" s="51">
        <f t="shared" si="10"/>
        <v>8.7932831113992247</v>
      </c>
      <c r="H108" s="51">
        <f t="shared" si="11"/>
        <v>9</v>
      </c>
    </row>
    <row r="109" spans="6:8">
      <c r="F109" s="51">
        <v>106</v>
      </c>
      <c r="G109" s="51">
        <f t="shared" si="10"/>
        <v>9.0084246084079975</v>
      </c>
      <c r="H109" s="51">
        <f t="shared" si="11"/>
        <v>9</v>
      </c>
    </row>
    <row r="110" spans="6:8">
      <c r="F110" s="51">
        <v>107</v>
      </c>
      <c r="G110" s="51">
        <f t="shared" si="10"/>
        <v>9.2282923921184423</v>
      </c>
      <c r="H110" s="51">
        <f t="shared" si="11"/>
        <v>9</v>
      </c>
    </row>
    <row r="111" spans="6:8">
      <c r="F111" s="51">
        <v>108</v>
      </c>
      <c r="G111" s="51">
        <f t="shared" si="10"/>
        <v>9.4529902908774819</v>
      </c>
      <c r="H111" s="51">
        <f t="shared" si="11"/>
        <v>9</v>
      </c>
    </row>
    <row r="112" spans="6:8">
      <c r="F112" s="51">
        <v>109</v>
      </c>
      <c r="G112" s="51">
        <f t="shared" si="10"/>
        <v>9.6826244139612765</v>
      </c>
      <c r="H112" s="51">
        <f t="shared" si="11"/>
        <v>10</v>
      </c>
    </row>
    <row r="113" spans="6:8">
      <c r="F113" s="51">
        <v>110</v>
      </c>
      <c r="G113" s="51">
        <f t="shared" si="10"/>
        <v>9.9173032016833353</v>
      </c>
      <c r="H113" s="51">
        <f t="shared" si="11"/>
        <v>10</v>
      </c>
    </row>
    <row r="114" spans="6:8">
      <c r="F114" s="51">
        <v>111</v>
      </c>
      <c r="G114" s="51">
        <f t="shared" si="10"/>
        <v>10.157137476603344</v>
      </c>
      <c r="H114" s="51">
        <f t="shared" si="11"/>
        <v>10</v>
      </c>
    </row>
    <row r="115" spans="6:8">
      <c r="F115" s="51">
        <v>112</v>
      </c>
      <c r="G115" s="51">
        <f t="shared" si="10"/>
        <v>10.40224049586101</v>
      </c>
      <c r="H115" s="51">
        <f t="shared" si="11"/>
        <v>10</v>
      </c>
    </row>
    <row r="116" spans="6:8">
      <c r="F116" s="51">
        <v>113</v>
      </c>
      <c r="G116" s="51">
        <f t="shared" si="10"/>
        <v>10.652728004659588</v>
      </c>
      <c r="H116" s="51">
        <f t="shared" si="11"/>
        <v>11</v>
      </c>
    </row>
    <row r="117" spans="6:8">
      <c r="F117" s="51">
        <v>114</v>
      </c>
      <c r="G117" s="51">
        <f t="shared" si="10"/>
        <v>10.908718290924305</v>
      </c>
      <c r="H117" s="51">
        <f t="shared" si="11"/>
        <v>11</v>
      </c>
    </row>
    <row r="118" spans="6:8">
      <c r="F118" s="51">
        <v>115</v>
      </c>
      <c r="G118" s="51">
        <f t="shared" si="10"/>
        <v>11.170332241161587</v>
      </c>
      <c r="H118" s="51">
        <f t="shared" si="11"/>
        <v>11</v>
      </c>
    </row>
    <row r="119" spans="6:8">
      <c r="F119" s="51">
        <v>116</v>
      </c>
      <c r="G119" s="51">
        <f t="shared" si="10"/>
        <v>11.437693397545379</v>
      </c>
      <c r="H119" s="51">
        <f t="shared" si="11"/>
        <v>11</v>
      </c>
    </row>
    <row r="120" spans="6:8">
      <c r="F120" s="51">
        <v>117</v>
      </c>
      <c r="G120" s="51">
        <f t="shared" si="10"/>
        <v>11.710928016257597</v>
      </c>
      <c r="H120" s="51">
        <f t="shared" si="11"/>
        <v>12</v>
      </c>
    </row>
    <row r="121" spans="6:8">
      <c r="F121" s="51">
        <v>118</v>
      </c>
      <c r="G121" s="51">
        <f t="shared" si="10"/>
        <v>11.990165127110174</v>
      </c>
      <c r="H121" s="51">
        <f t="shared" si="11"/>
        <v>12</v>
      </c>
    </row>
    <row r="122" spans="6:8">
      <c r="F122" s="51">
        <v>119</v>
      </c>
      <c r="G122" s="51">
        <f t="shared" si="10"/>
        <v>12.275536594476879</v>
      </c>
      <c r="H122" s="51">
        <f t="shared" si="11"/>
        <v>12</v>
      </c>
    </row>
    <row r="123" spans="6:8">
      <c r="F123" s="51">
        <v>120</v>
      </c>
      <c r="G123" s="51">
        <f t="shared" si="10"/>
        <v>12.567177179563817</v>
      </c>
      <c r="H123" s="51">
        <f t="shared" si="11"/>
        <v>13</v>
      </c>
    </row>
    <row r="124" spans="6:8">
      <c r="F124" s="51">
        <v>121</v>
      </c>
      <c r="G124" s="51">
        <f t="shared" si="10"/>
        <v>12.86522460404775</v>
      </c>
      <c r="H124" s="51">
        <f t="shared" si="11"/>
        <v>13</v>
      </c>
    </row>
    <row r="125" spans="6:8">
      <c r="F125" s="51">
        <v>122</v>
      </c>
      <c r="G125" s="51">
        <f t="shared" si="10"/>
        <v>13.169819615112583</v>
      </c>
      <c r="H125" s="51">
        <f t="shared" si="11"/>
        <v>13</v>
      </c>
    </row>
    <row r="126" spans="6:8">
      <c r="F126" s="51">
        <v>123</v>
      </c>
      <c r="G126" s="51">
        <f t="shared" si="10"/>
        <v>13.481106051914473</v>
      </c>
      <c r="H126" s="51">
        <f t="shared" si="11"/>
        <v>13</v>
      </c>
    </row>
    <row r="127" spans="6:8">
      <c r="F127" s="51">
        <v>124</v>
      </c>
      <c r="G127" s="51">
        <f t="shared" si="10"/>
        <v>13.799230913507131</v>
      </c>
      <c r="H127" s="51">
        <f t="shared" si="11"/>
        <v>14</v>
      </c>
    </row>
    <row r="128" spans="6:8">
      <c r="F128" s="51">
        <v>125</v>
      </c>
      <c r="G128" s="51">
        <f t="shared" si="10"/>
        <v>14.124344428259336</v>
      </c>
      <c r="H128" s="51">
        <f t="shared" si="11"/>
        <v>14</v>
      </c>
    </row>
    <row r="129" spans="6:8">
      <c r="F129" s="51">
        <v>126</v>
      </c>
      <c r="G129" s="51">
        <f t="shared" si="10"/>
        <v>14.456600124797358</v>
      </c>
      <c r="H129" s="51">
        <f t="shared" si="11"/>
        <v>14</v>
      </c>
    </row>
    <row r="130" spans="6:8">
      <c r="F130" s="51">
        <v>127</v>
      </c>
      <c r="G130" s="51">
        <f t="shared" si="10"/>
        <v>14.796154904505926</v>
      </c>
      <c r="H130" s="51">
        <f t="shared" si="11"/>
        <v>15</v>
      </c>
    </row>
    <row r="131" spans="6:8">
      <c r="F131" s="51">
        <v>128</v>
      </c>
      <c r="G131" s="51">
        <f t="shared" si="10"/>
        <v>15.143169115621927</v>
      </c>
      <c r="H131" s="51">
        <f t="shared" si="11"/>
        <v>15</v>
      </c>
    </row>
    <row r="132" spans="6:8">
      <c r="F132" s="51">
        <v>129</v>
      </c>
      <c r="G132" s="51">
        <f t="shared" ref="G132:G195" si="12">255^(F132/255)-1</f>
        <v>15.497806628955736</v>
      </c>
      <c r="H132" s="51">
        <f t="shared" ref="H132:H195" si="13">ROUND(G132,0)</f>
        <v>15</v>
      </c>
    </row>
    <row r="133" spans="6:8">
      <c r="F133" s="51">
        <v>130</v>
      </c>
      <c r="G133" s="51">
        <f t="shared" si="12"/>
        <v>15.86023491527612</v>
      </c>
      <c r="H133" s="51">
        <f t="shared" si="13"/>
        <v>16</v>
      </c>
    </row>
    <row r="134" spans="6:8">
      <c r="F134" s="51">
        <v>131</v>
      </c>
      <c r="G134" s="51">
        <f t="shared" si="12"/>
        <v>16.230625124395043</v>
      </c>
      <c r="H134" s="51">
        <f t="shared" si="13"/>
        <v>16</v>
      </c>
    </row>
    <row r="135" spans="6:8">
      <c r="F135" s="51">
        <v>132</v>
      </c>
      <c r="G135" s="51">
        <f t="shared" si="12"/>
        <v>16.609152165989958</v>
      </c>
      <c r="H135" s="51">
        <f t="shared" si="13"/>
        <v>17</v>
      </c>
    </row>
    <row r="136" spans="6:8">
      <c r="F136" s="51">
        <v>133</v>
      </c>
      <c r="G136" s="51">
        <f t="shared" si="12"/>
        <v>16.995994792201444</v>
      </c>
      <c r="H136" s="51">
        <f t="shared" si="13"/>
        <v>17</v>
      </c>
    </row>
    <row r="137" spans="6:8">
      <c r="F137" s="51">
        <v>134</v>
      </c>
      <c r="G137" s="51">
        <f t="shared" si="12"/>
        <v>17.391335682045597</v>
      </c>
      <c r="H137" s="51">
        <f t="shared" si="13"/>
        <v>17</v>
      </c>
    </row>
    <row r="138" spans="6:8">
      <c r="F138" s="51">
        <v>135</v>
      </c>
      <c r="G138" s="51">
        <f t="shared" si="12"/>
        <v>17.795361527680598</v>
      </c>
      <c r="H138" s="51">
        <f t="shared" si="13"/>
        <v>18</v>
      </c>
    </row>
    <row r="139" spans="6:8">
      <c r="F139" s="51">
        <v>136</v>
      </c>
      <c r="G139" s="51">
        <f t="shared" si="12"/>
        <v>18.208263122568578</v>
      </c>
      <c r="H139" s="51">
        <f t="shared" si="13"/>
        <v>18</v>
      </c>
    </row>
    <row r="140" spans="6:8">
      <c r="F140" s="51">
        <v>137</v>
      </c>
      <c r="G140" s="51">
        <f t="shared" si="12"/>
        <v>18.630235451574112</v>
      </c>
      <c r="H140" s="51">
        <f t="shared" si="13"/>
        <v>19</v>
      </c>
    </row>
    <row r="141" spans="6:8">
      <c r="F141" s="51">
        <v>138</v>
      </c>
      <c r="G141" s="51">
        <f t="shared" si="12"/>
        <v>19.061477783042147</v>
      </c>
      <c r="H141" s="51">
        <f t="shared" si="13"/>
        <v>19</v>
      </c>
    </row>
    <row r="142" spans="6:8">
      <c r="F142" s="51">
        <v>139</v>
      </c>
      <c r="G142" s="51">
        <f t="shared" si="12"/>
        <v>19.502193762898585</v>
      </c>
      <c r="H142" s="51">
        <f t="shared" si="13"/>
        <v>20</v>
      </c>
    </row>
    <row r="143" spans="6:8">
      <c r="F143" s="51">
        <v>140</v>
      </c>
      <c r="G143" s="51">
        <f t="shared" si="12"/>
        <v>19.952591510818259</v>
      </c>
      <c r="H143" s="51">
        <f t="shared" si="13"/>
        <v>20</v>
      </c>
    </row>
    <row r="144" spans="6:8">
      <c r="F144" s="51">
        <v>141</v>
      </c>
      <c r="G144" s="51">
        <f t="shared" si="12"/>
        <v>20.412883718505359</v>
      </c>
      <c r="H144" s="51">
        <f t="shared" si="13"/>
        <v>20</v>
      </c>
    </row>
    <row r="145" spans="6:8">
      <c r="F145" s="51">
        <v>142</v>
      </c>
      <c r="G145" s="51">
        <f t="shared" si="12"/>
        <v>20.883287750133082</v>
      </c>
      <c r="H145" s="51">
        <f t="shared" si="13"/>
        <v>21</v>
      </c>
    </row>
    <row r="146" spans="6:8">
      <c r="F146" s="51">
        <v>143</v>
      </c>
      <c r="G146" s="51">
        <f t="shared" si="12"/>
        <v>21.364025744989711</v>
      </c>
      <c r="H146" s="51">
        <f t="shared" si="13"/>
        <v>21</v>
      </c>
    </row>
    <row r="147" spans="6:8">
      <c r="F147" s="51">
        <v>144</v>
      </c>
      <c r="G147" s="51">
        <f t="shared" si="12"/>
        <v>21.85532472237956</v>
      </c>
      <c r="H147" s="51">
        <f t="shared" si="13"/>
        <v>22</v>
      </c>
    </row>
    <row r="148" spans="6:8">
      <c r="F148" s="51">
        <v>145</v>
      </c>
      <c r="G148" s="51">
        <f t="shared" si="12"/>
        <v>22.357416688828572</v>
      </c>
      <c r="H148" s="51">
        <f t="shared" si="13"/>
        <v>22</v>
      </c>
    </row>
    <row r="149" spans="6:8">
      <c r="F149" s="51">
        <v>146</v>
      </c>
      <c r="G149" s="51">
        <f t="shared" si="12"/>
        <v>22.870538747644879</v>
      </c>
      <c r="H149" s="51">
        <f t="shared" si="13"/>
        <v>23</v>
      </c>
    </row>
    <row r="150" spans="6:8">
      <c r="F150" s="51">
        <v>147</v>
      </c>
      <c r="G150" s="51">
        <f t="shared" si="12"/>
        <v>23.394933210886364</v>
      </c>
      <c r="H150" s="51">
        <f t="shared" si="13"/>
        <v>23</v>
      </c>
    </row>
    <row r="151" spans="6:8">
      <c r="F151" s="51">
        <v>148</v>
      </c>
      <c r="G151" s="51">
        <f t="shared" si="12"/>
        <v>23.93084771378787</v>
      </c>
      <c r="H151" s="51">
        <f t="shared" si="13"/>
        <v>24</v>
      </c>
    </row>
    <row r="152" spans="6:8">
      <c r="F152" s="51">
        <v>149</v>
      </c>
      <c r="G152" s="51">
        <f t="shared" si="12"/>
        <v>24.478535331702112</v>
      </c>
      <c r="H152" s="51">
        <f t="shared" si="13"/>
        <v>24</v>
      </c>
    </row>
    <row r="153" spans="6:8">
      <c r="F153" s="51">
        <v>150</v>
      </c>
      <c r="G153" s="51">
        <f t="shared" si="12"/>
        <v>25.038254699609777</v>
      </c>
      <c r="H153" s="51">
        <f t="shared" si="13"/>
        <v>25</v>
      </c>
    </row>
    <row r="154" spans="6:8">
      <c r="F154" s="51">
        <v>151</v>
      </c>
      <c r="G154" s="51">
        <f t="shared" si="12"/>
        <v>25.610270134254893</v>
      </c>
      <c r="H154" s="51">
        <f t="shared" si="13"/>
        <v>26</v>
      </c>
    </row>
    <row r="155" spans="6:8">
      <c r="F155" s="51">
        <v>152</v>
      </c>
      <c r="G155" s="51">
        <f t="shared" si="12"/>
        <v>26.194851758963313</v>
      </c>
      <c r="H155" s="51">
        <f t="shared" si="13"/>
        <v>26</v>
      </c>
    </row>
    <row r="156" spans="6:8">
      <c r="F156" s="51">
        <v>153</v>
      </c>
      <c r="G156" s="51">
        <f t="shared" si="12"/>
        <v>26.792275631203342</v>
      </c>
      <c r="H156" s="51">
        <f t="shared" si="13"/>
        <v>27</v>
      </c>
    </row>
    <row r="157" spans="6:8">
      <c r="F157" s="51">
        <v>154</v>
      </c>
      <c r="G157" s="51">
        <f t="shared" si="12"/>
        <v>27.402823872948503</v>
      </c>
      <c r="H157" s="51">
        <f t="shared" si="13"/>
        <v>27</v>
      </c>
    </row>
    <row r="158" spans="6:8">
      <c r="F158" s="51">
        <v>155</v>
      </c>
      <c r="G158" s="51">
        <f t="shared" si="12"/>
        <v>28.026784803904331</v>
      </c>
      <c r="H158" s="51">
        <f t="shared" si="13"/>
        <v>28</v>
      </c>
    </row>
    <row r="159" spans="6:8">
      <c r="F159" s="51">
        <v>156</v>
      </c>
      <c r="G159" s="51">
        <f t="shared" si="12"/>
        <v>28.664453077661744</v>
      </c>
      <c r="H159" s="51">
        <f t="shared" si="13"/>
        <v>29</v>
      </c>
    </row>
    <row r="160" spans="6:8">
      <c r="F160" s="51">
        <v>157</v>
      </c>
      <c r="G160" s="51">
        <f t="shared" si="12"/>
        <v>29.316129820841553</v>
      </c>
      <c r="H160" s="51">
        <f t="shared" si="13"/>
        <v>29</v>
      </c>
    </row>
    <row r="161" spans="6:8">
      <c r="F161" s="51">
        <v>158</v>
      </c>
      <c r="G161" s="51">
        <f t="shared" si="12"/>
        <v>29.982122775295835</v>
      </c>
      <c r="H161" s="51">
        <f t="shared" si="13"/>
        <v>30</v>
      </c>
    </row>
    <row r="162" spans="6:8">
      <c r="F162" s="51">
        <v>159</v>
      </c>
      <c r="G162" s="51">
        <f t="shared" si="12"/>
        <v>30.662746443433043</v>
      </c>
      <c r="H162" s="51">
        <f t="shared" si="13"/>
        <v>31</v>
      </c>
    </row>
    <row r="163" spans="6:8">
      <c r="F163" s="51">
        <v>160</v>
      </c>
      <c r="G163" s="51">
        <f t="shared" si="12"/>
        <v>31.358322236735717</v>
      </c>
      <c r="H163" s="51">
        <f t="shared" si="13"/>
        <v>31</v>
      </c>
    </row>
    <row r="164" spans="6:8">
      <c r="F164" s="51">
        <v>161</v>
      </c>
      <c r="G164" s="51">
        <f t="shared" si="12"/>
        <v>32.069178627541</v>
      </c>
      <c r="H164" s="51">
        <f t="shared" si="13"/>
        <v>32</v>
      </c>
    </row>
    <row r="165" spans="6:8">
      <c r="F165" s="51">
        <v>162</v>
      </c>
      <c r="G165" s="51">
        <f t="shared" si="12"/>
        <v>32.795651304155264</v>
      </c>
      <c r="H165" s="51">
        <f t="shared" si="13"/>
        <v>33</v>
      </c>
    </row>
    <row r="166" spans="6:8">
      <c r="F166" s="51">
        <v>163</v>
      </c>
      <c r="G166" s="51">
        <f t="shared" si="12"/>
        <v>33.53808332937664</v>
      </c>
      <c r="H166" s="51">
        <f t="shared" si="13"/>
        <v>34</v>
      </c>
    </row>
    <row r="167" spans="6:8">
      <c r="F167" s="51">
        <v>164</v>
      </c>
      <c r="G167" s="51">
        <f t="shared" si="12"/>
        <v>34.29682530249972</v>
      </c>
      <c r="H167" s="51">
        <f t="shared" si="13"/>
        <v>34</v>
      </c>
    </row>
    <row r="168" spans="6:8">
      <c r="F168" s="51">
        <v>165</v>
      </c>
      <c r="G168" s="51">
        <f t="shared" si="12"/>
        <v>35.072235524879346</v>
      </c>
      <c r="H168" s="51">
        <f t="shared" si="13"/>
        <v>35</v>
      </c>
    </row>
    <row r="169" spans="6:8">
      <c r="F169" s="51">
        <v>166</v>
      </c>
      <c r="G169" s="51">
        <f t="shared" si="12"/>
        <v>35.864680169131717</v>
      </c>
      <c r="H169" s="51">
        <f t="shared" si="13"/>
        <v>36</v>
      </c>
    </row>
    <row r="170" spans="6:8">
      <c r="F170" s="51">
        <v>167</v>
      </c>
      <c r="G170" s="51">
        <f t="shared" si="12"/>
        <v>36.674533452052209</v>
      </c>
      <c r="H170" s="51">
        <f t="shared" si="13"/>
        <v>37</v>
      </c>
    </row>
    <row r="171" spans="6:8">
      <c r="F171" s="51">
        <v>168</v>
      </c>
      <c r="G171" s="51">
        <f t="shared" si="12"/>
        <v>37.502177811332196</v>
      </c>
      <c r="H171" s="51">
        <f t="shared" si="13"/>
        <v>38</v>
      </c>
    </row>
    <row r="172" spans="6:8">
      <c r="F172" s="51">
        <v>169</v>
      </c>
      <c r="G172" s="51">
        <f t="shared" si="12"/>
        <v>38.348004086157843</v>
      </c>
      <c r="H172" s="51">
        <f t="shared" si="13"/>
        <v>38</v>
      </c>
    </row>
    <row r="173" spans="6:8">
      <c r="F173" s="51">
        <v>170</v>
      </c>
      <c r="G173" s="51">
        <f t="shared" si="12"/>
        <v>39.212411701776524</v>
      </c>
      <c r="H173" s="51">
        <f t="shared" si="13"/>
        <v>39</v>
      </c>
    </row>
    <row r="174" spans="6:8">
      <c r="F174" s="51">
        <v>171</v>
      </c>
      <c r="G174" s="51">
        <f t="shared" si="12"/>
        <v>40.095808858117593</v>
      </c>
      <c r="H174" s="51">
        <f t="shared" si="13"/>
        <v>40</v>
      </c>
    </row>
    <row r="175" spans="6:8">
      <c r="F175" s="51">
        <v>172</v>
      </c>
      <c r="G175" s="51">
        <f t="shared" si="12"/>
        <v>40.998612722557155</v>
      </c>
      <c r="H175" s="51">
        <f t="shared" si="13"/>
        <v>41</v>
      </c>
    </row>
    <row r="176" spans="6:8">
      <c r="F176" s="51">
        <v>173</v>
      </c>
      <c r="G176" s="51">
        <f t="shared" si="12"/>
        <v>41.921249626917152</v>
      </c>
      <c r="H176" s="51">
        <f t="shared" si="13"/>
        <v>42</v>
      </c>
    </row>
    <row r="177" spans="6:8">
      <c r="F177" s="51">
        <v>174</v>
      </c>
      <c r="G177" s="51">
        <f t="shared" si="12"/>
        <v>42.864155268792629</v>
      </c>
      <c r="H177" s="51">
        <f t="shared" si="13"/>
        <v>43</v>
      </c>
    </row>
    <row r="178" spans="6:8">
      <c r="F178" s="51">
        <v>175</v>
      </c>
      <c r="G178" s="51">
        <f t="shared" si="12"/>
        <v>43.827774917301362</v>
      </c>
      <c r="H178" s="51">
        <f t="shared" si="13"/>
        <v>44</v>
      </c>
    </row>
    <row r="179" spans="6:8">
      <c r="F179" s="51">
        <v>176</v>
      </c>
      <c r="G179" s="51">
        <f t="shared" si="12"/>
        <v>44.812563623353846</v>
      </c>
      <c r="H179" s="51">
        <f t="shared" si="13"/>
        <v>45</v>
      </c>
    </row>
    <row r="180" spans="6:8">
      <c r="F180" s="51">
        <v>177</v>
      </c>
      <c r="G180" s="51">
        <f t="shared" si="12"/>
        <v>45.81898643454219</v>
      </c>
      <c r="H180" s="51">
        <f t="shared" si="13"/>
        <v>46</v>
      </c>
    </row>
    <row r="181" spans="6:8">
      <c r="F181" s="51">
        <v>178</v>
      </c>
      <c r="G181" s="51">
        <f t="shared" si="12"/>
        <v>46.847518614750108</v>
      </c>
      <c r="H181" s="51">
        <f t="shared" si="13"/>
        <v>47</v>
      </c>
    </row>
    <row r="182" spans="6:8">
      <c r="F182" s="51">
        <v>179</v>
      </c>
      <c r="G182" s="51">
        <f t="shared" si="12"/>
        <v>47.898645868586989</v>
      </c>
      <c r="H182" s="51">
        <f t="shared" si="13"/>
        <v>48</v>
      </c>
    </row>
    <row r="183" spans="6:8">
      <c r="F183" s="51">
        <v>180</v>
      </c>
      <c r="G183" s="51">
        <f t="shared" si="12"/>
        <v>48.972864570752819</v>
      </c>
      <c r="H183" s="51">
        <f t="shared" si="13"/>
        <v>49</v>
      </c>
    </row>
    <row r="184" spans="6:8">
      <c r="F184" s="51">
        <v>181</v>
      </c>
      <c r="G184" s="51">
        <f t="shared" si="12"/>
        <v>50.070682000441352</v>
      </c>
      <c r="H184" s="51">
        <f t="shared" si="13"/>
        <v>50</v>
      </c>
    </row>
    <row r="185" spans="6:8">
      <c r="F185" s="51">
        <v>182</v>
      </c>
      <c r="G185" s="51">
        <f t="shared" si="12"/>
        <v>51.19261658089318</v>
      </c>
      <c r="H185" s="51">
        <f t="shared" si="13"/>
        <v>51</v>
      </c>
    </row>
    <row r="186" spans="6:8">
      <c r="F186" s="51">
        <v>183</v>
      </c>
      <c r="G186" s="51">
        <f t="shared" si="12"/>
        <v>52.339198124211151</v>
      </c>
      <c r="H186" s="51">
        <f t="shared" si="13"/>
        <v>52</v>
      </c>
    </row>
    <row r="187" spans="6:8">
      <c r="F187" s="51">
        <v>184</v>
      </c>
      <c r="G187" s="51">
        <f t="shared" si="12"/>
        <v>53.510968081553955</v>
      </c>
      <c r="H187" s="51">
        <f t="shared" si="13"/>
        <v>54</v>
      </c>
    </row>
    <row r="188" spans="6:8">
      <c r="F188" s="51">
        <v>185</v>
      </c>
      <c r="G188" s="51">
        <f t="shared" si="12"/>
        <v>54.708479798825962</v>
      </c>
      <c r="H188" s="51">
        <f t="shared" si="13"/>
        <v>55</v>
      </c>
    </row>
    <row r="189" spans="6:8">
      <c r="F189" s="51">
        <v>186</v>
      </c>
      <c r="G189" s="51">
        <f t="shared" si="12"/>
        <v>55.932298777984421</v>
      </c>
      <c r="H189" s="51">
        <f t="shared" si="13"/>
        <v>56</v>
      </c>
    </row>
    <row r="190" spans="6:8">
      <c r="F190" s="51">
        <v>187</v>
      </c>
      <c r="G190" s="51">
        <f t="shared" si="12"/>
        <v>57.183002944086716</v>
      </c>
      <c r="H190" s="51">
        <f t="shared" si="13"/>
        <v>57</v>
      </c>
    </row>
    <row r="191" spans="6:8">
      <c r="F191" s="51">
        <v>188</v>
      </c>
      <c r="G191" s="51">
        <f t="shared" si="12"/>
        <v>58.461182918204521</v>
      </c>
      <c r="H191" s="51">
        <f t="shared" si="13"/>
        <v>58</v>
      </c>
    </row>
    <row r="192" spans="6:8">
      <c r="F192" s="51">
        <v>189</v>
      </c>
      <c r="G192" s="51">
        <f t="shared" si="12"/>
        <v>59.767442296333243</v>
      </c>
      <c r="H192" s="51">
        <f t="shared" si="13"/>
        <v>60</v>
      </c>
    </row>
    <row r="193" spans="6:8">
      <c r="F193" s="51">
        <v>190</v>
      </c>
      <c r="G193" s="51">
        <f t="shared" si="12"/>
        <v>61.102397934428694</v>
      </c>
      <c r="H193" s="51">
        <f t="shared" si="13"/>
        <v>61</v>
      </c>
    </row>
    <row r="194" spans="6:8">
      <c r="F194" s="51">
        <v>191</v>
      </c>
      <c r="G194" s="51">
        <f t="shared" si="12"/>
        <v>62.466680239705369</v>
      </c>
      <c r="H194" s="51">
        <f t="shared" si="13"/>
        <v>62</v>
      </c>
    </row>
    <row r="195" spans="6:8">
      <c r="F195" s="51">
        <v>192</v>
      </c>
      <c r="G195" s="51">
        <f t="shared" si="12"/>
        <v>63.86093346833448</v>
      </c>
      <c r="H195" s="51">
        <f t="shared" si="13"/>
        <v>64</v>
      </c>
    </row>
    <row r="196" spans="6:8">
      <c r="F196" s="51">
        <v>193</v>
      </c>
      <c r="G196" s="51">
        <f t="shared" ref="G196:G258" si="14">255^(F196/255)-1</f>
        <v>65.285816029681172</v>
      </c>
      <c r="H196" s="51">
        <f t="shared" ref="H196:H258" si="15">ROUND(G196,0)</f>
        <v>65</v>
      </c>
    </row>
    <row r="197" spans="6:8">
      <c r="F197" s="51">
        <v>194</v>
      </c>
      <c r="G197" s="51">
        <f t="shared" si="14"/>
        <v>66.742000797225998</v>
      </c>
      <c r="H197" s="51">
        <f t="shared" si="15"/>
        <v>67</v>
      </c>
    </row>
    <row r="198" spans="6:8">
      <c r="F198" s="51">
        <v>195</v>
      </c>
      <c r="G198" s="51">
        <f t="shared" si="14"/>
        <v>68.230175426316421</v>
      </c>
      <c r="H198" s="51">
        <f t="shared" si="15"/>
        <v>68</v>
      </c>
    </row>
    <row r="199" spans="6:8">
      <c r="F199" s="51">
        <v>196</v>
      </c>
      <c r="G199" s="51">
        <f t="shared" si="14"/>
        <v>69.751042678899111</v>
      </c>
      <c r="H199" s="51">
        <f t="shared" si="15"/>
        <v>70</v>
      </c>
    </row>
    <row r="200" spans="6:8">
      <c r="F200" s="51">
        <v>197</v>
      </c>
      <c r="G200" s="51">
        <f t="shared" si="14"/>
        <v>71.305320755385196</v>
      </c>
      <c r="H200" s="51">
        <f t="shared" si="15"/>
        <v>71</v>
      </c>
    </row>
    <row r="201" spans="6:8">
      <c r="F201" s="51">
        <v>198</v>
      </c>
      <c r="G201" s="51">
        <f t="shared" si="14"/>
        <v>72.893743633807475</v>
      </c>
      <c r="H201" s="51">
        <f t="shared" si="15"/>
        <v>73</v>
      </c>
    </row>
    <row r="202" spans="6:8">
      <c r="F202" s="51">
        <v>199</v>
      </c>
      <c r="G202" s="51">
        <f t="shared" si="14"/>
        <v>74.517061416426785</v>
      </c>
      <c r="H202" s="51">
        <f t="shared" si="15"/>
        <v>75</v>
      </c>
    </row>
    <row r="203" spans="6:8">
      <c r="F203" s="51">
        <v>200</v>
      </c>
      <c r="G203" s="51">
        <f t="shared" si="14"/>
        <v>76.176040683953758</v>
      </c>
      <c r="H203" s="51">
        <f t="shared" si="15"/>
        <v>76</v>
      </c>
    </row>
    <row r="204" spans="6:8">
      <c r="F204" s="51">
        <v>201</v>
      </c>
      <c r="G204" s="51">
        <f t="shared" si="14"/>
        <v>77.871464857551729</v>
      </c>
      <c r="H204" s="51">
        <f t="shared" si="15"/>
        <v>78</v>
      </c>
    </row>
    <row r="205" spans="6:8">
      <c r="F205" s="51">
        <v>202</v>
      </c>
      <c r="G205" s="51">
        <f t="shared" si="14"/>
        <v>79.604134568792631</v>
      </c>
      <c r="H205" s="51">
        <f t="shared" si="15"/>
        <v>80</v>
      </c>
    </row>
    <row r="206" spans="6:8">
      <c r="F206" s="51">
        <v>203</v>
      </c>
      <c r="G206" s="51">
        <f t="shared" si="14"/>
        <v>81.374868037739475</v>
      </c>
      <c r="H206" s="51">
        <f t="shared" si="15"/>
        <v>81</v>
      </c>
    </row>
    <row r="207" spans="6:8">
      <c r="F207" s="51">
        <v>204</v>
      </c>
      <c r="G207" s="51">
        <f t="shared" si="14"/>
        <v>83.184501459335436</v>
      </c>
      <c r="H207" s="51">
        <f t="shared" si="15"/>
        <v>83</v>
      </c>
    </row>
    <row r="208" spans="6:8">
      <c r="F208" s="51">
        <v>205</v>
      </c>
      <c r="G208" s="51">
        <f t="shared" si="14"/>
        <v>85.033889398280749</v>
      </c>
      <c r="H208" s="51">
        <f t="shared" si="15"/>
        <v>85</v>
      </c>
    </row>
    <row r="209" spans="6:8">
      <c r="F209" s="51">
        <v>206</v>
      </c>
      <c r="G209" s="51">
        <f t="shared" si="14"/>
        <v>86.923905192584556</v>
      </c>
      <c r="H209" s="51">
        <f t="shared" si="15"/>
        <v>87</v>
      </c>
    </row>
    <row r="210" spans="6:8">
      <c r="F210" s="51">
        <v>207</v>
      </c>
      <c r="G210" s="51">
        <f t="shared" si="14"/>
        <v>88.855441365981932</v>
      </c>
      <c r="H210" s="51">
        <f t="shared" si="15"/>
        <v>89</v>
      </c>
    </row>
    <row r="211" spans="6:8">
      <c r="F211" s="51">
        <v>208</v>
      </c>
      <c r="G211" s="51">
        <f t="shared" si="14"/>
        <v>90.82941004941145</v>
      </c>
      <c r="H211" s="51">
        <f t="shared" si="15"/>
        <v>91</v>
      </c>
    </row>
    <row r="212" spans="6:8">
      <c r="F212" s="51">
        <v>209</v>
      </c>
      <c r="G212" s="51">
        <f t="shared" si="14"/>
        <v>92.846743411751049</v>
      </c>
      <c r="H212" s="51">
        <f t="shared" si="15"/>
        <v>93</v>
      </c>
    </row>
    <row r="213" spans="6:8">
      <c r="F213" s="51">
        <v>210</v>
      </c>
      <c r="G213" s="51">
        <f t="shared" si="14"/>
        <v>94.908394100017276</v>
      </c>
      <c r="H213" s="51">
        <f t="shared" si="15"/>
        <v>95</v>
      </c>
    </row>
    <row r="214" spans="6:8">
      <c r="F214" s="51">
        <v>211</v>
      </c>
      <c r="G214" s="51">
        <f t="shared" si="14"/>
        <v>97.015335689234348</v>
      </c>
      <c r="H214" s="51">
        <f t="shared" si="15"/>
        <v>97</v>
      </c>
    </row>
    <row r="215" spans="6:8">
      <c r="F215" s="51">
        <v>212</v>
      </c>
      <c r="G215" s="51">
        <f t="shared" si="14"/>
        <v>99.168563142186755</v>
      </c>
      <c r="H215" s="51">
        <f t="shared" si="15"/>
        <v>99</v>
      </c>
    </row>
    <row r="216" spans="6:8">
      <c r="F216" s="51">
        <v>213</v>
      </c>
      <c r="G216" s="51">
        <f t="shared" si="14"/>
        <v>101.36909327927056</v>
      </c>
      <c r="H216" s="51">
        <f t="shared" si="15"/>
        <v>101</v>
      </c>
    </row>
    <row r="217" spans="6:8">
      <c r="F217" s="51">
        <v>214</v>
      </c>
      <c r="G217" s="51">
        <f t="shared" si="14"/>
        <v>103.61796525866801</v>
      </c>
      <c r="H217" s="51">
        <f t="shared" si="15"/>
        <v>104</v>
      </c>
    </row>
    <row r="218" spans="6:8">
      <c r="F218" s="51">
        <v>215</v>
      </c>
      <c r="G218" s="51">
        <f t="shared" si="14"/>
        <v>105.91624106707009</v>
      </c>
      <c r="H218" s="51">
        <f t="shared" si="15"/>
        <v>106</v>
      </c>
    </row>
    <row r="219" spans="6:8">
      <c r="F219" s="51">
        <v>216</v>
      </c>
      <c r="G219" s="51">
        <f t="shared" si="14"/>
        <v>108.26500602117889</v>
      </c>
      <c r="H219" s="51">
        <f t="shared" si="15"/>
        <v>108</v>
      </c>
    </row>
    <row r="220" spans="6:8">
      <c r="F220" s="51">
        <v>217</v>
      </c>
      <c r="G220" s="51">
        <f t="shared" si="14"/>
        <v>110.66536928022801</v>
      </c>
      <c r="H220" s="51">
        <f t="shared" si="15"/>
        <v>111</v>
      </c>
    </row>
    <row r="221" spans="6:8">
      <c r="F221" s="51">
        <v>218</v>
      </c>
      <c r="G221" s="51">
        <f t="shared" si="14"/>
        <v>113.11846436976148</v>
      </c>
      <c r="H221" s="51">
        <f t="shared" si="15"/>
        <v>113</v>
      </c>
    </row>
    <row r="222" spans="6:8">
      <c r="F222" s="51">
        <v>219</v>
      </c>
      <c r="G222" s="51">
        <f t="shared" si="14"/>
        <v>115.62544971691999</v>
      </c>
      <c r="H222" s="51">
        <f t="shared" si="15"/>
        <v>116</v>
      </c>
    </row>
    <row r="223" spans="6:8">
      <c r="F223" s="51">
        <v>220</v>
      </c>
      <c r="G223" s="51">
        <f t="shared" si="14"/>
        <v>118.18750919748518</v>
      </c>
      <c r="H223" s="51">
        <f t="shared" si="15"/>
        <v>118</v>
      </c>
    </row>
    <row r="224" spans="6:8">
      <c r="F224" s="51">
        <v>221</v>
      </c>
      <c r="G224" s="51">
        <f t="shared" si="14"/>
        <v>120.80585269494281</v>
      </c>
      <c r="H224" s="51">
        <f t="shared" si="15"/>
        <v>121</v>
      </c>
    </row>
    <row r="225" spans="6:8">
      <c r="F225" s="51">
        <v>222</v>
      </c>
      <c r="G225" s="51">
        <f t="shared" si="14"/>
        <v>123.48171667182685</v>
      </c>
      <c r="H225" s="51">
        <f t="shared" si="15"/>
        <v>123</v>
      </c>
    </row>
    <row r="226" spans="6:8">
      <c r="F226" s="51">
        <v>223</v>
      </c>
      <c r="G226" s="51">
        <f t="shared" si="14"/>
        <v>126.21636475361524</v>
      </c>
      <c r="H226" s="51">
        <f t="shared" si="15"/>
        <v>126</v>
      </c>
    </row>
    <row r="227" spans="6:8">
      <c r="F227" s="51">
        <v>224</v>
      </c>
      <c r="G227" s="51">
        <f t="shared" si="14"/>
        <v>129.01108832545276</v>
      </c>
      <c r="H227" s="51">
        <f t="shared" si="15"/>
        <v>129</v>
      </c>
    </row>
    <row r="228" spans="6:8">
      <c r="F228" s="51">
        <v>225</v>
      </c>
      <c r="G228" s="51">
        <f t="shared" si="14"/>
        <v>131.86720714198324</v>
      </c>
      <c r="H228" s="51">
        <f t="shared" si="15"/>
        <v>132</v>
      </c>
    </row>
    <row r="229" spans="6:8">
      <c r="F229" s="51">
        <v>226</v>
      </c>
      <c r="G229" s="51">
        <f t="shared" si="14"/>
        <v>134.78606995057785</v>
      </c>
      <c r="H229" s="51">
        <f t="shared" si="15"/>
        <v>135</v>
      </c>
    </row>
    <row r="230" spans="6:8">
      <c r="F230" s="51">
        <v>227</v>
      </c>
      <c r="G230" s="51">
        <f t="shared" si="14"/>
        <v>137.76905512825553</v>
      </c>
      <c r="H230" s="51">
        <f t="shared" si="15"/>
        <v>138</v>
      </c>
    </row>
    <row r="231" spans="6:8">
      <c r="F231" s="51">
        <v>228</v>
      </c>
      <c r="G231" s="51">
        <f t="shared" si="14"/>
        <v>140.81757133259512</v>
      </c>
      <c r="H231" s="51">
        <f t="shared" si="15"/>
        <v>141</v>
      </c>
    </row>
    <row r="232" spans="6:8">
      <c r="F232" s="51">
        <v>229</v>
      </c>
      <c r="G232" s="51">
        <f t="shared" si="14"/>
        <v>143.93305816694678</v>
      </c>
      <c r="H232" s="51">
        <f t="shared" si="15"/>
        <v>144</v>
      </c>
    </row>
    <row r="233" spans="6:8">
      <c r="F233" s="51">
        <v>230</v>
      </c>
      <c r="G233" s="51">
        <f t="shared" si="14"/>
        <v>147.11698686025719</v>
      </c>
      <c r="H233" s="51">
        <f t="shared" si="15"/>
        <v>147</v>
      </c>
    </row>
    <row r="234" spans="6:8">
      <c r="F234" s="51">
        <v>231</v>
      </c>
      <c r="G234" s="51">
        <f t="shared" si="14"/>
        <v>150.37086096182907</v>
      </c>
      <c r="H234" s="51">
        <f t="shared" si="15"/>
        <v>150</v>
      </c>
    </row>
    <row r="235" spans="6:8">
      <c r="F235" s="51">
        <v>232</v>
      </c>
      <c r="G235" s="51">
        <f t="shared" si="14"/>
        <v>153.69621705134392</v>
      </c>
      <c r="H235" s="51">
        <f t="shared" si="15"/>
        <v>154</v>
      </c>
    </row>
    <row r="236" spans="6:8">
      <c r="F236" s="51">
        <v>233</v>
      </c>
      <c r="G236" s="51">
        <f t="shared" si="14"/>
        <v>157.09462546448179</v>
      </c>
      <c r="H236" s="51">
        <f t="shared" si="15"/>
        <v>157</v>
      </c>
    </row>
    <row r="237" spans="6:8">
      <c r="F237" s="51">
        <v>234</v>
      </c>
      <c r="G237" s="51">
        <f t="shared" si="14"/>
        <v>160.56769103448232</v>
      </c>
      <c r="H237" s="51">
        <f t="shared" si="15"/>
        <v>161</v>
      </c>
    </row>
    <row r="238" spans="6:8">
      <c r="F238" s="51">
        <v>235</v>
      </c>
      <c r="G238" s="51">
        <f t="shared" si="14"/>
        <v>164.11705384999709</v>
      </c>
      <c r="H238" s="51">
        <f t="shared" si="15"/>
        <v>164</v>
      </c>
    </row>
    <row r="239" spans="6:8">
      <c r="F239" s="51">
        <v>236</v>
      </c>
      <c r="G239" s="51">
        <f t="shared" si="14"/>
        <v>167.74439002958931</v>
      </c>
      <c r="H239" s="51">
        <f t="shared" si="15"/>
        <v>168</v>
      </c>
    </row>
    <row r="240" spans="6:8">
      <c r="F240" s="51">
        <v>237</v>
      </c>
      <c r="G240" s="51">
        <f t="shared" si="14"/>
        <v>171.45141251324847</v>
      </c>
      <c r="H240" s="51">
        <f t="shared" si="15"/>
        <v>171</v>
      </c>
    </row>
    <row r="241" spans="6:8">
      <c r="F241" s="51">
        <v>238</v>
      </c>
      <c r="G241" s="51">
        <f t="shared" si="14"/>
        <v>175.23987187129478</v>
      </c>
      <c r="H241" s="51">
        <f t="shared" si="15"/>
        <v>175</v>
      </c>
    </row>
    <row r="242" spans="6:8">
      <c r="F242" s="51">
        <v>239</v>
      </c>
      <c r="G242" s="51">
        <f t="shared" si="14"/>
        <v>179.11155713105109</v>
      </c>
      <c r="H242" s="51">
        <f t="shared" si="15"/>
        <v>179</v>
      </c>
    </row>
    <row r="243" spans="6:8">
      <c r="F243" s="51">
        <v>240</v>
      </c>
      <c r="G243" s="51">
        <f t="shared" si="14"/>
        <v>183.06829662167721</v>
      </c>
      <c r="H243" s="51">
        <f t="shared" si="15"/>
        <v>183</v>
      </c>
    </row>
    <row r="244" spans="6:8">
      <c r="F244" s="51">
        <v>241</v>
      </c>
      <c r="G244" s="51">
        <f t="shared" si="14"/>
        <v>187.11195883756332</v>
      </c>
      <c r="H244" s="51">
        <f t="shared" si="15"/>
        <v>187</v>
      </c>
    </row>
    <row r="245" spans="6:8">
      <c r="F245" s="51">
        <v>242</v>
      </c>
      <c r="G245" s="51">
        <f t="shared" si="14"/>
        <v>191.24445332069109</v>
      </c>
      <c r="H245" s="51">
        <f t="shared" si="15"/>
        <v>191</v>
      </c>
    </row>
    <row r="246" spans="6:8">
      <c r="F246" s="51">
        <v>243</v>
      </c>
      <c r="G246" s="51">
        <f t="shared" si="14"/>
        <v>195.46773156237742</v>
      </c>
      <c r="H246" s="51">
        <f t="shared" si="15"/>
        <v>195</v>
      </c>
    </row>
    <row r="247" spans="6:8">
      <c r="F247" s="51">
        <v>244</v>
      </c>
      <c r="G247" s="51">
        <f t="shared" si="14"/>
        <v>199.78378792482934</v>
      </c>
      <c r="H247" s="51">
        <f t="shared" si="15"/>
        <v>200</v>
      </c>
    </row>
    <row r="248" spans="6:8">
      <c r="F248" s="51">
        <v>245</v>
      </c>
      <c r="G248" s="51">
        <f t="shared" si="14"/>
        <v>204.19466058294324</v>
      </c>
      <c r="H248" s="51">
        <f t="shared" si="15"/>
        <v>204</v>
      </c>
    </row>
    <row r="249" spans="6:8">
      <c r="F249" s="51">
        <v>246</v>
      </c>
      <c r="G249" s="51">
        <f t="shared" si="14"/>
        <v>208.70243248679395</v>
      </c>
      <c r="H249" s="51">
        <f t="shared" si="15"/>
        <v>209</v>
      </c>
    </row>
    <row r="250" spans="6:8">
      <c r="F250" s="51">
        <v>247</v>
      </c>
      <c r="G250" s="51">
        <f t="shared" si="14"/>
        <v>213.30923234526776</v>
      </c>
      <c r="H250" s="51">
        <f t="shared" si="15"/>
        <v>213</v>
      </c>
    </row>
    <row r="251" spans="6:8">
      <c r="F251" s="51">
        <v>248</v>
      </c>
      <c r="G251" s="51">
        <f t="shared" si="14"/>
        <v>218.01723563130511</v>
      </c>
      <c r="H251" s="51">
        <f t="shared" si="15"/>
        <v>218</v>
      </c>
    </row>
    <row r="252" spans="6:8">
      <c r="F252" s="51">
        <v>249</v>
      </c>
      <c r="G252" s="51">
        <f t="shared" si="14"/>
        <v>222.82866560922491</v>
      </c>
      <c r="H252" s="51">
        <f t="shared" si="15"/>
        <v>223</v>
      </c>
    </row>
    <row r="253" spans="6:8">
      <c r="F253" s="51">
        <v>250</v>
      </c>
      <c r="G253" s="51">
        <f t="shared" si="14"/>
        <v>227.74579438461924</v>
      </c>
      <c r="H253" s="51">
        <f t="shared" si="15"/>
        <v>228</v>
      </c>
    </row>
    <row r="254" spans="6:8">
      <c r="F254" s="51">
        <v>251</v>
      </c>
      <c r="G254" s="51">
        <f t="shared" si="14"/>
        <v>232.77094397731128</v>
      </c>
      <c r="H254" s="51">
        <f t="shared" si="15"/>
        <v>233</v>
      </c>
    </row>
    <row r="255" spans="6:8">
      <c r="F255" s="51">
        <v>252</v>
      </c>
      <c r="G255" s="51">
        <f t="shared" si="14"/>
        <v>237.9064874178857</v>
      </c>
      <c r="H255" s="51">
        <f t="shared" si="15"/>
        <v>238</v>
      </c>
    </row>
    <row r="256" spans="6:8">
      <c r="F256" s="51">
        <v>253</v>
      </c>
      <c r="G256" s="51">
        <f t="shared" si="14"/>
        <v>243.15484986830481</v>
      </c>
      <c r="H256" s="51">
        <f t="shared" si="15"/>
        <v>243</v>
      </c>
    </row>
    <row r="257" spans="6:8">
      <c r="F257" s="51">
        <v>254</v>
      </c>
      <c r="G257" s="51">
        <f t="shared" si="14"/>
        <v>248.51850976714664</v>
      </c>
      <c r="H257" s="51">
        <f t="shared" si="15"/>
        <v>249</v>
      </c>
    </row>
    <row r="258" spans="6:8">
      <c r="F258" s="51">
        <v>255</v>
      </c>
      <c r="G258" s="51">
        <f t="shared" si="14"/>
        <v>254</v>
      </c>
      <c r="H258" s="51">
        <f t="shared" si="15"/>
        <v>254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7"/>
  <sheetViews>
    <sheetView zoomScale="85" zoomScaleNormal="85" workbookViewId="0">
      <selection activeCell="P15" sqref="P15:Z24"/>
    </sheetView>
  </sheetViews>
  <sheetFormatPr defaultRowHeight="15"/>
  <cols>
    <col min="1" max="1" width="6.28515625" customWidth="1"/>
    <col min="2" max="2" width="5" customWidth="1"/>
    <col min="3" max="13" width="4.85546875" customWidth="1"/>
    <col min="14" max="14" width="5.7109375" customWidth="1"/>
    <col min="15" max="15" width="5" customWidth="1"/>
    <col min="16" max="26" width="4.5703125" customWidth="1"/>
    <col min="27" max="56" width="5.7109375" customWidth="1"/>
    <col min="57" max="64" width="7.7109375" customWidth="1"/>
  </cols>
  <sheetData>
    <row r="1" spans="2:38" ht="15.75" thickBot="1"/>
    <row r="2" spans="2:38" ht="15.75" thickBot="1">
      <c r="C2" s="7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32</v>
      </c>
      <c r="L2" s="8" t="s">
        <v>33</v>
      </c>
      <c r="M2" s="9" t="s">
        <v>34</v>
      </c>
    </row>
    <row r="3" spans="2:38" ht="15" customHeight="1">
      <c r="B3" s="4">
        <v>0</v>
      </c>
      <c r="C3" s="12" t="s">
        <v>0</v>
      </c>
      <c r="D3" s="13" t="s">
        <v>1</v>
      </c>
      <c r="E3" s="3" t="s">
        <v>2</v>
      </c>
      <c r="F3" s="13" t="s">
        <v>0</v>
      </c>
      <c r="G3" s="13" t="s">
        <v>3</v>
      </c>
      <c r="H3" s="3" t="s">
        <v>4</v>
      </c>
      <c r="I3" s="3" t="s">
        <v>3</v>
      </c>
      <c r="J3" s="3" t="s">
        <v>1</v>
      </c>
      <c r="K3" s="3" t="s">
        <v>0</v>
      </c>
      <c r="L3" s="3" t="s">
        <v>5</v>
      </c>
      <c r="M3" s="3" t="s">
        <v>6</v>
      </c>
      <c r="N3" s="1"/>
      <c r="O3" s="1"/>
      <c r="P3" s="1"/>
      <c r="Q3" s="1"/>
      <c r="R3" s="1"/>
    </row>
    <row r="4" spans="2:38">
      <c r="B4" s="5">
        <v>1</v>
      </c>
      <c r="C4" s="13" t="s">
        <v>4</v>
      </c>
      <c r="D4" s="2" t="s">
        <v>7</v>
      </c>
      <c r="E4" s="13" t="s">
        <v>8</v>
      </c>
      <c r="F4" s="13" t="s">
        <v>9</v>
      </c>
      <c r="G4" s="13" t="s">
        <v>4</v>
      </c>
      <c r="H4" s="13" t="s">
        <v>10</v>
      </c>
      <c r="I4" s="13" t="s">
        <v>1</v>
      </c>
      <c r="J4" s="13" t="s">
        <v>6</v>
      </c>
      <c r="K4" s="13" t="s">
        <v>10</v>
      </c>
      <c r="L4" s="2" t="s">
        <v>11</v>
      </c>
      <c r="M4" s="2" t="s">
        <v>7</v>
      </c>
      <c r="N4" s="1"/>
      <c r="O4" s="1"/>
      <c r="P4" s="1"/>
      <c r="Q4" s="1"/>
      <c r="R4" s="1"/>
    </row>
    <row r="5" spans="2:38">
      <c r="B5" s="5">
        <v>2</v>
      </c>
      <c r="C5" s="13" t="s">
        <v>1</v>
      </c>
      <c r="D5" s="13" t="s">
        <v>12</v>
      </c>
      <c r="E5" s="13" t="s">
        <v>6</v>
      </c>
      <c r="F5" s="13" t="s">
        <v>13</v>
      </c>
      <c r="G5" s="13" t="s">
        <v>1</v>
      </c>
      <c r="H5" s="13" t="s">
        <v>14</v>
      </c>
      <c r="I5" s="13" t="s">
        <v>15</v>
      </c>
      <c r="J5" s="13" t="s">
        <v>0</v>
      </c>
      <c r="K5" s="13" t="s">
        <v>16</v>
      </c>
      <c r="L5" s="13" t="s">
        <v>6</v>
      </c>
      <c r="M5" s="2" t="s">
        <v>17</v>
      </c>
      <c r="N5" s="1"/>
      <c r="O5" s="1"/>
      <c r="P5" s="1"/>
      <c r="Q5" s="1"/>
      <c r="R5" s="1"/>
    </row>
    <row r="6" spans="2:38">
      <c r="B6" s="5">
        <v>3</v>
      </c>
      <c r="C6" s="13" t="s">
        <v>18</v>
      </c>
      <c r="D6" s="13" t="s">
        <v>4</v>
      </c>
      <c r="E6" s="13" t="s">
        <v>2</v>
      </c>
      <c r="F6" s="13" t="s">
        <v>15</v>
      </c>
      <c r="G6" s="2" t="s">
        <v>19</v>
      </c>
      <c r="H6" s="13" t="s">
        <v>1</v>
      </c>
      <c r="I6" s="13" t="s">
        <v>6</v>
      </c>
      <c r="J6" s="13" t="s">
        <v>13</v>
      </c>
      <c r="K6" s="2" t="s">
        <v>15</v>
      </c>
      <c r="L6" s="13" t="s">
        <v>1</v>
      </c>
      <c r="M6" s="13" t="s">
        <v>20</v>
      </c>
      <c r="N6" s="1"/>
      <c r="O6" s="1"/>
      <c r="P6" s="1"/>
      <c r="Q6" s="1"/>
      <c r="R6" s="1"/>
    </row>
    <row r="7" spans="2:38">
      <c r="B7" s="5">
        <v>4</v>
      </c>
      <c r="C7" s="13" t="s">
        <v>21</v>
      </c>
      <c r="D7" s="13" t="s">
        <v>4</v>
      </c>
      <c r="E7" s="13" t="s">
        <v>3</v>
      </c>
      <c r="F7" s="13" t="s">
        <v>1</v>
      </c>
      <c r="G7" s="2" t="s">
        <v>6</v>
      </c>
      <c r="H7" s="2" t="s">
        <v>10</v>
      </c>
      <c r="I7" s="2" t="s">
        <v>9</v>
      </c>
      <c r="J7" s="13" t="s">
        <v>13</v>
      </c>
      <c r="K7" s="13" t="s">
        <v>0</v>
      </c>
      <c r="L7" s="13" t="s">
        <v>13</v>
      </c>
      <c r="M7" s="13" t="s">
        <v>6</v>
      </c>
      <c r="N7" s="1"/>
      <c r="O7" s="1"/>
      <c r="P7" s="1"/>
      <c r="Q7" s="1"/>
      <c r="R7" s="1"/>
    </row>
    <row r="8" spans="2:38">
      <c r="B8" s="5">
        <v>5</v>
      </c>
      <c r="C8" s="13" t="s">
        <v>20</v>
      </c>
      <c r="D8" s="13" t="s">
        <v>13</v>
      </c>
      <c r="E8" s="13" t="s">
        <v>6</v>
      </c>
      <c r="F8" s="13" t="s">
        <v>3</v>
      </c>
      <c r="G8" s="13" t="s">
        <v>0</v>
      </c>
      <c r="H8" s="13" t="s">
        <v>17</v>
      </c>
      <c r="I8" s="13" t="s">
        <v>1</v>
      </c>
      <c r="J8" s="13" t="s">
        <v>18</v>
      </c>
      <c r="K8" s="13" t="s">
        <v>10</v>
      </c>
      <c r="L8" s="13" t="s">
        <v>6</v>
      </c>
      <c r="M8" s="13" t="s">
        <v>6</v>
      </c>
      <c r="N8" s="1"/>
      <c r="O8" s="1"/>
      <c r="P8" s="1"/>
      <c r="Q8" s="1"/>
      <c r="R8" s="1"/>
    </row>
    <row r="9" spans="2:38">
      <c r="B9" s="5">
        <v>6</v>
      </c>
      <c r="C9" s="13" t="s">
        <v>15</v>
      </c>
      <c r="D9" s="13" t="s">
        <v>20</v>
      </c>
      <c r="E9" s="13" t="s">
        <v>9</v>
      </c>
      <c r="F9" s="13" t="s">
        <v>10</v>
      </c>
      <c r="G9" s="13" t="s">
        <v>15</v>
      </c>
      <c r="H9" s="13" t="s">
        <v>0</v>
      </c>
      <c r="I9" s="13" t="s">
        <v>16</v>
      </c>
      <c r="J9" s="13" t="s">
        <v>6</v>
      </c>
      <c r="K9" s="13" t="s">
        <v>1</v>
      </c>
      <c r="L9" s="13" t="s">
        <v>12</v>
      </c>
      <c r="M9" s="13" t="s">
        <v>20</v>
      </c>
      <c r="N9" s="1"/>
      <c r="O9" s="1"/>
      <c r="P9" s="1"/>
      <c r="Q9" s="1"/>
      <c r="R9" s="1"/>
    </row>
    <row r="10" spans="2:38">
      <c r="B10" s="5">
        <v>7</v>
      </c>
      <c r="C10" s="13" t="s">
        <v>6</v>
      </c>
      <c r="D10" s="13" t="s">
        <v>0</v>
      </c>
      <c r="E10" s="13" t="s">
        <v>22</v>
      </c>
      <c r="F10" s="13" t="s">
        <v>18</v>
      </c>
      <c r="G10" s="13" t="s">
        <v>1</v>
      </c>
      <c r="H10" s="13" t="s">
        <v>6</v>
      </c>
      <c r="I10" s="13" t="s">
        <v>2</v>
      </c>
      <c r="J10" s="13" t="s">
        <v>6</v>
      </c>
      <c r="K10" s="13" t="s">
        <v>16</v>
      </c>
      <c r="L10" s="13" t="s">
        <v>6</v>
      </c>
      <c r="M10" s="13" t="s">
        <v>13</v>
      </c>
      <c r="N10" s="1"/>
      <c r="O10" s="1"/>
      <c r="P10" s="1"/>
      <c r="Q10" s="1"/>
      <c r="R10" s="1"/>
    </row>
    <row r="11" spans="2:38">
      <c r="B11" s="5">
        <v>8</v>
      </c>
      <c r="C11" s="13" t="s">
        <v>3</v>
      </c>
      <c r="D11" s="13" t="s">
        <v>6</v>
      </c>
      <c r="E11" s="13" t="s">
        <v>16</v>
      </c>
      <c r="F11" s="13" t="s">
        <v>6</v>
      </c>
      <c r="G11" s="13" t="s">
        <v>13</v>
      </c>
      <c r="H11" s="13" t="s">
        <v>1</v>
      </c>
      <c r="I11" s="13" t="s">
        <v>12</v>
      </c>
      <c r="J11" s="13" t="s">
        <v>6</v>
      </c>
      <c r="K11" s="13" t="s">
        <v>2</v>
      </c>
      <c r="L11" s="13" t="s">
        <v>16</v>
      </c>
      <c r="M11" s="13" t="s">
        <v>6</v>
      </c>
      <c r="N11" s="1"/>
      <c r="O11" s="1"/>
      <c r="P11" s="1"/>
      <c r="Q11" s="1"/>
      <c r="R11" s="1"/>
    </row>
    <row r="12" spans="2:38" ht="15.75" thickBot="1">
      <c r="B12" s="6">
        <v>9</v>
      </c>
      <c r="C12" s="13" t="s">
        <v>1</v>
      </c>
      <c r="D12" s="13" t="s">
        <v>6</v>
      </c>
      <c r="E12" s="13" t="s">
        <v>13</v>
      </c>
      <c r="F12" s="2" t="s">
        <v>3</v>
      </c>
      <c r="G12" s="2" t="s">
        <v>6</v>
      </c>
      <c r="H12" s="13" t="s">
        <v>20</v>
      </c>
      <c r="I12" s="13" t="s">
        <v>7</v>
      </c>
      <c r="J12" s="13" t="s">
        <v>2</v>
      </c>
      <c r="K12" s="13" t="s">
        <v>20</v>
      </c>
      <c r="L12" s="13" t="s">
        <v>7</v>
      </c>
      <c r="M12" s="13" t="s">
        <v>23</v>
      </c>
      <c r="N12" s="1"/>
      <c r="O12" s="1"/>
      <c r="P12" s="1"/>
      <c r="Q12" s="1"/>
      <c r="R12" s="1"/>
    </row>
    <row r="13" spans="2:38" ht="15.75" thickBo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38" ht="15.75" thickBot="1">
      <c r="C14" s="7" t="s">
        <v>24</v>
      </c>
      <c r="D14" s="8" t="s">
        <v>25</v>
      </c>
      <c r="E14" s="8" t="s">
        <v>26</v>
      </c>
      <c r="F14" s="8" t="s">
        <v>27</v>
      </c>
      <c r="G14" s="8" t="s">
        <v>28</v>
      </c>
      <c r="H14" s="8" t="s">
        <v>29</v>
      </c>
      <c r="I14" s="8" t="s">
        <v>30</v>
      </c>
      <c r="J14" s="8" t="s">
        <v>31</v>
      </c>
      <c r="K14" s="8" t="s">
        <v>32</v>
      </c>
      <c r="L14" s="8" t="s">
        <v>33</v>
      </c>
      <c r="M14" s="9" t="s">
        <v>34</v>
      </c>
      <c r="N14" s="1"/>
      <c r="P14" s="7" t="s">
        <v>24</v>
      </c>
      <c r="Q14" s="8" t="s">
        <v>25</v>
      </c>
      <c r="R14" s="8" t="s">
        <v>26</v>
      </c>
      <c r="S14" s="8" t="s">
        <v>27</v>
      </c>
      <c r="T14" s="8" t="s">
        <v>28</v>
      </c>
      <c r="U14" s="8" t="s">
        <v>29</v>
      </c>
      <c r="V14" s="8" t="s">
        <v>30</v>
      </c>
      <c r="W14" s="8" t="s">
        <v>31</v>
      </c>
      <c r="X14" s="8" t="s">
        <v>32</v>
      </c>
      <c r="Y14" s="8" t="s">
        <v>33</v>
      </c>
      <c r="Z14" s="9" t="s">
        <v>34</v>
      </c>
    </row>
    <row r="15" spans="2:38" ht="15" customHeight="1">
      <c r="B15" s="4">
        <v>0</v>
      </c>
      <c r="C15" s="10" t="s">
        <v>0</v>
      </c>
      <c r="D15" s="11" t="s">
        <v>1</v>
      </c>
      <c r="E15" s="14" t="s">
        <v>2</v>
      </c>
      <c r="F15" s="11" t="s">
        <v>0</v>
      </c>
      <c r="G15" s="11" t="s">
        <v>3</v>
      </c>
      <c r="H15" s="14" t="s">
        <v>6</v>
      </c>
      <c r="I15" s="14" t="s">
        <v>5</v>
      </c>
      <c r="J15" s="14" t="s">
        <v>0</v>
      </c>
      <c r="K15" s="14" t="s">
        <v>2</v>
      </c>
      <c r="L15" s="14" t="s">
        <v>14</v>
      </c>
      <c r="M15" s="14" t="s">
        <v>6</v>
      </c>
      <c r="N15" s="1"/>
      <c r="O15" s="4">
        <v>0</v>
      </c>
      <c r="P15" s="10" t="s">
        <v>0</v>
      </c>
      <c r="Q15" s="11" t="s">
        <v>1</v>
      </c>
      <c r="R15" s="14" t="s">
        <v>2</v>
      </c>
      <c r="S15" s="11" t="s">
        <v>0</v>
      </c>
      <c r="T15" s="11" t="s">
        <v>3</v>
      </c>
      <c r="U15" s="14" t="s">
        <v>14</v>
      </c>
      <c r="V15" s="23" t="s">
        <v>5</v>
      </c>
      <c r="W15" s="23" t="s">
        <v>0</v>
      </c>
      <c r="X15" s="23" t="s">
        <v>23</v>
      </c>
      <c r="Y15" s="23" t="s">
        <v>6</v>
      </c>
      <c r="Z15" s="23" t="s">
        <v>47</v>
      </c>
      <c r="AB15" s="45" t="s">
        <v>228</v>
      </c>
      <c r="AC15" s="45" t="s">
        <v>229</v>
      </c>
      <c r="AD15" s="45" t="s">
        <v>230</v>
      </c>
      <c r="AE15" s="45" t="s">
        <v>231</v>
      </c>
      <c r="AF15" s="45" t="s">
        <v>232</v>
      </c>
      <c r="AG15" s="45" t="s">
        <v>233</v>
      </c>
      <c r="AH15" s="45" t="s">
        <v>234</v>
      </c>
      <c r="AI15" s="45" t="s">
        <v>235</v>
      </c>
      <c r="AJ15" s="45" t="s">
        <v>236</v>
      </c>
      <c r="AK15" s="45" t="s">
        <v>237</v>
      </c>
      <c r="AL15" s="45" t="s">
        <v>238</v>
      </c>
    </row>
    <row r="16" spans="2:38">
      <c r="B16" s="5">
        <v>1</v>
      </c>
      <c r="C16" s="11" t="s">
        <v>4</v>
      </c>
      <c r="D16" s="15" t="s">
        <v>11</v>
      </c>
      <c r="E16" s="11" t="s">
        <v>8</v>
      </c>
      <c r="F16" s="11" t="s">
        <v>9</v>
      </c>
      <c r="G16" s="11" t="s">
        <v>4</v>
      </c>
      <c r="H16" s="11" t="s">
        <v>10</v>
      </c>
      <c r="I16" s="11" t="s">
        <v>1</v>
      </c>
      <c r="J16" s="11" t="s">
        <v>6</v>
      </c>
      <c r="K16" s="11" t="s">
        <v>10</v>
      </c>
      <c r="L16" s="15" t="s">
        <v>5</v>
      </c>
      <c r="M16" s="15" t="s">
        <v>7</v>
      </c>
      <c r="N16" s="1"/>
      <c r="O16" s="5">
        <v>1</v>
      </c>
      <c r="P16" s="11" t="s">
        <v>4</v>
      </c>
      <c r="Q16" s="15" t="s">
        <v>11</v>
      </c>
      <c r="R16" s="11" t="s">
        <v>8</v>
      </c>
      <c r="S16" s="11" t="s">
        <v>9</v>
      </c>
      <c r="T16" s="11" t="s">
        <v>4</v>
      </c>
      <c r="U16" s="11" t="s">
        <v>10</v>
      </c>
      <c r="V16" s="11" t="s">
        <v>1</v>
      </c>
      <c r="W16" s="11" t="s">
        <v>6</v>
      </c>
      <c r="X16" s="11" t="s">
        <v>10</v>
      </c>
      <c r="Y16" s="24" t="s">
        <v>6</v>
      </c>
      <c r="Z16" s="24" t="s">
        <v>5</v>
      </c>
      <c r="AB16" s="45" t="s">
        <v>241</v>
      </c>
      <c r="AC16" s="45" t="s">
        <v>242</v>
      </c>
      <c r="AD16" s="45" t="s">
        <v>243</v>
      </c>
      <c r="AE16" s="45" t="s">
        <v>244</v>
      </c>
      <c r="AF16" s="45" t="s">
        <v>245</v>
      </c>
      <c r="AG16" s="45" t="s">
        <v>246</v>
      </c>
      <c r="AH16" s="45" t="s">
        <v>247</v>
      </c>
      <c r="AI16" s="45" t="s">
        <v>248</v>
      </c>
      <c r="AJ16" s="45" t="s">
        <v>249</v>
      </c>
      <c r="AK16" s="45" t="s">
        <v>240</v>
      </c>
      <c r="AL16" s="45" t="s">
        <v>239</v>
      </c>
    </row>
    <row r="17" spans="2:38">
      <c r="B17" s="5">
        <v>2</v>
      </c>
      <c r="C17" s="11" t="s">
        <v>1</v>
      </c>
      <c r="D17" s="11" t="s">
        <v>12</v>
      </c>
      <c r="E17" s="11" t="s">
        <v>6</v>
      </c>
      <c r="F17" s="11" t="s">
        <v>13</v>
      </c>
      <c r="G17" s="11" t="s">
        <v>1</v>
      </c>
      <c r="H17" s="11" t="s">
        <v>14</v>
      </c>
      <c r="I17" s="11" t="s">
        <v>15</v>
      </c>
      <c r="J17" s="11" t="s">
        <v>0</v>
      </c>
      <c r="K17" s="11" t="s">
        <v>16</v>
      </c>
      <c r="L17" s="11" t="s">
        <v>6</v>
      </c>
      <c r="M17" s="15" t="s">
        <v>17</v>
      </c>
      <c r="N17" s="1"/>
      <c r="O17" s="5">
        <v>2</v>
      </c>
      <c r="P17" s="11" t="s">
        <v>1</v>
      </c>
      <c r="Q17" s="11" t="s">
        <v>12</v>
      </c>
      <c r="R17" s="11" t="s">
        <v>6</v>
      </c>
      <c r="S17" s="11" t="s">
        <v>13</v>
      </c>
      <c r="T17" s="11" t="s">
        <v>1</v>
      </c>
      <c r="U17" s="11" t="s">
        <v>14</v>
      </c>
      <c r="V17" s="11" t="s">
        <v>15</v>
      </c>
      <c r="W17" s="11" t="s">
        <v>0</v>
      </c>
      <c r="X17" s="11" t="s">
        <v>16</v>
      </c>
      <c r="Y17" s="11" t="s">
        <v>6</v>
      </c>
      <c r="Z17" s="15" t="s">
        <v>17</v>
      </c>
      <c r="AB17" s="45" t="s">
        <v>250</v>
      </c>
      <c r="AC17" s="45" t="s">
        <v>251</v>
      </c>
      <c r="AD17" s="45" t="s">
        <v>252</v>
      </c>
      <c r="AE17" s="45" t="s">
        <v>253</v>
      </c>
      <c r="AF17" s="45" t="s">
        <v>254</v>
      </c>
      <c r="AG17" s="45" t="s">
        <v>255</v>
      </c>
      <c r="AH17" s="45" t="s">
        <v>256</v>
      </c>
      <c r="AI17" s="45" t="s">
        <v>257</v>
      </c>
      <c r="AJ17" s="45" t="s">
        <v>258</v>
      </c>
      <c r="AK17" s="45" t="s">
        <v>259</v>
      </c>
      <c r="AL17" s="45" t="s">
        <v>260</v>
      </c>
    </row>
    <row r="18" spans="2:38">
      <c r="B18" s="5">
        <v>3</v>
      </c>
      <c r="C18" s="11" t="s">
        <v>18</v>
      </c>
      <c r="D18" s="11" t="s">
        <v>4</v>
      </c>
      <c r="E18" s="11" t="s">
        <v>2</v>
      </c>
      <c r="F18" s="11" t="s">
        <v>15</v>
      </c>
      <c r="G18" s="15" t="s">
        <v>19</v>
      </c>
      <c r="H18" s="11" t="s">
        <v>1</v>
      </c>
      <c r="I18" s="11" t="s">
        <v>6</v>
      </c>
      <c r="J18" s="11" t="s">
        <v>13</v>
      </c>
      <c r="K18" s="15" t="s">
        <v>15</v>
      </c>
      <c r="L18" s="11" t="s">
        <v>1</v>
      </c>
      <c r="M18" s="11" t="s">
        <v>20</v>
      </c>
      <c r="N18" s="1"/>
      <c r="O18" s="5">
        <v>3</v>
      </c>
      <c r="P18" s="11" t="s">
        <v>18</v>
      </c>
      <c r="Q18" s="11" t="s">
        <v>4</v>
      </c>
      <c r="R18" s="11" t="s">
        <v>2</v>
      </c>
      <c r="S18" s="11" t="s">
        <v>15</v>
      </c>
      <c r="T18" s="15" t="s">
        <v>19</v>
      </c>
      <c r="U18" s="11" t="s">
        <v>1</v>
      </c>
      <c r="V18" s="11" t="s">
        <v>6</v>
      </c>
      <c r="W18" s="11" t="s">
        <v>13</v>
      </c>
      <c r="X18" s="15" t="s">
        <v>15</v>
      </c>
      <c r="Y18" s="11" t="s">
        <v>1</v>
      </c>
      <c r="Z18" s="11" t="s">
        <v>20</v>
      </c>
      <c r="AB18" s="45" t="s">
        <v>263</v>
      </c>
      <c r="AC18" s="45" t="s">
        <v>264</v>
      </c>
      <c r="AD18" s="45" t="s">
        <v>265</v>
      </c>
      <c r="AE18" s="45" t="s">
        <v>266</v>
      </c>
      <c r="AF18" s="45" t="s">
        <v>267</v>
      </c>
      <c r="AG18" s="45" t="s">
        <v>268</v>
      </c>
      <c r="AH18" s="45" t="s">
        <v>269</v>
      </c>
      <c r="AI18" s="45" t="s">
        <v>270</v>
      </c>
      <c r="AJ18" s="45" t="s">
        <v>271</v>
      </c>
      <c r="AK18" s="45" t="s">
        <v>262</v>
      </c>
      <c r="AL18" s="45" t="s">
        <v>261</v>
      </c>
    </row>
    <row r="19" spans="2:38">
      <c r="B19" s="5">
        <v>4</v>
      </c>
      <c r="C19" s="11" t="s">
        <v>21</v>
      </c>
      <c r="D19" s="11" t="s">
        <v>4</v>
      </c>
      <c r="E19" s="11" t="s">
        <v>3</v>
      </c>
      <c r="F19" s="11" t="s">
        <v>1</v>
      </c>
      <c r="G19" s="15" t="s">
        <v>0</v>
      </c>
      <c r="H19" s="15" t="s">
        <v>23</v>
      </c>
      <c r="I19" s="15" t="s">
        <v>6</v>
      </c>
      <c r="J19" s="11" t="s">
        <v>13</v>
      </c>
      <c r="K19" s="11" t="s">
        <v>0</v>
      </c>
      <c r="L19" s="11" t="s">
        <v>13</v>
      </c>
      <c r="M19" s="11" t="s">
        <v>6</v>
      </c>
      <c r="N19" s="1"/>
      <c r="O19" s="5">
        <v>4</v>
      </c>
      <c r="P19" s="11" t="s">
        <v>21</v>
      </c>
      <c r="Q19" s="11" t="s">
        <v>4</v>
      </c>
      <c r="R19" s="11" t="s">
        <v>3</v>
      </c>
      <c r="S19" s="11" t="s">
        <v>1</v>
      </c>
      <c r="T19" s="15" t="s">
        <v>6</v>
      </c>
      <c r="U19" s="15" t="s">
        <v>10</v>
      </c>
      <c r="V19" s="15" t="s">
        <v>9</v>
      </c>
      <c r="W19" s="11" t="s">
        <v>13</v>
      </c>
      <c r="X19" s="11" t="s">
        <v>0</v>
      </c>
      <c r="Y19" s="11" t="s">
        <v>13</v>
      </c>
      <c r="Z19" s="11" t="s">
        <v>6</v>
      </c>
      <c r="AB19" s="45" t="s">
        <v>272</v>
      </c>
      <c r="AC19" s="45" t="s">
        <v>273</v>
      </c>
      <c r="AD19" s="45" t="s">
        <v>274</v>
      </c>
      <c r="AE19" s="45" t="s">
        <v>275</v>
      </c>
      <c r="AF19" s="45" t="s">
        <v>276</v>
      </c>
      <c r="AG19" s="45" t="s">
        <v>277</v>
      </c>
      <c r="AH19" s="45" t="s">
        <v>278</v>
      </c>
      <c r="AI19" s="45" t="s">
        <v>279</v>
      </c>
      <c r="AJ19" s="45" t="s">
        <v>280</v>
      </c>
      <c r="AK19" s="45" t="s">
        <v>281</v>
      </c>
      <c r="AL19" s="45" t="s">
        <v>282</v>
      </c>
    </row>
    <row r="20" spans="2:38">
      <c r="B20" s="5">
        <v>5</v>
      </c>
      <c r="C20" s="11" t="s">
        <v>20</v>
      </c>
      <c r="D20" s="11" t="s">
        <v>13</v>
      </c>
      <c r="E20" s="11" t="s">
        <v>6</v>
      </c>
      <c r="F20" s="11" t="s">
        <v>3</v>
      </c>
      <c r="G20" s="11" t="s">
        <v>0</v>
      </c>
      <c r="H20" s="11" t="s">
        <v>17</v>
      </c>
      <c r="I20" s="11" t="s">
        <v>1</v>
      </c>
      <c r="J20" s="11" t="s">
        <v>18</v>
      </c>
      <c r="K20" s="11" t="s">
        <v>10</v>
      </c>
      <c r="L20" s="11" t="s">
        <v>6</v>
      </c>
      <c r="M20" s="11" t="s">
        <v>6</v>
      </c>
      <c r="N20" s="1"/>
      <c r="O20" s="5">
        <v>5</v>
      </c>
      <c r="P20" s="11" t="s">
        <v>20</v>
      </c>
      <c r="Q20" s="11" t="s">
        <v>13</v>
      </c>
      <c r="R20" s="11" t="s">
        <v>6</v>
      </c>
      <c r="S20" s="11" t="s">
        <v>3</v>
      </c>
      <c r="T20" s="11" t="s">
        <v>0</v>
      </c>
      <c r="U20" s="11" t="s">
        <v>17</v>
      </c>
      <c r="V20" s="11" t="s">
        <v>1</v>
      </c>
      <c r="W20" s="11" t="s">
        <v>18</v>
      </c>
      <c r="X20" s="11" t="s">
        <v>10</v>
      </c>
      <c r="Y20" s="11" t="s">
        <v>6</v>
      </c>
      <c r="Z20" s="11" t="s">
        <v>6</v>
      </c>
      <c r="AB20" s="45" t="s">
        <v>285</v>
      </c>
      <c r="AC20" s="45" t="s">
        <v>286</v>
      </c>
      <c r="AD20" s="45" t="s">
        <v>287</v>
      </c>
      <c r="AE20" s="45" t="s">
        <v>288</v>
      </c>
      <c r="AF20" s="45" t="s">
        <v>289</v>
      </c>
      <c r="AG20" s="45" t="s">
        <v>290</v>
      </c>
      <c r="AH20" s="45" t="s">
        <v>291</v>
      </c>
      <c r="AI20" s="45" t="s">
        <v>292</v>
      </c>
      <c r="AJ20" s="45" t="s">
        <v>293</v>
      </c>
      <c r="AK20" s="45" t="s">
        <v>284</v>
      </c>
      <c r="AL20" s="45" t="s">
        <v>283</v>
      </c>
    </row>
    <row r="21" spans="2:38">
      <c r="B21" s="5">
        <v>6</v>
      </c>
      <c r="C21" s="11" t="s">
        <v>15</v>
      </c>
      <c r="D21" s="11" t="s">
        <v>20</v>
      </c>
      <c r="E21" s="11" t="s">
        <v>9</v>
      </c>
      <c r="F21" s="11" t="s">
        <v>10</v>
      </c>
      <c r="G21" s="11" t="s">
        <v>15</v>
      </c>
      <c r="H21" s="11" t="s">
        <v>0</v>
      </c>
      <c r="I21" s="11" t="s">
        <v>16</v>
      </c>
      <c r="J21" s="11" t="s">
        <v>6</v>
      </c>
      <c r="K21" s="11" t="s">
        <v>1</v>
      </c>
      <c r="L21" s="11" t="s">
        <v>12</v>
      </c>
      <c r="M21" s="11" t="s">
        <v>20</v>
      </c>
      <c r="N21" s="1"/>
      <c r="O21" s="5">
        <v>6</v>
      </c>
      <c r="P21" s="11" t="s">
        <v>15</v>
      </c>
      <c r="Q21" s="11" t="s">
        <v>20</v>
      </c>
      <c r="R21" s="11" t="s">
        <v>9</v>
      </c>
      <c r="S21" s="11" t="s">
        <v>10</v>
      </c>
      <c r="T21" s="11" t="s">
        <v>15</v>
      </c>
      <c r="U21" s="11" t="s">
        <v>0</v>
      </c>
      <c r="V21" s="11" t="s">
        <v>16</v>
      </c>
      <c r="W21" s="11" t="s">
        <v>6</v>
      </c>
      <c r="X21" s="11" t="s">
        <v>1</v>
      </c>
      <c r="Y21" s="11" t="s">
        <v>12</v>
      </c>
      <c r="Z21" s="11" t="s">
        <v>20</v>
      </c>
      <c r="AB21" s="45" t="s">
        <v>294</v>
      </c>
      <c r="AC21" s="45" t="s">
        <v>295</v>
      </c>
      <c r="AD21" s="45" t="s">
        <v>296</v>
      </c>
      <c r="AE21" s="45" t="s">
        <v>297</v>
      </c>
      <c r="AF21" s="45" t="s">
        <v>298</v>
      </c>
      <c r="AG21" s="45" t="s">
        <v>299</v>
      </c>
      <c r="AH21" s="45" t="s">
        <v>300</v>
      </c>
      <c r="AI21" s="45" t="s">
        <v>301</v>
      </c>
      <c r="AJ21" s="45" t="s">
        <v>302</v>
      </c>
      <c r="AK21" s="45" t="s">
        <v>303</v>
      </c>
      <c r="AL21" s="45" t="s">
        <v>304</v>
      </c>
    </row>
    <row r="22" spans="2:38">
      <c r="B22" s="5">
        <v>7</v>
      </c>
      <c r="C22" s="11" t="s">
        <v>6</v>
      </c>
      <c r="D22" s="11" t="s">
        <v>0</v>
      </c>
      <c r="E22" s="11" t="s">
        <v>22</v>
      </c>
      <c r="F22" s="11" t="s">
        <v>18</v>
      </c>
      <c r="G22" s="11" t="s">
        <v>1</v>
      </c>
      <c r="H22" s="11" t="s">
        <v>6</v>
      </c>
      <c r="I22" s="11" t="s">
        <v>2</v>
      </c>
      <c r="J22" s="11" t="s">
        <v>6</v>
      </c>
      <c r="K22" s="11" t="s">
        <v>16</v>
      </c>
      <c r="L22" s="11" t="s">
        <v>6</v>
      </c>
      <c r="M22" s="11" t="s">
        <v>13</v>
      </c>
      <c r="N22" s="1"/>
      <c r="O22" s="5">
        <v>7</v>
      </c>
      <c r="P22" s="11" t="s">
        <v>6</v>
      </c>
      <c r="Q22" s="11" t="s">
        <v>0</v>
      </c>
      <c r="R22" s="11" t="s">
        <v>22</v>
      </c>
      <c r="S22" s="11" t="s">
        <v>18</v>
      </c>
      <c r="T22" s="11" t="s">
        <v>1</v>
      </c>
      <c r="U22" s="11" t="s">
        <v>6</v>
      </c>
      <c r="V22" s="11" t="s">
        <v>2</v>
      </c>
      <c r="W22" s="11" t="s">
        <v>6</v>
      </c>
      <c r="X22" s="11" t="s">
        <v>16</v>
      </c>
      <c r="Y22" s="11" t="s">
        <v>6</v>
      </c>
      <c r="Z22" s="11" t="s">
        <v>13</v>
      </c>
      <c r="AB22" s="45" t="s">
        <v>307</v>
      </c>
      <c r="AC22" s="45" t="s">
        <v>308</v>
      </c>
      <c r="AD22" s="45" t="s">
        <v>309</v>
      </c>
      <c r="AE22" s="45" t="s">
        <v>310</v>
      </c>
      <c r="AF22" s="45" t="s">
        <v>311</v>
      </c>
      <c r="AG22" s="45" t="s">
        <v>312</v>
      </c>
      <c r="AH22" s="45" t="s">
        <v>313</v>
      </c>
      <c r="AI22" s="45" t="s">
        <v>314</v>
      </c>
      <c r="AJ22" s="45" t="s">
        <v>315</v>
      </c>
      <c r="AK22" s="45" t="s">
        <v>306</v>
      </c>
      <c r="AL22" s="45" t="s">
        <v>305</v>
      </c>
    </row>
    <row r="23" spans="2:38">
      <c r="B23" s="5">
        <v>8</v>
      </c>
      <c r="C23" s="11" t="s">
        <v>3</v>
      </c>
      <c r="D23" s="11" t="s">
        <v>6</v>
      </c>
      <c r="E23" s="11" t="s">
        <v>16</v>
      </c>
      <c r="F23" s="11" t="s">
        <v>6</v>
      </c>
      <c r="G23" s="11" t="s">
        <v>13</v>
      </c>
      <c r="H23" s="11" t="s">
        <v>1</v>
      </c>
      <c r="I23" s="11" t="s">
        <v>12</v>
      </c>
      <c r="J23" s="11" t="s">
        <v>6</v>
      </c>
      <c r="K23" s="11" t="s">
        <v>2</v>
      </c>
      <c r="L23" s="11" t="s">
        <v>16</v>
      </c>
      <c r="M23" s="11" t="s">
        <v>6</v>
      </c>
      <c r="N23" s="1"/>
      <c r="O23" s="5">
        <v>8</v>
      </c>
      <c r="P23" s="11" t="s">
        <v>3</v>
      </c>
      <c r="Q23" s="11" t="s">
        <v>6</v>
      </c>
      <c r="R23" s="11" t="s">
        <v>16</v>
      </c>
      <c r="S23" s="11" t="s">
        <v>6</v>
      </c>
      <c r="T23" s="11" t="s">
        <v>13</v>
      </c>
      <c r="U23" s="11" t="s">
        <v>1</v>
      </c>
      <c r="V23" s="11" t="s">
        <v>12</v>
      </c>
      <c r="W23" s="11" t="s">
        <v>6</v>
      </c>
      <c r="X23" s="11" t="s">
        <v>2</v>
      </c>
      <c r="Y23" s="11" t="s">
        <v>16</v>
      </c>
      <c r="Z23" s="11" t="s">
        <v>6</v>
      </c>
      <c r="AB23" s="45" t="s">
        <v>316</v>
      </c>
      <c r="AC23" s="45" t="s">
        <v>317</v>
      </c>
      <c r="AD23" s="45" t="s">
        <v>318</v>
      </c>
      <c r="AE23" s="45" t="s">
        <v>319</v>
      </c>
      <c r="AF23" s="45" t="s">
        <v>320</v>
      </c>
      <c r="AG23" s="45" t="s">
        <v>321</v>
      </c>
      <c r="AH23" s="45" t="s">
        <v>322</v>
      </c>
      <c r="AI23" s="45" t="s">
        <v>323</v>
      </c>
      <c r="AJ23" s="45" t="s">
        <v>324</v>
      </c>
      <c r="AK23" s="45" t="s">
        <v>325</v>
      </c>
      <c r="AL23" s="45" t="s">
        <v>326</v>
      </c>
    </row>
    <row r="24" spans="2:38" ht="15.75" thickBot="1">
      <c r="B24" s="6">
        <v>9</v>
      </c>
      <c r="C24" s="11" t="s">
        <v>1</v>
      </c>
      <c r="D24" s="11" t="s">
        <v>6</v>
      </c>
      <c r="E24" s="11" t="s">
        <v>13</v>
      </c>
      <c r="F24" s="15" t="s">
        <v>3</v>
      </c>
      <c r="G24" s="15" t="s">
        <v>6</v>
      </c>
      <c r="H24" s="11" t="s">
        <v>20</v>
      </c>
      <c r="I24" s="11" t="s">
        <v>7</v>
      </c>
      <c r="J24" s="11" t="s">
        <v>2</v>
      </c>
      <c r="K24" s="11" t="s">
        <v>20</v>
      </c>
      <c r="L24" s="11" t="s">
        <v>7</v>
      </c>
      <c r="M24" s="11" t="s">
        <v>23</v>
      </c>
      <c r="N24" s="1"/>
      <c r="O24" s="6">
        <v>9</v>
      </c>
      <c r="P24" s="11" t="s">
        <v>1</v>
      </c>
      <c r="Q24" s="11" t="s">
        <v>6</v>
      </c>
      <c r="R24" s="11" t="s">
        <v>13</v>
      </c>
      <c r="S24" s="15" t="s">
        <v>3</v>
      </c>
      <c r="T24" s="15" t="s">
        <v>6</v>
      </c>
      <c r="U24" s="11" t="s">
        <v>20</v>
      </c>
      <c r="V24" s="11" t="s">
        <v>7</v>
      </c>
      <c r="W24" s="11" t="s">
        <v>2</v>
      </c>
      <c r="X24" s="11" t="s">
        <v>20</v>
      </c>
      <c r="Y24" s="11" t="s">
        <v>7</v>
      </c>
      <c r="Z24" s="11" t="s">
        <v>23</v>
      </c>
      <c r="AB24" s="45" t="s">
        <v>329</v>
      </c>
      <c r="AC24" s="45" t="s">
        <v>330</v>
      </c>
      <c r="AD24" s="45" t="s">
        <v>331</v>
      </c>
      <c r="AE24" s="45" t="s">
        <v>332</v>
      </c>
      <c r="AF24" s="45" t="s">
        <v>333</v>
      </c>
      <c r="AG24" s="45" t="s">
        <v>334</v>
      </c>
      <c r="AH24" s="45" t="s">
        <v>335</v>
      </c>
      <c r="AI24" s="45" t="s">
        <v>336</v>
      </c>
      <c r="AJ24" s="45" t="s">
        <v>337</v>
      </c>
      <c r="AK24" s="45" t="s">
        <v>328</v>
      </c>
      <c r="AL24" s="45" t="s">
        <v>327</v>
      </c>
    </row>
    <row r="25" spans="2:38" ht="15.75" thickBo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38" ht="15.75" thickBot="1">
      <c r="C26" s="7" t="s">
        <v>24</v>
      </c>
      <c r="D26" s="8" t="s">
        <v>25</v>
      </c>
      <c r="E26" s="8" t="s">
        <v>26</v>
      </c>
      <c r="F26" s="8" t="s">
        <v>27</v>
      </c>
      <c r="G26" s="8" t="s">
        <v>28</v>
      </c>
      <c r="H26" s="8" t="s">
        <v>29</v>
      </c>
      <c r="I26" s="8" t="s">
        <v>30</v>
      </c>
      <c r="J26" s="8" t="s">
        <v>31</v>
      </c>
      <c r="K26" s="8" t="s">
        <v>32</v>
      </c>
      <c r="L26" s="8" t="s">
        <v>33</v>
      </c>
      <c r="M26" s="9" t="s">
        <v>34</v>
      </c>
      <c r="N26" s="1"/>
    </row>
    <row r="27" spans="2:38">
      <c r="B27" s="4">
        <v>0</v>
      </c>
      <c r="C27" s="18" t="s">
        <v>0</v>
      </c>
      <c r="D27" s="16" t="s">
        <v>1</v>
      </c>
      <c r="E27" s="16" t="s">
        <v>2</v>
      </c>
      <c r="F27" s="16" t="s">
        <v>0</v>
      </c>
      <c r="G27" s="19" t="s">
        <v>3</v>
      </c>
      <c r="H27" s="16" t="s">
        <v>6</v>
      </c>
      <c r="I27" s="16" t="s">
        <v>5</v>
      </c>
      <c r="J27" s="16" t="s">
        <v>0</v>
      </c>
      <c r="K27" s="17" t="s">
        <v>2</v>
      </c>
      <c r="L27" s="16" t="s">
        <v>14</v>
      </c>
      <c r="M27" s="16" t="s">
        <v>6</v>
      </c>
      <c r="N27" s="1"/>
      <c r="P27" s="15" t="s">
        <v>0</v>
      </c>
      <c r="Q27" s="15" t="s">
        <v>1</v>
      </c>
      <c r="R27" s="15" t="s">
        <v>2</v>
      </c>
      <c r="S27" s="15" t="s">
        <v>0</v>
      </c>
      <c r="T27" s="15" t="s">
        <v>3</v>
      </c>
      <c r="U27" s="15" t="s">
        <v>14</v>
      </c>
      <c r="V27" s="15" t="s">
        <v>5</v>
      </c>
      <c r="W27" s="15" t="s">
        <v>0</v>
      </c>
      <c r="X27" s="15" t="s">
        <v>23</v>
      </c>
      <c r="Y27" s="15" t="s">
        <v>6</v>
      </c>
      <c r="Z27" s="15" t="s">
        <v>47</v>
      </c>
    </row>
    <row r="28" spans="2:38">
      <c r="B28" s="5">
        <v>1</v>
      </c>
      <c r="C28" s="19" t="s">
        <v>4</v>
      </c>
      <c r="D28" s="20" t="s">
        <v>11</v>
      </c>
      <c r="E28" s="16" t="s">
        <v>8</v>
      </c>
      <c r="F28" s="19" t="s">
        <v>9</v>
      </c>
      <c r="G28" s="19" t="s">
        <v>4</v>
      </c>
      <c r="H28" s="16" t="s">
        <v>10</v>
      </c>
      <c r="I28" s="16" t="s">
        <v>1</v>
      </c>
      <c r="J28" s="16" t="s">
        <v>6</v>
      </c>
      <c r="K28" s="19" t="s">
        <v>10</v>
      </c>
      <c r="L28" s="17" t="s">
        <v>5</v>
      </c>
      <c r="M28" s="17" t="s">
        <v>7</v>
      </c>
      <c r="N28" s="1"/>
      <c r="P28" s="15" t="s">
        <v>4</v>
      </c>
      <c r="Q28" s="15" t="s">
        <v>11</v>
      </c>
      <c r="R28" s="15" t="s">
        <v>8</v>
      </c>
      <c r="S28" s="25" t="s">
        <v>9</v>
      </c>
      <c r="T28" s="15" t="s">
        <v>4</v>
      </c>
      <c r="U28" s="15" t="s">
        <v>10</v>
      </c>
      <c r="V28" s="15" t="s">
        <v>1</v>
      </c>
      <c r="W28" s="25" t="s">
        <v>6</v>
      </c>
      <c r="X28" s="15" t="s">
        <v>10</v>
      </c>
      <c r="Y28" s="15" t="s">
        <v>6</v>
      </c>
      <c r="Z28" s="15" t="s">
        <v>5</v>
      </c>
    </row>
    <row r="29" spans="2:38">
      <c r="B29" s="5">
        <v>2</v>
      </c>
      <c r="C29" s="19" t="s">
        <v>1</v>
      </c>
      <c r="D29" s="16" t="s">
        <v>12</v>
      </c>
      <c r="E29" s="19" t="s">
        <v>6</v>
      </c>
      <c r="F29" s="16" t="s">
        <v>13</v>
      </c>
      <c r="G29" s="19" t="s">
        <v>1</v>
      </c>
      <c r="H29" s="16" t="s">
        <v>14</v>
      </c>
      <c r="I29" s="17" t="s">
        <v>15</v>
      </c>
      <c r="J29" s="19" t="s">
        <v>0</v>
      </c>
      <c r="K29" s="19" t="s">
        <v>16</v>
      </c>
      <c r="L29" s="19" t="s">
        <v>6</v>
      </c>
      <c r="M29" s="17" t="s">
        <v>17</v>
      </c>
      <c r="N29" s="1"/>
      <c r="P29" s="15" t="s">
        <v>1</v>
      </c>
      <c r="Q29" s="15" t="s">
        <v>12</v>
      </c>
      <c r="R29" s="25" t="s">
        <v>6</v>
      </c>
      <c r="S29" s="15" t="s">
        <v>13</v>
      </c>
      <c r="T29" s="25" t="s">
        <v>1</v>
      </c>
      <c r="U29" s="15" t="s">
        <v>14</v>
      </c>
      <c r="V29" s="25" t="s">
        <v>15</v>
      </c>
      <c r="W29" s="15" t="s">
        <v>0</v>
      </c>
      <c r="X29" s="25" t="s">
        <v>16</v>
      </c>
      <c r="Y29" s="15" t="s">
        <v>6</v>
      </c>
      <c r="Z29" s="15" t="s">
        <v>17</v>
      </c>
    </row>
    <row r="30" spans="2:38">
      <c r="B30" s="5">
        <v>3</v>
      </c>
      <c r="C30" s="19" t="s">
        <v>18</v>
      </c>
      <c r="D30" s="16" t="s">
        <v>4</v>
      </c>
      <c r="E30" s="16" t="s">
        <v>2</v>
      </c>
      <c r="F30" s="16" t="s">
        <v>15</v>
      </c>
      <c r="G30" s="20" t="s">
        <v>19</v>
      </c>
      <c r="H30" s="16" t="s">
        <v>1</v>
      </c>
      <c r="I30" s="16" t="s">
        <v>6</v>
      </c>
      <c r="J30" s="16" t="s">
        <v>13</v>
      </c>
      <c r="K30" s="20" t="s">
        <v>15</v>
      </c>
      <c r="L30" s="16" t="s">
        <v>1</v>
      </c>
      <c r="M30" s="16" t="s">
        <v>20</v>
      </c>
      <c r="N30" s="1"/>
      <c r="P30" s="15" t="s">
        <v>18</v>
      </c>
      <c r="Q30" s="25" t="s">
        <v>4</v>
      </c>
      <c r="R30" s="15" t="s">
        <v>2</v>
      </c>
      <c r="S30" s="15" t="s">
        <v>15</v>
      </c>
      <c r="T30" s="15" t="s">
        <v>19</v>
      </c>
      <c r="U30" s="25" t="s">
        <v>1</v>
      </c>
      <c r="V30" s="15" t="s">
        <v>6</v>
      </c>
      <c r="W30" s="15" t="s">
        <v>13</v>
      </c>
      <c r="X30" s="15" t="s">
        <v>15</v>
      </c>
      <c r="Y30" s="25" t="s">
        <v>1</v>
      </c>
      <c r="Z30" s="15" t="s">
        <v>20</v>
      </c>
    </row>
    <row r="31" spans="2:38">
      <c r="B31" s="5">
        <v>4</v>
      </c>
      <c r="C31" s="17" t="s">
        <v>21</v>
      </c>
      <c r="D31" s="16" t="s">
        <v>4</v>
      </c>
      <c r="E31" s="16" t="s">
        <v>3</v>
      </c>
      <c r="F31" s="16" t="s">
        <v>1</v>
      </c>
      <c r="G31" s="17" t="s">
        <v>0</v>
      </c>
      <c r="H31" s="17" t="s">
        <v>23</v>
      </c>
      <c r="I31" s="17" t="s">
        <v>6</v>
      </c>
      <c r="J31" s="16" t="s">
        <v>13</v>
      </c>
      <c r="K31" s="17" t="s">
        <v>0</v>
      </c>
      <c r="L31" s="16" t="s">
        <v>13</v>
      </c>
      <c r="M31" s="16" t="s">
        <v>6</v>
      </c>
      <c r="N31" s="1"/>
      <c r="P31" s="15" t="s">
        <v>21</v>
      </c>
      <c r="Q31" s="25" t="s">
        <v>4</v>
      </c>
      <c r="R31" s="15" t="s">
        <v>3</v>
      </c>
      <c r="S31" s="15" t="s">
        <v>1</v>
      </c>
      <c r="T31" s="15" t="s">
        <v>6</v>
      </c>
      <c r="U31" s="15" t="s">
        <v>10</v>
      </c>
      <c r="V31" s="15" t="s">
        <v>9</v>
      </c>
      <c r="W31" s="15" t="s">
        <v>13</v>
      </c>
      <c r="X31" s="15" t="s">
        <v>0</v>
      </c>
      <c r="Y31" s="25" t="s">
        <v>13</v>
      </c>
      <c r="Z31" s="15" t="s">
        <v>6</v>
      </c>
    </row>
    <row r="32" spans="2:38">
      <c r="B32" s="5">
        <v>5</v>
      </c>
      <c r="C32" s="19" t="s">
        <v>20</v>
      </c>
      <c r="D32" s="19" t="s">
        <v>13</v>
      </c>
      <c r="E32" s="19" t="s">
        <v>6</v>
      </c>
      <c r="F32" s="19" t="s">
        <v>3</v>
      </c>
      <c r="G32" s="19" t="s">
        <v>0</v>
      </c>
      <c r="H32" s="16" t="s">
        <v>17</v>
      </c>
      <c r="I32" s="19" t="s">
        <v>1</v>
      </c>
      <c r="J32" s="16" t="s">
        <v>18</v>
      </c>
      <c r="K32" s="16" t="s">
        <v>10</v>
      </c>
      <c r="L32" s="16" t="s">
        <v>6</v>
      </c>
      <c r="M32" s="19" t="s">
        <v>6</v>
      </c>
      <c r="P32" s="15" t="s">
        <v>20</v>
      </c>
      <c r="Q32" s="15" t="s">
        <v>13</v>
      </c>
      <c r="R32" s="25" t="s">
        <v>6</v>
      </c>
      <c r="S32" s="15" t="s">
        <v>3</v>
      </c>
      <c r="T32" s="15" t="s">
        <v>0</v>
      </c>
      <c r="U32" s="15" t="s">
        <v>17</v>
      </c>
      <c r="V32" s="15" t="s">
        <v>1</v>
      </c>
      <c r="W32" s="15" t="s">
        <v>18</v>
      </c>
      <c r="X32" s="25" t="s">
        <v>10</v>
      </c>
      <c r="Y32" s="15" t="s">
        <v>6</v>
      </c>
      <c r="Z32" s="15" t="s">
        <v>6</v>
      </c>
    </row>
    <row r="33" spans="2:26">
      <c r="B33" s="5">
        <v>6</v>
      </c>
      <c r="C33" s="19" t="s">
        <v>15</v>
      </c>
      <c r="D33" s="16" t="s">
        <v>20</v>
      </c>
      <c r="E33" s="16" t="s">
        <v>9</v>
      </c>
      <c r="F33" s="16" t="s">
        <v>10</v>
      </c>
      <c r="G33" s="16" t="s">
        <v>15</v>
      </c>
      <c r="H33" s="16" t="s">
        <v>0</v>
      </c>
      <c r="I33" s="19" t="s">
        <v>16</v>
      </c>
      <c r="J33" s="19" t="s">
        <v>6</v>
      </c>
      <c r="K33" s="16" t="s">
        <v>1</v>
      </c>
      <c r="L33" s="19" t="s">
        <v>12</v>
      </c>
      <c r="M33" s="19" t="s">
        <v>20</v>
      </c>
      <c r="P33" s="15" t="s">
        <v>15</v>
      </c>
      <c r="Q33" s="15" t="s">
        <v>20</v>
      </c>
      <c r="R33" s="15" t="s">
        <v>9</v>
      </c>
      <c r="S33" s="25" t="s">
        <v>10</v>
      </c>
      <c r="T33" s="15" t="s">
        <v>15</v>
      </c>
      <c r="U33" s="15" t="s">
        <v>0</v>
      </c>
      <c r="V33" s="15" t="s">
        <v>16</v>
      </c>
      <c r="W33" s="25" t="s">
        <v>6</v>
      </c>
      <c r="X33" s="15" t="s">
        <v>1</v>
      </c>
      <c r="Y33" s="15" t="s">
        <v>12</v>
      </c>
      <c r="Z33" s="15" t="s">
        <v>20</v>
      </c>
    </row>
    <row r="34" spans="2:26">
      <c r="B34" s="5">
        <v>7</v>
      </c>
      <c r="C34" s="19" t="s">
        <v>6</v>
      </c>
      <c r="D34" s="16" t="s">
        <v>0</v>
      </c>
      <c r="E34" s="16" t="s">
        <v>22</v>
      </c>
      <c r="F34" s="16" t="s">
        <v>18</v>
      </c>
      <c r="G34" s="16" t="s">
        <v>1</v>
      </c>
      <c r="H34" s="16" t="s">
        <v>6</v>
      </c>
      <c r="I34" s="19" t="s">
        <v>2</v>
      </c>
      <c r="J34" s="16" t="s">
        <v>6</v>
      </c>
      <c r="K34" s="19" t="s">
        <v>16</v>
      </c>
      <c r="L34" s="16" t="s">
        <v>6</v>
      </c>
      <c r="M34" s="19" t="s">
        <v>13</v>
      </c>
      <c r="P34" s="15" t="s">
        <v>6</v>
      </c>
      <c r="Q34" s="15" t="s">
        <v>0</v>
      </c>
      <c r="R34" s="15" t="s">
        <v>22</v>
      </c>
      <c r="S34" s="15" t="s">
        <v>18</v>
      </c>
      <c r="T34" s="25" t="s">
        <v>1</v>
      </c>
      <c r="U34" s="15" t="s">
        <v>6</v>
      </c>
      <c r="V34" s="25" t="s">
        <v>2</v>
      </c>
      <c r="W34" s="15" t="s">
        <v>6</v>
      </c>
      <c r="X34" s="15" t="s">
        <v>16</v>
      </c>
      <c r="Y34" s="15" t="s">
        <v>6</v>
      </c>
      <c r="Z34" s="15" t="s">
        <v>13</v>
      </c>
    </row>
    <row r="35" spans="2:26">
      <c r="B35" s="5">
        <v>8</v>
      </c>
      <c r="C35" s="19" t="s">
        <v>3</v>
      </c>
      <c r="D35" s="16" t="s">
        <v>6</v>
      </c>
      <c r="E35" s="16" t="s">
        <v>16</v>
      </c>
      <c r="F35" s="16" t="s">
        <v>6</v>
      </c>
      <c r="G35" s="16" t="s">
        <v>13</v>
      </c>
      <c r="H35" s="16" t="s">
        <v>1</v>
      </c>
      <c r="I35" s="19" t="s">
        <v>12</v>
      </c>
      <c r="J35" s="16" t="s">
        <v>6</v>
      </c>
      <c r="K35" s="16" t="s">
        <v>2</v>
      </c>
      <c r="L35" s="16" t="s">
        <v>16</v>
      </c>
      <c r="M35" s="19" t="s">
        <v>6</v>
      </c>
      <c r="P35" s="15" t="s">
        <v>3</v>
      </c>
      <c r="Q35" s="15" t="s">
        <v>6</v>
      </c>
      <c r="R35" s="15" t="s">
        <v>16</v>
      </c>
      <c r="S35" s="15" t="s">
        <v>6</v>
      </c>
      <c r="T35" s="15" t="s">
        <v>13</v>
      </c>
      <c r="U35" s="25" t="s">
        <v>1</v>
      </c>
      <c r="V35" s="15" t="s">
        <v>12</v>
      </c>
      <c r="W35" s="15" t="s">
        <v>6</v>
      </c>
      <c r="X35" s="15" t="s">
        <v>2</v>
      </c>
      <c r="Y35" s="15" t="s">
        <v>16</v>
      </c>
      <c r="Z35" s="15" t="s">
        <v>6</v>
      </c>
    </row>
    <row r="36" spans="2:26" ht="15.75" thickBot="1">
      <c r="B36" s="6">
        <v>9</v>
      </c>
      <c r="C36" s="16" t="s">
        <v>1</v>
      </c>
      <c r="D36" s="16" t="s">
        <v>6</v>
      </c>
      <c r="E36" s="16" t="s">
        <v>13</v>
      </c>
      <c r="F36" s="16" t="s">
        <v>3</v>
      </c>
      <c r="G36" s="16" t="s">
        <v>6</v>
      </c>
      <c r="H36" s="16" t="s">
        <v>20</v>
      </c>
      <c r="I36" s="16" t="s">
        <v>7</v>
      </c>
      <c r="J36" s="16" t="s">
        <v>2</v>
      </c>
      <c r="K36" s="16" t="s">
        <v>20</v>
      </c>
      <c r="L36" s="16" t="s">
        <v>7</v>
      </c>
      <c r="M36" s="16" t="s">
        <v>23</v>
      </c>
      <c r="P36" s="15" t="s">
        <v>1</v>
      </c>
      <c r="Q36" s="15" t="s">
        <v>6</v>
      </c>
      <c r="R36" s="15" t="s">
        <v>13</v>
      </c>
      <c r="S36" s="15" t="s">
        <v>3</v>
      </c>
      <c r="T36" s="15" t="s">
        <v>6</v>
      </c>
      <c r="U36" s="15" t="s">
        <v>20</v>
      </c>
      <c r="V36" s="15" t="s">
        <v>7</v>
      </c>
      <c r="W36" s="15" t="s">
        <v>2</v>
      </c>
      <c r="X36" s="15" t="s">
        <v>20</v>
      </c>
      <c r="Y36" s="15" t="s">
        <v>7</v>
      </c>
      <c r="Z36" s="15" t="s">
        <v>23</v>
      </c>
    </row>
    <row r="38" spans="2:26">
      <c r="O38" t="s">
        <v>48</v>
      </c>
      <c r="P38" s="26"/>
      <c r="Q38" s="26"/>
      <c r="R38" s="26"/>
      <c r="S38" s="26"/>
      <c r="T38" s="26"/>
      <c r="U38" s="26"/>
      <c r="V38" s="26"/>
      <c r="W38" s="30"/>
      <c r="X38" s="29"/>
      <c r="Y38" s="26"/>
      <c r="Z38" s="26"/>
    </row>
    <row r="39" spans="2:26">
      <c r="P39" s="26"/>
      <c r="Q39" s="26"/>
      <c r="R39" s="26"/>
      <c r="S39" s="25"/>
      <c r="T39" s="26"/>
      <c r="U39" s="26"/>
      <c r="V39" s="26"/>
      <c r="W39" s="35"/>
      <c r="X39" s="29"/>
      <c r="Y39" s="26"/>
      <c r="Z39" s="26"/>
    </row>
    <row r="40" spans="2:26">
      <c r="P40" s="26"/>
      <c r="Q40" s="26"/>
      <c r="R40" s="25"/>
      <c r="S40" s="26"/>
      <c r="T40" s="25"/>
      <c r="U40" s="26"/>
      <c r="V40" s="25"/>
      <c r="W40" s="30"/>
      <c r="X40" s="25"/>
      <c r="Y40" s="26"/>
      <c r="Z40" s="26"/>
    </row>
    <row r="41" spans="2:26">
      <c r="P41" s="26"/>
      <c r="Q41" s="25"/>
      <c r="R41" s="26"/>
      <c r="S41" s="26"/>
      <c r="T41" s="26"/>
      <c r="U41" s="25"/>
      <c r="V41" s="26"/>
      <c r="W41" s="30"/>
      <c r="X41" s="29"/>
      <c r="Y41" s="25"/>
      <c r="Z41" s="26"/>
    </row>
    <row r="42" spans="2:26" ht="15.75" thickBot="1">
      <c r="P42" s="28"/>
      <c r="Q42" s="37"/>
      <c r="R42" s="28"/>
      <c r="S42" s="28"/>
      <c r="T42" s="28"/>
      <c r="U42" s="28"/>
      <c r="V42" s="28"/>
      <c r="W42" s="32"/>
      <c r="X42" s="31"/>
      <c r="Y42" s="37"/>
      <c r="Z42" s="28"/>
    </row>
    <row r="43" spans="2:26" ht="15.75" thickTop="1">
      <c r="P43" s="27"/>
      <c r="Q43" s="36"/>
      <c r="R43" s="27"/>
      <c r="S43" s="27"/>
      <c r="T43" s="27"/>
      <c r="U43" s="27"/>
      <c r="V43" s="27"/>
      <c r="W43" s="33"/>
      <c r="X43" s="34"/>
      <c r="Y43" s="36"/>
      <c r="Z43" s="27"/>
    </row>
    <row r="44" spans="2:26">
      <c r="P44" s="26"/>
      <c r="Q44" s="26"/>
      <c r="R44" s="25"/>
      <c r="S44" s="26"/>
      <c r="T44" s="26"/>
      <c r="U44" s="26"/>
      <c r="V44" s="26"/>
      <c r="W44" s="30"/>
      <c r="X44" s="25"/>
      <c r="Y44" s="26"/>
      <c r="Z44" s="26"/>
    </row>
    <row r="45" spans="2:26">
      <c r="P45" s="26"/>
      <c r="Q45" s="26"/>
      <c r="R45" s="26"/>
      <c r="S45" s="25"/>
      <c r="T45" s="26"/>
      <c r="U45" s="26"/>
      <c r="V45" s="26"/>
      <c r="W45" s="35"/>
      <c r="X45" s="29"/>
      <c r="Y45" s="26"/>
      <c r="Z45" s="26"/>
    </row>
    <row r="46" spans="2:26">
      <c r="P46" s="26"/>
      <c r="Q46" s="26"/>
      <c r="R46" s="26"/>
      <c r="S46" s="26"/>
      <c r="T46" s="25"/>
      <c r="U46" s="26"/>
      <c r="V46" s="25"/>
      <c r="W46" s="30"/>
      <c r="X46" s="29"/>
      <c r="Y46" s="26"/>
      <c r="Z46" s="26"/>
    </row>
    <row r="47" spans="2:26">
      <c r="P47" s="26"/>
      <c r="Q47" s="26"/>
      <c r="R47" s="26"/>
      <c r="S47" s="26"/>
      <c r="T47" s="26"/>
      <c r="U47" s="25"/>
      <c r="V47" s="26"/>
      <c r="W47" s="30"/>
      <c r="X47" s="29"/>
      <c r="Y47" s="26"/>
      <c r="Z4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opLeftCell="A4" workbookViewId="0">
      <selection activeCell="D29" sqref="D29"/>
    </sheetView>
  </sheetViews>
  <sheetFormatPr defaultRowHeight="15"/>
  <cols>
    <col min="3" max="3" width="8.42578125" bestFit="1" customWidth="1"/>
    <col min="4" max="4" width="10.7109375" bestFit="1" customWidth="1"/>
    <col min="5" max="5" width="14.42578125" bestFit="1" customWidth="1"/>
    <col min="6" max="6" width="10.7109375" bestFit="1" customWidth="1"/>
    <col min="7" max="7" width="14.42578125" bestFit="1" customWidth="1"/>
  </cols>
  <sheetData>
    <row r="2" spans="1:5">
      <c r="B2" s="46" t="s">
        <v>210</v>
      </c>
    </row>
    <row r="3" spans="1:5">
      <c r="B3" s="46"/>
    </row>
    <row r="4" spans="1:5">
      <c r="A4" s="48" t="s">
        <v>216</v>
      </c>
    </row>
    <row r="6" spans="1:5">
      <c r="A6" t="s">
        <v>215</v>
      </c>
      <c r="B6" t="s">
        <v>211</v>
      </c>
      <c r="C6" s="47" t="s">
        <v>213</v>
      </c>
    </row>
    <row r="7" spans="1:5">
      <c r="B7" t="s">
        <v>212</v>
      </c>
      <c r="C7" s="47" t="s">
        <v>214</v>
      </c>
    </row>
    <row r="8" spans="1:5">
      <c r="A8" t="s">
        <v>217</v>
      </c>
    </row>
    <row r="9" spans="1:5">
      <c r="A9" s="49" t="s">
        <v>218</v>
      </c>
    </row>
    <row r="10" spans="1:5">
      <c r="C10" s="47"/>
    </row>
    <row r="11" spans="1:5">
      <c r="B11" t="s">
        <v>219</v>
      </c>
      <c r="C11" s="47">
        <v>400</v>
      </c>
      <c r="E11" s="47">
        <v>400</v>
      </c>
    </row>
    <row r="12" spans="1:5">
      <c r="B12" t="s">
        <v>221</v>
      </c>
      <c r="C12">
        <v>900</v>
      </c>
      <c r="E12">
        <v>900</v>
      </c>
    </row>
    <row r="13" spans="1:5">
      <c r="B13" t="s">
        <v>220</v>
      </c>
      <c r="C13">
        <v>1</v>
      </c>
      <c r="E13">
        <v>1</v>
      </c>
    </row>
    <row r="14" spans="1:5">
      <c r="B14" t="s">
        <v>222</v>
      </c>
      <c r="C14">
        <v>15</v>
      </c>
      <c r="E14">
        <v>6</v>
      </c>
    </row>
    <row r="16" spans="1:5">
      <c r="C16" s="52" t="s">
        <v>227</v>
      </c>
      <c r="D16" s="52"/>
      <c r="E16" s="52"/>
    </row>
    <row r="17" spans="2:7">
      <c r="B17" t="s">
        <v>223</v>
      </c>
      <c r="C17" t="s">
        <v>224</v>
      </c>
      <c r="D17" t="s">
        <v>225</v>
      </c>
      <c r="E17" t="s">
        <v>226</v>
      </c>
      <c r="F17" t="s">
        <v>225</v>
      </c>
      <c r="G17" t="s">
        <v>226</v>
      </c>
    </row>
    <row r="18" spans="2:7">
      <c r="B18">
        <v>100</v>
      </c>
      <c r="C18">
        <v>400</v>
      </c>
      <c r="D18">
        <f>((C18-$C$11)*($C$14-$C$13))/(($C$12-$C$11))+$C$13</f>
        <v>1</v>
      </c>
      <c r="E18" s="50">
        <v>1</v>
      </c>
      <c r="F18">
        <f>((C18-$E$11)*($E$14-$E$13))/(($E$12-$E$11))+$E$13</f>
        <v>1</v>
      </c>
      <c r="G18" s="50">
        <v>1</v>
      </c>
    </row>
    <row r="19" spans="2:7">
      <c r="B19">
        <v>200</v>
      </c>
      <c r="C19">
        <v>400</v>
      </c>
      <c r="D19">
        <f t="shared" ref="D19:D27" si="0">((C19-$C$11)*($C$14-$C$13))/(($C$12-$C$11))+$C$13</f>
        <v>1</v>
      </c>
      <c r="E19" s="50">
        <v>1</v>
      </c>
      <c r="F19">
        <f t="shared" ref="F19:F21" si="1">((C19-$E$11)*($E$14-$E$13))/(($E$12-$E$11))+$E$13</f>
        <v>1</v>
      </c>
      <c r="G19" s="50">
        <v>1</v>
      </c>
    </row>
    <row r="20" spans="2:7">
      <c r="B20">
        <v>300</v>
      </c>
      <c r="C20">
        <v>400</v>
      </c>
      <c r="D20">
        <f t="shared" si="0"/>
        <v>1</v>
      </c>
      <c r="E20" s="50">
        <v>1</v>
      </c>
      <c r="F20">
        <f t="shared" si="1"/>
        <v>1</v>
      </c>
      <c r="G20" s="50">
        <v>1</v>
      </c>
    </row>
    <row r="21" spans="2:7">
      <c r="B21">
        <v>400</v>
      </c>
      <c r="C21">
        <f>B21</f>
        <v>400</v>
      </c>
      <c r="D21">
        <f t="shared" si="0"/>
        <v>1</v>
      </c>
      <c r="E21" s="50">
        <v>1</v>
      </c>
      <c r="F21">
        <f t="shared" si="1"/>
        <v>1</v>
      </c>
      <c r="G21" s="50">
        <v>1</v>
      </c>
    </row>
    <row r="22" spans="2:7">
      <c r="B22">
        <v>500</v>
      </c>
      <c r="C22">
        <f t="shared" ref="C22:C26" si="2">B22</f>
        <v>500</v>
      </c>
      <c r="D22">
        <f t="shared" si="0"/>
        <v>3.8</v>
      </c>
      <c r="E22" s="50">
        <v>3</v>
      </c>
      <c r="F22">
        <v>1</v>
      </c>
      <c r="G22" s="50">
        <v>2</v>
      </c>
    </row>
    <row r="23" spans="2:7">
      <c r="B23">
        <v>600</v>
      </c>
      <c r="C23">
        <f t="shared" si="2"/>
        <v>600</v>
      </c>
      <c r="D23">
        <f t="shared" si="0"/>
        <v>6.6</v>
      </c>
      <c r="E23" s="50">
        <v>6</v>
      </c>
      <c r="F23">
        <v>1</v>
      </c>
      <c r="G23" s="50">
        <v>3</v>
      </c>
    </row>
    <row r="24" spans="2:7">
      <c r="B24">
        <v>700</v>
      </c>
      <c r="C24">
        <f t="shared" si="2"/>
        <v>700</v>
      </c>
      <c r="D24">
        <f t="shared" si="0"/>
        <v>9.4</v>
      </c>
      <c r="E24" s="50">
        <v>9</v>
      </c>
      <c r="F24">
        <v>2</v>
      </c>
      <c r="G24" s="50">
        <v>4</v>
      </c>
    </row>
    <row r="25" spans="2:7">
      <c r="B25">
        <v>800</v>
      </c>
      <c r="C25">
        <f t="shared" si="2"/>
        <v>800</v>
      </c>
      <c r="D25">
        <f t="shared" si="0"/>
        <v>12.2</v>
      </c>
      <c r="E25" s="50">
        <v>12</v>
      </c>
      <c r="F25">
        <v>3</v>
      </c>
      <c r="G25" s="50">
        <v>6</v>
      </c>
    </row>
    <row r="26" spans="2:7">
      <c r="B26">
        <v>900</v>
      </c>
      <c r="C26">
        <f t="shared" si="2"/>
        <v>900</v>
      </c>
      <c r="D26">
        <f t="shared" si="0"/>
        <v>15</v>
      </c>
      <c r="E26" s="50">
        <v>15</v>
      </c>
      <c r="F26">
        <v>6</v>
      </c>
      <c r="G26" s="50">
        <v>9</v>
      </c>
    </row>
    <row r="27" spans="2:7">
      <c r="B27">
        <v>1000</v>
      </c>
      <c r="C27">
        <v>900</v>
      </c>
      <c r="D27">
        <f t="shared" si="0"/>
        <v>15</v>
      </c>
      <c r="E27" s="50">
        <v>15</v>
      </c>
      <c r="F27">
        <v>6</v>
      </c>
      <c r="G27" s="50">
        <v>13</v>
      </c>
    </row>
  </sheetData>
  <mergeCells count="1">
    <mergeCell ref="C16:E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25" sqref="G25"/>
    </sheetView>
  </sheetViews>
  <sheetFormatPr defaultRowHeight="15"/>
  <cols>
    <col min="1" max="1" width="9.7109375" bestFit="1" customWidth="1"/>
    <col min="3" max="3" width="16.85546875" bestFit="1" customWidth="1"/>
    <col min="5" max="5" width="12.140625" bestFit="1" customWidth="1"/>
    <col min="10" max="10" width="10" bestFit="1" customWidth="1"/>
    <col min="11" max="11" width="13.5703125" bestFit="1" customWidth="1"/>
    <col min="13" max="13" width="12.28515625" bestFit="1" customWidth="1"/>
  </cols>
  <sheetData>
    <row r="1" spans="1:16">
      <c r="A1" t="s">
        <v>69</v>
      </c>
    </row>
    <row r="2" spans="1:16">
      <c r="A2" s="44">
        <v>40616</v>
      </c>
    </row>
    <row r="3" spans="1:16">
      <c r="A3" s="44"/>
    </row>
    <row r="4" spans="1:16">
      <c r="B4" s="38" t="s">
        <v>68</v>
      </c>
      <c r="C4" s="38" t="s">
        <v>67</v>
      </c>
      <c r="D4" s="38" t="s">
        <v>66</v>
      </c>
      <c r="E4" s="38" t="s">
        <v>65</v>
      </c>
      <c r="F4" s="38" t="s">
        <v>60</v>
      </c>
      <c r="G4" s="42" t="s">
        <v>59</v>
      </c>
      <c r="H4" s="42" t="s">
        <v>58</v>
      </c>
      <c r="J4" s="38" t="s">
        <v>64</v>
      </c>
      <c r="K4" s="38" t="s">
        <v>63</v>
      </c>
      <c r="L4" s="38" t="s">
        <v>62</v>
      </c>
      <c r="M4" s="38" t="s">
        <v>61</v>
      </c>
      <c r="N4" s="38" t="s">
        <v>60</v>
      </c>
      <c r="O4" s="43" t="s">
        <v>59</v>
      </c>
      <c r="P4" s="42" t="s">
        <v>58</v>
      </c>
    </row>
    <row r="5" spans="1:16">
      <c r="B5" s="38" t="s">
        <v>57</v>
      </c>
      <c r="C5" s="38">
        <v>12</v>
      </c>
      <c r="D5" s="38">
        <v>0</v>
      </c>
      <c r="E5" s="38">
        <f t="shared" ref="E5:E18" si="0">C5+(D5/2)</f>
        <v>12</v>
      </c>
      <c r="F5" s="41">
        <f t="shared" ref="F5:F17" si="1">E5-E6</f>
        <v>0.5754999999999999</v>
      </c>
      <c r="G5" s="38">
        <v>0.65</v>
      </c>
      <c r="H5" s="38">
        <v>21</v>
      </c>
      <c r="J5" s="38" t="s">
        <v>56</v>
      </c>
      <c r="K5" s="38">
        <v>0</v>
      </c>
      <c r="L5" s="38">
        <v>0</v>
      </c>
      <c r="M5" s="38">
        <f t="shared" ref="M5:M19" si="2">K5+(L5/2)</f>
        <v>0</v>
      </c>
      <c r="N5" s="38"/>
      <c r="O5" s="40"/>
      <c r="P5" s="38"/>
    </row>
    <row r="6" spans="1:16">
      <c r="B6" s="38" t="s">
        <v>55</v>
      </c>
      <c r="C6" s="38">
        <v>11.349</v>
      </c>
      <c r="D6" s="38">
        <v>0.151</v>
      </c>
      <c r="E6" s="38">
        <f t="shared" si="0"/>
        <v>11.4245</v>
      </c>
      <c r="F6" s="41">
        <f t="shared" si="1"/>
        <v>1.2560000000000002</v>
      </c>
      <c r="G6" s="38">
        <v>1.3</v>
      </c>
      <c r="H6" s="38">
        <v>42</v>
      </c>
      <c r="J6" s="38" t="s">
        <v>54</v>
      </c>
      <c r="K6" s="41">
        <v>0.5</v>
      </c>
      <c r="L6" s="38">
        <v>0.153</v>
      </c>
      <c r="M6" s="38">
        <f t="shared" si="2"/>
        <v>0.57650000000000001</v>
      </c>
      <c r="N6" s="41">
        <f t="shared" ref="N6:N19" si="3">M6-M5</f>
        <v>0.57650000000000001</v>
      </c>
      <c r="O6" s="40">
        <f t="shared" ref="O6:O19" si="4">P6/32</f>
        <v>0.6875</v>
      </c>
      <c r="P6" s="38">
        <v>22</v>
      </c>
    </row>
    <row r="7" spans="1:16">
      <c r="B7" s="38">
        <v>1</v>
      </c>
      <c r="C7" s="38">
        <v>9.8919999999999995</v>
      </c>
      <c r="D7" s="38">
        <v>0.55300000000000005</v>
      </c>
      <c r="E7" s="38">
        <f t="shared" si="0"/>
        <v>10.1685</v>
      </c>
      <c r="F7" s="41">
        <f t="shared" si="1"/>
        <v>0.92900000000000027</v>
      </c>
      <c r="G7" s="42">
        <v>0.9</v>
      </c>
      <c r="H7" s="38">
        <v>29</v>
      </c>
      <c r="J7" s="38">
        <v>1</v>
      </c>
      <c r="K7" s="41">
        <v>1</v>
      </c>
      <c r="L7" s="38">
        <v>0.49399999999999999</v>
      </c>
      <c r="M7" s="38">
        <f t="shared" si="2"/>
        <v>1.2469999999999999</v>
      </c>
      <c r="N7" s="41">
        <f t="shared" si="3"/>
        <v>0.67049999999999987</v>
      </c>
      <c r="O7" s="40">
        <f t="shared" si="4"/>
        <v>0.625</v>
      </c>
      <c r="P7" s="38">
        <v>20</v>
      </c>
    </row>
    <row r="8" spans="1:16">
      <c r="B8" s="38">
        <v>2</v>
      </c>
      <c r="C8" s="38">
        <v>8.968</v>
      </c>
      <c r="D8" s="38">
        <v>0.54300000000000004</v>
      </c>
      <c r="E8" s="38">
        <f t="shared" si="0"/>
        <v>9.2394999999999996</v>
      </c>
      <c r="F8" s="41">
        <f t="shared" si="1"/>
        <v>0.92749999999999844</v>
      </c>
      <c r="G8" s="42">
        <v>0.9</v>
      </c>
      <c r="H8" s="38">
        <v>29</v>
      </c>
      <c r="J8" s="38">
        <v>2</v>
      </c>
      <c r="K8" s="41">
        <v>1.865</v>
      </c>
      <c r="L8" s="38">
        <v>0.66400000000000003</v>
      </c>
      <c r="M8" s="38">
        <f t="shared" si="2"/>
        <v>2.1970000000000001</v>
      </c>
      <c r="N8" s="41">
        <f t="shared" si="3"/>
        <v>0.95000000000000018</v>
      </c>
      <c r="O8" s="40">
        <f t="shared" si="4"/>
        <v>0.9375</v>
      </c>
      <c r="P8" s="38">
        <v>30</v>
      </c>
    </row>
    <row r="9" spans="1:16">
      <c r="B9" s="38">
        <v>3</v>
      </c>
      <c r="C9" s="38">
        <v>8.0540000000000003</v>
      </c>
      <c r="D9" s="38">
        <v>0.51600000000000001</v>
      </c>
      <c r="E9" s="38">
        <f t="shared" si="0"/>
        <v>8.3120000000000012</v>
      </c>
      <c r="F9" s="41">
        <f t="shared" si="1"/>
        <v>0.92900000000000116</v>
      </c>
      <c r="G9" s="42">
        <v>0.9</v>
      </c>
      <c r="H9" s="38">
        <v>29</v>
      </c>
      <c r="J9" s="38">
        <v>3</v>
      </c>
      <c r="K9" s="41">
        <v>2.8969999999999998</v>
      </c>
      <c r="L9" s="38">
        <v>0.502</v>
      </c>
      <c r="M9" s="38">
        <f t="shared" si="2"/>
        <v>3.1479999999999997</v>
      </c>
      <c r="N9" s="41">
        <f t="shared" si="3"/>
        <v>0.95099999999999962</v>
      </c>
      <c r="O9" s="40">
        <f t="shared" si="4"/>
        <v>0.9375</v>
      </c>
      <c r="P9" s="38">
        <v>30</v>
      </c>
    </row>
    <row r="10" spans="1:16">
      <c r="B10" s="38">
        <v>4</v>
      </c>
      <c r="C10" s="38">
        <v>7.125</v>
      </c>
      <c r="D10" s="38">
        <v>0.51600000000000001</v>
      </c>
      <c r="E10" s="38">
        <f t="shared" si="0"/>
        <v>7.383</v>
      </c>
      <c r="F10" s="41">
        <f t="shared" si="1"/>
        <v>0.92799999999999994</v>
      </c>
      <c r="G10" s="42">
        <v>0.9</v>
      </c>
      <c r="H10" s="38">
        <v>29</v>
      </c>
      <c r="J10" s="38">
        <v>4</v>
      </c>
      <c r="K10" s="41">
        <v>3.883</v>
      </c>
      <c r="L10" s="38">
        <v>0.43099999999999999</v>
      </c>
      <c r="M10" s="38">
        <f t="shared" si="2"/>
        <v>4.0984999999999996</v>
      </c>
      <c r="N10" s="41">
        <f t="shared" si="3"/>
        <v>0.9504999999999999</v>
      </c>
      <c r="O10" s="40">
        <f t="shared" si="4"/>
        <v>0.9375</v>
      </c>
      <c r="P10" s="38">
        <v>30</v>
      </c>
    </row>
    <row r="11" spans="1:16">
      <c r="B11" s="38">
        <v>5</v>
      </c>
      <c r="C11" s="38">
        <v>6.1970000000000001</v>
      </c>
      <c r="D11" s="38">
        <v>0.51600000000000001</v>
      </c>
      <c r="E11" s="38">
        <f t="shared" si="0"/>
        <v>6.4550000000000001</v>
      </c>
      <c r="F11" s="41">
        <f t="shared" si="1"/>
        <v>0.92899999999999938</v>
      </c>
      <c r="G11" s="42">
        <v>0.9</v>
      </c>
      <c r="H11" s="38">
        <v>29</v>
      </c>
      <c r="J11" s="38">
        <v>5</v>
      </c>
      <c r="K11" s="41">
        <v>4.8079999999999998</v>
      </c>
      <c r="L11" s="38">
        <v>0.48199999999999998</v>
      </c>
      <c r="M11" s="38">
        <f t="shared" si="2"/>
        <v>5.0489999999999995</v>
      </c>
      <c r="N11" s="41">
        <f t="shared" si="3"/>
        <v>0.9504999999999999</v>
      </c>
      <c r="O11" s="40">
        <f t="shared" si="4"/>
        <v>0.9375</v>
      </c>
      <c r="P11" s="38">
        <v>30</v>
      </c>
    </row>
    <row r="12" spans="1:16">
      <c r="B12" s="38">
        <v>6</v>
      </c>
      <c r="C12" s="38">
        <v>5.2590000000000003</v>
      </c>
      <c r="D12" s="38">
        <v>0.53400000000000003</v>
      </c>
      <c r="E12" s="38">
        <f t="shared" si="0"/>
        <v>5.5260000000000007</v>
      </c>
      <c r="F12" s="41">
        <f t="shared" si="1"/>
        <v>0.92800000000000082</v>
      </c>
      <c r="G12" s="42">
        <v>0.9</v>
      </c>
      <c r="H12" s="38">
        <v>29</v>
      </c>
      <c r="J12" s="38">
        <v>6</v>
      </c>
      <c r="K12" s="41">
        <v>5.7530000000000001</v>
      </c>
      <c r="L12" s="38">
        <v>0.49399999999999999</v>
      </c>
      <c r="M12" s="38">
        <f t="shared" si="2"/>
        <v>6</v>
      </c>
      <c r="N12" s="41">
        <f t="shared" si="3"/>
        <v>0.95100000000000051</v>
      </c>
      <c r="O12" s="40">
        <f t="shared" si="4"/>
        <v>0.9375</v>
      </c>
      <c r="P12" s="38">
        <v>30</v>
      </c>
    </row>
    <row r="13" spans="1:16">
      <c r="B13" s="38">
        <v>7</v>
      </c>
      <c r="C13" s="38">
        <v>4.34</v>
      </c>
      <c r="D13" s="38">
        <v>0.51600000000000001</v>
      </c>
      <c r="E13" s="38">
        <f t="shared" si="0"/>
        <v>4.5979999999999999</v>
      </c>
      <c r="F13" s="41">
        <f t="shared" si="1"/>
        <v>0.92899999999999983</v>
      </c>
      <c r="G13" s="42">
        <v>0.9</v>
      </c>
      <c r="H13" s="38">
        <v>29</v>
      </c>
      <c r="J13" s="38">
        <v>7</v>
      </c>
      <c r="K13" s="41">
        <v>6.7080000000000002</v>
      </c>
      <c r="L13" s="38">
        <v>0.48599999999999999</v>
      </c>
      <c r="M13" s="38">
        <f t="shared" si="2"/>
        <v>6.9510000000000005</v>
      </c>
      <c r="N13" s="41">
        <f t="shared" si="3"/>
        <v>0.95100000000000051</v>
      </c>
      <c r="O13" s="40">
        <f t="shared" si="4"/>
        <v>0.9375</v>
      </c>
      <c r="P13" s="38">
        <v>30</v>
      </c>
    </row>
    <row r="14" spans="1:16">
      <c r="B14" s="38">
        <v>8</v>
      </c>
      <c r="C14" s="38">
        <v>3.411</v>
      </c>
      <c r="D14" s="38">
        <v>0.51600000000000001</v>
      </c>
      <c r="E14" s="38">
        <f t="shared" si="0"/>
        <v>3.669</v>
      </c>
      <c r="F14" s="41">
        <f t="shared" si="1"/>
        <v>0.92799999999999994</v>
      </c>
      <c r="G14" s="42">
        <v>0.9</v>
      </c>
      <c r="H14" s="38">
        <v>29</v>
      </c>
      <c r="J14" s="38">
        <v>8</v>
      </c>
      <c r="K14" s="41">
        <v>7.6980000000000004</v>
      </c>
      <c r="L14" s="38">
        <v>0.40600000000000003</v>
      </c>
      <c r="M14" s="38">
        <f t="shared" si="2"/>
        <v>7.9010000000000007</v>
      </c>
      <c r="N14" s="41">
        <f t="shared" si="3"/>
        <v>0.95000000000000018</v>
      </c>
      <c r="O14" s="40">
        <f t="shared" si="4"/>
        <v>0.9375</v>
      </c>
      <c r="P14" s="38">
        <v>30</v>
      </c>
    </row>
    <row r="15" spans="1:16">
      <c r="B15" s="38">
        <v>9</v>
      </c>
      <c r="C15" s="38">
        <v>2.4740000000000002</v>
      </c>
      <c r="D15" s="38">
        <v>0.53400000000000003</v>
      </c>
      <c r="E15" s="38">
        <f t="shared" si="0"/>
        <v>2.7410000000000001</v>
      </c>
      <c r="F15" s="41">
        <f t="shared" si="1"/>
        <v>0.92800000000000016</v>
      </c>
      <c r="G15" s="42">
        <v>0.9</v>
      </c>
      <c r="H15" s="38">
        <v>29</v>
      </c>
      <c r="J15" s="38">
        <v>9</v>
      </c>
      <c r="K15" s="41">
        <v>8.6050000000000004</v>
      </c>
      <c r="L15" s="38">
        <v>0.49399999999999999</v>
      </c>
      <c r="M15" s="38">
        <f t="shared" si="2"/>
        <v>8.8520000000000003</v>
      </c>
      <c r="N15" s="41">
        <f t="shared" si="3"/>
        <v>0.95099999999999962</v>
      </c>
      <c r="O15" s="40">
        <f t="shared" si="4"/>
        <v>0.9375</v>
      </c>
      <c r="P15" s="38">
        <v>30</v>
      </c>
    </row>
    <row r="16" spans="1:16">
      <c r="B16" s="38">
        <v>10</v>
      </c>
      <c r="C16" s="38">
        <v>1.5549999999999999</v>
      </c>
      <c r="D16" s="38">
        <v>0.51600000000000001</v>
      </c>
      <c r="E16" s="38">
        <f t="shared" si="0"/>
        <v>1.8129999999999999</v>
      </c>
      <c r="F16" s="41">
        <f t="shared" si="1"/>
        <v>1.2374999999999998</v>
      </c>
      <c r="G16" s="42">
        <v>1.3</v>
      </c>
      <c r="H16" s="38">
        <v>42</v>
      </c>
      <c r="J16" s="38">
        <v>10</v>
      </c>
      <c r="K16" s="41">
        <v>9.4710000000000001</v>
      </c>
      <c r="L16" s="38">
        <v>0.66400000000000003</v>
      </c>
      <c r="M16" s="38">
        <f t="shared" si="2"/>
        <v>9.8030000000000008</v>
      </c>
      <c r="N16" s="41">
        <f t="shared" si="3"/>
        <v>0.95100000000000051</v>
      </c>
      <c r="O16" s="40">
        <f t="shared" si="4"/>
        <v>0.9375</v>
      </c>
      <c r="P16" s="38">
        <v>30</v>
      </c>
    </row>
    <row r="17" spans="2:16">
      <c r="B17" s="38" t="s">
        <v>53</v>
      </c>
      <c r="C17" s="38">
        <v>0.5</v>
      </c>
      <c r="D17" s="38">
        <v>0.151</v>
      </c>
      <c r="E17" s="38">
        <f t="shared" si="0"/>
        <v>0.57550000000000001</v>
      </c>
      <c r="F17" s="41">
        <f t="shared" si="1"/>
        <v>0.57550000000000001</v>
      </c>
      <c r="G17" s="42">
        <v>0.65</v>
      </c>
      <c r="H17" s="38">
        <v>21</v>
      </c>
      <c r="J17" s="38">
        <v>11</v>
      </c>
      <c r="K17" s="41">
        <v>10.506</v>
      </c>
      <c r="L17" s="38">
        <v>0.49399999999999999</v>
      </c>
      <c r="M17" s="38">
        <f t="shared" si="2"/>
        <v>10.753</v>
      </c>
      <c r="N17" s="41">
        <f t="shared" si="3"/>
        <v>0.94999999999999929</v>
      </c>
      <c r="O17" s="40">
        <f t="shared" si="4"/>
        <v>0.9375</v>
      </c>
      <c r="P17" s="38">
        <v>30</v>
      </c>
    </row>
    <row r="18" spans="2:16">
      <c r="B18" s="38" t="s">
        <v>52</v>
      </c>
      <c r="C18" s="38">
        <v>0</v>
      </c>
      <c r="D18" s="38">
        <v>0</v>
      </c>
      <c r="E18" s="38">
        <f t="shared" si="0"/>
        <v>0</v>
      </c>
      <c r="F18" s="41">
        <f>SUM(F5:F17)</f>
        <v>12.000000000000002</v>
      </c>
      <c r="G18" s="38">
        <f>SUM(G5:G17)</f>
        <v>12.000000000000004</v>
      </c>
      <c r="H18" s="38">
        <f>SUM(H5:H17)</f>
        <v>387</v>
      </c>
      <c r="J18" s="38" t="s">
        <v>51</v>
      </c>
      <c r="K18" s="41">
        <v>11.346</v>
      </c>
      <c r="L18" s="38">
        <v>0.154</v>
      </c>
      <c r="M18" s="38">
        <f t="shared" si="2"/>
        <v>11.423</v>
      </c>
      <c r="N18" s="41">
        <f t="shared" si="3"/>
        <v>0.66999999999999993</v>
      </c>
      <c r="O18" s="40">
        <f t="shared" si="4"/>
        <v>0.625</v>
      </c>
      <c r="P18" s="38">
        <v>20</v>
      </c>
    </row>
    <row r="19" spans="2:16">
      <c r="H19">
        <f>H18/32</f>
        <v>12.09375</v>
      </c>
      <c r="J19" s="38" t="s">
        <v>50</v>
      </c>
      <c r="K19" s="38">
        <v>12</v>
      </c>
      <c r="L19" s="38">
        <v>0</v>
      </c>
      <c r="M19" s="38">
        <f t="shared" si="2"/>
        <v>12</v>
      </c>
      <c r="N19" s="41">
        <f t="shared" si="3"/>
        <v>0.57699999999999996</v>
      </c>
      <c r="O19" s="40">
        <f t="shared" si="4"/>
        <v>0.6875</v>
      </c>
      <c r="P19" s="38">
        <v>22</v>
      </c>
    </row>
    <row r="20" spans="2:16">
      <c r="C20" s="38"/>
      <c r="D20" s="38" t="s">
        <v>49</v>
      </c>
      <c r="N20" s="39">
        <f>SUM(N6:N19)</f>
        <v>12</v>
      </c>
      <c r="O20">
        <f>SUM(O6:O19)</f>
        <v>12</v>
      </c>
      <c r="P20" s="38">
        <f>SUM(P6:P19)</f>
        <v>384</v>
      </c>
    </row>
    <row r="21" spans="2:16">
      <c r="C21" s="38">
        <v>9</v>
      </c>
      <c r="D21" s="38">
        <f t="shared" ref="D21:D42" si="5">C21/32</f>
        <v>0.28125</v>
      </c>
      <c r="P21">
        <f>P20/32</f>
        <v>12</v>
      </c>
    </row>
    <row r="22" spans="2:16">
      <c r="C22" s="38">
        <v>10</v>
      </c>
      <c r="D22" s="38">
        <f t="shared" si="5"/>
        <v>0.3125</v>
      </c>
    </row>
    <row r="23" spans="2:16">
      <c r="C23" s="38">
        <v>11</v>
      </c>
      <c r="D23" s="38">
        <f t="shared" si="5"/>
        <v>0.34375</v>
      </c>
    </row>
    <row r="24" spans="2:16">
      <c r="C24" s="38">
        <v>12</v>
      </c>
      <c r="D24" s="38">
        <f t="shared" si="5"/>
        <v>0.375</v>
      </c>
    </row>
    <row r="25" spans="2:16">
      <c r="C25" s="38">
        <v>13</v>
      </c>
      <c r="D25" s="38">
        <f t="shared" si="5"/>
        <v>0.40625</v>
      </c>
    </row>
    <row r="26" spans="2:16">
      <c r="C26" s="38">
        <v>14</v>
      </c>
      <c r="D26" s="38">
        <f t="shared" si="5"/>
        <v>0.4375</v>
      </c>
    </row>
    <row r="27" spans="2:16">
      <c r="C27" s="38">
        <v>15</v>
      </c>
      <c r="D27" s="38">
        <f t="shared" si="5"/>
        <v>0.46875</v>
      </c>
    </row>
    <row r="28" spans="2:16">
      <c r="C28" s="38">
        <v>17</v>
      </c>
      <c r="D28" s="38">
        <f t="shared" si="5"/>
        <v>0.53125</v>
      </c>
    </row>
    <row r="29" spans="2:16">
      <c r="C29" s="38">
        <v>18</v>
      </c>
      <c r="D29" s="38">
        <f t="shared" si="5"/>
        <v>0.5625</v>
      </c>
    </row>
    <row r="30" spans="2:16">
      <c r="C30" s="38">
        <v>19</v>
      </c>
      <c r="D30" s="38">
        <f t="shared" si="5"/>
        <v>0.59375</v>
      </c>
    </row>
    <row r="31" spans="2:16">
      <c r="C31" s="38">
        <v>20</v>
      </c>
      <c r="D31" s="38">
        <f t="shared" si="5"/>
        <v>0.625</v>
      </c>
    </row>
    <row r="32" spans="2:16">
      <c r="C32" s="38">
        <v>21</v>
      </c>
      <c r="D32" s="38">
        <f t="shared" si="5"/>
        <v>0.65625</v>
      </c>
    </row>
    <row r="33" spans="3:4">
      <c r="C33" s="38">
        <v>22</v>
      </c>
      <c r="D33" s="38">
        <f t="shared" si="5"/>
        <v>0.6875</v>
      </c>
    </row>
    <row r="34" spans="3:4">
      <c r="C34" s="38">
        <v>23</v>
      </c>
      <c r="D34" s="38">
        <f t="shared" si="5"/>
        <v>0.71875</v>
      </c>
    </row>
    <row r="35" spans="3:4">
      <c r="C35" s="38">
        <v>24</v>
      </c>
      <c r="D35" s="38">
        <f t="shared" si="5"/>
        <v>0.75</v>
      </c>
    </row>
    <row r="36" spans="3:4">
      <c r="C36" s="38">
        <v>25</v>
      </c>
      <c r="D36" s="38">
        <f t="shared" si="5"/>
        <v>0.78125</v>
      </c>
    </row>
    <row r="37" spans="3:4">
      <c r="C37" s="38">
        <v>26</v>
      </c>
      <c r="D37" s="38">
        <f t="shared" si="5"/>
        <v>0.8125</v>
      </c>
    </row>
    <row r="38" spans="3:4">
      <c r="C38" s="38">
        <v>27</v>
      </c>
      <c r="D38" s="38">
        <f t="shared" si="5"/>
        <v>0.84375</v>
      </c>
    </row>
    <row r="39" spans="3:4">
      <c r="C39" s="38">
        <v>28</v>
      </c>
      <c r="D39" s="38">
        <f t="shared" si="5"/>
        <v>0.875</v>
      </c>
    </row>
    <row r="40" spans="3:4">
      <c r="C40" s="38">
        <v>29</v>
      </c>
      <c r="D40" s="38">
        <f t="shared" si="5"/>
        <v>0.90625</v>
      </c>
    </row>
    <row r="41" spans="3:4">
      <c r="C41" s="38">
        <v>30</v>
      </c>
      <c r="D41" s="38">
        <f t="shared" si="5"/>
        <v>0.9375</v>
      </c>
    </row>
    <row r="42" spans="3:4">
      <c r="C42" s="38">
        <v>31</v>
      </c>
      <c r="D42" s="38">
        <f t="shared" si="5"/>
        <v>0.96875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9"/>
  <sheetViews>
    <sheetView workbookViewId="0">
      <pane ySplit="2" topLeftCell="A3" activePane="bottomLeft" state="frozen"/>
      <selection pane="bottomLeft" activeCell="C35" sqref="C35"/>
    </sheetView>
  </sheetViews>
  <sheetFormatPr defaultRowHeight="15"/>
  <cols>
    <col min="11" max="11" width="10.140625" customWidth="1"/>
  </cols>
  <sheetData>
    <row r="1" spans="1:14">
      <c r="A1" t="s">
        <v>35</v>
      </c>
      <c r="L1" t="s">
        <v>36</v>
      </c>
      <c r="M1" t="s">
        <v>37</v>
      </c>
      <c r="N1" t="s">
        <v>38</v>
      </c>
    </row>
    <row r="2" spans="1:14">
      <c r="L2">
        <f>SUM(L3:L38)</f>
        <v>124.75</v>
      </c>
      <c r="M2">
        <f t="shared" ref="M2:N2" si="0">SUM(M3:M38)</f>
        <v>90</v>
      </c>
      <c r="N2">
        <f t="shared" si="0"/>
        <v>34.75</v>
      </c>
    </row>
    <row r="4" spans="1:14">
      <c r="L4" s="22">
        <v>14.75</v>
      </c>
      <c r="N4">
        <f>L4</f>
        <v>14.75</v>
      </c>
    </row>
    <row r="7" spans="1:14">
      <c r="L7" s="22">
        <v>17.5</v>
      </c>
      <c r="M7">
        <f>L7</f>
        <v>17.5</v>
      </c>
    </row>
    <row r="10" spans="1:14">
      <c r="L10" s="22">
        <v>17.5</v>
      </c>
      <c r="M10">
        <f>L10</f>
        <v>17.5</v>
      </c>
    </row>
    <row r="13" spans="1:14">
      <c r="L13" s="22">
        <v>4</v>
      </c>
      <c r="N13">
        <f>L13</f>
        <v>4</v>
      </c>
    </row>
    <row r="14" spans="1:14">
      <c r="L14" s="22"/>
    </row>
    <row r="18" spans="10:14">
      <c r="L18" s="22">
        <v>1</v>
      </c>
      <c r="N18">
        <f>L18</f>
        <v>1</v>
      </c>
    </row>
    <row r="28" spans="10:14">
      <c r="J28" s="21" t="s">
        <v>39</v>
      </c>
      <c r="K28" t="s">
        <v>41</v>
      </c>
      <c r="L28">
        <v>30</v>
      </c>
      <c r="M28">
        <f>L28</f>
        <v>30</v>
      </c>
    </row>
    <row r="29" spans="10:14">
      <c r="J29" s="21" t="s">
        <v>40</v>
      </c>
      <c r="K29" t="s">
        <v>41</v>
      </c>
      <c r="L29">
        <v>15</v>
      </c>
      <c r="M29">
        <f>L29</f>
        <v>15</v>
      </c>
    </row>
    <row r="30" spans="10:14">
      <c r="J30" s="21" t="s">
        <v>42</v>
      </c>
      <c r="K30" t="s">
        <v>41</v>
      </c>
      <c r="L30">
        <v>0</v>
      </c>
      <c r="M30">
        <v>0</v>
      </c>
    </row>
    <row r="31" spans="10:14">
      <c r="J31" s="21" t="s">
        <v>43</v>
      </c>
      <c r="K31" t="s">
        <v>41</v>
      </c>
      <c r="L31">
        <v>10</v>
      </c>
      <c r="M31">
        <v>5</v>
      </c>
      <c r="N31">
        <v>5</v>
      </c>
    </row>
    <row r="32" spans="10:14">
      <c r="J32" s="21" t="s">
        <v>44</v>
      </c>
      <c r="K32" t="s">
        <v>41</v>
      </c>
      <c r="L32">
        <v>5</v>
      </c>
      <c r="M32">
        <v>5</v>
      </c>
    </row>
    <row r="33" spans="10:14">
      <c r="J33" s="21" t="s">
        <v>45</v>
      </c>
      <c r="K33" t="s">
        <v>41</v>
      </c>
      <c r="L33" s="22">
        <v>5</v>
      </c>
      <c r="N33">
        <v>5</v>
      </c>
    </row>
    <row r="34" spans="10:14">
      <c r="J34" s="21" t="s">
        <v>46</v>
      </c>
      <c r="K34" t="s">
        <v>41</v>
      </c>
      <c r="L34">
        <v>5</v>
      </c>
      <c r="N34">
        <v>5</v>
      </c>
    </row>
    <row r="35" spans="10:14">
      <c r="J35" s="21"/>
    </row>
    <row r="36" spans="10:14">
      <c r="J36" s="21"/>
    </row>
    <row r="37" spans="10:14">
      <c r="J37" s="21"/>
    </row>
    <row r="38" spans="10:14">
      <c r="J38" s="21"/>
    </row>
    <row r="39" spans="10:14">
      <c r="J39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229"/>
  <sheetViews>
    <sheetView workbookViewId="0"/>
  </sheetViews>
  <sheetFormatPr defaultRowHeight="15"/>
  <cols>
    <col min="7" max="7" width="21.7109375" bestFit="1" customWidth="1"/>
    <col min="9" max="9" width="21.7109375" bestFit="1" customWidth="1"/>
  </cols>
  <sheetData>
    <row r="2" spans="1:9">
      <c r="A2" t="s">
        <v>77</v>
      </c>
      <c r="B2" t="s">
        <v>74</v>
      </c>
      <c r="C2">
        <v>0</v>
      </c>
      <c r="D2" t="s">
        <v>72</v>
      </c>
      <c r="E2">
        <v>0</v>
      </c>
      <c r="F2" t="s">
        <v>70</v>
      </c>
      <c r="G2" t="str">
        <f t="shared" ref="G2:G33" si="0">A2&amp;B2&amp;C2&amp;D2&amp;E2&amp;F2</f>
        <v xml:space="preserve">LC1.setLed(0,0,0,true); </v>
      </c>
      <c r="H2">
        <v>1</v>
      </c>
      <c r="I2" t="s">
        <v>209</v>
      </c>
    </row>
    <row r="3" spans="1:9">
      <c r="A3" t="s">
        <v>77</v>
      </c>
      <c r="B3" t="s">
        <v>74</v>
      </c>
      <c r="C3">
        <v>0</v>
      </c>
      <c r="D3" t="s">
        <v>72</v>
      </c>
      <c r="E3" t="s">
        <v>78</v>
      </c>
      <c r="F3" t="s">
        <v>70</v>
      </c>
      <c r="G3" t="str">
        <f t="shared" si="0"/>
        <v xml:space="preserve">LC1.setLed(0,0,1,true); </v>
      </c>
      <c r="H3">
        <v>2</v>
      </c>
      <c r="I3" t="s">
        <v>95</v>
      </c>
    </row>
    <row r="4" spans="1:9">
      <c r="A4" t="s">
        <v>77</v>
      </c>
      <c r="B4" t="s">
        <v>74</v>
      </c>
      <c r="C4">
        <v>0</v>
      </c>
      <c r="D4" t="s">
        <v>72</v>
      </c>
      <c r="E4" t="s">
        <v>82</v>
      </c>
      <c r="F4" t="s">
        <v>70</v>
      </c>
      <c r="G4" t="str">
        <f t="shared" si="0"/>
        <v xml:space="preserve">LC1.setLed(0,0,2,true); </v>
      </c>
      <c r="H4">
        <v>3</v>
      </c>
      <c r="I4" t="s">
        <v>208</v>
      </c>
    </row>
    <row r="5" spans="1:9">
      <c r="A5" t="s">
        <v>77</v>
      </c>
      <c r="B5" t="s">
        <v>74</v>
      </c>
      <c r="C5">
        <v>0</v>
      </c>
      <c r="D5" t="s">
        <v>72</v>
      </c>
      <c r="E5" t="s">
        <v>81</v>
      </c>
      <c r="F5" t="s">
        <v>70</v>
      </c>
      <c r="G5" t="str">
        <f t="shared" si="0"/>
        <v xml:space="preserve">LC1.setLed(0,0,3,true); </v>
      </c>
      <c r="H5">
        <v>4</v>
      </c>
      <c r="I5" t="s">
        <v>95</v>
      </c>
    </row>
    <row r="6" spans="1:9">
      <c r="A6" t="s">
        <v>77</v>
      </c>
      <c r="B6" t="s">
        <v>74</v>
      </c>
      <c r="C6">
        <v>0</v>
      </c>
      <c r="D6" t="s">
        <v>72</v>
      </c>
      <c r="E6" t="s">
        <v>80</v>
      </c>
      <c r="F6" t="s">
        <v>70</v>
      </c>
      <c r="G6" t="str">
        <f t="shared" si="0"/>
        <v xml:space="preserve">LC1.setLed(0,0,4,true); </v>
      </c>
      <c r="H6">
        <v>5</v>
      </c>
      <c r="I6" t="s">
        <v>207</v>
      </c>
    </row>
    <row r="7" spans="1:9">
      <c r="A7" t="s">
        <v>77</v>
      </c>
      <c r="B7" t="s">
        <v>74</v>
      </c>
      <c r="C7">
        <v>0</v>
      </c>
      <c r="D7" t="s">
        <v>72</v>
      </c>
      <c r="E7" t="s">
        <v>73</v>
      </c>
      <c r="F7" t="s">
        <v>70</v>
      </c>
      <c r="G7" t="str">
        <f t="shared" si="0"/>
        <v xml:space="preserve">LC1.setLed(0,0,5,true); </v>
      </c>
      <c r="H7">
        <v>6</v>
      </c>
      <c r="I7" t="s">
        <v>95</v>
      </c>
    </row>
    <row r="8" spans="1:9">
      <c r="A8" t="s">
        <v>77</v>
      </c>
      <c r="B8" t="s">
        <v>74</v>
      </c>
      <c r="C8">
        <v>0</v>
      </c>
      <c r="D8" t="s">
        <v>72</v>
      </c>
      <c r="E8" t="s">
        <v>79</v>
      </c>
      <c r="F8" t="s">
        <v>70</v>
      </c>
      <c r="G8" t="str">
        <f t="shared" si="0"/>
        <v xml:space="preserve">LC1.setLed(0,0,6,true); </v>
      </c>
      <c r="H8">
        <v>7</v>
      </c>
      <c r="I8" t="s">
        <v>206</v>
      </c>
    </row>
    <row r="9" spans="1:9">
      <c r="A9" t="s">
        <v>77</v>
      </c>
      <c r="B9" t="s">
        <v>74</v>
      </c>
      <c r="C9">
        <v>0</v>
      </c>
      <c r="D9" t="s">
        <v>72</v>
      </c>
      <c r="E9" t="s">
        <v>76</v>
      </c>
      <c r="F9" t="s">
        <v>70</v>
      </c>
      <c r="G9" t="str">
        <f t="shared" si="0"/>
        <v xml:space="preserve">LC1.setLed(0,0,7,true); </v>
      </c>
      <c r="H9">
        <v>8</v>
      </c>
      <c r="I9" t="s">
        <v>95</v>
      </c>
    </row>
    <row r="10" spans="1:9">
      <c r="A10" t="s">
        <v>77</v>
      </c>
      <c r="B10" t="s">
        <v>74</v>
      </c>
      <c r="C10" t="s">
        <v>73</v>
      </c>
      <c r="D10" t="s">
        <v>72</v>
      </c>
      <c r="E10" t="s">
        <v>73</v>
      </c>
      <c r="F10" t="s">
        <v>70</v>
      </c>
      <c r="G10" t="str">
        <f t="shared" si="0"/>
        <v xml:space="preserve">LC1.setLed(0,5,5,true); </v>
      </c>
      <c r="H10">
        <v>9</v>
      </c>
      <c r="I10" t="s">
        <v>205</v>
      </c>
    </row>
    <row r="11" spans="1:9">
      <c r="A11" t="s">
        <v>77</v>
      </c>
      <c r="B11" t="s">
        <v>74</v>
      </c>
      <c r="C11" t="s">
        <v>79</v>
      </c>
      <c r="D11" t="s">
        <v>72</v>
      </c>
      <c r="E11" t="s">
        <v>73</v>
      </c>
      <c r="F11" t="s">
        <v>70</v>
      </c>
      <c r="G11" t="str">
        <f t="shared" si="0"/>
        <v xml:space="preserve">LC1.setLed(0,6,5,true); </v>
      </c>
      <c r="H11">
        <v>10</v>
      </c>
      <c r="I11" t="s">
        <v>95</v>
      </c>
    </row>
    <row r="12" spans="1:9">
      <c r="A12" t="s">
        <v>77</v>
      </c>
      <c r="B12" t="s">
        <v>74</v>
      </c>
      <c r="C12" t="s">
        <v>76</v>
      </c>
      <c r="D12" t="s">
        <v>72</v>
      </c>
      <c r="E12" t="s">
        <v>73</v>
      </c>
      <c r="F12" t="s">
        <v>70</v>
      </c>
      <c r="G12" t="str">
        <f t="shared" si="0"/>
        <v xml:space="preserve">LC1.setLed(0,7,5,true); </v>
      </c>
      <c r="H12">
        <v>11</v>
      </c>
      <c r="I12" t="s">
        <v>204</v>
      </c>
    </row>
    <row r="13" spans="1:9">
      <c r="A13" t="s">
        <v>77</v>
      </c>
      <c r="B13" t="s">
        <v>74</v>
      </c>
      <c r="C13" t="s">
        <v>78</v>
      </c>
      <c r="D13" t="s">
        <v>72</v>
      </c>
      <c r="E13">
        <v>0</v>
      </c>
      <c r="F13" t="s">
        <v>70</v>
      </c>
      <c r="G13" t="str">
        <f t="shared" si="0"/>
        <v xml:space="preserve">LC1.setLed(0,1,0,true); </v>
      </c>
      <c r="H13">
        <v>12</v>
      </c>
      <c r="I13" t="s">
        <v>95</v>
      </c>
    </row>
    <row r="14" spans="1:9">
      <c r="A14" t="s">
        <v>77</v>
      </c>
      <c r="B14" t="s">
        <v>74</v>
      </c>
      <c r="C14" t="s">
        <v>78</v>
      </c>
      <c r="D14" t="s">
        <v>72</v>
      </c>
      <c r="E14" t="s">
        <v>78</v>
      </c>
      <c r="F14" t="s">
        <v>70</v>
      </c>
      <c r="G14" t="str">
        <f t="shared" si="0"/>
        <v xml:space="preserve">LC1.setLed(0,1,1,true); </v>
      </c>
      <c r="H14">
        <v>13</v>
      </c>
      <c r="I14" t="s">
        <v>203</v>
      </c>
    </row>
    <row r="15" spans="1:9">
      <c r="A15" t="s">
        <v>77</v>
      </c>
      <c r="B15" t="s">
        <v>74</v>
      </c>
      <c r="C15" t="s">
        <v>78</v>
      </c>
      <c r="D15" t="s">
        <v>72</v>
      </c>
      <c r="E15" t="s">
        <v>82</v>
      </c>
      <c r="F15" t="s">
        <v>70</v>
      </c>
      <c r="G15" t="str">
        <f t="shared" si="0"/>
        <v xml:space="preserve">LC1.setLed(0,1,2,true); </v>
      </c>
      <c r="H15">
        <v>14</v>
      </c>
      <c r="I15" t="s">
        <v>95</v>
      </c>
    </row>
    <row r="16" spans="1:9">
      <c r="A16" t="s">
        <v>77</v>
      </c>
      <c r="B16" t="s">
        <v>74</v>
      </c>
      <c r="C16" t="s">
        <v>78</v>
      </c>
      <c r="D16" t="s">
        <v>72</v>
      </c>
      <c r="E16" t="s">
        <v>81</v>
      </c>
      <c r="F16" t="s">
        <v>70</v>
      </c>
      <c r="G16" t="str">
        <f t="shared" si="0"/>
        <v xml:space="preserve">LC1.setLed(0,1,3,true); </v>
      </c>
      <c r="H16">
        <v>15</v>
      </c>
      <c r="I16" t="s">
        <v>202</v>
      </c>
    </row>
    <row r="17" spans="1:9">
      <c r="A17" t="s">
        <v>77</v>
      </c>
      <c r="B17" t="s">
        <v>74</v>
      </c>
      <c r="C17" t="s">
        <v>78</v>
      </c>
      <c r="D17" t="s">
        <v>72</v>
      </c>
      <c r="E17" t="s">
        <v>80</v>
      </c>
      <c r="F17" t="s">
        <v>70</v>
      </c>
      <c r="G17" t="str">
        <f t="shared" si="0"/>
        <v xml:space="preserve">LC1.setLed(0,1,4,true); </v>
      </c>
      <c r="H17">
        <v>16</v>
      </c>
      <c r="I17" t="s">
        <v>95</v>
      </c>
    </row>
    <row r="18" spans="1:9">
      <c r="A18" t="s">
        <v>77</v>
      </c>
      <c r="B18" t="s">
        <v>74</v>
      </c>
      <c r="C18" t="s">
        <v>78</v>
      </c>
      <c r="D18" t="s">
        <v>72</v>
      </c>
      <c r="E18" t="s">
        <v>73</v>
      </c>
      <c r="F18" t="s">
        <v>70</v>
      </c>
      <c r="G18" t="str">
        <f t="shared" si="0"/>
        <v xml:space="preserve">LC1.setLed(0,1,5,true); </v>
      </c>
      <c r="H18">
        <v>17</v>
      </c>
      <c r="I18" t="s">
        <v>201</v>
      </c>
    </row>
    <row r="19" spans="1:9">
      <c r="A19" t="s">
        <v>77</v>
      </c>
      <c r="B19" t="s">
        <v>74</v>
      </c>
      <c r="C19" t="s">
        <v>78</v>
      </c>
      <c r="D19" t="s">
        <v>72</v>
      </c>
      <c r="E19" t="s">
        <v>79</v>
      </c>
      <c r="F19" t="s">
        <v>70</v>
      </c>
      <c r="G19" t="str">
        <f t="shared" si="0"/>
        <v xml:space="preserve">LC1.setLed(0,1,6,true); </v>
      </c>
      <c r="H19">
        <v>18</v>
      </c>
      <c r="I19" t="s">
        <v>95</v>
      </c>
    </row>
    <row r="20" spans="1:9">
      <c r="A20" t="s">
        <v>77</v>
      </c>
      <c r="B20" t="s">
        <v>74</v>
      </c>
      <c r="C20" t="s">
        <v>78</v>
      </c>
      <c r="D20" t="s">
        <v>72</v>
      </c>
      <c r="E20" t="s">
        <v>76</v>
      </c>
      <c r="F20" t="s">
        <v>70</v>
      </c>
      <c r="G20" t="str">
        <f t="shared" si="0"/>
        <v xml:space="preserve">LC1.setLed(0,1,7,true); </v>
      </c>
      <c r="H20">
        <v>19</v>
      </c>
      <c r="I20" t="s">
        <v>200</v>
      </c>
    </row>
    <row r="21" spans="1:9">
      <c r="A21" t="s">
        <v>77</v>
      </c>
      <c r="B21" t="s">
        <v>74</v>
      </c>
      <c r="C21" t="s">
        <v>73</v>
      </c>
      <c r="D21" t="s">
        <v>72</v>
      </c>
      <c r="E21" t="s">
        <v>80</v>
      </c>
      <c r="F21" t="s">
        <v>70</v>
      </c>
      <c r="G21" t="str">
        <f t="shared" si="0"/>
        <v xml:space="preserve">LC1.setLed(0,5,4,true); </v>
      </c>
      <c r="H21">
        <v>20</v>
      </c>
      <c r="I21" t="s">
        <v>95</v>
      </c>
    </row>
    <row r="22" spans="1:9">
      <c r="A22" t="s">
        <v>77</v>
      </c>
      <c r="B22" t="s">
        <v>74</v>
      </c>
      <c r="C22" t="s">
        <v>79</v>
      </c>
      <c r="D22" t="s">
        <v>72</v>
      </c>
      <c r="E22" t="s">
        <v>80</v>
      </c>
      <c r="F22" t="s">
        <v>70</v>
      </c>
      <c r="G22" t="str">
        <f t="shared" si="0"/>
        <v xml:space="preserve">LC1.setLed(0,6,4,true); </v>
      </c>
      <c r="H22">
        <v>21</v>
      </c>
      <c r="I22" t="s">
        <v>199</v>
      </c>
    </row>
    <row r="23" spans="1:9">
      <c r="A23" t="s">
        <v>77</v>
      </c>
      <c r="B23" t="s">
        <v>74</v>
      </c>
      <c r="C23" t="s">
        <v>76</v>
      </c>
      <c r="D23" t="s">
        <v>72</v>
      </c>
      <c r="E23" t="s">
        <v>80</v>
      </c>
      <c r="F23" t="s">
        <v>70</v>
      </c>
      <c r="G23" t="str">
        <f t="shared" si="0"/>
        <v xml:space="preserve">LC1.setLed(0,7,4,true); </v>
      </c>
      <c r="H23">
        <v>22</v>
      </c>
      <c r="I23" t="s">
        <v>95</v>
      </c>
    </row>
    <row r="24" spans="1:9">
      <c r="A24" t="s">
        <v>77</v>
      </c>
      <c r="B24" t="s">
        <v>74</v>
      </c>
      <c r="C24" t="s">
        <v>82</v>
      </c>
      <c r="D24" t="s">
        <v>72</v>
      </c>
      <c r="E24">
        <v>0</v>
      </c>
      <c r="F24" t="s">
        <v>70</v>
      </c>
      <c r="G24" t="str">
        <f t="shared" si="0"/>
        <v xml:space="preserve">LC1.setLed(0,2,0,true); </v>
      </c>
      <c r="H24">
        <v>23</v>
      </c>
      <c r="I24" t="s">
        <v>198</v>
      </c>
    </row>
    <row r="25" spans="1:9">
      <c r="A25" t="s">
        <v>77</v>
      </c>
      <c r="B25" t="s">
        <v>74</v>
      </c>
      <c r="C25" t="s">
        <v>82</v>
      </c>
      <c r="D25" t="s">
        <v>72</v>
      </c>
      <c r="E25" t="s">
        <v>78</v>
      </c>
      <c r="F25" t="s">
        <v>70</v>
      </c>
      <c r="G25" t="str">
        <f t="shared" si="0"/>
        <v xml:space="preserve">LC1.setLed(0,2,1,true); </v>
      </c>
      <c r="H25">
        <v>24</v>
      </c>
      <c r="I25" t="s">
        <v>95</v>
      </c>
    </row>
    <row r="26" spans="1:9">
      <c r="A26" t="s">
        <v>77</v>
      </c>
      <c r="B26" t="s">
        <v>74</v>
      </c>
      <c r="C26" t="s">
        <v>82</v>
      </c>
      <c r="D26" t="s">
        <v>72</v>
      </c>
      <c r="E26" t="s">
        <v>82</v>
      </c>
      <c r="F26" t="s">
        <v>70</v>
      </c>
      <c r="G26" t="str">
        <f t="shared" si="0"/>
        <v xml:space="preserve">LC1.setLed(0,2,2,true); </v>
      </c>
      <c r="H26">
        <v>25</v>
      </c>
      <c r="I26" t="s">
        <v>197</v>
      </c>
    </row>
    <row r="27" spans="1:9">
      <c r="A27" t="s">
        <v>77</v>
      </c>
      <c r="B27" t="s">
        <v>74</v>
      </c>
      <c r="C27" t="s">
        <v>82</v>
      </c>
      <c r="D27" t="s">
        <v>72</v>
      </c>
      <c r="E27" t="s">
        <v>81</v>
      </c>
      <c r="F27" t="s">
        <v>70</v>
      </c>
      <c r="G27" t="str">
        <f t="shared" si="0"/>
        <v xml:space="preserve">LC1.setLed(0,2,3,true); </v>
      </c>
      <c r="H27">
        <v>26</v>
      </c>
      <c r="I27" t="s">
        <v>95</v>
      </c>
    </row>
    <row r="28" spans="1:9">
      <c r="A28" t="s">
        <v>77</v>
      </c>
      <c r="B28" t="s">
        <v>74</v>
      </c>
      <c r="C28" t="s">
        <v>82</v>
      </c>
      <c r="D28" t="s">
        <v>72</v>
      </c>
      <c r="E28" t="s">
        <v>80</v>
      </c>
      <c r="F28" t="s">
        <v>70</v>
      </c>
      <c r="G28" t="str">
        <f t="shared" si="0"/>
        <v xml:space="preserve">LC1.setLed(0,2,4,true); </v>
      </c>
      <c r="H28">
        <v>27</v>
      </c>
      <c r="I28" t="s">
        <v>196</v>
      </c>
    </row>
    <row r="29" spans="1:9">
      <c r="A29" t="s">
        <v>77</v>
      </c>
      <c r="B29" t="s">
        <v>74</v>
      </c>
      <c r="C29" t="s">
        <v>82</v>
      </c>
      <c r="D29" t="s">
        <v>72</v>
      </c>
      <c r="E29" t="s">
        <v>73</v>
      </c>
      <c r="F29" t="s">
        <v>70</v>
      </c>
      <c r="G29" t="str">
        <f t="shared" si="0"/>
        <v xml:space="preserve">LC1.setLed(0,2,5,true); </v>
      </c>
      <c r="H29">
        <v>28</v>
      </c>
      <c r="I29" t="s">
        <v>95</v>
      </c>
    </row>
    <row r="30" spans="1:9">
      <c r="A30" t="s">
        <v>77</v>
      </c>
      <c r="B30" t="s">
        <v>74</v>
      </c>
      <c r="C30" t="s">
        <v>82</v>
      </c>
      <c r="D30" t="s">
        <v>72</v>
      </c>
      <c r="E30" t="s">
        <v>79</v>
      </c>
      <c r="F30" t="s">
        <v>70</v>
      </c>
      <c r="G30" t="str">
        <f t="shared" si="0"/>
        <v xml:space="preserve">LC1.setLed(0,2,6,true); </v>
      </c>
      <c r="H30">
        <v>29</v>
      </c>
      <c r="I30" t="s">
        <v>195</v>
      </c>
    </row>
    <row r="31" spans="1:9">
      <c r="A31" t="s">
        <v>77</v>
      </c>
      <c r="B31" t="s">
        <v>74</v>
      </c>
      <c r="C31" t="s">
        <v>82</v>
      </c>
      <c r="D31" t="s">
        <v>72</v>
      </c>
      <c r="E31" t="s">
        <v>76</v>
      </c>
      <c r="F31" t="s">
        <v>70</v>
      </c>
      <c r="G31" t="str">
        <f t="shared" si="0"/>
        <v xml:space="preserve">LC1.setLed(0,2,7,true); </v>
      </c>
      <c r="H31">
        <v>30</v>
      </c>
      <c r="I31" t="s">
        <v>95</v>
      </c>
    </row>
    <row r="32" spans="1:9">
      <c r="A32" t="s">
        <v>77</v>
      </c>
      <c r="B32" t="s">
        <v>74</v>
      </c>
      <c r="C32" t="s">
        <v>73</v>
      </c>
      <c r="D32" t="s">
        <v>72</v>
      </c>
      <c r="E32" t="s">
        <v>81</v>
      </c>
      <c r="F32" t="s">
        <v>70</v>
      </c>
      <c r="G32" t="str">
        <f t="shared" si="0"/>
        <v xml:space="preserve">LC1.setLed(0,5,3,true); </v>
      </c>
      <c r="H32">
        <v>31</v>
      </c>
      <c r="I32" t="s">
        <v>194</v>
      </c>
    </row>
    <row r="33" spans="1:9">
      <c r="A33" t="s">
        <v>77</v>
      </c>
      <c r="B33" t="s">
        <v>74</v>
      </c>
      <c r="C33" t="s">
        <v>79</v>
      </c>
      <c r="D33" t="s">
        <v>72</v>
      </c>
      <c r="E33" t="s">
        <v>81</v>
      </c>
      <c r="F33" t="s">
        <v>70</v>
      </c>
      <c r="G33" t="str">
        <f t="shared" si="0"/>
        <v xml:space="preserve">LC1.setLed(0,6,3,true); </v>
      </c>
      <c r="H33">
        <v>32</v>
      </c>
      <c r="I33" t="s">
        <v>95</v>
      </c>
    </row>
    <row r="34" spans="1:9">
      <c r="A34" t="s">
        <v>77</v>
      </c>
      <c r="B34" t="s">
        <v>74</v>
      </c>
      <c r="C34" t="s">
        <v>76</v>
      </c>
      <c r="D34" t="s">
        <v>72</v>
      </c>
      <c r="E34" t="s">
        <v>81</v>
      </c>
      <c r="F34" t="s">
        <v>70</v>
      </c>
      <c r="G34" t="str">
        <f t="shared" ref="G34:G65" si="1">A34&amp;B34&amp;C34&amp;D34&amp;E34&amp;F34</f>
        <v xml:space="preserve">LC1.setLed(0,7,3,true); </v>
      </c>
      <c r="H34">
        <v>33</v>
      </c>
      <c r="I34" t="s">
        <v>193</v>
      </c>
    </row>
    <row r="35" spans="1:9">
      <c r="A35" t="s">
        <v>77</v>
      </c>
      <c r="B35" t="s">
        <v>74</v>
      </c>
      <c r="C35" t="s">
        <v>81</v>
      </c>
      <c r="D35" t="s">
        <v>72</v>
      </c>
      <c r="E35">
        <v>0</v>
      </c>
      <c r="F35" t="s">
        <v>70</v>
      </c>
      <c r="G35" t="str">
        <f t="shared" si="1"/>
        <v xml:space="preserve">LC1.setLed(0,3,0,true); </v>
      </c>
      <c r="H35">
        <v>34</v>
      </c>
      <c r="I35" t="s">
        <v>95</v>
      </c>
    </row>
    <row r="36" spans="1:9">
      <c r="A36" t="s">
        <v>77</v>
      </c>
      <c r="B36" t="s">
        <v>74</v>
      </c>
      <c r="C36" t="s">
        <v>81</v>
      </c>
      <c r="D36" t="s">
        <v>72</v>
      </c>
      <c r="E36" t="s">
        <v>78</v>
      </c>
      <c r="F36" t="s">
        <v>70</v>
      </c>
      <c r="G36" t="str">
        <f t="shared" si="1"/>
        <v xml:space="preserve">LC1.setLed(0,3,1,true); </v>
      </c>
      <c r="H36">
        <v>35</v>
      </c>
      <c r="I36" t="s">
        <v>192</v>
      </c>
    </row>
    <row r="37" spans="1:9">
      <c r="A37" t="s">
        <v>77</v>
      </c>
      <c r="B37" t="s">
        <v>74</v>
      </c>
      <c r="C37" t="s">
        <v>81</v>
      </c>
      <c r="D37" t="s">
        <v>72</v>
      </c>
      <c r="E37" t="s">
        <v>82</v>
      </c>
      <c r="F37" t="s">
        <v>70</v>
      </c>
      <c r="G37" t="str">
        <f t="shared" si="1"/>
        <v xml:space="preserve">LC1.setLed(0,3,2,true); </v>
      </c>
      <c r="H37">
        <v>36</v>
      </c>
      <c r="I37" t="s">
        <v>95</v>
      </c>
    </row>
    <row r="38" spans="1:9">
      <c r="A38" t="s">
        <v>77</v>
      </c>
      <c r="B38" t="s">
        <v>74</v>
      </c>
      <c r="C38" t="s">
        <v>81</v>
      </c>
      <c r="D38" t="s">
        <v>72</v>
      </c>
      <c r="E38" t="s">
        <v>81</v>
      </c>
      <c r="F38" t="s">
        <v>70</v>
      </c>
      <c r="G38" t="str">
        <f t="shared" si="1"/>
        <v xml:space="preserve">LC1.setLed(0,3,3,true); </v>
      </c>
      <c r="H38">
        <v>37</v>
      </c>
      <c r="I38" t="s">
        <v>191</v>
      </c>
    </row>
    <row r="39" spans="1:9">
      <c r="A39" t="s">
        <v>77</v>
      </c>
      <c r="B39" t="s">
        <v>74</v>
      </c>
      <c r="C39" t="s">
        <v>81</v>
      </c>
      <c r="D39" t="s">
        <v>72</v>
      </c>
      <c r="E39" t="s">
        <v>80</v>
      </c>
      <c r="F39" t="s">
        <v>70</v>
      </c>
      <c r="G39" t="str">
        <f t="shared" si="1"/>
        <v xml:space="preserve">LC1.setLed(0,3,4,true); </v>
      </c>
      <c r="H39">
        <v>38</v>
      </c>
      <c r="I39" t="s">
        <v>95</v>
      </c>
    </row>
    <row r="40" spans="1:9">
      <c r="A40" t="s">
        <v>77</v>
      </c>
      <c r="B40" t="s">
        <v>74</v>
      </c>
      <c r="C40" t="s">
        <v>81</v>
      </c>
      <c r="D40" t="s">
        <v>72</v>
      </c>
      <c r="E40" t="s">
        <v>73</v>
      </c>
      <c r="F40" t="s">
        <v>70</v>
      </c>
      <c r="G40" t="str">
        <f t="shared" si="1"/>
        <v xml:space="preserve">LC1.setLed(0,3,5,true); </v>
      </c>
      <c r="H40">
        <v>39</v>
      </c>
      <c r="I40" t="s">
        <v>190</v>
      </c>
    </row>
    <row r="41" spans="1:9">
      <c r="A41" t="s">
        <v>77</v>
      </c>
      <c r="B41" t="s">
        <v>74</v>
      </c>
      <c r="C41" t="s">
        <v>81</v>
      </c>
      <c r="D41" t="s">
        <v>72</v>
      </c>
      <c r="E41" t="s">
        <v>79</v>
      </c>
      <c r="F41" t="s">
        <v>70</v>
      </c>
      <c r="G41" t="str">
        <f t="shared" si="1"/>
        <v xml:space="preserve">LC1.setLed(0,3,6,true); </v>
      </c>
      <c r="H41">
        <v>40</v>
      </c>
      <c r="I41" t="s">
        <v>95</v>
      </c>
    </row>
    <row r="42" spans="1:9">
      <c r="A42" t="s">
        <v>77</v>
      </c>
      <c r="B42" t="s">
        <v>74</v>
      </c>
      <c r="C42" t="s">
        <v>81</v>
      </c>
      <c r="D42" t="s">
        <v>72</v>
      </c>
      <c r="E42" t="s">
        <v>76</v>
      </c>
      <c r="F42" t="s">
        <v>70</v>
      </c>
      <c r="G42" t="str">
        <f t="shared" si="1"/>
        <v xml:space="preserve">LC1.setLed(0,3,7,true); </v>
      </c>
      <c r="H42">
        <v>41</v>
      </c>
      <c r="I42" t="s">
        <v>189</v>
      </c>
    </row>
    <row r="43" spans="1:9">
      <c r="A43" t="s">
        <v>77</v>
      </c>
      <c r="B43" t="s">
        <v>74</v>
      </c>
      <c r="C43" t="s">
        <v>73</v>
      </c>
      <c r="D43" t="s">
        <v>72</v>
      </c>
      <c r="E43" t="s">
        <v>82</v>
      </c>
      <c r="F43" t="s">
        <v>70</v>
      </c>
      <c r="G43" t="str">
        <f t="shared" si="1"/>
        <v xml:space="preserve">LC1.setLed(0,5,2,true); </v>
      </c>
      <c r="H43">
        <v>42</v>
      </c>
      <c r="I43" t="s">
        <v>95</v>
      </c>
    </row>
    <row r="44" spans="1:9">
      <c r="A44" t="s">
        <v>77</v>
      </c>
      <c r="B44" t="s">
        <v>74</v>
      </c>
      <c r="C44" t="s">
        <v>79</v>
      </c>
      <c r="D44" t="s">
        <v>72</v>
      </c>
      <c r="E44" t="s">
        <v>82</v>
      </c>
      <c r="F44" t="s">
        <v>70</v>
      </c>
      <c r="G44" t="str">
        <f t="shared" si="1"/>
        <v xml:space="preserve">LC1.setLed(0,6,2,true); </v>
      </c>
      <c r="H44">
        <v>43</v>
      </c>
      <c r="I44" t="s">
        <v>188</v>
      </c>
    </row>
    <row r="45" spans="1:9">
      <c r="A45" t="s">
        <v>77</v>
      </c>
      <c r="B45" t="s">
        <v>74</v>
      </c>
      <c r="C45" t="s">
        <v>76</v>
      </c>
      <c r="D45" t="s">
        <v>72</v>
      </c>
      <c r="E45" t="s">
        <v>82</v>
      </c>
      <c r="F45" t="s">
        <v>70</v>
      </c>
      <c r="G45" t="str">
        <f t="shared" si="1"/>
        <v xml:space="preserve">LC1.setLed(0,7,2,true); </v>
      </c>
      <c r="H45">
        <v>44</v>
      </c>
      <c r="I45" t="s">
        <v>95</v>
      </c>
    </row>
    <row r="46" spans="1:9">
      <c r="A46" t="s">
        <v>77</v>
      </c>
      <c r="B46" t="s">
        <v>74</v>
      </c>
      <c r="C46" t="s">
        <v>80</v>
      </c>
      <c r="D46" t="s">
        <v>72</v>
      </c>
      <c r="E46">
        <v>0</v>
      </c>
      <c r="F46" t="s">
        <v>70</v>
      </c>
      <c r="G46" t="str">
        <f t="shared" si="1"/>
        <v xml:space="preserve">LC1.setLed(0,4,0,true); </v>
      </c>
      <c r="H46">
        <v>45</v>
      </c>
      <c r="I46" t="s">
        <v>187</v>
      </c>
    </row>
    <row r="47" spans="1:9">
      <c r="A47" t="s">
        <v>77</v>
      </c>
      <c r="B47" t="s">
        <v>74</v>
      </c>
      <c r="C47" t="s">
        <v>80</v>
      </c>
      <c r="D47" t="s">
        <v>72</v>
      </c>
      <c r="E47" t="s">
        <v>78</v>
      </c>
      <c r="F47" t="s">
        <v>70</v>
      </c>
      <c r="G47" t="str">
        <f t="shared" si="1"/>
        <v xml:space="preserve">LC1.setLed(0,4,1,true); </v>
      </c>
      <c r="H47">
        <v>46</v>
      </c>
      <c r="I47" t="s">
        <v>95</v>
      </c>
    </row>
    <row r="48" spans="1:9">
      <c r="A48" t="s">
        <v>77</v>
      </c>
      <c r="B48" t="s">
        <v>74</v>
      </c>
      <c r="C48" t="s">
        <v>80</v>
      </c>
      <c r="D48" t="s">
        <v>72</v>
      </c>
      <c r="E48" t="s">
        <v>82</v>
      </c>
      <c r="F48" t="s">
        <v>70</v>
      </c>
      <c r="G48" t="str">
        <f t="shared" si="1"/>
        <v xml:space="preserve">LC1.setLed(0,4,2,true); </v>
      </c>
      <c r="H48">
        <v>47</v>
      </c>
      <c r="I48" t="s">
        <v>186</v>
      </c>
    </row>
    <row r="49" spans="1:9">
      <c r="A49" t="s">
        <v>77</v>
      </c>
      <c r="B49" t="s">
        <v>74</v>
      </c>
      <c r="C49" t="s">
        <v>80</v>
      </c>
      <c r="D49" t="s">
        <v>72</v>
      </c>
      <c r="E49" t="s">
        <v>81</v>
      </c>
      <c r="F49" t="s">
        <v>70</v>
      </c>
      <c r="G49" t="str">
        <f t="shared" si="1"/>
        <v xml:space="preserve">LC1.setLed(0,4,3,true); </v>
      </c>
      <c r="H49">
        <v>48</v>
      </c>
      <c r="I49" t="s">
        <v>95</v>
      </c>
    </row>
    <row r="50" spans="1:9">
      <c r="A50" t="s">
        <v>77</v>
      </c>
      <c r="B50" t="s">
        <v>74</v>
      </c>
      <c r="C50" t="s">
        <v>80</v>
      </c>
      <c r="D50" t="s">
        <v>72</v>
      </c>
      <c r="E50" t="s">
        <v>80</v>
      </c>
      <c r="F50" t="s">
        <v>70</v>
      </c>
      <c r="G50" t="str">
        <f t="shared" si="1"/>
        <v xml:space="preserve">LC1.setLed(0,4,4,true); </v>
      </c>
      <c r="H50">
        <v>49</v>
      </c>
      <c r="I50" t="s">
        <v>185</v>
      </c>
    </row>
    <row r="51" spans="1:9">
      <c r="A51" t="s">
        <v>77</v>
      </c>
      <c r="B51" t="s">
        <v>74</v>
      </c>
      <c r="C51" t="s">
        <v>80</v>
      </c>
      <c r="D51" t="s">
        <v>72</v>
      </c>
      <c r="E51" t="s">
        <v>73</v>
      </c>
      <c r="F51" t="s">
        <v>70</v>
      </c>
      <c r="G51" t="str">
        <f t="shared" si="1"/>
        <v xml:space="preserve">LC1.setLed(0,4,5,true); </v>
      </c>
      <c r="H51">
        <v>50</v>
      </c>
      <c r="I51" t="s">
        <v>95</v>
      </c>
    </row>
    <row r="52" spans="1:9">
      <c r="A52" t="s">
        <v>77</v>
      </c>
      <c r="B52" t="s">
        <v>74</v>
      </c>
      <c r="C52" t="s">
        <v>80</v>
      </c>
      <c r="D52" t="s">
        <v>72</v>
      </c>
      <c r="E52" t="s">
        <v>79</v>
      </c>
      <c r="F52" t="s">
        <v>70</v>
      </c>
      <c r="G52" t="str">
        <f t="shared" si="1"/>
        <v xml:space="preserve">LC1.setLed(0,4,6,true); </v>
      </c>
      <c r="H52">
        <v>51</v>
      </c>
      <c r="I52" t="s">
        <v>184</v>
      </c>
    </row>
    <row r="53" spans="1:9">
      <c r="A53" t="s">
        <v>77</v>
      </c>
      <c r="B53" t="s">
        <v>74</v>
      </c>
      <c r="C53" t="s">
        <v>80</v>
      </c>
      <c r="D53" t="s">
        <v>72</v>
      </c>
      <c r="E53" t="s">
        <v>76</v>
      </c>
      <c r="F53" t="s">
        <v>70</v>
      </c>
      <c r="G53" t="str">
        <f t="shared" si="1"/>
        <v xml:space="preserve">LC1.setLed(0,4,7,true); </v>
      </c>
      <c r="H53">
        <v>52</v>
      </c>
      <c r="I53" t="s">
        <v>95</v>
      </c>
    </row>
    <row r="54" spans="1:9">
      <c r="A54" t="s">
        <v>77</v>
      </c>
      <c r="B54" t="s">
        <v>74</v>
      </c>
      <c r="C54" t="s">
        <v>73</v>
      </c>
      <c r="D54" t="s">
        <v>72</v>
      </c>
      <c r="E54" t="s">
        <v>78</v>
      </c>
      <c r="F54" t="s">
        <v>70</v>
      </c>
      <c r="G54" t="str">
        <f t="shared" si="1"/>
        <v xml:space="preserve">LC1.setLed(0,5,1,true); </v>
      </c>
      <c r="H54">
        <v>53</v>
      </c>
      <c r="I54" t="s">
        <v>183</v>
      </c>
    </row>
    <row r="55" spans="1:9">
      <c r="A55" t="s">
        <v>77</v>
      </c>
      <c r="B55" t="s">
        <v>74</v>
      </c>
      <c r="C55" t="s">
        <v>79</v>
      </c>
      <c r="D55" t="s">
        <v>72</v>
      </c>
      <c r="E55" t="s">
        <v>78</v>
      </c>
      <c r="F55" t="s">
        <v>70</v>
      </c>
      <c r="G55" t="str">
        <f t="shared" si="1"/>
        <v xml:space="preserve">LC1.setLed(0,6,1,true); </v>
      </c>
      <c r="H55">
        <v>54</v>
      </c>
      <c r="I55" t="s">
        <v>95</v>
      </c>
    </row>
    <row r="56" spans="1:9">
      <c r="A56" t="s">
        <v>77</v>
      </c>
      <c r="B56" t="s">
        <v>74</v>
      </c>
      <c r="C56" t="s">
        <v>76</v>
      </c>
      <c r="D56" t="s">
        <v>72</v>
      </c>
      <c r="E56" t="s">
        <v>78</v>
      </c>
      <c r="F56" t="s">
        <v>70</v>
      </c>
      <c r="G56" t="str">
        <f t="shared" si="1"/>
        <v xml:space="preserve">LC1.setLed(0,7,1,true); </v>
      </c>
      <c r="H56">
        <v>55</v>
      </c>
      <c r="I56" t="s">
        <v>182</v>
      </c>
    </row>
    <row r="57" spans="1:9">
      <c r="A57" t="s">
        <v>75</v>
      </c>
      <c r="B57" t="s">
        <v>74</v>
      </c>
      <c r="C57">
        <v>0</v>
      </c>
      <c r="D57" t="s">
        <v>72</v>
      </c>
      <c r="E57">
        <v>0</v>
      </c>
      <c r="F57" t="s">
        <v>70</v>
      </c>
      <c r="G57" t="str">
        <f t="shared" si="1"/>
        <v xml:space="preserve">LC2.setLed(0,0,0,true); </v>
      </c>
      <c r="H57">
        <v>56</v>
      </c>
      <c r="I57" t="s">
        <v>95</v>
      </c>
    </row>
    <row r="58" spans="1:9">
      <c r="A58" t="s">
        <v>75</v>
      </c>
      <c r="B58" t="s">
        <v>74</v>
      </c>
      <c r="C58">
        <v>0</v>
      </c>
      <c r="D58" t="s">
        <v>72</v>
      </c>
      <c r="E58" t="s">
        <v>78</v>
      </c>
      <c r="F58" t="s">
        <v>70</v>
      </c>
      <c r="G58" t="str">
        <f t="shared" si="1"/>
        <v xml:space="preserve">LC2.setLed(0,0,1,true); </v>
      </c>
      <c r="H58">
        <v>57</v>
      </c>
      <c r="I58" t="s">
        <v>181</v>
      </c>
    </row>
    <row r="59" spans="1:9">
      <c r="A59" t="s">
        <v>75</v>
      </c>
      <c r="B59" t="s">
        <v>74</v>
      </c>
      <c r="C59">
        <v>0</v>
      </c>
      <c r="D59" t="s">
        <v>72</v>
      </c>
      <c r="E59" t="s">
        <v>82</v>
      </c>
      <c r="F59" t="s">
        <v>70</v>
      </c>
      <c r="G59" t="str">
        <f t="shared" si="1"/>
        <v xml:space="preserve">LC2.setLed(0,0,2,true); </v>
      </c>
      <c r="H59">
        <v>58</v>
      </c>
      <c r="I59" t="s">
        <v>95</v>
      </c>
    </row>
    <row r="60" spans="1:9">
      <c r="A60" t="s">
        <v>75</v>
      </c>
      <c r="B60" t="s">
        <v>74</v>
      </c>
      <c r="C60">
        <v>0</v>
      </c>
      <c r="D60" t="s">
        <v>72</v>
      </c>
      <c r="E60" t="s">
        <v>81</v>
      </c>
      <c r="F60" t="s">
        <v>70</v>
      </c>
      <c r="G60" t="str">
        <f t="shared" si="1"/>
        <v xml:space="preserve">LC2.setLed(0,0,3,true); </v>
      </c>
      <c r="H60">
        <v>59</v>
      </c>
      <c r="I60" t="s">
        <v>180</v>
      </c>
    </row>
    <row r="61" spans="1:9">
      <c r="A61" t="s">
        <v>75</v>
      </c>
      <c r="B61" t="s">
        <v>74</v>
      </c>
      <c r="C61">
        <v>0</v>
      </c>
      <c r="D61" t="s">
        <v>72</v>
      </c>
      <c r="E61" t="s">
        <v>80</v>
      </c>
      <c r="F61" t="s">
        <v>70</v>
      </c>
      <c r="G61" t="str">
        <f t="shared" si="1"/>
        <v xml:space="preserve">LC2.setLed(0,0,4,true); </v>
      </c>
      <c r="H61">
        <v>60</v>
      </c>
      <c r="I61" t="s">
        <v>95</v>
      </c>
    </row>
    <row r="62" spans="1:9">
      <c r="A62" t="s">
        <v>75</v>
      </c>
      <c r="B62" t="s">
        <v>74</v>
      </c>
      <c r="C62">
        <v>0</v>
      </c>
      <c r="D62" t="s">
        <v>72</v>
      </c>
      <c r="E62" t="s">
        <v>73</v>
      </c>
      <c r="F62" t="s">
        <v>70</v>
      </c>
      <c r="G62" t="str">
        <f t="shared" si="1"/>
        <v xml:space="preserve">LC2.setLed(0,0,5,true); </v>
      </c>
      <c r="H62">
        <v>61</v>
      </c>
      <c r="I62" t="s">
        <v>179</v>
      </c>
    </row>
    <row r="63" spans="1:9">
      <c r="A63" t="s">
        <v>75</v>
      </c>
      <c r="B63" t="s">
        <v>74</v>
      </c>
      <c r="C63">
        <v>0</v>
      </c>
      <c r="D63" t="s">
        <v>72</v>
      </c>
      <c r="E63" t="s">
        <v>79</v>
      </c>
      <c r="F63" t="s">
        <v>70</v>
      </c>
      <c r="G63" t="str">
        <f t="shared" si="1"/>
        <v xml:space="preserve">LC2.setLed(0,0,6,true); </v>
      </c>
      <c r="H63">
        <v>62</v>
      </c>
      <c r="I63" t="s">
        <v>95</v>
      </c>
    </row>
    <row r="64" spans="1:9">
      <c r="A64" t="s">
        <v>75</v>
      </c>
      <c r="B64" t="s">
        <v>74</v>
      </c>
      <c r="C64">
        <v>0</v>
      </c>
      <c r="D64" t="s">
        <v>72</v>
      </c>
      <c r="E64" t="s">
        <v>76</v>
      </c>
      <c r="F64" t="s">
        <v>70</v>
      </c>
      <c r="G64" t="str">
        <f t="shared" si="1"/>
        <v xml:space="preserve">LC2.setLed(0,0,7,true); </v>
      </c>
      <c r="H64">
        <v>63</v>
      </c>
      <c r="I64" t="s">
        <v>178</v>
      </c>
    </row>
    <row r="65" spans="1:9">
      <c r="A65" t="s">
        <v>75</v>
      </c>
      <c r="B65" t="s">
        <v>74</v>
      </c>
      <c r="C65" t="s">
        <v>73</v>
      </c>
      <c r="D65" t="s">
        <v>72</v>
      </c>
      <c r="E65" t="s">
        <v>73</v>
      </c>
      <c r="F65" t="s">
        <v>70</v>
      </c>
      <c r="G65" t="str">
        <f t="shared" si="1"/>
        <v xml:space="preserve">LC2.setLed(0,5,5,true); </v>
      </c>
      <c r="H65">
        <v>64</v>
      </c>
      <c r="I65" t="s">
        <v>95</v>
      </c>
    </row>
    <row r="66" spans="1:9">
      <c r="A66" t="s">
        <v>75</v>
      </c>
      <c r="B66" t="s">
        <v>74</v>
      </c>
      <c r="C66" t="s">
        <v>79</v>
      </c>
      <c r="D66" t="s">
        <v>72</v>
      </c>
      <c r="E66" t="s">
        <v>73</v>
      </c>
      <c r="F66" t="s">
        <v>70</v>
      </c>
      <c r="G66" t="str">
        <f t="shared" ref="G66:G97" si="2">A66&amp;B66&amp;C66&amp;D66&amp;E66&amp;F66</f>
        <v xml:space="preserve">LC2.setLed(0,6,5,true); </v>
      </c>
      <c r="H66">
        <v>65</v>
      </c>
      <c r="I66" t="s">
        <v>177</v>
      </c>
    </row>
    <row r="67" spans="1:9">
      <c r="A67" t="s">
        <v>75</v>
      </c>
      <c r="B67" t="s">
        <v>74</v>
      </c>
      <c r="C67" t="s">
        <v>76</v>
      </c>
      <c r="D67" t="s">
        <v>72</v>
      </c>
      <c r="E67" t="s">
        <v>73</v>
      </c>
      <c r="F67" t="s">
        <v>70</v>
      </c>
      <c r="G67" t="str">
        <f t="shared" si="2"/>
        <v xml:space="preserve">LC2.setLed(0,7,5,true); </v>
      </c>
      <c r="H67">
        <v>66</v>
      </c>
      <c r="I67" t="s">
        <v>95</v>
      </c>
    </row>
    <row r="68" spans="1:9">
      <c r="A68" t="s">
        <v>75</v>
      </c>
      <c r="B68" t="s">
        <v>74</v>
      </c>
      <c r="C68" t="s">
        <v>78</v>
      </c>
      <c r="D68" t="s">
        <v>72</v>
      </c>
      <c r="E68">
        <v>0</v>
      </c>
      <c r="F68" t="s">
        <v>70</v>
      </c>
      <c r="G68" t="str">
        <f t="shared" si="2"/>
        <v xml:space="preserve">LC2.setLed(0,1,0,true); </v>
      </c>
      <c r="H68">
        <v>67</v>
      </c>
      <c r="I68" t="s">
        <v>176</v>
      </c>
    </row>
    <row r="69" spans="1:9">
      <c r="A69" t="s">
        <v>75</v>
      </c>
      <c r="B69" t="s">
        <v>74</v>
      </c>
      <c r="C69" t="s">
        <v>78</v>
      </c>
      <c r="D69" t="s">
        <v>72</v>
      </c>
      <c r="E69" t="s">
        <v>78</v>
      </c>
      <c r="F69" t="s">
        <v>70</v>
      </c>
      <c r="G69" t="str">
        <f t="shared" si="2"/>
        <v xml:space="preserve">LC2.setLed(0,1,1,true); </v>
      </c>
      <c r="H69">
        <v>68</v>
      </c>
      <c r="I69" t="s">
        <v>95</v>
      </c>
    </row>
    <row r="70" spans="1:9">
      <c r="A70" t="s">
        <v>75</v>
      </c>
      <c r="B70" t="s">
        <v>74</v>
      </c>
      <c r="C70" t="s">
        <v>78</v>
      </c>
      <c r="D70" t="s">
        <v>72</v>
      </c>
      <c r="E70" t="s">
        <v>82</v>
      </c>
      <c r="F70" t="s">
        <v>70</v>
      </c>
      <c r="G70" t="str">
        <f t="shared" si="2"/>
        <v xml:space="preserve">LC2.setLed(0,1,2,true); </v>
      </c>
      <c r="H70">
        <v>69</v>
      </c>
      <c r="I70" t="s">
        <v>175</v>
      </c>
    </row>
    <row r="71" spans="1:9">
      <c r="A71" t="s">
        <v>75</v>
      </c>
      <c r="B71" t="s">
        <v>74</v>
      </c>
      <c r="C71" t="s">
        <v>78</v>
      </c>
      <c r="D71" t="s">
        <v>72</v>
      </c>
      <c r="E71" t="s">
        <v>81</v>
      </c>
      <c r="F71" t="s">
        <v>70</v>
      </c>
      <c r="G71" t="str">
        <f t="shared" si="2"/>
        <v xml:space="preserve">LC2.setLed(0,1,3,true); </v>
      </c>
      <c r="H71">
        <v>70</v>
      </c>
      <c r="I71" t="s">
        <v>95</v>
      </c>
    </row>
    <row r="72" spans="1:9">
      <c r="A72" t="s">
        <v>75</v>
      </c>
      <c r="B72" t="s">
        <v>74</v>
      </c>
      <c r="C72" t="s">
        <v>78</v>
      </c>
      <c r="D72" t="s">
        <v>72</v>
      </c>
      <c r="E72" t="s">
        <v>80</v>
      </c>
      <c r="F72" t="s">
        <v>70</v>
      </c>
      <c r="G72" t="str">
        <f t="shared" si="2"/>
        <v xml:space="preserve">LC2.setLed(0,1,4,true); </v>
      </c>
      <c r="H72">
        <v>71</v>
      </c>
      <c r="I72" t="s">
        <v>174</v>
      </c>
    </row>
    <row r="73" spans="1:9">
      <c r="A73" t="s">
        <v>75</v>
      </c>
      <c r="B73" t="s">
        <v>74</v>
      </c>
      <c r="C73" t="s">
        <v>78</v>
      </c>
      <c r="D73" t="s">
        <v>72</v>
      </c>
      <c r="E73" t="s">
        <v>73</v>
      </c>
      <c r="F73" t="s">
        <v>70</v>
      </c>
      <c r="G73" t="str">
        <f t="shared" si="2"/>
        <v xml:space="preserve">LC2.setLed(0,1,5,true); </v>
      </c>
      <c r="H73">
        <v>72</v>
      </c>
      <c r="I73" t="s">
        <v>95</v>
      </c>
    </row>
    <row r="74" spans="1:9">
      <c r="A74" t="s">
        <v>75</v>
      </c>
      <c r="B74" t="s">
        <v>74</v>
      </c>
      <c r="C74" t="s">
        <v>78</v>
      </c>
      <c r="D74" t="s">
        <v>72</v>
      </c>
      <c r="E74" t="s">
        <v>79</v>
      </c>
      <c r="F74" t="s">
        <v>70</v>
      </c>
      <c r="G74" t="str">
        <f t="shared" si="2"/>
        <v xml:space="preserve">LC2.setLed(0,1,6,true); </v>
      </c>
      <c r="H74">
        <v>73</v>
      </c>
      <c r="I74" t="s">
        <v>173</v>
      </c>
    </row>
    <row r="75" spans="1:9">
      <c r="A75" t="s">
        <v>75</v>
      </c>
      <c r="B75" t="s">
        <v>74</v>
      </c>
      <c r="C75" t="s">
        <v>78</v>
      </c>
      <c r="D75" t="s">
        <v>72</v>
      </c>
      <c r="E75" t="s">
        <v>76</v>
      </c>
      <c r="F75" t="s">
        <v>70</v>
      </c>
      <c r="G75" t="str">
        <f t="shared" si="2"/>
        <v xml:space="preserve">LC2.setLed(0,1,7,true); </v>
      </c>
      <c r="H75">
        <v>74</v>
      </c>
      <c r="I75" t="s">
        <v>95</v>
      </c>
    </row>
    <row r="76" spans="1:9">
      <c r="A76" t="s">
        <v>75</v>
      </c>
      <c r="B76" t="s">
        <v>74</v>
      </c>
      <c r="C76" t="s">
        <v>73</v>
      </c>
      <c r="D76" t="s">
        <v>72</v>
      </c>
      <c r="E76" t="s">
        <v>80</v>
      </c>
      <c r="F76" t="s">
        <v>70</v>
      </c>
      <c r="G76" t="str">
        <f t="shared" si="2"/>
        <v xml:space="preserve">LC2.setLed(0,5,4,true); </v>
      </c>
      <c r="H76">
        <v>75</v>
      </c>
      <c r="I76" t="s">
        <v>172</v>
      </c>
    </row>
    <row r="77" spans="1:9">
      <c r="A77" t="s">
        <v>75</v>
      </c>
      <c r="B77" t="s">
        <v>74</v>
      </c>
      <c r="C77" t="s">
        <v>79</v>
      </c>
      <c r="D77" t="s">
        <v>72</v>
      </c>
      <c r="E77" t="s">
        <v>80</v>
      </c>
      <c r="F77" t="s">
        <v>70</v>
      </c>
      <c r="G77" t="str">
        <f t="shared" si="2"/>
        <v xml:space="preserve">LC2.setLed(0,6,4,true); </v>
      </c>
      <c r="H77">
        <v>76</v>
      </c>
      <c r="I77" t="s">
        <v>95</v>
      </c>
    </row>
    <row r="78" spans="1:9">
      <c r="A78" t="s">
        <v>75</v>
      </c>
      <c r="B78" t="s">
        <v>74</v>
      </c>
      <c r="C78" t="s">
        <v>76</v>
      </c>
      <c r="D78" t="s">
        <v>72</v>
      </c>
      <c r="E78" t="s">
        <v>80</v>
      </c>
      <c r="F78" t="s">
        <v>70</v>
      </c>
      <c r="G78" t="str">
        <f t="shared" si="2"/>
        <v xml:space="preserve">LC2.setLed(0,7,4,true); </v>
      </c>
      <c r="H78">
        <v>77</v>
      </c>
      <c r="I78" t="s">
        <v>171</v>
      </c>
    </row>
    <row r="79" spans="1:9">
      <c r="A79" t="s">
        <v>75</v>
      </c>
      <c r="B79" t="s">
        <v>74</v>
      </c>
      <c r="C79" t="s">
        <v>82</v>
      </c>
      <c r="D79" t="s">
        <v>72</v>
      </c>
      <c r="E79">
        <v>0</v>
      </c>
      <c r="F79" t="s">
        <v>70</v>
      </c>
      <c r="G79" t="str">
        <f t="shared" si="2"/>
        <v xml:space="preserve">LC2.setLed(0,2,0,true); </v>
      </c>
      <c r="H79">
        <v>78</v>
      </c>
      <c r="I79" t="s">
        <v>95</v>
      </c>
    </row>
    <row r="80" spans="1:9">
      <c r="A80" t="s">
        <v>75</v>
      </c>
      <c r="B80" t="s">
        <v>74</v>
      </c>
      <c r="C80" t="s">
        <v>82</v>
      </c>
      <c r="D80" t="s">
        <v>72</v>
      </c>
      <c r="E80" t="s">
        <v>78</v>
      </c>
      <c r="F80" t="s">
        <v>70</v>
      </c>
      <c r="G80" t="str">
        <f t="shared" si="2"/>
        <v xml:space="preserve">LC2.setLed(0,2,1,true); </v>
      </c>
      <c r="H80">
        <v>79</v>
      </c>
      <c r="I80" t="s">
        <v>170</v>
      </c>
    </row>
    <row r="81" spans="1:9">
      <c r="A81" t="s">
        <v>75</v>
      </c>
      <c r="B81" t="s">
        <v>74</v>
      </c>
      <c r="C81" t="s">
        <v>82</v>
      </c>
      <c r="D81" t="s">
        <v>72</v>
      </c>
      <c r="E81" t="s">
        <v>82</v>
      </c>
      <c r="F81" t="s">
        <v>70</v>
      </c>
      <c r="G81" t="str">
        <f t="shared" si="2"/>
        <v xml:space="preserve">LC2.setLed(0,2,2,true); </v>
      </c>
      <c r="H81">
        <v>80</v>
      </c>
      <c r="I81" t="s">
        <v>95</v>
      </c>
    </row>
    <row r="82" spans="1:9">
      <c r="A82" t="s">
        <v>75</v>
      </c>
      <c r="B82" t="s">
        <v>74</v>
      </c>
      <c r="C82" t="s">
        <v>82</v>
      </c>
      <c r="D82" t="s">
        <v>72</v>
      </c>
      <c r="E82" t="s">
        <v>81</v>
      </c>
      <c r="F82" t="s">
        <v>70</v>
      </c>
      <c r="G82" t="str">
        <f t="shared" si="2"/>
        <v xml:space="preserve">LC2.setLed(0,2,3,true); </v>
      </c>
      <c r="H82">
        <v>81</v>
      </c>
      <c r="I82" t="s">
        <v>169</v>
      </c>
    </row>
    <row r="83" spans="1:9">
      <c r="A83" t="s">
        <v>75</v>
      </c>
      <c r="B83" t="s">
        <v>74</v>
      </c>
      <c r="C83" t="s">
        <v>82</v>
      </c>
      <c r="D83" t="s">
        <v>72</v>
      </c>
      <c r="E83" t="s">
        <v>80</v>
      </c>
      <c r="F83" t="s">
        <v>70</v>
      </c>
      <c r="G83" t="str">
        <f t="shared" si="2"/>
        <v xml:space="preserve">LC2.setLed(0,2,4,true); </v>
      </c>
      <c r="H83">
        <v>82</v>
      </c>
      <c r="I83" t="s">
        <v>95</v>
      </c>
    </row>
    <row r="84" spans="1:9">
      <c r="A84" t="s">
        <v>75</v>
      </c>
      <c r="B84" t="s">
        <v>74</v>
      </c>
      <c r="C84" t="s">
        <v>82</v>
      </c>
      <c r="D84" t="s">
        <v>72</v>
      </c>
      <c r="E84" t="s">
        <v>73</v>
      </c>
      <c r="F84" t="s">
        <v>70</v>
      </c>
      <c r="G84" t="str">
        <f t="shared" si="2"/>
        <v xml:space="preserve">LC2.setLed(0,2,5,true); </v>
      </c>
      <c r="H84">
        <v>83</v>
      </c>
      <c r="I84" t="s">
        <v>168</v>
      </c>
    </row>
    <row r="85" spans="1:9">
      <c r="A85" t="s">
        <v>75</v>
      </c>
      <c r="B85" t="s">
        <v>74</v>
      </c>
      <c r="C85" t="s">
        <v>82</v>
      </c>
      <c r="D85" t="s">
        <v>72</v>
      </c>
      <c r="E85" t="s">
        <v>79</v>
      </c>
      <c r="F85" t="s">
        <v>70</v>
      </c>
      <c r="G85" t="str">
        <f t="shared" si="2"/>
        <v xml:space="preserve">LC2.setLed(0,2,6,true); </v>
      </c>
      <c r="H85">
        <v>84</v>
      </c>
      <c r="I85" t="s">
        <v>95</v>
      </c>
    </row>
    <row r="86" spans="1:9">
      <c r="A86" t="s">
        <v>75</v>
      </c>
      <c r="B86" t="s">
        <v>74</v>
      </c>
      <c r="C86" t="s">
        <v>82</v>
      </c>
      <c r="D86" t="s">
        <v>72</v>
      </c>
      <c r="E86" t="s">
        <v>76</v>
      </c>
      <c r="F86" t="s">
        <v>70</v>
      </c>
      <c r="G86" t="str">
        <f t="shared" si="2"/>
        <v xml:space="preserve">LC2.setLed(0,2,7,true); </v>
      </c>
      <c r="H86">
        <v>85</v>
      </c>
      <c r="I86" t="s">
        <v>167</v>
      </c>
    </row>
    <row r="87" spans="1:9">
      <c r="A87" t="s">
        <v>75</v>
      </c>
      <c r="B87" t="s">
        <v>74</v>
      </c>
      <c r="C87" t="s">
        <v>73</v>
      </c>
      <c r="D87" t="s">
        <v>72</v>
      </c>
      <c r="E87" t="s">
        <v>81</v>
      </c>
      <c r="F87" t="s">
        <v>70</v>
      </c>
      <c r="G87" t="str">
        <f t="shared" si="2"/>
        <v xml:space="preserve">LC2.setLed(0,5,3,true); </v>
      </c>
      <c r="H87">
        <v>86</v>
      </c>
      <c r="I87" t="s">
        <v>95</v>
      </c>
    </row>
    <row r="88" spans="1:9">
      <c r="A88" t="s">
        <v>75</v>
      </c>
      <c r="B88" t="s">
        <v>74</v>
      </c>
      <c r="C88" t="s">
        <v>79</v>
      </c>
      <c r="D88" t="s">
        <v>72</v>
      </c>
      <c r="E88" t="s">
        <v>81</v>
      </c>
      <c r="F88" t="s">
        <v>70</v>
      </c>
      <c r="G88" t="str">
        <f t="shared" si="2"/>
        <v xml:space="preserve">LC2.setLed(0,6,3,true); </v>
      </c>
      <c r="H88">
        <v>87</v>
      </c>
      <c r="I88" t="s">
        <v>166</v>
      </c>
    </row>
    <row r="89" spans="1:9">
      <c r="A89" t="s">
        <v>75</v>
      </c>
      <c r="B89" t="s">
        <v>74</v>
      </c>
      <c r="C89" t="s">
        <v>76</v>
      </c>
      <c r="D89" t="s">
        <v>72</v>
      </c>
      <c r="E89" t="s">
        <v>81</v>
      </c>
      <c r="F89" t="s">
        <v>70</v>
      </c>
      <c r="G89" t="str">
        <f t="shared" si="2"/>
        <v xml:space="preserve">LC2.setLed(0,7,3,true); </v>
      </c>
      <c r="H89">
        <v>88</v>
      </c>
      <c r="I89" t="s">
        <v>95</v>
      </c>
    </row>
    <row r="90" spans="1:9">
      <c r="A90" t="s">
        <v>75</v>
      </c>
      <c r="B90" t="s">
        <v>74</v>
      </c>
      <c r="C90" t="s">
        <v>81</v>
      </c>
      <c r="D90" t="s">
        <v>72</v>
      </c>
      <c r="E90">
        <v>0</v>
      </c>
      <c r="F90" t="s">
        <v>70</v>
      </c>
      <c r="G90" t="str">
        <f t="shared" si="2"/>
        <v xml:space="preserve">LC2.setLed(0,3,0,true); </v>
      </c>
      <c r="H90">
        <v>89</v>
      </c>
      <c r="I90" t="s">
        <v>165</v>
      </c>
    </row>
    <row r="91" spans="1:9">
      <c r="A91" t="s">
        <v>75</v>
      </c>
      <c r="B91" t="s">
        <v>74</v>
      </c>
      <c r="C91" t="s">
        <v>81</v>
      </c>
      <c r="D91" t="s">
        <v>72</v>
      </c>
      <c r="E91" t="s">
        <v>78</v>
      </c>
      <c r="F91" t="s">
        <v>70</v>
      </c>
      <c r="G91" t="str">
        <f t="shared" si="2"/>
        <v xml:space="preserve">LC2.setLed(0,3,1,true); </v>
      </c>
      <c r="H91">
        <v>90</v>
      </c>
      <c r="I91" t="s">
        <v>95</v>
      </c>
    </row>
    <row r="92" spans="1:9">
      <c r="A92" t="s">
        <v>75</v>
      </c>
      <c r="B92" t="s">
        <v>74</v>
      </c>
      <c r="C92" t="s">
        <v>81</v>
      </c>
      <c r="D92" t="s">
        <v>72</v>
      </c>
      <c r="E92" t="s">
        <v>82</v>
      </c>
      <c r="F92" t="s">
        <v>70</v>
      </c>
      <c r="G92" t="str">
        <f t="shared" si="2"/>
        <v xml:space="preserve">LC2.setLed(0,3,2,true); </v>
      </c>
      <c r="H92">
        <v>91</v>
      </c>
      <c r="I92" t="s">
        <v>164</v>
      </c>
    </row>
    <row r="93" spans="1:9">
      <c r="A93" t="s">
        <v>75</v>
      </c>
      <c r="B93" t="s">
        <v>74</v>
      </c>
      <c r="C93" t="s">
        <v>81</v>
      </c>
      <c r="D93" t="s">
        <v>72</v>
      </c>
      <c r="E93" t="s">
        <v>81</v>
      </c>
      <c r="F93" t="s">
        <v>70</v>
      </c>
      <c r="G93" t="str">
        <f t="shared" si="2"/>
        <v xml:space="preserve">LC2.setLed(0,3,3,true); </v>
      </c>
      <c r="H93">
        <v>92</v>
      </c>
      <c r="I93" t="s">
        <v>95</v>
      </c>
    </row>
    <row r="94" spans="1:9">
      <c r="A94" t="s">
        <v>75</v>
      </c>
      <c r="B94" t="s">
        <v>74</v>
      </c>
      <c r="C94" t="s">
        <v>81</v>
      </c>
      <c r="D94" t="s">
        <v>72</v>
      </c>
      <c r="E94" t="s">
        <v>80</v>
      </c>
      <c r="F94" t="s">
        <v>70</v>
      </c>
      <c r="G94" t="str">
        <f t="shared" si="2"/>
        <v xml:space="preserve">LC2.setLed(0,3,4,true); </v>
      </c>
      <c r="H94">
        <v>93</v>
      </c>
      <c r="I94" t="s">
        <v>163</v>
      </c>
    </row>
    <row r="95" spans="1:9">
      <c r="A95" t="s">
        <v>75</v>
      </c>
      <c r="B95" t="s">
        <v>74</v>
      </c>
      <c r="C95" t="s">
        <v>81</v>
      </c>
      <c r="D95" t="s">
        <v>72</v>
      </c>
      <c r="E95" t="s">
        <v>73</v>
      </c>
      <c r="F95" t="s">
        <v>70</v>
      </c>
      <c r="G95" t="str">
        <f t="shared" si="2"/>
        <v xml:space="preserve">LC2.setLed(0,3,5,true); </v>
      </c>
      <c r="H95">
        <v>94</v>
      </c>
      <c r="I95" t="s">
        <v>95</v>
      </c>
    </row>
    <row r="96" spans="1:9">
      <c r="A96" t="s">
        <v>75</v>
      </c>
      <c r="B96" t="s">
        <v>74</v>
      </c>
      <c r="C96" t="s">
        <v>81</v>
      </c>
      <c r="D96" t="s">
        <v>72</v>
      </c>
      <c r="E96" t="s">
        <v>79</v>
      </c>
      <c r="F96" t="s">
        <v>70</v>
      </c>
      <c r="G96" t="str">
        <f t="shared" si="2"/>
        <v xml:space="preserve">LC2.setLed(0,3,6,true); </v>
      </c>
      <c r="H96">
        <v>95</v>
      </c>
      <c r="I96" t="s">
        <v>162</v>
      </c>
    </row>
    <row r="97" spans="1:9">
      <c r="A97" t="s">
        <v>75</v>
      </c>
      <c r="B97" t="s">
        <v>74</v>
      </c>
      <c r="C97" t="s">
        <v>81</v>
      </c>
      <c r="D97" t="s">
        <v>72</v>
      </c>
      <c r="E97" t="s">
        <v>76</v>
      </c>
      <c r="F97" t="s">
        <v>70</v>
      </c>
      <c r="G97" t="str">
        <f t="shared" si="2"/>
        <v xml:space="preserve">LC2.setLed(0,3,7,true); </v>
      </c>
      <c r="H97">
        <v>96</v>
      </c>
      <c r="I97" t="s">
        <v>95</v>
      </c>
    </row>
    <row r="98" spans="1:9">
      <c r="A98" t="s">
        <v>75</v>
      </c>
      <c r="B98" t="s">
        <v>74</v>
      </c>
      <c r="C98" t="s">
        <v>73</v>
      </c>
      <c r="D98" t="s">
        <v>72</v>
      </c>
      <c r="E98" t="s">
        <v>82</v>
      </c>
      <c r="F98" t="s">
        <v>70</v>
      </c>
      <c r="G98" t="str">
        <f t="shared" ref="G98:G115" si="3">A98&amp;B98&amp;C98&amp;D98&amp;E98&amp;F98</f>
        <v xml:space="preserve">LC2.setLed(0,5,2,true); </v>
      </c>
      <c r="H98">
        <v>97</v>
      </c>
      <c r="I98" t="s">
        <v>161</v>
      </c>
    </row>
    <row r="99" spans="1:9">
      <c r="A99" t="s">
        <v>75</v>
      </c>
      <c r="B99" t="s">
        <v>74</v>
      </c>
      <c r="C99" t="s">
        <v>79</v>
      </c>
      <c r="D99" t="s">
        <v>72</v>
      </c>
      <c r="E99" t="s">
        <v>82</v>
      </c>
      <c r="F99" t="s">
        <v>70</v>
      </c>
      <c r="G99" t="str">
        <f t="shared" si="3"/>
        <v xml:space="preserve">LC2.setLed(0,6,2,true); </v>
      </c>
      <c r="H99">
        <v>98</v>
      </c>
      <c r="I99" t="s">
        <v>95</v>
      </c>
    </row>
    <row r="100" spans="1:9">
      <c r="A100" t="s">
        <v>75</v>
      </c>
      <c r="B100" t="s">
        <v>74</v>
      </c>
      <c r="C100" t="s">
        <v>76</v>
      </c>
      <c r="D100" t="s">
        <v>72</v>
      </c>
      <c r="E100" t="s">
        <v>82</v>
      </c>
      <c r="F100" t="s">
        <v>70</v>
      </c>
      <c r="G100" t="str">
        <f t="shared" si="3"/>
        <v xml:space="preserve">LC2.setLed(0,7,2,true); </v>
      </c>
      <c r="H100">
        <v>99</v>
      </c>
      <c r="I100" t="s">
        <v>160</v>
      </c>
    </row>
    <row r="101" spans="1:9">
      <c r="A101" t="s">
        <v>75</v>
      </c>
      <c r="B101" t="s">
        <v>74</v>
      </c>
      <c r="C101" t="s">
        <v>80</v>
      </c>
      <c r="D101" t="s">
        <v>72</v>
      </c>
      <c r="E101">
        <v>0</v>
      </c>
      <c r="F101" t="s">
        <v>70</v>
      </c>
      <c r="G101" t="str">
        <f t="shared" si="3"/>
        <v xml:space="preserve">LC2.setLed(0,4,0,true); </v>
      </c>
      <c r="H101">
        <v>100</v>
      </c>
      <c r="I101" t="s">
        <v>95</v>
      </c>
    </row>
    <row r="102" spans="1:9">
      <c r="A102" t="s">
        <v>75</v>
      </c>
      <c r="B102" t="s">
        <v>74</v>
      </c>
      <c r="C102" t="s">
        <v>80</v>
      </c>
      <c r="D102" t="s">
        <v>72</v>
      </c>
      <c r="E102" t="s">
        <v>78</v>
      </c>
      <c r="F102" t="s">
        <v>70</v>
      </c>
      <c r="G102" t="str">
        <f t="shared" si="3"/>
        <v xml:space="preserve">LC2.setLed(0,4,1,true); </v>
      </c>
      <c r="H102">
        <v>101</v>
      </c>
      <c r="I102" t="s">
        <v>159</v>
      </c>
    </row>
    <row r="103" spans="1:9">
      <c r="A103" t="s">
        <v>75</v>
      </c>
      <c r="B103" t="s">
        <v>74</v>
      </c>
      <c r="C103" t="s">
        <v>80</v>
      </c>
      <c r="D103" t="s">
        <v>72</v>
      </c>
      <c r="E103" t="s">
        <v>82</v>
      </c>
      <c r="F103" t="s">
        <v>70</v>
      </c>
      <c r="G103" t="str">
        <f t="shared" si="3"/>
        <v xml:space="preserve">LC2.setLed(0,4,2,true); </v>
      </c>
      <c r="H103">
        <v>102</v>
      </c>
      <c r="I103" t="s">
        <v>95</v>
      </c>
    </row>
    <row r="104" spans="1:9">
      <c r="A104" t="s">
        <v>75</v>
      </c>
      <c r="B104" t="s">
        <v>74</v>
      </c>
      <c r="C104" t="s">
        <v>80</v>
      </c>
      <c r="D104" t="s">
        <v>72</v>
      </c>
      <c r="E104" t="s">
        <v>81</v>
      </c>
      <c r="F104" t="s">
        <v>70</v>
      </c>
      <c r="G104" t="str">
        <f t="shared" si="3"/>
        <v xml:space="preserve">LC2.setLed(0,4,3,true); </v>
      </c>
      <c r="H104">
        <v>103</v>
      </c>
      <c r="I104" t="s">
        <v>158</v>
      </c>
    </row>
    <row r="105" spans="1:9">
      <c r="A105" t="s">
        <v>75</v>
      </c>
      <c r="B105" t="s">
        <v>74</v>
      </c>
      <c r="C105" t="s">
        <v>80</v>
      </c>
      <c r="D105" t="s">
        <v>72</v>
      </c>
      <c r="E105" t="s">
        <v>80</v>
      </c>
      <c r="F105" t="s">
        <v>70</v>
      </c>
      <c r="G105" t="str">
        <f t="shared" si="3"/>
        <v xml:space="preserve">LC2.setLed(0,4,4,true); </v>
      </c>
      <c r="H105">
        <v>104</v>
      </c>
      <c r="I105" t="s">
        <v>95</v>
      </c>
    </row>
    <row r="106" spans="1:9">
      <c r="A106" t="s">
        <v>75</v>
      </c>
      <c r="B106" t="s">
        <v>74</v>
      </c>
      <c r="C106" t="s">
        <v>80</v>
      </c>
      <c r="D106" t="s">
        <v>72</v>
      </c>
      <c r="E106" t="s">
        <v>73</v>
      </c>
      <c r="F106" t="s">
        <v>70</v>
      </c>
      <c r="G106" t="str">
        <f t="shared" si="3"/>
        <v xml:space="preserve">LC2.setLed(0,4,5,true); </v>
      </c>
      <c r="H106">
        <v>105</v>
      </c>
      <c r="I106" t="s">
        <v>157</v>
      </c>
    </row>
    <row r="107" spans="1:9">
      <c r="A107" t="s">
        <v>75</v>
      </c>
      <c r="B107" t="s">
        <v>74</v>
      </c>
      <c r="C107" t="s">
        <v>80</v>
      </c>
      <c r="D107" t="s">
        <v>72</v>
      </c>
      <c r="E107" t="s">
        <v>79</v>
      </c>
      <c r="F107" t="s">
        <v>70</v>
      </c>
      <c r="G107" t="str">
        <f t="shared" si="3"/>
        <v xml:space="preserve">LC2.setLed(0,4,6,true); </v>
      </c>
      <c r="H107">
        <v>106</v>
      </c>
      <c r="I107" t="s">
        <v>95</v>
      </c>
    </row>
    <row r="108" spans="1:9">
      <c r="A108" t="s">
        <v>75</v>
      </c>
      <c r="B108" t="s">
        <v>74</v>
      </c>
      <c r="C108" t="s">
        <v>80</v>
      </c>
      <c r="D108" t="s">
        <v>72</v>
      </c>
      <c r="E108" t="s">
        <v>76</v>
      </c>
      <c r="F108" t="s">
        <v>70</v>
      </c>
      <c r="G108" t="str">
        <f t="shared" si="3"/>
        <v xml:space="preserve">LC2.setLed(0,4,7,true); </v>
      </c>
      <c r="H108">
        <v>107</v>
      </c>
      <c r="I108" t="s">
        <v>156</v>
      </c>
    </row>
    <row r="109" spans="1:9">
      <c r="A109" t="s">
        <v>75</v>
      </c>
      <c r="B109" t="s">
        <v>74</v>
      </c>
      <c r="C109" t="s">
        <v>73</v>
      </c>
      <c r="D109" t="s">
        <v>72</v>
      </c>
      <c r="E109" t="s">
        <v>78</v>
      </c>
      <c r="F109" t="s">
        <v>70</v>
      </c>
      <c r="G109" t="str">
        <f t="shared" si="3"/>
        <v xml:space="preserve">LC2.setLed(0,5,1,true); </v>
      </c>
      <c r="H109">
        <v>108</v>
      </c>
      <c r="I109" t="s">
        <v>95</v>
      </c>
    </row>
    <row r="110" spans="1:9">
      <c r="A110" t="s">
        <v>75</v>
      </c>
      <c r="B110" t="s">
        <v>74</v>
      </c>
      <c r="C110" t="s">
        <v>79</v>
      </c>
      <c r="D110" t="s">
        <v>72</v>
      </c>
      <c r="E110" t="s">
        <v>78</v>
      </c>
      <c r="F110" t="s">
        <v>70</v>
      </c>
      <c r="G110" t="str">
        <f t="shared" si="3"/>
        <v xml:space="preserve">LC2.setLed(0,6,1,true); </v>
      </c>
      <c r="H110">
        <v>109</v>
      </c>
      <c r="I110" t="s">
        <v>155</v>
      </c>
    </row>
    <row r="111" spans="1:9">
      <c r="A111" t="s">
        <v>75</v>
      </c>
      <c r="B111" t="s">
        <v>74</v>
      </c>
      <c r="C111" t="s">
        <v>76</v>
      </c>
      <c r="D111" t="s">
        <v>72</v>
      </c>
      <c r="E111" t="s">
        <v>78</v>
      </c>
      <c r="F111" t="s">
        <v>70</v>
      </c>
      <c r="G111" t="str">
        <f t="shared" si="3"/>
        <v xml:space="preserve">LC2.setLed(0,7,1,true); </v>
      </c>
      <c r="H111">
        <v>110</v>
      </c>
      <c r="I111" t="s">
        <v>95</v>
      </c>
    </row>
    <row r="112" spans="1:9">
      <c r="A112" t="s">
        <v>77</v>
      </c>
      <c r="B112" t="s">
        <v>74</v>
      </c>
      <c r="C112" t="s">
        <v>73</v>
      </c>
      <c r="D112" t="s">
        <v>72</v>
      </c>
      <c r="E112" t="s">
        <v>71</v>
      </c>
      <c r="F112" t="s">
        <v>70</v>
      </c>
      <c r="G112" t="str">
        <f t="shared" si="3"/>
        <v xml:space="preserve">LC1.setLed(0,5,0,true); </v>
      </c>
      <c r="H112">
        <v>111</v>
      </c>
      <c r="I112" t="s">
        <v>154</v>
      </c>
    </row>
    <row r="113" spans="1:9">
      <c r="A113" t="s">
        <v>77</v>
      </c>
      <c r="B113" t="s">
        <v>74</v>
      </c>
      <c r="C113" t="s">
        <v>73</v>
      </c>
      <c r="D113" t="s">
        <v>72</v>
      </c>
      <c r="E113" t="s">
        <v>76</v>
      </c>
      <c r="F113" t="s">
        <v>70</v>
      </c>
      <c r="G113" t="str">
        <f t="shared" si="3"/>
        <v xml:space="preserve">LC1.setLed(0,5,7,true); </v>
      </c>
      <c r="H113">
        <v>112</v>
      </c>
      <c r="I113" t="s">
        <v>95</v>
      </c>
    </row>
    <row r="114" spans="1:9">
      <c r="A114" t="s">
        <v>75</v>
      </c>
      <c r="B114" t="s">
        <v>74</v>
      </c>
      <c r="C114" t="s">
        <v>73</v>
      </c>
      <c r="D114" t="s">
        <v>72</v>
      </c>
      <c r="E114" t="s">
        <v>76</v>
      </c>
      <c r="F114" t="s">
        <v>70</v>
      </c>
      <c r="G114" t="str">
        <f t="shared" si="3"/>
        <v xml:space="preserve">LC2.setLed(0,5,7,true); </v>
      </c>
      <c r="H114">
        <v>113</v>
      </c>
      <c r="I114" t="s">
        <v>153</v>
      </c>
    </row>
    <row r="115" spans="1:9">
      <c r="A115" t="s">
        <v>75</v>
      </c>
      <c r="B115" t="s">
        <v>74</v>
      </c>
      <c r="C115" t="s">
        <v>73</v>
      </c>
      <c r="D115" t="s">
        <v>72</v>
      </c>
      <c r="E115" t="s">
        <v>71</v>
      </c>
      <c r="F115" t="s">
        <v>70</v>
      </c>
      <c r="G115" t="str">
        <f t="shared" si="3"/>
        <v xml:space="preserve">LC2.setLed(0,5,0,true); </v>
      </c>
      <c r="H115">
        <v>114</v>
      </c>
      <c r="I115" t="s">
        <v>95</v>
      </c>
    </row>
    <row r="116" spans="1:9">
      <c r="H116">
        <v>115</v>
      </c>
      <c r="I116" t="s">
        <v>152</v>
      </c>
    </row>
    <row r="117" spans="1:9">
      <c r="H117">
        <v>116</v>
      </c>
      <c r="I117" t="s">
        <v>95</v>
      </c>
    </row>
    <row r="118" spans="1:9">
      <c r="H118">
        <v>117</v>
      </c>
      <c r="I118" t="s">
        <v>151</v>
      </c>
    </row>
    <row r="119" spans="1:9">
      <c r="H119">
        <v>118</v>
      </c>
      <c r="I119" t="s">
        <v>95</v>
      </c>
    </row>
    <row r="120" spans="1:9">
      <c r="H120">
        <v>119</v>
      </c>
      <c r="I120" t="s">
        <v>150</v>
      </c>
    </row>
    <row r="121" spans="1:9">
      <c r="H121">
        <v>120</v>
      </c>
      <c r="I121" t="s">
        <v>95</v>
      </c>
    </row>
    <row r="122" spans="1:9">
      <c r="H122">
        <v>121</v>
      </c>
      <c r="I122" t="s">
        <v>149</v>
      </c>
    </row>
    <row r="123" spans="1:9">
      <c r="H123">
        <v>122</v>
      </c>
      <c r="I123" t="s">
        <v>95</v>
      </c>
    </row>
    <row r="124" spans="1:9">
      <c r="H124">
        <v>123</v>
      </c>
      <c r="I124" t="s">
        <v>148</v>
      </c>
    </row>
    <row r="125" spans="1:9">
      <c r="H125">
        <v>124</v>
      </c>
      <c r="I125" t="s">
        <v>95</v>
      </c>
    </row>
    <row r="126" spans="1:9">
      <c r="H126">
        <v>125</v>
      </c>
      <c r="I126" t="s">
        <v>147</v>
      </c>
    </row>
    <row r="127" spans="1:9">
      <c r="H127">
        <v>126</v>
      </c>
      <c r="I127" t="s">
        <v>95</v>
      </c>
    </row>
    <row r="128" spans="1:9">
      <c r="H128">
        <v>127</v>
      </c>
      <c r="I128" t="s">
        <v>146</v>
      </c>
    </row>
    <row r="129" spans="8:9">
      <c r="H129">
        <v>128</v>
      </c>
      <c r="I129" t="s">
        <v>95</v>
      </c>
    </row>
    <row r="130" spans="8:9">
      <c r="H130">
        <v>129</v>
      </c>
      <c r="I130" t="s">
        <v>145</v>
      </c>
    </row>
    <row r="131" spans="8:9">
      <c r="H131">
        <v>130</v>
      </c>
      <c r="I131" t="s">
        <v>95</v>
      </c>
    </row>
    <row r="132" spans="8:9">
      <c r="H132">
        <v>131</v>
      </c>
      <c r="I132" t="s">
        <v>144</v>
      </c>
    </row>
    <row r="133" spans="8:9">
      <c r="H133">
        <v>132</v>
      </c>
      <c r="I133" t="s">
        <v>95</v>
      </c>
    </row>
    <row r="134" spans="8:9">
      <c r="H134">
        <v>133</v>
      </c>
      <c r="I134" t="s">
        <v>143</v>
      </c>
    </row>
    <row r="135" spans="8:9">
      <c r="H135">
        <v>134</v>
      </c>
      <c r="I135" t="s">
        <v>95</v>
      </c>
    </row>
    <row r="136" spans="8:9">
      <c r="H136">
        <v>135</v>
      </c>
      <c r="I136" t="s">
        <v>142</v>
      </c>
    </row>
    <row r="137" spans="8:9">
      <c r="H137">
        <v>136</v>
      </c>
      <c r="I137" t="s">
        <v>95</v>
      </c>
    </row>
    <row r="138" spans="8:9">
      <c r="H138">
        <v>137</v>
      </c>
      <c r="I138" t="s">
        <v>141</v>
      </c>
    </row>
    <row r="139" spans="8:9">
      <c r="H139">
        <v>138</v>
      </c>
      <c r="I139" t="s">
        <v>95</v>
      </c>
    </row>
    <row r="140" spans="8:9">
      <c r="H140">
        <v>139</v>
      </c>
      <c r="I140" t="s">
        <v>140</v>
      </c>
    </row>
    <row r="141" spans="8:9">
      <c r="H141">
        <v>140</v>
      </c>
      <c r="I141" t="s">
        <v>95</v>
      </c>
    </row>
    <row r="142" spans="8:9">
      <c r="H142">
        <v>141</v>
      </c>
      <c r="I142" t="s">
        <v>139</v>
      </c>
    </row>
    <row r="143" spans="8:9">
      <c r="H143">
        <v>142</v>
      </c>
      <c r="I143" t="s">
        <v>95</v>
      </c>
    </row>
    <row r="144" spans="8:9">
      <c r="H144">
        <v>143</v>
      </c>
      <c r="I144" t="s">
        <v>138</v>
      </c>
    </row>
    <row r="145" spans="8:9">
      <c r="H145">
        <v>144</v>
      </c>
      <c r="I145" t="s">
        <v>95</v>
      </c>
    </row>
    <row r="146" spans="8:9">
      <c r="H146">
        <v>145</v>
      </c>
      <c r="I146" t="s">
        <v>137</v>
      </c>
    </row>
    <row r="147" spans="8:9">
      <c r="H147">
        <v>146</v>
      </c>
      <c r="I147" t="s">
        <v>95</v>
      </c>
    </row>
    <row r="148" spans="8:9">
      <c r="H148">
        <v>147</v>
      </c>
      <c r="I148" t="s">
        <v>136</v>
      </c>
    </row>
    <row r="149" spans="8:9">
      <c r="H149">
        <v>148</v>
      </c>
      <c r="I149" t="s">
        <v>95</v>
      </c>
    </row>
    <row r="150" spans="8:9">
      <c r="H150">
        <v>149</v>
      </c>
      <c r="I150" t="s">
        <v>135</v>
      </c>
    </row>
    <row r="151" spans="8:9">
      <c r="H151">
        <v>150</v>
      </c>
      <c r="I151" t="s">
        <v>95</v>
      </c>
    </row>
    <row r="152" spans="8:9">
      <c r="H152">
        <v>151</v>
      </c>
      <c r="I152" t="s">
        <v>134</v>
      </c>
    </row>
    <row r="153" spans="8:9">
      <c r="H153">
        <v>152</v>
      </c>
      <c r="I153" t="s">
        <v>95</v>
      </c>
    </row>
    <row r="154" spans="8:9">
      <c r="H154">
        <v>153</v>
      </c>
      <c r="I154" t="s">
        <v>133</v>
      </c>
    </row>
    <row r="155" spans="8:9">
      <c r="H155">
        <v>154</v>
      </c>
      <c r="I155" t="s">
        <v>95</v>
      </c>
    </row>
    <row r="156" spans="8:9">
      <c r="H156">
        <v>155</v>
      </c>
      <c r="I156" t="s">
        <v>132</v>
      </c>
    </row>
    <row r="157" spans="8:9">
      <c r="H157">
        <v>156</v>
      </c>
      <c r="I157" t="s">
        <v>95</v>
      </c>
    </row>
    <row r="158" spans="8:9">
      <c r="H158">
        <v>157</v>
      </c>
      <c r="I158" t="s">
        <v>131</v>
      </c>
    </row>
    <row r="159" spans="8:9">
      <c r="H159">
        <v>158</v>
      </c>
      <c r="I159" t="s">
        <v>95</v>
      </c>
    </row>
    <row r="160" spans="8:9">
      <c r="H160">
        <v>159</v>
      </c>
      <c r="I160" t="s">
        <v>130</v>
      </c>
    </row>
    <row r="161" spans="8:9">
      <c r="H161">
        <v>160</v>
      </c>
      <c r="I161" t="s">
        <v>95</v>
      </c>
    </row>
    <row r="162" spans="8:9">
      <c r="H162">
        <v>161</v>
      </c>
      <c r="I162" t="s">
        <v>129</v>
      </c>
    </row>
    <row r="163" spans="8:9">
      <c r="H163">
        <v>162</v>
      </c>
      <c r="I163" t="s">
        <v>95</v>
      </c>
    </row>
    <row r="164" spans="8:9">
      <c r="H164">
        <v>163</v>
      </c>
      <c r="I164" t="s">
        <v>128</v>
      </c>
    </row>
    <row r="165" spans="8:9">
      <c r="H165">
        <v>164</v>
      </c>
      <c r="I165" t="s">
        <v>95</v>
      </c>
    </row>
    <row r="166" spans="8:9">
      <c r="H166">
        <v>165</v>
      </c>
      <c r="I166" t="s">
        <v>127</v>
      </c>
    </row>
    <row r="167" spans="8:9">
      <c r="H167">
        <v>166</v>
      </c>
      <c r="I167" t="s">
        <v>95</v>
      </c>
    </row>
    <row r="168" spans="8:9">
      <c r="H168">
        <v>167</v>
      </c>
      <c r="I168" t="s">
        <v>126</v>
      </c>
    </row>
    <row r="169" spans="8:9">
      <c r="H169">
        <v>168</v>
      </c>
      <c r="I169" t="s">
        <v>95</v>
      </c>
    </row>
    <row r="170" spans="8:9">
      <c r="H170">
        <v>169</v>
      </c>
      <c r="I170" t="s">
        <v>125</v>
      </c>
    </row>
    <row r="171" spans="8:9">
      <c r="H171">
        <v>170</v>
      </c>
      <c r="I171" t="s">
        <v>95</v>
      </c>
    </row>
    <row r="172" spans="8:9">
      <c r="H172">
        <v>171</v>
      </c>
      <c r="I172" t="s">
        <v>124</v>
      </c>
    </row>
    <row r="173" spans="8:9">
      <c r="H173">
        <v>172</v>
      </c>
      <c r="I173" t="s">
        <v>95</v>
      </c>
    </row>
    <row r="174" spans="8:9">
      <c r="H174">
        <v>173</v>
      </c>
      <c r="I174" t="s">
        <v>123</v>
      </c>
    </row>
    <row r="175" spans="8:9">
      <c r="H175">
        <v>174</v>
      </c>
      <c r="I175" t="s">
        <v>95</v>
      </c>
    </row>
    <row r="176" spans="8:9">
      <c r="H176">
        <v>175</v>
      </c>
      <c r="I176" t="s">
        <v>122</v>
      </c>
    </row>
    <row r="177" spans="8:9">
      <c r="H177">
        <v>176</v>
      </c>
      <c r="I177" t="s">
        <v>95</v>
      </c>
    </row>
    <row r="178" spans="8:9">
      <c r="H178">
        <v>177</v>
      </c>
      <c r="I178" t="s">
        <v>121</v>
      </c>
    </row>
    <row r="179" spans="8:9">
      <c r="H179">
        <v>178</v>
      </c>
      <c r="I179" t="s">
        <v>95</v>
      </c>
    </row>
    <row r="180" spans="8:9">
      <c r="H180">
        <v>179</v>
      </c>
      <c r="I180" t="s">
        <v>120</v>
      </c>
    </row>
    <row r="181" spans="8:9">
      <c r="H181">
        <v>180</v>
      </c>
      <c r="I181" t="s">
        <v>95</v>
      </c>
    </row>
    <row r="182" spans="8:9">
      <c r="H182">
        <v>181</v>
      </c>
      <c r="I182" t="s">
        <v>119</v>
      </c>
    </row>
    <row r="183" spans="8:9">
      <c r="H183">
        <v>182</v>
      </c>
      <c r="I183" t="s">
        <v>95</v>
      </c>
    </row>
    <row r="184" spans="8:9">
      <c r="H184">
        <v>183</v>
      </c>
      <c r="I184" t="s">
        <v>118</v>
      </c>
    </row>
    <row r="185" spans="8:9">
      <c r="H185">
        <v>184</v>
      </c>
      <c r="I185" t="s">
        <v>95</v>
      </c>
    </row>
    <row r="186" spans="8:9">
      <c r="H186">
        <v>185</v>
      </c>
      <c r="I186" t="s">
        <v>117</v>
      </c>
    </row>
    <row r="187" spans="8:9">
      <c r="H187">
        <v>186</v>
      </c>
      <c r="I187" t="s">
        <v>95</v>
      </c>
    </row>
    <row r="188" spans="8:9">
      <c r="H188">
        <v>187</v>
      </c>
      <c r="I188" t="s">
        <v>116</v>
      </c>
    </row>
    <row r="189" spans="8:9">
      <c r="H189">
        <v>188</v>
      </c>
      <c r="I189" t="s">
        <v>95</v>
      </c>
    </row>
    <row r="190" spans="8:9">
      <c r="H190">
        <v>189</v>
      </c>
      <c r="I190" t="s">
        <v>115</v>
      </c>
    </row>
    <row r="191" spans="8:9">
      <c r="H191">
        <v>190</v>
      </c>
      <c r="I191" t="s">
        <v>95</v>
      </c>
    </row>
    <row r="192" spans="8:9">
      <c r="H192">
        <v>191</v>
      </c>
      <c r="I192" t="s">
        <v>114</v>
      </c>
    </row>
    <row r="193" spans="8:9">
      <c r="H193">
        <v>192</v>
      </c>
      <c r="I193" t="s">
        <v>95</v>
      </c>
    </row>
    <row r="194" spans="8:9">
      <c r="H194">
        <v>193</v>
      </c>
      <c r="I194" t="s">
        <v>113</v>
      </c>
    </row>
    <row r="195" spans="8:9">
      <c r="H195">
        <v>194</v>
      </c>
      <c r="I195" t="s">
        <v>95</v>
      </c>
    </row>
    <row r="196" spans="8:9">
      <c r="H196">
        <v>195</v>
      </c>
      <c r="I196" t="s">
        <v>112</v>
      </c>
    </row>
    <row r="197" spans="8:9">
      <c r="H197">
        <v>196</v>
      </c>
      <c r="I197" t="s">
        <v>95</v>
      </c>
    </row>
    <row r="198" spans="8:9">
      <c r="H198">
        <v>197</v>
      </c>
      <c r="I198" t="s">
        <v>111</v>
      </c>
    </row>
    <row r="199" spans="8:9">
      <c r="H199">
        <v>198</v>
      </c>
      <c r="I199" t="s">
        <v>95</v>
      </c>
    </row>
    <row r="200" spans="8:9">
      <c r="H200">
        <v>199</v>
      </c>
      <c r="I200" t="s">
        <v>110</v>
      </c>
    </row>
    <row r="201" spans="8:9">
      <c r="H201">
        <v>200</v>
      </c>
      <c r="I201" t="s">
        <v>95</v>
      </c>
    </row>
    <row r="202" spans="8:9">
      <c r="H202">
        <v>201</v>
      </c>
      <c r="I202" t="s">
        <v>109</v>
      </c>
    </row>
    <row r="203" spans="8:9">
      <c r="H203">
        <v>202</v>
      </c>
      <c r="I203" t="s">
        <v>95</v>
      </c>
    </row>
    <row r="204" spans="8:9">
      <c r="H204">
        <v>203</v>
      </c>
      <c r="I204" t="s">
        <v>108</v>
      </c>
    </row>
    <row r="205" spans="8:9">
      <c r="H205">
        <v>204</v>
      </c>
      <c r="I205" t="s">
        <v>95</v>
      </c>
    </row>
    <row r="206" spans="8:9">
      <c r="H206">
        <v>205</v>
      </c>
      <c r="I206" t="s">
        <v>107</v>
      </c>
    </row>
    <row r="207" spans="8:9">
      <c r="H207">
        <v>206</v>
      </c>
      <c r="I207" t="s">
        <v>95</v>
      </c>
    </row>
    <row r="208" spans="8:9">
      <c r="H208">
        <v>207</v>
      </c>
      <c r="I208" t="s">
        <v>106</v>
      </c>
    </row>
    <row r="209" spans="8:9">
      <c r="H209">
        <v>208</v>
      </c>
      <c r="I209" t="s">
        <v>95</v>
      </c>
    </row>
    <row r="210" spans="8:9">
      <c r="H210">
        <v>209</v>
      </c>
      <c r="I210" t="s">
        <v>105</v>
      </c>
    </row>
    <row r="211" spans="8:9">
      <c r="H211">
        <v>210</v>
      </c>
      <c r="I211" t="s">
        <v>95</v>
      </c>
    </row>
    <row r="212" spans="8:9">
      <c r="H212">
        <v>211</v>
      </c>
      <c r="I212" t="s">
        <v>104</v>
      </c>
    </row>
    <row r="213" spans="8:9">
      <c r="H213">
        <v>212</v>
      </c>
      <c r="I213" t="s">
        <v>95</v>
      </c>
    </row>
    <row r="214" spans="8:9">
      <c r="H214">
        <v>213</v>
      </c>
      <c r="I214" t="s">
        <v>103</v>
      </c>
    </row>
    <row r="215" spans="8:9">
      <c r="H215">
        <v>214</v>
      </c>
      <c r="I215" t="s">
        <v>95</v>
      </c>
    </row>
    <row r="216" spans="8:9">
      <c r="H216">
        <v>215</v>
      </c>
      <c r="I216" t="s">
        <v>102</v>
      </c>
    </row>
    <row r="217" spans="8:9">
      <c r="H217">
        <v>216</v>
      </c>
      <c r="I217" t="s">
        <v>95</v>
      </c>
    </row>
    <row r="218" spans="8:9">
      <c r="H218">
        <v>217</v>
      </c>
      <c r="I218" t="s">
        <v>101</v>
      </c>
    </row>
    <row r="219" spans="8:9">
      <c r="H219">
        <v>218</v>
      </c>
      <c r="I219" t="s">
        <v>95</v>
      </c>
    </row>
    <row r="220" spans="8:9">
      <c r="H220">
        <v>219</v>
      </c>
      <c r="I220" t="s">
        <v>100</v>
      </c>
    </row>
    <row r="221" spans="8:9">
      <c r="H221">
        <v>220</v>
      </c>
      <c r="I221" t="s">
        <v>95</v>
      </c>
    </row>
    <row r="222" spans="8:9">
      <c r="H222">
        <v>221</v>
      </c>
      <c r="I222" t="s">
        <v>99</v>
      </c>
    </row>
    <row r="223" spans="8:9">
      <c r="H223">
        <v>222</v>
      </c>
      <c r="I223" t="s">
        <v>95</v>
      </c>
    </row>
    <row r="224" spans="8:9">
      <c r="H224">
        <v>223</v>
      </c>
      <c r="I224" t="s">
        <v>98</v>
      </c>
    </row>
    <row r="225" spans="8:9">
      <c r="H225">
        <v>224</v>
      </c>
      <c r="I225" t="s">
        <v>95</v>
      </c>
    </row>
    <row r="226" spans="8:9">
      <c r="H226">
        <v>225</v>
      </c>
      <c r="I226" t="s">
        <v>97</v>
      </c>
    </row>
    <row r="227" spans="8:9">
      <c r="H227">
        <v>226</v>
      </c>
      <c r="I227" t="s">
        <v>95</v>
      </c>
    </row>
    <row r="228" spans="8:9">
      <c r="H228">
        <v>227</v>
      </c>
      <c r="I228" t="s">
        <v>96</v>
      </c>
    </row>
    <row r="229" spans="8:9">
      <c r="H229">
        <v>228</v>
      </c>
      <c r="I229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0"/>
  <sheetViews>
    <sheetView topLeftCell="A52" workbookViewId="0"/>
  </sheetViews>
  <sheetFormatPr defaultRowHeight="15"/>
  <cols>
    <col min="1" max="1" width="16.7109375" customWidth="1"/>
    <col min="9" max="9" width="34.28515625" bestFit="1" customWidth="1"/>
    <col min="10" max="10" width="4" customWidth="1"/>
    <col min="11" max="11" width="4.7109375" customWidth="1"/>
    <col min="12" max="12" width="5.28515625" customWidth="1"/>
  </cols>
  <sheetData>
    <row r="1" spans="1:12">
      <c r="A1" t="s">
        <v>94</v>
      </c>
    </row>
    <row r="2" spans="1:12">
      <c r="K2" t="s">
        <v>93</v>
      </c>
      <c r="L2">
        <v>0</v>
      </c>
    </row>
    <row r="3" spans="1:12">
      <c r="K3" t="s">
        <v>24</v>
      </c>
      <c r="L3">
        <v>1</v>
      </c>
    </row>
    <row r="4" spans="1:12">
      <c r="A4" t="s">
        <v>77</v>
      </c>
      <c r="B4" t="s">
        <v>74</v>
      </c>
      <c r="C4" s="45">
        <v>0</v>
      </c>
      <c r="D4" t="s">
        <v>72</v>
      </c>
      <c r="E4" s="45">
        <v>0</v>
      </c>
      <c r="F4" t="s">
        <v>70</v>
      </c>
      <c r="I4" t="s">
        <v>92</v>
      </c>
      <c r="K4" t="s">
        <v>25</v>
      </c>
      <c r="L4">
        <v>2</v>
      </c>
    </row>
    <row r="5" spans="1:12">
      <c r="A5" t="s">
        <v>77</v>
      </c>
      <c r="B5" t="s">
        <v>74</v>
      </c>
      <c r="C5" s="45">
        <v>0</v>
      </c>
      <c r="D5" t="s">
        <v>72</v>
      </c>
      <c r="E5" s="45" t="s">
        <v>78</v>
      </c>
      <c r="F5" t="s">
        <v>70</v>
      </c>
      <c r="I5" t="s">
        <v>91</v>
      </c>
      <c r="K5" t="s">
        <v>26</v>
      </c>
      <c r="L5">
        <v>3</v>
      </c>
    </row>
    <row r="6" spans="1:12">
      <c r="A6" t="s">
        <v>77</v>
      </c>
      <c r="B6" t="s">
        <v>74</v>
      </c>
      <c r="C6" s="45">
        <v>0</v>
      </c>
      <c r="D6" t="s">
        <v>72</v>
      </c>
      <c r="E6" s="45" t="s">
        <v>82</v>
      </c>
      <c r="F6" t="s">
        <v>70</v>
      </c>
      <c r="I6" t="s">
        <v>90</v>
      </c>
      <c r="K6" t="s">
        <v>27</v>
      </c>
      <c r="L6">
        <v>4</v>
      </c>
    </row>
    <row r="7" spans="1:12">
      <c r="A7" t="s">
        <v>77</v>
      </c>
      <c r="B7" t="s">
        <v>74</v>
      </c>
      <c r="C7" s="45">
        <v>0</v>
      </c>
      <c r="D7" t="s">
        <v>72</v>
      </c>
      <c r="E7" s="45" t="s">
        <v>81</v>
      </c>
      <c r="F7" t="s">
        <v>70</v>
      </c>
      <c r="I7" t="s">
        <v>89</v>
      </c>
      <c r="K7" t="s">
        <v>28</v>
      </c>
      <c r="L7">
        <v>5</v>
      </c>
    </row>
    <row r="8" spans="1:12">
      <c r="A8" t="s">
        <v>77</v>
      </c>
      <c r="B8" t="s">
        <v>74</v>
      </c>
      <c r="C8" s="45">
        <v>0</v>
      </c>
      <c r="D8" t="s">
        <v>72</v>
      </c>
      <c r="E8" s="45" t="s">
        <v>80</v>
      </c>
      <c r="F8" t="s">
        <v>70</v>
      </c>
      <c r="I8" t="s">
        <v>88</v>
      </c>
      <c r="K8" t="s">
        <v>29</v>
      </c>
      <c r="L8">
        <v>6</v>
      </c>
    </row>
    <row r="9" spans="1:12">
      <c r="A9" t="s">
        <v>77</v>
      </c>
      <c r="B9" t="s">
        <v>74</v>
      </c>
      <c r="C9" s="45">
        <v>0</v>
      </c>
      <c r="D9" t="s">
        <v>72</v>
      </c>
      <c r="E9" s="45" t="s">
        <v>73</v>
      </c>
      <c r="F9" t="s">
        <v>70</v>
      </c>
      <c r="I9" t="s">
        <v>87</v>
      </c>
      <c r="K9" t="s">
        <v>30</v>
      </c>
      <c r="L9">
        <v>7</v>
      </c>
    </row>
    <row r="10" spans="1:12">
      <c r="A10" t="s">
        <v>77</v>
      </c>
      <c r="B10" t="s">
        <v>74</v>
      </c>
      <c r="C10" s="45">
        <v>0</v>
      </c>
      <c r="D10" t="s">
        <v>72</v>
      </c>
      <c r="E10" s="45" t="s">
        <v>79</v>
      </c>
      <c r="F10" t="s">
        <v>70</v>
      </c>
      <c r="I10" t="s">
        <v>86</v>
      </c>
    </row>
    <row r="11" spans="1:12">
      <c r="A11" t="s">
        <v>77</v>
      </c>
      <c r="B11" t="s">
        <v>74</v>
      </c>
      <c r="C11" s="45">
        <v>0</v>
      </c>
      <c r="D11" t="s">
        <v>72</v>
      </c>
      <c r="E11" s="45" t="s">
        <v>76</v>
      </c>
      <c r="F11" t="s">
        <v>70</v>
      </c>
      <c r="I11" t="s">
        <v>85</v>
      </c>
    </row>
    <row r="12" spans="1:12">
      <c r="A12" t="s">
        <v>77</v>
      </c>
      <c r="B12" t="s">
        <v>74</v>
      </c>
      <c r="C12" s="45" t="s">
        <v>73</v>
      </c>
      <c r="D12" t="s">
        <v>72</v>
      </c>
      <c r="E12" s="45" t="s">
        <v>73</v>
      </c>
      <c r="F12" t="s">
        <v>70</v>
      </c>
      <c r="I12" t="s">
        <v>91</v>
      </c>
    </row>
    <row r="13" spans="1:12">
      <c r="A13" t="s">
        <v>77</v>
      </c>
      <c r="B13" t="s">
        <v>74</v>
      </c>
      <c r="C13" s="45" t="s">
        <v>79</v>
      </c>
      <c r="D13" t="s">
        <v>72</v>
      </c>
      <c r="E13" s="45" t="s">
        <v>73</v>
      </c>
      <c r="F13" t="s">
        <v>70</v>
      </c>
      <c r="I13" t="s">
        <v>90</v>
      </c>
    </row>
    <row r="14" spans="1:12">
      <c r="A14" t="s">
        <v>77</v>
      </c>
      <c r="B14" t="s">
        <v>74</v>
      </c>
      <c r="C14" s="45" t="s">
        <v>76</v>
      </c>
      <c r="D14" t="s">
        <v>72</v>
      </c>
      <c r="E14" s="45" t="s">
        <v>73</v>
      </c>
      <c r="F14" t="s">
        <v>70</v>
      </c>
      <c r="I14" t="s">
        <v>89</v>
      </c>
    </row>
    <row r="15" spans="1:12">
      <c r="C15" s="45"/>
      <c r="E15" s="45"/>
      <c r="I15" t="s">
        <v>88</v>
      </c>
    </row>
    <row r="16" spans="1:12">
      <c r="A16" t="s">
        <v>77</v>
      </c>
      <c r="B16" t="s">
        <v>74</v>
      </c>
      <c r="C16" s="45" t="s">
        <v>78</v>
      </c>
      <c r="D16" t="s">
        <v>72</v>
      </c>
      <c r="E16" s="45">
        <v>0</v>
      </c>
      <c r="F16" t="s">
        <v>70</v>
      </c>
      <c r="I16" t="s">
        <v>87</v>
      </c>
    </row>
    <row r="17" spans="1:9">
      <c r="A17" t="s">
        <v>77</v>
      </c>
      <c r="B17" t="s">
        <v>74</v>
      </c>
      <c r="C17" s="45" t="s">
        <v>78</v>
      </c>
      <c r="D17" t="s">
        <v>72</v>
      </c>
      <c r="E17" s="45" t="s">
        <v>78</v>
      </c>
      <c r="F17" t="s">
        <v>70</v>
      </c>
      <c r="I17" t="s">
        <v>86</v>
      </c>
    </row>
    <row r="18" spans="1:9">
      <c r="A18" t="s">
        <v>77</v>
      </c>
      <c r="B18" t="s">
        <v>74</v>
      </c>
      <c r="C18" s="45" t="s">
        <v>78</v>
      </c>
      <c r="D18" t="s">
        <v>72</v>
      </c>
      <c r="E18" s="45" t="s">
        <v>82</v>
      </c>
      <c r="F18" t="s">
        <v>70</v>
      </c>
      <c r="I18" t="s">
        <v>85</v>
      </c>
    </row>
    <row r="19" spans="1:9">
      <c r="A19" t="s">
        <v>77</v>
      </c>
      <c r="B19" t="s">
        <v>74</v>
      </c>
      <c r="C19" s="45" t="s">
        <v>78</v>
      </c>
      <c r="D19" t="s">
        <v>72</v>
      </c>
      <c r="E19" s="45" t="s">
        <v>81</v>
      </c>
      <c r="F19" t="s">
        <v>70</v>
      </c>
      <c r="I19" t="s">
        <v>84</v>
      </c>
    </row>
    <row r="20" spans="1:9">
      <c r="A20" t="s">
        <v>77</v>
      </c>
      <c r="B20" t="s">
        <v>74</v>
      </c>
      <c r="C20" s="45" t="s">
        <v>78</v>
      </c>
      <c r="D20" t="s">
        <v>72</v>
      </c>
      <c r="E20" s="45" t="s">
        <v>80</v>
      </c>
      <c r="F20" t="s">
        <v>70</v>
      </c>
      <c r="I20" t="s">
        <v>83</v>
      </c>
    </row>
    <row r="21" spans="1:9">
      <c r="A21" t="s">
        <v>77</v>
      </c>
      <c r="B21" t="s">
        <v>74</v>
      </c>
      <c r="C21" s="45" t="s">
        <v>78</v>
      </c>
      <c r="D21" t="s">
        <v>72</v>
      </c>
      <c r="E21" s="45" t="s">
        <v>73</v>
      </c>
      <c r="F21" t="s">
        <v>70</v>
      </c>
    </row>
    <row r="22" spans="1:9">
      <c r="A22" t="s">
        <v>77</v>
      </c>
      <c r="B22" t="s">
        <v>74</v>
      </c>
      <c r="C22" s="45" t="s">
        <v>78</v>
      </c>
      <c r="D22" t="s">
        <v>72</v>
      </c>
      <c r="E22" s="45" t="s">
        <v>79</v>
      </c>
      <c r="F22" t="s">
        <v>70</v>
      </c>
    </row>
    <row r="23" spans="1:9">
      <c r="A23" t="s">
        <v>77</v>
      </c>
      <c r="B23" t="s">
        <v>74</v>
      </c>
      <c r="C23" s="45" t="s">
        <v>78</v>
      </c>
      <c r="D23" t="s">
        <v>72</v>
      </c>
      <c r="E23" s="45" t="s">
        <v>76</v>
      </c>
      <c r="F23" t="s">
        <v>70</v>
      </c>
    </row>
    <row r="24" spans="1:9">
      <c r="A24" t="s">
        <v>77</v>
      </c>
      <c r="B24" t="s">
        <v>74</v>
      </c>
      <c r="C24" s="45" t="s">
        <v>73</v>
      </c>
      <c r="D24" t="s">
        <v>72</v>
      </c>
      <c r="E24" s="45" t="s">
        <v>80</v>
      </c>
      <c r="F24" t="s">
        <v>70</v>
      </c>
    </row>
    <row r="25" spans="1:9">
      <c r="A25" t="s">
        <v>77</v>
      </c>
      <c r="B25" t="s">
        <v>74</v>
      </c>
      <c r="C25" s="45" t="s">
        <v>79</v>
      </c>
      <c r="D25" t="s">
        <v>72</v>
      </c>
      <c r="E25" s="45" t="s">
        <v>80</v>
      </c>
      <c r="F25" t="s">
        <v>70</v>
      </c>
    </row>
    <row r="26" spans="1:9">
      <c r="A26" t="s">
        <v>77</v>
      </c>
      <c r="B26" t="s">
        <v>74</v>
      </c>
      <c r="C26" s="45" t="s">
        <v>76</v>
      </c>
      <c r="D26" t="s">
        <v>72</v>
      </c>
      <c r="E26" s="45" t="s">
        <v>80</v>
      </c>
      <c r="F26" t="s">
        <v>70</v>
      </c>
    </row>
    <row r="28" spans="1:9">
      <c r="A28" t="s">
        <v>77</v>
      </c>
      <c r="B28" t="s">
        <v>74</v>
      </c>
      <c r="C28" s="45" t="s">
        <v>82</v>
      </c>
      <c r="D28" t="s">
        <v>72</v>
      </c>
      <c r="E28" s="45">
        <v>0</v>
      </c>
      <c r="F28" t="s">
        <v>70</v>
      </c>
    </row>
    <row r="29" spans="1:9">
      <c r="A29" t="s">
        <v>77</v>
      </c>
      <c r="B29" t="s">
        <v>74</v>
      </c>
      <c r="C29" s="45" t="s">
        <v>82</v>
      </c>
      <c r="D29" t="s">
        <v>72</v>
      </c>
      <c r="E29" s="45" t="s">
        <v>78</v>
      </c>
      <c r="F29" t="s">
        <v>70</v>
      </c>
    </row>
    <row r="30" spans="1:9">
      <c r="A30" t="s">
        <v>77</v>
      </c>
      <c r="B30" t="s">
        <v>74</v>
      </c>
      <c r="C30" s="45" t="s">
        <v>82</v>
      </c>
      <c r="D30" t="s">
        <v>72</v>
      </c>
      <c r="E30" s="45" t="s">
        <v>82</v>
      </c>
      <c r="F30" t="s">
        <v>70</v>
      </c>
    </row>
    <row r="31" spans="1:9">
      <c r="A31" t="s">
        <v>77</v>
      </c>
      <c r="B31" t="s">
        <v>74</v>
      </c>
      <c r="C31" s="45" t="s">
        <v>82</v>
      </c>
      <c r="D31" t="s">
        <v>72</v>
      </c>
      <c r="E31" s="45" t="s">
        <v>81</v>
      </c>
      <c r="F31" t="s">
        <v>70</v>
      </c>
    </row>
    <row r="32" spans="1:9">
      <c r="A32" t="s">
        <v>77</v>
      </c>
      <c r="B32" t="s">
        <v>74</v>
      </c>
      <c r="C32" s="45" t="s">
        <v>82</v>
      </c>
      <c r="D32" t="s">
        <v>72</v>
      </c>
      <c r="E32" s="45" t="s">
        <v>80</v>
      </c>
      <c r="F32" t="s">
        <v>70</v>
      </c>
    </row>
    <row r="33" spans="1:6">
      <c r="A33" t="s">
        <v>77</v>
      </c>
      <c r="B33" t="s">
        <v>74</v>
      </c>
      <c r="C33" s="45" t="s">
        <v>82</v>
      </c>
      <c r="D33" t="s">
        <v>72</v>
      </c>
      <c r="E33" s="45" t="s">
        <v>73</v>
      </c>
      <c r="F33" t="s">
        <v>70</v>
      </c>
    </row>
    <row r="34" spans="1:6">
      <c r="A34" t="s">
        <v>77</v>
      </c>
      <c r="B34" t="s">
        <v>74</v>
      </c>
      <c r="C34" s="45" t="s">
        <v>82</v>
      </c>
      <c r="D34" t="s">
        <v>72</v>
      </c>
      <c r="E34" s="45" t="s">
        <v>79</v>
      </c>
      <c r="F34" t="s">
        <v>70</v>
      </c>
    </row>
    <row r="35" spans="1:6">
      <c r="A35" t="s">
        <v>77</v>
      </c>
      <c r="B35" t="s">
        <v>74</v>
      </c>
      <c r="C35" s="45" t="s">
        <v>82</v>
      </c>
      <c r="D35" t="s">
        <v>72</v>
      </c>
      <c r="E35" s="45" t="s">
        <v>76</v>
      </c>
      <c r="F35" t="s">
        <v>70</v>
      </c>
    </row>
    <row r="36" spans="1:6">
      <c r="A36" t="s">
        <v>77</v>
      </c>
      <c r="B36" t="s">
        <v>74</v>
      </c>
      <c r="C36" s="45" t="s">
        <v>73</v>
      </c>
      <c r="D36" t="s">
        <v>72</v>
      </c>
      <c r="E36" s="45" t="s">
        <v>81</v>
      </c>
      <c r="F36" t="s">
        <v>70</v>
      </c>
    </row>
    <row r="37" spans="1:6">
      <c r="A37" t="s">
        <v>77</v>
      </c>
      <c r="B37" t="s">
        <v>74</v>
      </c>
      <c r="C37" s="45" t="s">
        <v>79</v>
      </c>
      <c r="D37" t="s">
        <v>72</v>
      </c>
      <c r="E37" s="45" t="s">
        <v>81</v>
      </c>
      <c r="F37" t="s">
        <v>70</v>
      </c>
    </row>
    <row r="38" spans="1:6">
      <c r="A38" t="s">
        <v>77</v>
      </c>
      <c r="B38" t="s">
        <v>74</v>
      </c>
      <c r="C38" s="45" t="s">
        <v>76</v>
      </c>
      <c r="D38" t="s">
        <v>72</v>
      </c>
      <c r="E38" s="45" t="s">
        <v>81</v>
      </c>
      <c r="F38" t="s">
        <v>70</v>
      </c>
    </row>
    <row r="40" spans="1:6">
      <c r="A40" t="s">
        <v>77</v>
      </c>
      <c r="B40" t="s">
        <v>74</v>
      </c>
      <c r="C40" s="45" t="s">
        <v>81</v>
      </c>
      <c r="D40" t="s">
        <v>72</v>
      </c>
      <c r="E40" s="45">
        <v>0</v>
      </c>
      <c r="F40" t="s">
        <v>70</v>
      </c>
    </row>
    <row r="41" spans="1:6">
      <c r="A41" t="s">
        <v>77</v>
      </c>
      <c r="B41" t="s">
        <v>74</v>
      </c>
      <c r="C41" s="45" t="s">
        <v>81</v>
      </c>
      <c r="D41" t="s">
        <v>72</v>
      </c>
      <c r="E41" s="45" t="s">
        <v>78</v>
      </c>
      <c r="F41" t="s">
        <v>70</v>
      </c>
    </row>
    <row r="42" spans="1:6">
      <c r="A42" t="s">
        <v>77</v>
      </c>
      <c r="B42" t="s">
        <v>74</v>
      </c>
      <c r="C42" s="45" t="s">
        <v>81</v>
      </c>
      <c r="D42" t="s">
        <v>72</v>
      </c>
      <c r="E42" s="45" t="s">
        <v>82</v>
      </c>
      <c r="F42" t="s">
        <v>70</v>
      </c>
    </row>
    <row r="43" spans="1:6">
      <c r="A43" t="s">
        <v>77</v>
      </c>
      <c r="B43" t="s">
        <v>74</v>
      </c>
      <c r="C43" s="45" t="s">
        <v>81</v>
      </c>
      <c r="D43" t="s">
        <v>72</v>
      </c>
      <c r="E43" s="45" t="s">
        <v>81</v>
      </c>
      <c r="F43" t="s">
        <v>70</v>
      </c>
    </row>
    <row r="44" spans="1:6">
      <c r="A44" t="s">
        <v>77</v>
      </c>
      <c r="B44" t="s">
        <v>74</v>
      </c>
      <c r="C44" s="45" t="s">
        <v>81</v>
      </c>
      <c r="D44" t="s">
        <v>72</v>
      </c>
      <c r="E44" s="45" t="s">
        <v>80</v>
      </c>
      <c r="F44" t="s">
        <v>70</v>
      </c>
    </row>
    <row r="45" spans="1:6">
      <c r="A45" t="s">
        <v>77</v>
      </c>
      <c r="B45" t="s">
        <v>74</v>
      </c>
      <c r="C45" s="45" t="s">
        <v>81</v>
      </c>
      <c r="D45" t="s">
        <v>72</v>
      </c>
      <c r="E45" s="45" t="s">
        <v>73</v>
      </c>
      <c r="F45" t="s">
        <v>70</v>
      </c>
    </row>
    <row r="46" spans="1:6">
      <c r="A46" t="s">
        <v>77</v>
      </c>
      <c r="B46" t="s">
        <v>74</v>
      </c>
      <c r="C46" s="45" t="s">
        <v>81</v>
      </c>
      <c r="D46" t="s">
        <v>72</v>
      </c>
      <c r="E46" s="45" t="s">
        <v>79</v>
      </c>
      <c r="F46" t="s">
        <v>70</v>
      </c>
    </row>
    <row r="47" spans="1:6">
      <c r="A47" t="s">
        <v>77</v>
      </c>
      <c r="B47" t="s">
        <v>74</v>
      </c>
      <c r="C47" s="45" t="s">
        <v>81</v>
      </c>
      <c r="D47" t="s">
        <v>72</v>
      </c>
      <c r="E47" s="45" t="s">
        <v>76</v>
      </c>
      <c r="F47" t="s">
        <v>70</v>
      </c>
    </row>
    <row r="48" spans="1:6">
      <c r="A48" t="s">
        <v>77</v>
      </c>
      <c r="B48" t="s">
        <v>74</v>
      </c>
      <c r="C48" s="45" t="s">
        <v>73</v>
      </c>
      <c r="D48" t="s">
        <v>72</v>
      </c>
      <c r="E48" s="45" t="s">
        <v>82</v>
      </c>
      <c r="F48" t="s">
        <v>70</v>
      </c>
    </row>
    <row r="49" spans="1:6">
      <c r="A49" t="s">
        <v>77</v>
      </c>
      <c r="B49" t="s">
        <v>74</v>
      </c>
      <c r="C49" s="45" t="s">
        <v>79</v>
      </c>
      <c r="D49" t="s">
        <v>72</v>
      </c>
      <c r="E49" s="45" t="s">
        <v>82</v>
      </c>
      <c r="F49" t="s">
        <v>70</v>
      </c>
    </row>
    <row r="50" spans="1:6">
      <c r="A50" t="s">
        <v>77</v>
      </c>
      <c r="B50" t="s">
        <v>74</v>
      </c>
      <c r="C50" s="45" t="s">
        <v>76</v>
      </c>
      <c r="D50" t="s">
        <v>72</v>
      </c>
      <c r="E50" s="45" t="s">
        <v>82</v>
      </c>
      <c r="F50" t="s">
        <v>70</v>
      </c>
    </row>
    <row r="52" spans="1:6">
      <c r="A52" t="s">
        <v>77</v>
      </c>
      <c r="B52" t="s">
        <v>74</v>
      </c>
      <c r="C52" s="45" t="s">
        <v>80</v>
      </c>
      <c r="D52" t="s">
        <v>72</v>
      </c>
      <c r="E52" s="45">
        <v>0</v>
      </c>
      <c r="F52" t="s">
        <v>70</v>
      </c>
    </row>
    <row r="53" spans="1:6">
      <c r="A53" t="s">
        <v>77</v>
      </c>
      <c r="B53" t="s">
        <v>74</v>
      </c>
      <c r="C53" s="45" t="s">
        <v>80</v>
      </c>
      <c r="D53" t="s">
        <v>72</v>
      </c>
      <c r="E53" s="45" t="s">
        <v>78</v>
      </c>
      <c r="F53" t="s">
        <v>70</v>
      </c>
    </row>
    <row r="54" spans="1:6">
      <c r="A54" t="s">
        <v>77</v>
      </c>
      <c r="B54" t="s">
        <v>74</v>
      </c>
      <c r="C54" s="45" t="s">
        <v>80</v>
      </c>
      <c r="D54" t="s">
        <v>72</v>
      </c>
      <c r="E54" s="45" t="s">
        <v>82</v>
      </c>
      <c r="F54" t="s">
        <v>70</v>
      </c>
    </row>
    <row r="55" spans="1:6">
      <c r="A55" t="s">
        <v>77</v>
      </c>
      <c r="B55" t="s">
        <v>74</v>
      </c>
      <c r="C55" s="45" t="s">
        <v>80</v>
      </c>
      <c r="D55" t="s">
        <v>72</v>
      </c>
      <c r="E55" s="45" t="s">
        <v>81</v>
      </c>
      <c r="F55" t="s">
        <v>70</v>
      </c>
    </row>
    <row r="56" spans="1:6">
      <c r="A56" t="s">
        <v>77</v>
      </c>
      <c r="B56" t="s">
        <v>74</v>
      </c>
      <c r="C56" s="45" t="s">
        <v>80</v>
      </c>
      <c r="D56" t="s">
        <v>72</v>
      </c>
      <c r="E56" s="45" t="s">
        <v>80</v>
      </c>
      <c r="F56" t="s">
        <v>70</v>
      </c>
    </row>
    <row r="57" spans="1:6">
      <c r="A57" t="s">
        <v>77</v>
      </c>
      <c r="B57" t="s">
        <v>74</v>
      </c>
      <c r="C57" s="45" t="s">
        <v>80</v>
      </c>
      <c r="D57" t="s">
        <v>72</v>
      </c>
      <c r="E57" s="45" t="s">
        <v>73</v>
      </c>
      <c r="F57" t="s">
        <v>70</v>
      </c>
    </row>
    <row r="58" spans="1:6">
      <c r="A58" t="s">
        <v>77</v>
      </c>
      <c r="B58" t="s">
        <v>74</v>
      </c>
      <c r="C58" s="45" t="s">
        <v>80</v>
      </c>
      <c r="D58" t="s">
        <v>72</v>
      </c>
      <c r="E58" s="45" t="s">
        <v>79</v>
      </c>
      <c r="F58" t="s">
        <v>70</v>
      </c>
    </row>
    <row r="59" spans="1:6">
      <c r="A59" t="s">
        <v>77</v>
      </c>
      <c r="B59" t="s">
        <v>74</v>
      </c>
      <c r="C59" s="45" t="s">
        <v>80</v>
      </c>
      <c r="D59" t="s">
        <v>72</v>
      </c>
      <c r="E59" s="45" t="s">
        <v>76</v>
      </c>
      <c r="F59" t="s">
        <v>70</v>
      </c>
    </row>
    <row r="60" spans="1:6">
      <c r="A60" t="s">
        <v>77</v>
      </c>
      <c r="B60" t="s">
        <v>74</v>
      </c>
      <c r="C60" s="45" t="s">
        <v>73</v>
      </c>
      <c r="D60" t="s">
        <v>72</v>
      </c>
      <c r="E60" s="45" t="s">
        <v>78</v>
      </c>
      <c r="F60" t="s">
        <v>70</v>
      </c>
    </row>
    <row r="61" spans="1:6">
      <c r="A61" t="s">
        <v>77</v>
      </c>
      <c r="B61" t="s">
        <v>74</v>
      </c>
      <c r="C61" s="45" t="s">
        <v>79</v>
      </c>
      <c r="D61" t="s">
        <v>72</v>
      </c>
      <c r="E61" s="45" t="s">
        <v>78</v>
      </c>
      <c r="F61" t="s">
        <v>70</v>
      </c>
    </row>
    <row r="62" spans="1:6">
      <c r="A62" t="s">
        <v>77</v>
      </c>
      <c r="B62" t="s">
        <v>74</v>
      </c>
      <c r="C62" s="45" t="s">
        <v>76</v>
      </c>
      <c r="D62" t="s">
        <v>72</v>
      </c>
      <c r="E62" s="45" t="s">
        <v>78</v>
      </c>
      <c r="F62" t="s">
        <v>70</v>
      </c>
    </row>
    <row r="64" spans="1:6">
      <c r="A64" t="s">
        <v>75</v>
      </c>
      <c r="B64" t="s">
        <v>74</v>
      </c>
      <c r="C64" s="45">
        <v>0</v>
      </c>
      <c r="D64" t="s">
        <v>72</v>
      </c>
      <c r="E64" s="45">
        <v>0</v>
      </c>
      <c r="F64" t="s">
        <v>70</v>
      </c>
    </row>
    <row r="65" spans="1:6">
      <c r="A65" t="s">
        <v>75</v>
      </c>
      <c r="B65" t="s">
        <v>74</v>
      </c>
      <c r="C65" s="45">
        <v>0</v>
      </c>
      <c r="D65" t="s">
        <v>72</v>
      </c>
      <c r="E65" s="45" t="s">
        <v>78</v>
      </c>
      <c r="F65" t="s">
        <v>70</v>
      </c>
    </row>
    <row r="66" spans="1:6">
      <c r="A66" t="s">
        <v>75</v>
      </c>
      <c r="B66" t="s">
        <v>74</v>
      </c>
      <c r="C66" s="45">
        <v>0</v>
      </c>
      <c r="D66" t="s">
        <v>72</v>
      </c>
      <c r="E66" s="45" t="s">
        <v>82</v>
      </c>
      <c r="F66" t="s">
        <v>70</v>
      </c>
    </row>
    <row r="67" spans="1:6">
      <c r="A67" t="s">
        <v>75</v>
      </c>
      <c r="B67" t="s">
        <v>74</v>
      </c>
      <c r="C67" s="45">
        <v>0</v>
      </c>
      <c r="D67" t="s">
        <v>72</v>
      </c>
      <c r="E67" s="45" t="s">
        <v>81</v>
      </c>
      <c r="F67" t="s">
        <v>70</v>
      </c>
    </row>
    <row r="68" spans="1:6">
      <c r="A68" t="s">
        <v>75</v>
      </c>
      <c r="B68" t="s">
        <v>74</v>
      </c>
      <c r="C68" s="45">
        <v>0</v>
      </c>
      <c r="D68" t="s">
        <v>72</v>
      </c>
      <c r="E68" s="45" t="s">
        <v>80</v>
      </c>
      <c r="F68" t="s">
        <v>70</v>
      </c>
    </row>
    <row r="69" spans="1:6">
      <c r="A69" t="s">
        <v>75</v>
      </c>
      <c r="B69" t="s">
        <v>74</v>
      </c>
      <c r="C69" s="45">
        <v>0</v>
      </c>
      <c r="D69" t="s">
        <v>72</v>
      </c>
      <c r="E69" s="45" t="s">
        <v>73</v>
      </c>
      <c r="F69" t="s">
        <v>70</v>
      </c>
    </row>
    <row r="70" spans="1:6">
      <c r="A70" t="s">
        <v>75</v>
      </c>
      <c r="B70" t="s">
        <v>74</v>
      </c>
      <c r="C70" s="45">
        <v>0</v>
      </c>
      <c r="D70" t="s">
        <v>72</v>
      </c>
      <c r="E70" s="45" t="s">
        <v>79</v>
      </c>
      <c r="F70" t="s">
        <v>70</v>
      </c>
    </row>
    <row r="71" spans="1:6">
      <c r="A71" t="s">
        <v>75</v>
      </c>
      <c r="B71" t="s">
        <v>74</v>
      </c>
      <c r="C71" s="45">
        <v>0</v>
      </c>
      <c r="D71" t="s">
        <v>72</v>
      </c>
      <c r="E71" s="45" t="s">
        <v>76</v>
      </c>
      <c r="F71" t="s">
        <v>70</v>
      </c>
    </row>
    <row r="72" spans="1:6">
      <c r="A72" t="s">
        <v>75</v>
      </c>
      <c r="B72" t="s">
        <v>74</v>
      </c>
      <c r="C72" s="45" t="s">
        <v>73</v>
      </c>
      <c r="D72" t="s">
        <v>72</v>
      </c>
      <c r="E72" s="45" t="s">
        <v>73</v>
      </c>
      <c r="F72" t="s">
        <v>70</v>
      </c>
    </row>
    <row r="73" spans="1:6">
      <c r="A73" t="s">
        <v>75</v>
      </c>
      <c r="B73" t="s">
        <v>74</v>
      </c>
      <c r="C73" s="45" t="s">
        <v>79</v>
      </c>
      <c r="D73" t="s">
        <v>72</v>
      </c>
      <c r="E73" s="45" t="s">
        <v>73</v>
      </c>
      <c r="F73" t="s">
        <v>70</v>
      </c>
    </row>
    <row r="74" spans="1:6">
      <c r="A74" t="s">
        <v>75</v>
      </c>
      <c r="B74" t="s">
        <v>74</v>
      </c>
      <c r="C74" s="45" t="s">
        <v>76</v>
      </c>
      <c r="D74" t="s">
        <v>72</v>
      </c>
      <c r="E74" s="45" t="s">
        <v>73</v>
      </c>
      <c r="F74" t="s">
        <v>70</v>
      </c>
    </row>
    <row r="75" spans="1:6">
      <c r="C75" s="45"/>
      <c r="E75" s="45"/>
    </row>
    <row r="76" spans="1:6">
      <c r="A76" t="s">
        <v>75</v>
      </c>
      <c r="B76" t="s">
        <v>74</v>
      </c>
      <c r="C76" s="45" t="s">
        <v>78</v>
      </c>
      <c r="D76" t="s">
        <v>72</v>
      </c>
      <c r="E76" s="45">
        <v>0</v>
      </c>
      <c r="F76" t="s">
        <v>70</v>
      </c>
    </row>
    <row r="77" spans="1:6">
      <c r="A77" t="s">
        <v>75</v>
      </c>
      <c r="B77" t="s">
        <v>74</v>
      </c>
      <c r="C77" s="45" t="s">
        <v>78</v>
      </c>
      <c r="D77" t="s">
        <v>72</v>
      </c>
      <c r="E77" s="45" t="s">
        <v>78</v>
      </c>
      <c r="F77" t="s">
        <v>70</v>
      </c>
    </row>
    <row r="78" spans="1:6">
      <c r="A78" t="s">
        <v>75</v>
      </c>
      <c r="B78" t="s">
        <v>74</v>
      </c>
      <c r="C78" s="45" t="s">
        <v>78</v>
      </c>
      <c r="D78" t="s">
        <v>72</v>
      </c>
      <c r="E78" s="45" t="s">
        <v>82</v>
      </c>
      <c r="F78" t="s">
        <v>70</v>
      </c>
    </row>
    <row r="79" spans="1:6">
      <c r="A79" t="s">
        <v>75</v>
      </c>
      <c r="B79" t="s">
        <v>74</v>
      </c>
      <c r="C79" s="45" t="s">
        <v>78</v>
      </c>
      <c r="D79" t="s">
        <v>72</v>
      </c>
      <c r="E79" s="45" t="s">
        <v>81</v>
      </c>
      <c r="F79" t="s">
        <v>70</v>
      </c>
    </row>
    <row r="80" spans="1:6">
      <c r="A80" t="s">
        <v>75</v>
      </c>
      <c r="B80" t="s">
        <v>74</v>
      </c>
      <c r="C80" s="45" t="s">
        <v>78</v>
      </c>
      <c r="D80" t="s">
        <v>72</v>
      </c>
      <c r="E80" s="45" t="s">
        <v>80</v>
      </c>
      <c r="F80" t="s">
        <v>70</v>
      </c>
    </row>
    <row r="81" spans="1:6">
      <c r="A81" t="s">
        <v>75</v>
      </c>
      <c r="B81" t="s">
        <v>74</v>
      </c>
      <c r="C81" s="45" t="s">
        <v>78</v>
      </c>
      <c r="D81" t="s">
        <v>72</v>
      </c>
      <c r="E81" s="45" t="s">
        <v>73</v>
      </c>
      <c r="F81" t="s">
        <v>70</v>
      </c>
    </row>
    <row r="82" spans="1:6">
      <c r="A82" t="s">
        <v>75</v>
      </c>
      <c r="B82" t="s">
        <v>74</v>
      </c>
      <c r="C82" s="45" t="s">
        <v>78</v>
      </c>
      <c r="D82" t="s">
        <v>72</v>
      </c>
      <c r="E82" s="45" t="s">
        <v>79</v>
      </c>
      <c r="F82" t="s">
        <v>70</v>
      </c>
    </row>
    <row r="83" spans="1:6">
      <c r="A83" t="s">
        <v>75</v>
      </c>
      <c r="B83" t="s">
        <v>74</v>
      </c>
      <c r="C83" s="45" t="s">
        <v>78</v>
      </c>
      <c r="D83" t="s">
        <v>72</v>
      </c>
      <c r="E83" s="45" t="s">
        <v>76</v>
      </c>
      <c r="F83" t="s">
        <v>70</v>
      </c>
    </row>
    <row r="84" spans="1:6">
      <c r="A84" t="s">
        <v>75</v>
      </c>
      <c r="B84" t="s">
        <v>74</v>
      </c>
      <c r="C84" s="45" t="s">
        <v>73</v>
      </c>
      <c r="D84" t="s">
        <v>72</v>
      </c>
      <c r="E84" s="45" t="s">
        <v>80</v>
      </c>
      <c r="F84" t="s">
        <v>70</v>
      </c>
    </row>
    <row r="85" spans="1:6">
      <c r="A85" t="s">
        <v>75</v>
      </c>
      <c r="B85" t="s">
        <v>74</v>
      </c>
      <c r="C85" s="45" t="s">
        <v>79</v>
      </c>
      <c r="D85" t="s">
        <v>72</v>
      </c>
      <c r="E85" s="45" t="s">
        <v>80</v>
      </c>
      <c r="F85" t="s">
        <v>70</v>
      </c>
    </row>
    <row r="86" spans="1:6">
      <c r="A86" t="s">
        <v>75</v>
      </c>
      <c r="B86" t="s">
        <v>74</v>
      </c>
      <c r="C86" s="45" t="s">
        <v>76</v>
      </c>
      <c r="D86" t="s">
        <v>72</v>
      </c>
      <c r="E86" s="45" t="s">
        <v>80</v>
      </c>
      <c r="F86" t="s">
        <v>70</v>
      </c>
    </row>
    <row r="88" spans="1:6">
      <c r="A88" t="s">
        <v>75</v>
      </c>
      <c r="B88" t="s">
        <v>74</v>
      </c>
      <c r="C88" s="45" t="s">
        <v>82</v>
      </c>
      <c r="D88" t="s">
        <v>72</v>
      </c>
      <c r="E88" s="45">
        <v>0</v>
      </c>
      <c r="F88" t="s">
        <v>70</v>
      </c>
    </row>
    <row r="89" spans="1:6">
      <c r="A89" t="s">
        <v>75</v>
      </c>
      <c r="B89" t="s">
        <v>74</v>
      </c>
      <c r="C89" s="45" t="s">
        <v>82</v>
      </c>
      <c r="D89" t="s">
        <v>72</v>
      </c>
      <c r="E89" s="45" t="s">
        <v>78</v>
      </c>
      <c r="F89" t="s">
        <v>70</v>
      </c>
    </row>
    <row r="90" spans="1:6">
      <c r="A90" t="s">
        <v>75</v>
      </c>
      <c r="B90" t="s">
        <v>74</v>
      </c>
      <c r="C90" s="45" t="s">
        <v>82</v>
      </c>
      <c r="D90" t="s">
        <v>72</v>
      </c>
      <c r="E90" s="45" t="s">
        <v>82</v>
      </c>
      <c r="F90" t="s">
        <v>70</v>
      </c>
    </row>
    <row r="91" spans="1:6">
      <c r="A91" t="s">
        <v>75</v>
      </c>
      <c r="B91" t="s">
        <v>74</v>
      </c>
      <c r="C91" s="45" t="s">
        <v>82</v>
      </c>
      <c r="D91" t="s">
        <v>72</v>
      </c>
      <c r="E91" s="45" t="s">
        <v>81</v>
      </c>
      <c r="F91" t="s">
        <v>70</v>
      </c>
    </row>
    <row r="92" spans="1:6">
      <c r="A92" t="s">
        <v>75</v>
      </c>
      <c r="B92" t="s">
        <v>74</v>
      </c>
      <c r="C92" s="45" t="s">
        <v>82</v>
      </c>
      <c r="D92" t="s">
        <v>72</v>
      </c>
      <c r="E92" s="45" t="s">
        <v>80</v>
      </c>
      <c r="F92" t="s">
        <v>70</v>
      </c>
    </row>
    <row r="93" spans="1:6">
      <c r="A93" t="s">
        <v>75</v>
      </c>
      <c r="B93" t="s">
        <v>74</v>
      </c>
      <c r="C93" s="45" t="s">
        <v>82</v>
      </c>
      <c r="D93" t="s">
        <v>72</v>
      </c>
      <c r="E93" s="45" t="s">
        <v>73</v>
      </c>
      <c r="F93" t="s">
        <v>70</v>
      </c>
    </row>
    <row r="94" spans="1:6">
      <c r="A94" t="s">
        <v>75</v>
      </c>
      <c r="B94" t="s">
        <v>74</v>
      </c>
      <c r="C94" s="45" t="s">
        <v>82</v>
      </c>
      <c r="D94" t="s">
        <v>72</v>
      </c>
      <c r="E94" s="45" t="s">
        <v>79</v>
      </c>
      <c r="F94" t="s">
        <v>70</v>
      </c>
    </row>
    <row r="95" spans="1:6">
      <c r="A95" t="s">
        <v>75</v>
      </c>
      <c r="B95" t="s">
        <v>74</v>
      </c>
      <c r="C95" s="45" t="s">
        <v>82</v>
      </c>
      <c r="D95" t="s">
        <v>72</v>
      </c>
      <c r="E95" s="45" t="s">
        <v>76</v>
      </c>
      <c r="F95" t="s">
        <v>70</v>
      </c>
    </row>
    <row r="96" spans="1:6">
      <c r="A96" t="s">
        <v>75</v>
      </c>
      <c r="B96" t="s">
        <v>74</v>
      </c>
      <c r="C96" s="45" t="s">
        <v>73</v>
      </c>
      <c r="D96" t="s">
        <v>72</v>
      </c>
      <c r="E96" s="45" t="s">
        <v>81</v>
      </c>
      <c r="F96" t="s">
        <v>70</v>
      </c>
    </row>
    <row r="97" spans="1:6">
      <c r="A97" t="s">
        <v>75</v>
      </c>
      <c r="B97" t="s">
        <v>74</v>
      </c>
      <c r="C97" s="45" t="s">
        <v>79</v>
      </c>
      <c r="D97" t="s">
        <v>72</v>
      </c>
      <c r="E97" s="45" t="s">
        <v>81</v>
      </c>
      <c r="F97" t="s">
        <v>70</v>
      </c>
    </row>
    <row r="98" spans="1:6">
      <c r="A98" t="s">
        <v>75</v>
      </c>
      <c r="B98" t="s">
        <v>74</v>
      </c>
      <c r="C98" s="45" t="s">
        <v>76</v>
      </c>
      <c r="D98" t="s">
        <v>72</v>
      </c>
      <c r="E98" s="45" t="s">
        <v>81</v>
      </c>
      <c r="F98" t="s">
        <v>70</v>
      </c>
    </row>
    <row r="100" spans="1:6">
      <c r="A100" t="s">
        <v>75</v>
      </c>
      <c r="B100" t="s">
        <v>74</v>
      </c>
      <c r="C100" s="45" t="s">
        <v>81</v>
      </c>
      <c r="D100" t="s">
        <v>72</v>
      </c>
      <c r="E100" s="45">
        <v>0</v>
      </c>
      <c r="F100" t="s">
        <v>70</v>
      </c>
    </row>
    <row r="101" spans="1:6">
      <c r="A101" t="s">
        <v>75</v>
      </c>
      <c r="B101" t="s">
        <v>74</v>
      </c>
      <c r="C101" s="45" t="s">
        <v>81</v>
      </c>
      <c r="D101" t="s">
        <v>72</v>
      </c>
      <c r="E101" s="45" t="s">
        <v>78</v>
      </c>
      <c r="F101" t="s">
        <v>70</v>
      </c>
    </row>
    <row r="102" spans="1:6">
      <c r="A102" t="s">
        <v>75</v>
      </c>
      <c r="B102" t="s">
        <v>74</v>
      </c>
      <c r="C102" s="45" t="s">
        <v>81</v>
      </c>
      <c r="D102" t="s">
        <v>72</v>
      </c>
      <c r="E102" s="45" t="s">
        <v>82</v>
      </c>
      <c r="F102" t="s">
        <v>70</v>
      </c>
    </row>
    <row r="103" spans="1:6">
      <c r="A103" t="s">
        <v>75</v>
      </c>
      <c r="B103" t="s">
        <v>74</v>
      </c>
      <c r="C103" s="45" t="s">
        <v>81</v>
      </c>
      <c r="D103" t="s">
        <v>72</v>
      </c>
      <c r="E103" s="45" t="s">
        <v>81</v>
      </c>
      <c r="F103" t="s">
        <v>70</v>
      </c>
    </row>
    <row r="104" spans="1:6">
      <c r="A104" t="s">
        <v>75</v>
      </c>
      <c r="B104" t="s">
        <v>74</v>
      </c>
      <c r="C104" s="45" t="s">
        <v>81</v>
      </c>
      <c r="D104" t="s">
        <v>72</v>
      </c>
      <c r="E104" s="45" t="s">
        <v>80</v>
      </c>
      <c r="F104" t="s">
        <v>70</v>
      </c>
    </row>
    <row r="105" spans="1:6">
      <c r="A105" t="s">
        <v>75</v>
      </c>
      <c r="B105" t="s">
        <v>74</v>
      </c>
      <c r="C105" s="45" t="s">
        <v>81</v>
      </c>
      <c r="D105" t="s">
        <v>72</v>
      </c>
      <c r="E105" s="45" t="s">
        <v>73</v>
      </c>
      <c r="F105" t="s">
        <v>70</v>
      </c>
    </row>
    <row r="106" spans="1:6">
      <c r="A106" t="s">
        <v>75</v>
      </c>
      <c r="B106" t="s">
        <v>74</v>
      </c>
      <c r="C106" s="45" t="s">
        <v>81</v>
      </c>
      <c r="D106" t="s">
        <v>72</v>
      </c>
      <c r="E106" s="45" t="s">
        <v>79</v>
      </c>
      <c r="F106" t="s">
        <v>70</v>
      </c>
    </row>
    <row r="107" spans="1:6">
      <c r="A107" t="s">
        <v>75</v>
      </c>
      <c r="B107" t="s">
        <v>74</v>
      </c>
      <c r="C107" s="45" t="s">
        <v>81</v>
      </c>
      <c r="D107" t="s">
        <v>72</v>
      </c>
      <c r="E107" s="45" t="s">
        <v>76</v>
      </c>
      <c r="F107" t="s">
        <v>70</v>
      </c>
    </row>
    <row r="108" spans="1:6">
      <c r="A108" t="s">
        <v>75</v>
      </c>
      <c r="B108" t="s">
        <v>74</v>
      </c>
      <c r="C108" s="45" t="s">
        <v>73</v>
      </c>
      <c r="D108" t="s">
        <v>72</v>
      </c>
      <c r="E108" s="45" t="s">
        <v>82</v>
      </c>
      <c r="F108" t="s">
        <v>70</v>
      </c>
    </row>
    <row r="109" spans="1:6">
      <c r="A109" t="s">
        <v>75</v>
      </c>
      <c r="B109" t="s">
        <v>74</v>
      </c>
      <c r="C109" s="45" t="s">
        <v>79</v>
      </c>
      <c r="D109" t="s">
        <v>72</v>
      </c>
      <c r="E109" s="45" t="s">
        <v>82</v>
      </c>
      <c r="F109" t="s">
        <v>70</v>
      </c>
    </row>
    <row r="110" spans="1:6">
      <c r="A110" t="s">
        <v>75</v>
      </c>
      <c r="B110" t="s">
        <v>74</v>
      </c>
      <c r="C110" s="45" t="s">
        <v>76</v>
      </c>
      <c r="D110" t="s">
        <v>72</v>
      </c>
      <c r="E110" s="45" t="s">
        <v>82</v>
      </c>
      <c r="F110" t="s">
        <v>70</v>
      </c>
    </row>
    <row r="112" spans="1:6">
      <c r="A112" t="s">
        <v>75</v>
      </c>
      <c r="B112" t="s">
        <v>74</v>
      </c>
      <c r="C112" s="45" t="s">
        <v>80</v>
      </c>
      <c r="D112" t="s">
        <v>72</v>
      </c>
      <c r="E112" s="45">
        <v>0</v>
      </c>
      <c r="F112" t="s">
        <v>70</v>
      </c>
    </row>
    <row r="113" spans="1:6">
      <c r="A113" t="s">
        <v>75</v>
      </c>
      <c r="B113" t="s">
        <v>74</v>
      </c>
      <c r="C113" s="45" t="s">
        <v>80</v>
      </c>
      <c r="D113" t="s">
        <v>72</v>
      </c>
      <c r="E113" s="45" t="s">
        <v>78</v>
      </c>
      <c r="F113" t="s">
        <v>70</v>
      </c>
    </row>
    <row r="114" spans="1:6">
      <c r="A114" t="s">
        <v>75</v>
      </c>
      <c r="B114" t="s">
        <v>74</v>
      </c>
      <c r="C114" s="45" t="s">
        <v>80</v>
      </c>
      <c r="D114" t="s">
        <v>72</v>
      </c>
      <c r="E114" s="45" t="s">
        <v>82</v>
      </c>
      <c r="F114" t="s">
        <v>70</v>
      </c>
    </row>
    <row r="115" spans="1:6">
      <c r="A115" t="s">
        <v>75</v>
      </c>
      <c r="B115" t="s">
        <v>74</v>
      </c>
      <c r="C115" s="45" t="s">
        <v>80</v>
      </c>
      <c r="D115" t="s">
        <v>72</v>
      </c>
      <c r="E115" s="45" t="s">
        <v>81</v>
      </c>
      <c r="F115" t="s">
        <v>70</v>
      </c>
    </row>
    <row r="116" spans="1:6">
      <c r="A116" t="s">
        <v>75</v>
      </c>
      <c r="B116" t="s">
        <v>74</v>
      </c>
      <c r="C116" s="45" t="s">
        <v>80</v>
      </c>
      <c r="D116" t="s">
        <v>72</v>
      </c>
      <c r="E116" s="45" t="s">
        <v>80</v>
      </c>
      <c r="F116" t="s">
        <v>70</v>
      </c>
    </row>
    <row r="117" spans="1:6">
      <c r="A117" t="s">
        <v>75</v>
      </c>
      <c r="B117" t="s">
        <v>74</v>
      </c>
      <c r="C117" s="45" t="s">
        <v>80</v>
      </c>
      <c r="D117" t="s">
        <v>72</v>
      </c>
      <c r="E117" s="45" t="s">
        <v>73</v>
      </c>
      <c r="F117" t="s">
        <v>70</v>
      </c>
    </row>
    <row r="118" spans="1:6">
      <c r="A118" t="s">
        <v>75</v>
      </c>
      <c r="B118" t="s">
        <v>74</v>
      </c>
      <c r="C118" s="45" t="s">
        <v>80</v>
      </c>
      <c r="D118" t="s">
        <v>72</v>
      </c>
      <c r="E118" s="45" t="s">
        <v>79</v>
      </c>
      <c r="F118" t="s">
        <v>70</v>
      </c>
    </row>
    <row r="119" spans="1:6">
      <c r="A119" t="s">
        <v>75</v>
      </c>
      <c r="B119" t="s">
        <v>74</v>
      </c>
      <c r="C119" s="45" t="s">
        <v>80</v>
      </c>
      <c r="D119" t="s">
        <v>72</v>
      </c>
      <c r="E119" s="45" t="s">
        <v>76</v>
      </c>
      <c r="F119" t="s">
        <v>70</v>
      </c>
    </row>
    <row r="120" spans="1:6">
      <c r="A120" t="s">
        <v>75</v>
      </c>
      <c r="B120" t="s">
        <v>74</v>
      </c>
      <c r="C120" s="45" t="s">
        <v>73</v>
      </c>
      <c r="D120" t="s">
        <v>72</v>
      </c>
      <c r="E120" s="45" t="s">
        <v>78</v>
      </c>
      <c r="F120" t="s">
        <v>70</v>
      </c>
    </row>
    <row r="121" spans="1:6">
      <c r="A121" t="s">
        <v>75</v>
      </c>
      <c r="B121" t="s">
        <v>74</v>
      </c>
      <c r="C121" s="45" t="s">
        <v>79</v>
      </c>
      <c r="D121" t="s">
        <v>72</v>
      </c>
      <c r="E121" s="45" t="s">
        <v>78</v>
      </c>
      <c r="F121" t="s">
        <v>70</v>
      </c>
    </row>
    <row r="122" spans="1:6">
      <c r="A122" t="s">
        <v>75</v>
      </c>
      <c r="B122" t="s">
        <v>74</v>
      </c>
      <c r="C122" s="45" t="s">
        <v>76</v>
      </c>
      <c r="D122" t="s">
        <v>72</v>
      </c>
      <c r="E122" s="45" t="s">
        <v>78</v>
      </c>
      <c r="F122" t="s">
        <v>70</v>
      </c>
    </row>
    <row r="124" spans="1:6">
      <c r="A124" t="s">
        <v>77</v>
      </c>
      <c r="B124" t="s">
        <v>74</v>
      </c>
      <c r="C124" s="45" t="s">
        <v>73</v>
      </c>
      <c r="D124" t="s">
        <v>72</v>
      </c>
      <c r="E124" s="45" t="s">
        <v>71</v>
      </c>
      <c r="F124" t="s">
        <v>70</v>
      </c>
    </row>
    <row r="126" spans="1:6">
      <c r="A126" t="s">
        <v>77</v>
      </c>
      <c r="B126" t="s">
        <v>74</v>
      </c>
      <c r="C126" s="45" t="s">
        <v>73</v>
      </c>
      <c r="D126" t="s">
        <v>72</v>
      </c>
      <c r="E126" s="45" t="s">
        <v>76</v>
      </c>
      <c r="F126" t="s">
        <v>70</v>
      </c>
    </row>
    <row r="128" spans="1:6">
      <c r="A128" t="s">
        <v>75</v>
      </c>
      <c r="B128" t="s">
        <v>74</v>
      </c>
      <c r="C128" s="45" t="s">
        <v>73</v>
      </c>
      <c r="D128" t="s">
        <v>72</v>
      </c>
      <c r="E128" s="45" t="s">
        <v>76</v>
      </c>
      <c r="F128" t="s">
        <v>70</v>
      </c>
    </row>
    <row r="130" spans="1:6">
      <c r="A130" t="s">
        <v>75</v>
      </c>
      <c r="B130" t="s">
        <v>74</v>
      </c>
      <c r="C130" s="45" t="s">
        <v>73</v>
      </c>
      <c r="D130" t="s">
        <v>72</v>
      </c>
      <c r="E130" s="45" t="s">
        <v>71</v>
      </c>
      <c r="F130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G13" sqref="G13"/>
    </sheetView>
  </sheetViews>
  <sheetFormatPr defaultRowHeight="15"/>
  <cols>
    <col min="1" max="1" width="6.140625" style="51" customWidth="1"/>
    <col min="2" max="3" width="7.7109375" style="51" customWidth="1"/>
    <col min="4" max="9" width="9.140625" style="51"/>
  </cols>
  <sheetData>
    <row r="1" spans="1:10">
      <c r="A1" s="51" t="s">
        <v>345</v>
      </c>
      <c r="B1" s="51" t="s">
        <v>346</v>
      </c>
      <c r="D1" s="51" t="s">
        <v>347</v>
      </c>
      <c r="E1" s="51" t="s">
        <v>348</v>
      </c>
      <c r="I1" s="51" t="s">
        <v>32</v>
      </c>
      <c r="J1" t="s">
        <v>33</v>
      </c>
    </row>
    <row r="2" spans="1:10">
      <c r="A2" s="51">
        <v>0</v>
      </c>
      <c r="B2" s="53">
        <v>0</v>
      </c>
      <c r="C2" s="53"/>
      <c r="D2" s="51">
        <f>MOD(A2,11)</f>
        <v>0</v>
      </c>
      <c r="E2" s="51" t="b">
        <v>0</v>
      </c>
      <c r="G2" s="51">
        <f>IF(E2=FALSE,A2,A2+10)</f>
        <v>0</v>
      </c>
    </row>
    <row r="3" spans="1:10">
      <c r="A3" s="51">
        <v>1</v>
      </c>
      <c r="B3" s="53">
        <v>1</v>
      </c>
      <c r="C3" s="53"/>
      <c r="D3" s="51">
        <f t="shared" ref="D3:D45" si="0">MOD(A3,11)</f>
        <v>1</v>
      </c>
      <c r="E3" s="51" t="b">
        <v>0</v>
      </c>
      <c r="G3" s="51">
        <f t="shared" ref="G3:G13" si="1">IF(E3=FALSE,A3,A3+10)</f>
        <v>1</v>
      </c>
    </row>
    <row r="4" spans="1:10">
      <c r="A4" s="51">
        <v>2</v>
      </c>
      <c r="B4" s="53">
        <v>2</v>
      </c>
      <c r="C4" s="53"/>
      <c r="D4" s="51">
        <f t="shared" si="0"/>
        <v>2</v>
      </c>
      <c r="E4" s="51" t="b">
        <v>0</v>
      </c>
      <c r="G4" s="51">
        <f t="shared" si="1"/>
        <v>2</v>
      </c>
    </row>
    <row r="5" spans="1:10">
      <c r="A5" s="51">
        <v>3</v>
      </c>
      <c r="B5" s="53">
        <v>3</v>
      </c>
      <c r="C5" s="53"/>
      <c r="D5" s="51">
        <f t="shared" si="0"/>
        <v>3</v>
      </c>
      <c r="E5" s="51" t="b">
        <v>0</v>
      </c>
      <c r="G5" s="51">
        <f t="shared" si="1"/>
        <v>3</v>
      </c>
    </row>
    <row r="6" spans="1:10">
      <c r="A6" s="51">
        <v>4</v>
      </c>
      <c r="B6" s="53">
        <v>4</v>
      </c>
      <c r="C6" s="53"/>
      <c r="D6" s="51">
        <f t="shared" si="0"/>
        <v>4</v>
      </c>
      <c r="E6" s="51" t="b">
        <v>0</v>
      </c>
      <c r="G6" s="51">
        <f t="shared" si="1"/>
        <v>4</v>
      </c>
    </row>
    <row r="7" spans="1:10">
      <c r="A7" s="51">
        <v>5</v>
      </c>
      <c r="B7" s="53">
        <v>5</v>
      </c>
      <c r="C7" s="53"/>
      <c r="D7" s="51">
        <f t="shared" si="0"/>
        <v>5</v>
      </c>
      <c r="E7" s="51" t="b">
        <v>0</v>
      </c>
      <c r="G7" s="51">
        <f t="shared" si="1"/>
        <v>5</v>
      </c>
    </row>
    <row r="8" spans="1:10">
      <c r="A8" s="51">
        <v>6</v>
      </c>
      <c r="B8" s="53">
        <v>6</v>
      </c>
      <c r="C8" s="53"/>
      <c r="D8" s="51">
        <f t="shared" si="0"/>
        <v>6</v>
      </c>
      <c r="E8" s="51" t="b">
        <v>0</v>
      </c>
      <c r="G8" s="51">
        <f t="shared" si="1"/>
        <v>6</v>
      </c>
    </row>
    <row r="9" spans="1:10">
      <c r="A9" s="51">
        <v>7</v>
      </c>
      <c r="B9" s="53">
        <v>7</v>
      </c>
      <c r="C9" s="53"/>
      <c r="D9" s="51">
        <f t="shared" si="0"/>
        <v>7</v>
      </c>
      <c r="E9" s="51" t="b">
        <v>0</v>
      </c>
      <c r="G9" s="51">
        <f t="shared" si="1"/>
        <v>7</v>
      </c>
    </row>
    <row r="10" spans="1:10">
      <c r="A10" s="51">
        <v>8</v>
      </c>
      <c r="B10" s="53">
        <v>8</v>
      </c>
      <c r="C10" s="53"/>
      <c r="D10" s="51">
        <f t="shared" si="0"/>
        <v>8</v>
      </c>
      <c r="E10" s="51" t="b">
        <v>0</v>
      </c>
      <c r="G10" s="51">
        <f t="shared" si="1"/>
        <v>8</v>
      </c>
    </row>
    <row r="11" spans="1:10">
      <c r="A11" s="51">
        <v>9</v>
      </c>
      <c r="B11" s="53">
        <v>9</v>
      </c>
      <c r="C11" s="53"/>
      <c r="D11" s="51">
        <f t="shared" si="0"/>
        <v>9</v>
      </c>
      <c r="E11" s="51" t="b">
        <v>0</v>
      </c>
      <c r="G11" s="51">
        <f t="shared" si="1"/>
        <v>9</v>
      </c>
    </row>
    <row r="12" spans="1:10">
      <c r="A12" s="51">
        <v>10</v>
      </c>
      <c r="B12" s="53">
        <v>10</v>
      </c>
      <c r="C12" s="53"/>
      <c r="D12" s="51">
        <f t="shared" si="0"/>
        <v>10</v>
      </c>
      <c r="E12" s="51" t="b">
        <v>0</v>
      </c>
      <c r="G12" s="51">
        <f t="shared" si="1"/>
        <v>10</v>
      </c>
    </row>
    <row r="13" spans="1:10">
      <c r="A13" s="51">
        <v>11</v>
      </c>
      <c r="B13" s="69">
        <v>21</v>
      </c>
      <c r="C13" s="69">
        <v>10</v>
      </c>
      <c r="D13" s="51">
        <f t="shared" si="0"/>
        <v>0</v>
      </c>
      <c r="E13" s="51" t="b">
        <v>1</v>
      </c>
      <c r="F13" s="51">
        <v>0</v>
      </c>
      <c r="G13" s="51">
        <f>IF(E13=FALSE,A13,A13+10-2*F13)</f>
        <v>21</v>
      </c>
    </row>
    <row r="14" spans="1:10">
      <c r="A14" s="51">
        <v>12</v>
      </c>
      <c r="B14" s="69">
        <v>20</v>
      </c>
      <c r="C14" s="69">
        <v>8</v>
      </c>
      <c r="D14" s="51">
        <f t="shared" si="0"/>
        <v>1</v>
      </c>
      <c r="E14" s="51" t="b">
        <v>1</v>
      </c>
      <c r="F14" s="51">
        <v>1</v>
      </c>
      <c r="G14" s="51">
        <f t="shared" ref="G14:G45" si="2">IF(E14=FALSE,A14,A14+10-2*F14)</f>
        <v>20</v>
      </c>
    </row>
    <row r="15" spans="1:10">
      <c r="A15" s="51">
        <v>13</v>
      </c>
      <c r="B15" s="69">
        <v>19</v>
      </c>
      <c r="C15" s="69">
        <v>6</v>
      </c>
      <c r="D15" s="51">
        <f t="shared" si="0"/>
        <v>2</v>
      </c>
      <c r="E15" s="51" t="b">
        <v>1</v>
      </c>
      <c r="F15" s="51">
        <v>2</v>
      </c>
      <c r="G15" s="51">
        <f t="shared" si="2"/>
        <v>19</v>
      </c>
    </row>
    <row r="16" spans="1:10">
      <c r="A16" s="51">
        <v>14</v>
      </c>
      <c r="B16" s="69">
        <v>18</v>
      </c>
      <c r="C16" s="69">
        <v>4</v>
      </c>
      <c r="D16" s="51">
        <f t="shared" si="0"/>
        <v>3</v>
      </c>
      <c r="E16" s="51" t="b">
        <v>1</v>
      </c>
      <c r="F16" s="51">
        <v>3</v>
      </c>
      <c r="G16" s="51">
        <f t="shared" si="2"/>
        <v>18</v>
      </c>
    </row>
    <row r="17" spans="1:7">
      <c r="A17" s="51">
        <v>15</v>
      </c>
      <c r="B17" s="69">
        <v>17</v>
      </c>
      <c r="C17" s="69">
        <v>2</v>
      </c>
      <c r="D17" s="51">
        <f t="shared" si="0"/>
        <v>4</v>
      </c>
      <c r="E17" s="51" t="b">
        <v>1</v>
      </c>
      <c r="F17" s="51">
        <v>4</v>
      </c>
      <c r="G17" s="51">
        <f t="shared" si="2"/>
        <v>17</v>
      </c>
    </row>
    <row r="18" spans="1:7">
      <c r="A18" s="51">
        <v>16</v>
      </c>
      <c r="B18" s="69">
        <v>16</v>
      </c>
      <c r="C18" s="69">
        <v>0</v>
      </c>
      <c r="D18" s="51">
        <f t="shared" si="0"/>
        <v>5</v>
      </c>
      <c r="E18" s="51" t="b">
        <v>1</v>
      </c>
      <c r="F18" s="51">
        <v>5</v>
      </c>
      <c r="G18" s="51">
        <f t="shared" si="2"/>
        <v>16</v>
      </c>
    </row>
    <row r="19" spans="1:7">
      <c r="A19" s="51">
        <v>17</v>
      </c>
      <c r="B19" s="69">
        <v>15</v>
      </c>
      <c r="C19" s="69">
        <v>-2</v>
      </c>
      <c r="D19" s="51">
        <f t="shared" si="0"/>
        <v>6</v>
      </c>
      <c r="E19" s="51" t="b">
        <v>1</v>
      </c>
      <c r="F19" s="51">
        <v>6</v>
      </c>
      <c r="G19" s="51">
        <f t="shared" si="2"/>
        <v>15</v>
      </c>
    </row>
    <row r="20" spans="1:7">
      <c r="A20" s="51">
        <v>18</v>
      </c>
      <c r="B20" s="69">
        <v>14</v>
      </c>
      <c r="C20" s="69">
        <v>-4</v>
      </c>
      <c r="D20" s="51">
        <f t="shared" si="0"/>
        <v>7</v>
      </c>
      <c r="E20" s="51" t="b">
        <v>1</v>
      </c>
      <c r="F20" s="51">
        <v>7</v>
      </c>
      <c r="G20" s="51">
        <f t="shared" si="2"/>
        <v>14</v>
      </c>
    </row>
    <row r="21" spans="1:7">
      <c r="A21" s="51">
        <v>19</v>
      </c>
      <c r="B21" s="69">
        <v>13</v>
      </c>
      <c r="C21" s="69">
        <v>-6</v>
      </c>
      <c r="D21" s="51">
        <f t="shared" si="0"/>
        <v>8</v>
      </c>
      <c r="E21" s="51" t="b">
        <v>1</v>
      </c>
      <c r="F21" s="51">
        <v>8</v>
      </c>
      <c r="G21" s="51">
        <f t="shared" si="2"/>
        <v>13</v>
      </c>
    </row>
    <row r="22" spans="1:7">
      <c r="A22" s="51">
        <v>20</v>
      </c>
      <c r="B22" s="69">
        <v>12</v>
      </c>
      <c r="C22" s="69">
        <v>-8</v>
      </c>
      <c r="D22" s="51">
        <f t="shared" si="0"/>
        <v>9</v>
      </c>
      <c r="E22" s="51" t="b">
        <v>1</v>
      </c>
      <c r="F22" s="51">
        <v>9</v>
      </c>
      <c r="G22" s="51">
        <f t="shared" si="2"/>
        <v>12</v>
      </c>
    </row>
    <row r="23" spans="1:7">
      <c r="A23" s="51">
        <v>21</v>
      </c>
      <c r="B23" s="69">
        <v>11</v>
      </c>
      <c r="C23" s="69">
        <v>-10</v>
      </c>
      <c r="D23" s="51">
        <f t="shared" si="0"/>
        <v>10</v>
      </c>
      <c r="E23" s="51" t="b">
        <v>1</v>
      </c>
      <c r="F23" s="51">
        <v>10</v>
      </c>
      <c r="G23" s="51">
        <f t="shared" si="2"/>
        <v>11</v>
      </c>
    </row>
    <row r="24" spans="1:7">
      <c r="A24" s="51">
        <v>22</v>
      </c>
      <c r="B24" s="53">
        <v>22</v>
      </c>
      <c r="C24" s="53"/>
      <c r="D24" s="51">
        <f t="shared" si="0"/>
        <v>0</v>
      </c>
      <c r="E24" s="51" t="b">
        <v>0</v>
      </c>
      <c r="G24" s="51">
        <f t="shared" si="2"/>
        <v>22</v>
      </c>
    </row>
    <row r="25" spans="1:7">
      <c r="A25" s="51">
        <v>23</v>
      </c>
      <c r="B25" s="53">
        <v>23</v>
      </c>
      <c r="C25" s="53"/>
      <c r="D25" s="51">
        <f t="shared" si="0"/>
        <v>1</v>
      </c>
      <c r="E25" s="51" t="b">
        <v>0</v>
      </c>
      <c r="G25" s="51">
        <f t="shared" si="2"/>
        <v>23</v>
      </c>
    </row>
    <row r="26" spans="1:7">
      <c r="A26" s="51">
        <v>24</v>
      </c>
      <c r="B26" s="53">
        <v>24</v>
      </c>
      <c r="C26" s="53"/>
      <c r="D26" s="51">
        <f t="shared" si="0"/>
        <v>2</v>
      </c>
      <c r="E26" s="51" t="b">
        <v>0</v>
      </c>
      <c r="G26" s="51">
        <f t="shared" si="2"/>
        <v>24</v>
      </c>
    </row>
    <row r="27" spans="1:7">
      <c r="A27" s="51">
        <v>25</v>
      </c>
      <c r="B27" s="53">
        <v>25</v>
      </c>
      <c r="C27" s="53"/>
      <c r="D27" s="51">
        <f t="shared" si="0"/>
        <v>3</v>
      </c>
      <c r="E27" s="51" t="b">
        <v>0</v>
      </c>
      <c r="G27" s="51">
        <f t="shared" si="2"/>
        <v>25</v>
      </c>
    </row>
    <row r="28" spans="1:7">
      <c r="A28" s="51">
        <v>26</v>
      </c>
      <c r="B28" s="53">
        <v>26</v>
      </c>
      <c r="C28" s="53"/>
      <c r="D28" s="51">
        <f t="shared" si="0"/>
        <v>4</v>
      </c>
      <c r="E28" s="51" t="b">
        <v>0</v>
      </c>
      <c r="G28" s="51">
        <f t="shared" si="2"/>
        <v>26</v>
      </c>
    </row>
    <row r="29" spans="1:7">
      <c r="A29" s="51">
        <v>27</v>
      </c>
      <c r="B29" s="53">
        <v>27</v>
      </c>
      <c r="C29" s="53"/>
      <c r="D29" s="51">
        <f t="shared" si="0"/>
        <v>5</v>
      </c>
      <c r="E29" s="51" t="b">
        <v>0</v>
      </c>
      <c r="G29" s="51">
        <f t="shared" si="2"/>
        <v>27</v>
      </c>
    </row>
    <row r="30" spans="1:7">
      <c r="A30" s="51">
        <v>28</v>
      </c>
      <c r="B30" s="53">
        <v>28</v>
      </c>
      <c r="C30" s="53"/>
      <c r="D30" s="51">
        <f t="shared" si="0"/>
        <v>6</v>
      </c>
      <c r="E30" s="51" t="b">
        <v>0</v>
      </c>
      <c r="G30" s="51">
        <f t="shared" si="2"/>
        <v>28</v>
      </c>
    </row>
    <row r="31" spans="1:7">
      <c r="A31" s="51">
        <v>29</v>
      </c>
      <c r="B31" s="53">
        <v>29</v>
      </c>
      <c r="C31" s="53"/>
      <c r="D31" s="51">
        <f t="shared" si="0"/>
        <v>7</v>
      </c>
      <c r="E31" s="51" t="b">
        <v>0</v>
      </c>
      <c r="G31" s="51">
        <f t="shared" si="2"/>
        <v>29</v>
      </c>
    </row>
    <row r="32" spans="1:7">
      <c r="A32" s="51">
        <v>30</v>
      </c>
      <c r="B32" s="53">
        <v>30</v>
      </c>
      <c r="C32" s="53"/>
      <c r="D32" s="51">
        <f t="shared" si="0"/>
        <v>8</v>
      </c>
      <c r="E32" s="51" t="b">
        <v>0</v>
      </c>
      <c r="G32" s="51">
        <f t="shared" si="2"/>
        <v>30</v>
      </c>
    </row>
    <row r="33" spans="1:7">
      <c r="A33" s="51">
        <v>31</v>
      </c>
      <c r="B33" s="53">
        <v>31</v>
      </c>
      <c r="C33" s="53"/>
      <c r="D33" s="51">
        <f t="shared" si="0"/>
        <v>9</v>
      </c>
      <c r="E33" s="51" t="b">
        <v>0</v>
      </c>
      <c r="G33" s="51">
        <f t="shared" si="2"/>
        <v>31</v>
      </c>
    </row>
    <row r="34" spans="1:7">
      <c r="A34" s="51">
        <v>32</v>
      </c>
      <c r="B34" s="53">
        <v>32</v>
      </c>
      <c r="C34" s="53"/>
      <c r="D34" s="51">
        <f t="shared" si="0"/>
        <v>10</v>
      </c>
      <c r="E34" s="51" t="b">
        <v>0</v>
      </c>
      <c r="G34" s="51">
        <f t="shared" si="2"/>
        <v>32</v>
      </c>
    </row>
    <row r="35" spans="1:7">
      <c r="A35" s="51">
        <v>33</v>
      </c>
      <c r="B35" s="69">
        <v>43</v>
      </c>
      <c r="C35" s="69"/>
      <c r="D35" s="51">
        <f t="shared" si="0"/>
        <v>0</v>
      </c>
      <c r="E35" s="51" t="b">
        <v>1</v>
      </c>
      <c r="F35" s="51">
        <v>0</v>
      </c>
      <c r="G35" s="51">
        <f t="shared" si="2"/>
        <v>43</v>
      </c>
    </row>
    <row r="36" spans="1:7">
      <c r="A36" s="51">
        <v>34</v>
      </c>
      <c r="B36" s="69">
        <v>42</v>
      </c>
      <c r="C36" s="69"/>
      <c r="D36" s="51">
        <f t="shared" si="0"/>
        <v>1</v>
      </c>
      <c r="E36" s="51" t="b">
        <v>1</v>
      </c>
      <c r="F36" s="51">
        <v>1</v>
      </c>
      <c r="G36" s="51">
        <f t="shared" si="2"/>
        <v>42</v>
      </c>
    </row>
    <row r="37" spans="1:7">
      <c r="A37" s="51">
        <v>35</v>
      </c>
      <c r="B37" s="69">
        <v>41</v>
      </c>
      <c r="C37" s="69"/>
      <c r="D37" s="51">
        <f t="shared" si="0"/>
        <v>2</v>
      </c>
      <c r="E37" s="51" t="b">
        <v>1</v>
      </c>
      <c r="F37" s="51">
        <v>2</v>
      </c>
      <c r="G37" s="51">
        <f t="shared" si="2"/>
        <v>41</v>
      </c>
    </row>
    <row r="38" spans="1:7">
      <c r="A38" s="51">
        <v>36</v>
      </c>
      <c r="B38" s="69">
        <v>40</v>
      </c>
      <c r="C38" s="69"/>
      <c r="D38" s="51">
        <f t="shared" si="0"/>
        <v>3</v>
      </c>
      <c r="E38" s="51" t="b">
        <v>1</v>
      </c>
      <c r="F38" s="51">
        <v>3</v>
      </c>
      <c r="G38" s="51">
        <f t="shared" si="2"/>
        <v>40</v>
      </c>
    </row>
    <row r="39" spans="1:7">
      <c r="A39" s="51">
        <v>37</v>
      </c>
      <c r="B39" s="69">
        <v>39</v>
      </c>
      <c r="C39" s="69"/>
      <c r="D39" s="51">
        <f t="shared" si="0"/>
        <v>4</v>
      </c>
      <c r="E39" s="51" t="b">
        <v>1</v>
      </c>
      <c r="F39" s="51">
        <v>4</v>
      </c>
      <c r="G39" s="51">
        <f t="shared" si="2"/>
        <v>39</v>
      </c>
    </row>
    <row r="40" spans="1:7">
      <c r="A40" s="51">
        <v>38</v>
      </c>
      <c r="B40" s="69">
        <v>38</v>
      </c>
      <c r="C40" s="69"/>
      <c r="D40" s="51">
        <f t="shared" si="0"/>
        <v>5</v>
      </c>
      <c r="E40" s="51" t="b">
        <v>1</v>
      </c>
      <c r="F40" s="51">
        <v>5</v>
      </c>
      <c r="G40" s="51">
        <f t="shared" si="2"/>
        <v>38</v>
      </c>
    </row>
    <row r="41" spans="1:7">
      <c r="A41" s="51">
        <v>39</v>
      </c>
      <c r="B41" s="69">
        <v>37</v>
      </c>
      <c r="C41" s="69"/>
      <c r="D41" s="51">
        <f t="shared" si="0"/>
        <v>6</v>
      </c>
      <c r="E41" s="51" t="b">
        <v>1</v>
      </c>
      <c r="F41" s="51">
        <v>6</v>
      </c>
      <c r="G41" s="51">
        <f t="shared" si="2"/>
        <v>37</v>
      </c>
    </row>
    <row r="42" spans="1:7">
      <c r="A42" s="51">
        <v>40</v>
      </c>
      <c r="B42" s="69">
        <v>36</v>
      </c>
      <c r="C42" s="69"/>
      <c r="D42" s="51">
        <f t="shared" si="0"/>
        <v>7</v>
      </c>
      <c r="E42" s="51" t="b">
        <v>1</v>
      </c>
      <c r="F42" s="51">
        <v>7</v>
      </c>
      <c r="G42" s="51">
        <f t="shared" si="2"/>
        <v>36</v>
      </c>
    </row>
    <row r="43" spans="1:7">
      <c r="A43" s="51">
        <v>41</v>
      </c>
      <c r="B43" s="69">
        <v>35</v>
      </c>
      <c r="C43" s="69"/>
      <c r="D43" s="51">
        <f t="shared" si="0"/>
        <v>8</v>
      </c>
      <c r="E43" s="51" t="b">
        <v>1</v>
      </c>
      <c r="F43" s="51">
        <v>8</v>
      </c>
      <c r="G43" s="51">
        <f t="shared" si="2"/>
        <v>35</v>
      </c>
    </row>
    <row r="44" spans="1:7">
      <c r="A44" s="51">
        <v>42</v>
      </c>
      <c r="B44" s="69">
        <v>34</v>
      </c>
      <c r="C44" s="69"/>
      <c r="D44" s="51">
        <f t="shared" si="0"/>
        <v>9</v>
      </c>
      <c r="E44" s="51" t="b">
        <v>1</v>
      </c>
      <c r="F44" s="51">
        <v>9</v>
      </c>
      <c r="G44" s="51">
        <f t="shared" si="2"/>
        <v>34</v>
      </c>
    </row>
    <row r="45" spans="1:7">
      <c r="A45" s="51">
        <v>43</v>
      </c>
      <c r="B45" s="69">
        <v>33</v>
      </c>
      <c r="C45" s="69"/>
      <c r="D45" s="51">
        <f t="shared" si="0"/>
        <v>10</v>
      </c>
      <c r="E45" s="51" t="b">
        <v>1</v>
      </c>
      <c r="F45" s="51">
        <v>10</v>
      </c>
      <c r="G45" s="51">
        <f t="shared" si="2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letter_layout_code</vt:lpstr>
      <vt:lpstr>non-linear_LED_brightness_value</vt:lpstr>
      <vt:lpstr>letter_layout</vt:lpstr>
      <vt:lpstr>Photocell mapping</vt:lpstr>
      <vt:lpstr>text_dimensioning</vt:lpstr>
      <vt:lpstr>parts list</vt:lpstr>
      <vt:lpstr>Arduino_text</vt:lpstr>
      <vt:lpstr>text_building_code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Stebbins</dc:creator>
  <cp:lastModifiedBy>Windows User</cp:lastModifiedBy>
  <dcterms:created xsi:type="dcterms:W3CDTF">2010-12-03T21:39:53Z</dcterms:created>
  <dcterms:modified xsi:type="dcterms:W3CDTF">2017-01-15T07:27:49Z</dcterms:modified>
</cp:coreProperties>
</file>