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Visual Studio 2019\Projects\BESM3CA\"/>
    </mc:Choice>
  </mc:AlternateContent>
  <xr:revisionPtr revIDLastSave="0" documentId="13_ncr:1_{375102C1-E610-4DD2-99A5-E5FB16C4882B}" xr6:coauthVersionLast="47" xr6:coauthVersionMax="47" xr10:uidLastSave="{00000000-0000-0000-0000-000000000000}"/>
  <bookViews>
    <workbookView xWindow="4940" yWindow="4940" windowWidth="13110" windowHeight="8490" firstSheet="1" activeTab="4" xr2:uid="{00000000-000D-0000-FFFF-FFFF00000000}"/>
  </bookViews>
  <sheets>
    <sheet name="Attributes" sheetId="1" r:id="rId1"/>
    <sheet name="Progressions" sheetId="4" r:id="rId2"/>
    <sheet name="Special" sheetId="2" r:id="rId3"/>
    <sheet name="Variables" sheetId="3" r:id="rId4"/>
    <sheet name="Skills" sheetId="6" r:id="rId5"/>
    <sheet name="SkillPoints" sheetId="5" r:id="rId6"/>
  </sheets>
  <definedNames>
    <definedName name="_xlnm._FilterDatabase" localSheetId="0" hidden="1">Attributes!$A$1:$J$82</definedName>
  </definedNames>
  <calcPr calcId="181029"/>
</workbook>
</file>

<file path=xl/calcChain.xml><?xml version="1.0" encoding="utf-8"?>
<calcChain xmlns="http://schemas.openxmlformats.org/spreadsheetml/2006/main">
  <c r="P2" i="4" l="1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2" i="4" s="1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" i="4" s="1"/>
  <c r="G3" i="4" s="1"/>
  <c r="G4" i="4" s="1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G5" i="4" l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</calcChain>
</file>

<file path=xl/sharedStrings.xml><?xml version="1.0" encoding="utf-8"?>
<sst xmlns="http://schemas.openxmlformats.org/spreadsheetml/2006/main" count="1209" uniqueCount="555">
  <si>
    <t>Attribute Name</t>
  </si>
  <si>
    <t>Cost per Level</t>
  </si>
  <si>
    <t>Progression</t>
  </si>
  <si>
    <t>Max Level</t>
  </si>
  <si>
    <t>Stat</t>
  </si>
  <si>
    <t>Page</t>
  </si>
  <si>
    <t>9</t>
  </si>
  <si>
    <t>Linear</t>
  </si>
  <si>
    <t>6</t>
  </si>
  <si>
    <t>Body</t>
  </si>
  <si>
    <t>18</t>
  </si>
  <si>
    <t>2</t>
  </si>
  <si>
    <t>19</t>
  </si>
  <si>
    <t>Armour</t>
  </si>
  <si>
    <t>24</t>
  </si>
  <si>
    <t>-</t>
  </si>
  <si>
    <t>10</t>
  </si>
  <si>
    <t>4</t>
  </si>
  <si>
    <t>12</t>
  </si>
  <si>
    <t>Companion</t>
  </si>
  <si>
    <t>Special</t>
  </si>
  <si>
    <t>Slow</t>
  </si>
  <si>
    <t>25</t>
  </si>
  <si>
    <t>Fast</t>
  </si>
  <si>
    <t>Mind</t>
  </si>
  <si>
    <t>26</t>
  </si>
  <si>
    <t>20</t>
  </si>
  <si>
    <t>8</t>
  </si>
  <si>
    <t>Soul</t>
  </si>
  <si>
    <t>27</t>
  </si>
  <si>
    <t>30</t>
  </si>
  <si>
    <t>Elasticity</t>
  </si>
  <si>
    <t>Descriptive</t>
  </si>
  <si>
    <t>29</t>
  </si>
  <si>
    <t>Exorcism</t>
  </si>
  <si>
    <t>32</t>
  </si>
  <si>
    <t>5</t>
  </si>
  <si>
    <t>Features</t>
  </si>
  <si>
    <t>1</t>
  </si>
  <si>
    <t>Flight</t>
  </si>
  <si>
    <t>Medium</t>
  </si>
  <si>
    <t>33</t>
  </si>
  <si>
    <t>3</t>
  </si>
  <si>
    <t>34</t>
  </si>
  <si>
    <t>Healing</t>
  </si>
  <si>
    <t>Illusion</t>
  </si>
  <si>
    <t>36</t>
  </si>
  <si>
    <t>Insubstantial</t>
  </si>
  <si>
    <t>Invisibility</t>
  </si>
  <si>
    <t>37</t>
  </si>
  <si>
    <t>Item</t>
  </si>
  <si>
    <t>Jumping</t>
  </si>
  <si>
    <t>39</t>
  </si>
  <si>
    <t>Metamorphosis</t>
  </si>
  <si>
    <t>Shield</t>
  </si>
  <si>
    <t>Nullify</t>
  </si>
  <si>
    <t>45</t>
  </si>
  <si>
    <t>Variable</t>
  </si>
  <si>
    <t>47</t>
  </si>
  <si>
    <t>Projection</t>
  </si>
  <si>
    <t>Regeneration</t>
  </si>
  <si>
    <t>Reincarnation</t>
  </si>
  <si>
    <t>Resistance</t>
  </si>
  <si>
    <t>50</t>
  </si>
  <si>
    <t>Skills</t>
  </si>
  <si>
    <t>Spaceflight</t>
  </si>
  <si>
    <t>52</t>
  </si>
  <si>
    <t>53</t>
  </si>
  <si>
    <t>Supersense</t>
  </si>
  <si>
    <t>54</t>
  </si>
  <si>
    <t>Superspeed</t>
  </si>
  <si>
    <t>Superstrength</t>
  </si>
  <si>
    <t>Swarm</t>
  </si>
  <si>
    <t>Telekinesis</t>
  </si>
  <si>
    <t>Telepathy</t>
  </si>
  <si>
    <t>Teleport</t>
  </si>
  <si>
    <t>57</t>
  </si>
  <si>
    <t>Tough</t>
  </si>
  <si>
    <t>Transfer</t>
  </si>
  <si>
    <t>Transmutation</t>
  </si>
  <si>
    <t>Tunnelling</t>
  </si>
  <si>
    <t>59</t>
  </si>
  <si>
    <t>Attribute</t>
  </si>
  <si>
    <t>1-20</t>
  </si>
  <si>
    <t>60</t>
  </si>
  <si>
    <t>Wealth</t>
  </si>
  <si>
    <t>Weapon</t>
  </si>
  <si>
    <t>Alternate Form</t>
  </si>
  <si>
    <t>Alternate Identity</t>
  </si>
  <si>
    <t>Block Power</t>
  </si>
  <si>
    <t>Combat Technique</t>
  </si>
  <si>
    <t>Computer Scanning</t>
  </si>
  <si>
    <t>Damage Absorption</t>
  </si>
  <si>
    <t>Damage Conversion</t>
  </si>
  <si>
    <t>Dimensional Portal</t>
  </si>
  <si>
    <t>Dimension Walk</t>
  </si>
  <si>
    <t>Divine Relationship</t>
  </si>
  <si>
    <t>Dynamic Powers</t>
  </si>
  <si>
    <t>Energy Bonus</t>
  </si>
  <si>
    <t>Enhanced [Stat]</t>
  </si>
  <si>
    <t>Environmental Influence</t>
  </si>
  <si>
    <t>Extra Arms</t>
  </si>
  <si>
    <t>Extra Actions</t>
  </si>
  <si>
    <t>Extra Defences</t>
  </si>
  <si>
    <t>Force Field</t>
  </si>
  <si>
    <t>Heightened Awareness</t>
  </si>
  <si>
    <t>Heightened Senses</t>
  </si>
  <si>
    <t>Land Speed</t>
  </si>
  <si>
    <t>Massive Damage</t>
  </si>
  <si>
    <t>Melee Attack</t>
  </si>
  <si>
    <t>Melee Defence</t>
  </si>
  <si>
    <t>Mimic Powers</t>
  </si>
  <si>
    <t>Mind Control</t>
  </si>
  <si>
    <t>Mind Shield</t>
  </si>
  <si>
    <t>Organisational Ties</t>
  </si>
  <si>
    <t>Plant Control</t>
  </si>
  <si>
    <t>Pocket Dimension</t>
  </si>
  <si>
    <t>Power Flux</t>
  </si>
  <si>
    <t>Power Variation</t>
  </si>
  <si>
    <t>Ranged Attack</t>
  </si>
  <si>
    <t>Ranged Defence</t>
  </si>
  <si>
    <t>Sensory Block</t>
  </si>
  <si>
    <t>Sixth Sense</t>
  </si>
  <si>
    <t>Size Change</t>
  </si>
  <si>
    <t>Special Defence</t>
  </si>
  <si>
    <t>Special Movement</t>
  </si>
  <si>
    <t>Unique Attribute</t>
  </si>
  <si>
    <t>Unknown Power</t>
  </si>
  <si>
    <t>Water Speed</t>
  </si>
  <si>
    <t>Attack Combat Mastery</t>
  </si>
  <si>
    <t>Aura of Inspiration</t>
  </si>
  <si>
    <t>Defence Combat Mastery</t>
  </si>
  <si>
    <t>2 / 12</t>
  </si>
  <si>
    <t>15 / 20</t>
  </si>
  <si>
    <t>10 / 15</t>
  </si>
  <si>
    <t>20 / 30 / 40</t>
  </si>
  <si>
    <t>4 / 7 / 10</t>
  </si>
  <si>
    <t>10 / 20 / 30</t>
  </si>
  <si>
    <t>4 / 5 / 6 / 7 / 8</t>
  </si>
  <si>
    <t>14 / 24</t>
  </si>
  <si>
    <t>5 / 10</t>
  </si>
  <si>
    <t>25 / 30</t>
  </si>
  <si>
    <t>1 / 2 / 3</t>
  </si>
  <si>
    <t>4 / 8</t>
  </si>
  <si>
    <t>2 / 4 / 6</t>
  </si>
  <si>
    <t>5 / 10 / 20</t>
  </si>
  <si>
    <t>6 / 8 / 10 / 12</t>
  </si>
  <si>
    <t>Time Rev</t>
  </si>
  <si>
    <t>5 / 10 / 15</t>
  </si>
  <si>
    <t>21</t>
  </si>
  <si>
    <t>22</t>
  </si>
  <si>
    <t>28</t>
  </si>
  <si>
    <t>40</t>
  </si>
  <si>
    <t>Body / Soul</t>
  </si>
  <si>
    <t>Body / Mind</t>
  </si>
  <si>
    <t>Mind / Soul</t>
  </si>
  <si>
    <t>48</t>
  </si>
  <si>
    <t>49</t>
  </si>
  <si>
    <t>51</t>
  </si>
  <si>
    <t>55</t>
  </si>
  <si>
    <t>56</t>
  </si>
  <si>
    <t>Body / Mind / Soul</t>
  </si>
  <si>
    <t>Human</t>
  </si>
  <si>
    <t>Type</t>
  </si>
  <si>
    <t>ID</t>
  </si>
  <si>
    <t>false</t>
  </si>
  <si>
    <t>true</t>
  </si>
  <si>
    <t>15</t>
  </si>
  <si>
    <t>35</t>
  </si>
  <si>
    <t>42</t>
  </si>
  <si>
    <t>43</t>
  </si>
  <si>
    <t>44</t>
  </si>
  <si>
    <t>Description</t>
  </si>
  <si>
    <t>Ageing</t>
  </si>
  <si>
    <t>Balance</t>
  </si>
  <si>
    <t>Blind Fighting</t>
  </si>
  <si>
    <t>Blind Shooting</t>
  </si>
  <si>
    <t>Brutal</t>
  </si>
  <si>
    <t>Cat-Like</t>
  </si>
  <si>
    <t>Concealment</t>
  </si>
  <si>
    <t>Critical Strike</t>
  </si>
  <si>
    <t>Dead Eye</t>
  </si>
  <si>
    <t>Deflection</t>
  </si>
  <si>
    <t>Disease</t>
  </si>
  <si>
    <t>Extended Range</t>
  </si>
  <si>
    <t>Far Shot</t>
  </si>
  <si>
    <t>Flare Variable</t>
  </si>
  <si>
    <t>Freezing Cold</t>
  </si>
  <si>
    <t>Freezing Water</t>
  </si>
  <si>
    <t>Hardboiled</t>
  </si>
  <si>
    <t>High Pressure</t>
  </si>
  <si>
    <t>Judge Opponent</t>
  </si>
  <si>
    <t>Lack of Air</t>
  </si>
  <si>
    <t>Lack of Food</t>
  </si>
  <si>
    <t>Lack of Water</t>
  </si>
  <si>
    <t>Leap Attack</t>
  </si>
  <si>
    <t>Lethal Blow</t>
  </si>
  <si>
    <t>Light-Footed</t>
  </si>
  <si>
    <t>Lightning Reflexes</t>
  </si>
  <si>
    <t>Low Pressure</t>
  </si>
  <si>
    <t>Multiple Targets</t>
  </si>
  <si>
    <t>Overheating</t>
  </si>
  <si>
    <t>Poison</t>
  </si>
  <si>
    <t>Portable Armoury</t>
  </si>
  <si>
    <t>Precise Aim</t>
  </si>
  <si>
    <t>Reflection</t>
  </si>
  <si>
    <t>Sleep</t>
  </si>
  <si>
    <t>Slithering</t>
  </si>
  <si>
    <t>Specific Weapon Variable</t>
  </si>
  <si>
    <t>Steady Hand</t>
  </si>
  <si>
    <t>Swinging / Brachiating</t>
  </si>
  <si>
    <t>Tournament Encyclopaedia</t>
  </si>
  <si>
    <t>Two Weapons</t>
  </si>
  <si>
    <t>Untrackable</t>
  </si>
  <si>
    <t>Wall-Bouncing</t>
  </si>
  <si>
    <t>Wall-Crawling</t>
  </si>
  <si>
    <t>Water-Walking</t>
  </si>
  <si>
    <t>Weapons Encyclopaedia</t>
  </si>
  <si>
    <t>Zen Direction</t>
  </si>
  <si>
    <t>Accurate</t>
  </si>
  <si>
    <t>Astral Projection</t>
  </si>
  <si>
    <t>Missing</t>
  </si>
  <si>
    <t>Rank</t>
  </si>
  <si>
    <t>Time</t>
  </si>
  <si>
    <t>Permanent</t>
  </si>
  <si>
    <t>0</t>
  </si>
  <si>
    <t>1 round</t>
  </si>
  <si>
    <t>5 round</t>
  </si>
  <si>
    <t>1 minute</t>
  </si>
  <si>
    <t>10 minutes</t>
  </si>
  <si>
    <t>1 hour</t>
  </si>
  <si>
    <t>4 hours</t>
  </si>
  <si>
    <t>12 hours</t>
  </si>
  <si>
    <t>1 day</t>
  </si>
  <si>
    <t>1 week</t>
  </si>
  <si>
    <t>1 month</t>
  </si>
  <si>
    <t>1 season</t>
  </si>
  <si>
    <t>1 year</t>
  </si>
  <si>
    <t>10 years</t>
  </si>
  <si>
    <t>100 years</t>
  </si>
  <si>
    <t>1000 years</t>
  </si>
  <si>
    <t>"100,000,000,000,000","1,000,000,000,000,000",</t>
  </si>
  <si>
    <t>—</t>
  </si>
  <si>
    <t>Writing</t>
  </si>
  <si>
    <t>Wilderness Tracking</t>
  </si>
  <si>
    <t>Wilderness Survival</t>
  </si>
  <si>
    <t>Visual Arts</t>
  </si>
  <si>
    <t>Urban Tracking</t>
  </si>
  <si>
    <t>Swimming</t>
  </si>
  <si>
    <t>Street Sense</t>
  </si>
  <si>
    <t>Stealth</t>
  </si>
  <si>
    <t>Sports</t>
  </si>
  <si>
    <t>Social Sciences</t>
  </si>
  <si>
    <t>Sleight of Hand</t>
  </si>
  <si>
    <t>Seduction</t>
  </si>
  <si>
    <t>Riding</t>
  </si>
  <si>
    <t>Powerlifting</t>
  </si>
  <si>
    <t>Police Sciences</t>
  </si>
  <si>
    <t>Poisons</t>
  </si>
  <si>
    <t>Piloting</t>
  </si>
  <si>
    <t>Physical Sciences</t>
  </si>
  <si>
    <t>Performing Arts</t>
  </si>
  <si>
    <t>Occult</t>
  </si>
  <si>
    <t>Navigation</t>
  </si>
  <si>
    <t>Military Sciences</t>
  </si>
  <si>
    <t>Medical</t>
  </si>
  <si>
    <t>Mechanics</t>
  </si>
  <si>
    <t>Law</t>
  </si>
  <si>
    <t>Languages</t>
  </si>
  <si>
    <t>Intimidation</t>
  </si>
  <si>
    <t>Interrogation</t>
  </si>
  <si>
    <t>Gaming</t>
  </si>
  <si>
    <t>Forgery</t>
  </si>
  <si>
    <t>Foreign Culture</t>
  </si>
  <si>
    <t>Etiquette</t>
  </si>
  <si>
    <t>Electronics</t>
  </si>
  <si>
    <t>Driving</t>
  </si>
  <si>
    <t>Domestic Arts</t>
  </si>
  <si>
    <t>Disguise</t>
  </si>
  <si>
    <t>Demolitions</t>
  </si>
  <si>
    <t>Cultural Arts</t>
  </si>
  <si>
    <t>Controlled Breathing</t>
  </si>
  <si>
    <t>Computers</t>
  </si>
  <si>
    <t>Climbing</t>
  </si>
  <si>
    <t>Burglary</t>
  </si>
  <si>
    <t>Boating</t>
  </si>
  <si>
    <t>Biological Sciences</t>
  </si>
  <si>
    <t>Artisan</t>
  </si>
  <si>
    <t>Area Knowledge</t>
  </si>
  <si>
    <t>Architecture</t>
  </si>
  <si>
    <t>Animal Training</t>
  </si>
  <si>
    <t>Administration</t>
  </si>
  <si>
    <t>Acrobatics</t>
  </si>
  <si>
    <t>Futuristic Space Opera</t>
  </si>
  <si>
    <t>Futuristic  Soft SF</t>
  </si>
  <si>
    <t>Futuristic Post Apocalyptic</t>
  </si>
  <si>
    <t>Futuristic Mecha</t>
  </si>
  <si>
    <t>Futuristic Hard SF</t>
  </si>
  <si>
    <t>Futuristic Cyberpunk / Biopunk</t>
  </si>
  <si>
    <t xml:space="preserve">Fantasy Low Fantasy </t>
  </si>
  <si>
    <t>Fantasy High Fantasy</t>
  </si>
  <si>
    <t>Historical Stone Age</t>
  </si>
  <si>
    <t>Historical Steampunk</t>
  </si>
  <si>
    <t>Historical Old West</t>
  </si>
  <si>
    <t>Historical Middle Ages</t>
  </si>
  <si>
    <t>Historical Ancient Rome / Greece</t>
  </si>
  <si>
    <t>Historical Ancient Egypt</t>
  </si>
  <si>
    <t>Historical Ancient China / Japan</t>
  </si>
  <si>
    <t>Historical  Age of Pirates</t>
  </si>
  <si>
    <t xml:space="preserve">Historical 20th Century War </t>
  </si>
  <si>
    <t>Modern Day Urban Fantasy</t>
  </si>
  <si>
    <t xml:space="preserve">Modern Day Superhero </t>
  </si>
  <si>
    <t xml:space="preserve">Modern Day Soap Opera </t>
  </si>
  <si>
    <t>Modern Day Romantic Comedy</t>
  </si>
  <si>
    <t>Modern Day Reality TV</t>
  </si>
  <si>
    <t>Modern Day Pulp</t>
  </si>
  <si>
    <t>Modern Day Occult / Horror</t>
  </si>
  <si>
    <t xml:space="preserve">Modern Day Loony Cartoons </t>
  </si>
  <si>
    <t>Modern Day Law Enforcement</t>
  </si>
  <si>
    <t>Modern Day Conspiracy</t>
  </si>
  <si>
    <t>Modern Day Animal Adventures</t>
  </si>
  <si>
    <t>Modern Day Action Adventure</t>
  </si>
  <si>
    <t xml:space="preserve">Multi-Genre All Campaigns </t>
  </si>
  <si>
    <t>Writing 1 1 1 1 1</t>
  </si>
  <si>
    <t>Writing 2 — 1 1 1</t>
  </si>
  <si>
    <t>Writing 1 1 2 1 1</t>
  </si>
  <si>
    <t>Wilderness Tracking 1 1 2 1 1</t>
  </si>
  <si>
    <t>Wilderness Tracking 2 3 2 2 1</t>
  </si>
  <si>
    <t>Wilderness Tracking 2 2 2 2 2</t>
  </si>
  <si>
    <t>Wilderness Tracking 2 1 1 2 2</t>
  </si>
  <si>
    <t>Wilderness Tracking 1 1 1 2 1</t>
  </si>
  <si>
    <t>Wilderness Survival 1 1 3 1 1</t>
  </si>
  <si>
    <t>Wilderness Survival 2 3 2 3 1</t>
  </si>
  <si>
    <t>Wilderness Survival 2 3 2 2 2</t>
  </si>
  <si>
    <t>Wilderness Survival 2 1 1 2 3</t>
  </si>
  <si>
    <t>Wilderness Survival 1 1 1 2 1</t>
  </si>
  <si>
    <t>Visual Arts 1 1 1 1 1</t>
  </si>
  <si>
    <t>Visual Arts 1 1 2 1 1</t>
  </si>
  <si>
    <t>Urban Tracking 1 1 1 1 1</t>
  </si>
  <si>
    <t>Urban Tracking 1 — 1 1 2</t>
  </si>
  <si>
    <t>Urban Tracking 2 2 2 2 2</t>
  </si>
  <si>
    <t>Urban Tracking 2 3 2 2 2</t>
  </si>
  <si>
    <t>Urban Tracking 1 1 2 2 2</t>
  </si>
  <si>
    <t>Swimming 1 1 1 1 1</t>
  </si>
  <si>
    <t>Swimming 1 2 1 1 1</t>
  </si>
  <si>
    <t>Swimming 1 1 1 1 2</t>
  </si>
  <si>
    <t>Swimming 1 1 1 2 1</t>
  </si>
  <si>
    <t>Street Sense 2 2 2 2 2</t>
  </si>
  <si>
    <t>Street Sense 1 — 1 2 3</t>
  </si>
  <si>
    <t>Street Sense 2 2 2 3 2</t>
  </si>
  <si>
    <t>Street Sense 2 1 1 1 2</t>
  </si>
  <si>
    <t>Stealth 2 2 3 2 2</t>
  </si>
  <si>
    <t>Stealth 2 2 2 3 2</t>
  </si>
  <si>
    <t>Stealth 2 2 2 2 2</t>
  </si>
  <si>
    <t>Stealth 3 2 3 2 2</t>
  </si>
  <si>
    <t>Sports 1 1 1 1 2</t>
  </si>
  <si>
    <t>Sports 1 1 1 1 1</t>
  </si>
  <si>
    <t>Sports 1 1 3 1 1</t>
  </si>
  <si>
    <t>Sports 2 1 1 3 2</t>
  </si>
  <si>
    <t>Social Sciences 2 1 1 3 1</t>
  </si>
  <si>
    <t>Social Sciences 2 1 1 1 1</t>
  </si>
  <si>
    <t>Social Sciences 1 1 1 1 1</t>
  </si>
  <si>
    <t>Social Sciences 1 2 1 1 1</t>
  </si>
  <si>
    <t>Sleight of Hand 1 1 1 1 1</t>
  </si>
  <si>
    <t>Sleight of Hand 1 1 2 2 1</t>
  </si>
  <si>
    <t>Sleight of Hand 2 2 2 2 2</t>
  </si>
  <si>
    <t>Seduction 2 2 2 3 2</t>
  </si>
  <si>
    <t>Seduction 2 2 2 2 2</t>
  </si>
  <si>
    <t>Seduction 3 2 2 2 2</t>
  </si>
  <si>
    <t>Seduction 1 2 2 2 3</t>
  </si>
  <si>
    <t>Riding 1 1 2 1 1</t>
  </si>
  <si>
    <t>Riding 1 2 2 2 1</t>
  </si>
  <si>
    <t>Riding 3 2 2 3 3</t>
  </si>
  <si>
    <t>Riding 1 1 1 1 1</t>
  </si>
  <si>
    <t>Powerlifting 2 2 2 2 2</t>
  </si>
  <si>
    <t>Powerlifting 2 3 2 2 2</t>
  </si>
  <si>
    <t>Powerlifting 2 2 1 2 2</t>
  </si>
  <si>
    <t>Powerlifting 3 1 1 3 1</t>
  </si>
  <si>
    <t>Powerlifting 3 2 2 2 2</t>
  </si>
  <si>
    <t>Police Sciences 2 1 1 1 1</t>
  </si>
  <si>
    <t>Police Sciences 1 — 1 1 2</t>
  </si>
  <si>
    <t>Police Sciences — — — — 1</t>
  </si>
  <si>
    <t>Police Sciences 2 2 2 1 —</t>
  </si>
  <si>
    <t>Police Sciences 1 2 2 1 1</t>
  </si>
  <si>
    <t>Police Sciences 2 1 1 2 3</t>
  </si>
  <si>
    <t>Poisons 1 1 1 1 1</t>
  </si>
  <si>
    <t>Poisons 2 1 2 2 1</t>
  </si>
  <si>
    <t>Poisons 2 3 2 2 1</t>
  </si>
  <si>
    <t>Poisons 1 1 1 2 1</t>
  </si>
  <si>
    <t>Piloting 2 3 2 2 3</t>
  </si>
  <si>
    <t>Piloting 3 — 2 — 2</t>
  </si>
  <si>
    <t>Piloting — — — — —</t>
  </si>
  <si>
    <t>Piloting 1 2 1 3 —</t>
  </si>
  <si>
    <t>Piloting 2 1 3 1 1</t>
  </si>
  <si>
    <t>Piloting 2 2 1 2 2</t>
  </si>
  <si>
    <t>Physical Sciences 3 2 1 2 2</t>
  </si>
  <si>
    <t>Physical Sciences 2 1 1 1 1</t>
  </si>
  <si>
    <t>Physical Sciences 1 1 2 1 1</t>
  </si>
  <si>
    <t>Physical Sciences 1 1 1 1 1</t>
  </si>
  <si>
    <t>Physical Sciences 1 3 2 1 1</t>
  </si>
  <si>
    <t>Performing Arts 1 1 1 1 1</t>
  </si>
  <si>
    <t>Performing Arts 2 1 2 1 1</t>
  </si>
  <si>
    <t>Performing Arts 2 1 1 2 2</t>
  </si>
  <si>
    <t>Performing Arts 1 1 2 1 1</t>
  </si>
  <si>
    <t>Occult 1 1 1 1 1</t>
  </si>
  <si>
    <t>Occult 2 2 3 2 1</t>
  </si>
  <si>
    <t>Occult 2 2 1 2 2</t>
  </si>
  <si>
    <t>Occult 1 2 3 1 1</t>
  </si>
  <si>
    <t>Occult 1 3 2 1 1</t>
  </si>
  <si>
    <t>Occult 2 1 1 2 1</t>
  </si>
  <si>
    <t>Navigation 2 2 2 2 2</t>
  </si>
  <si>
    <t>Navigation 2 2 2 2 1</t>
  </si>
  <si>
    <t>Navigation 3 2 2 2 2</t>
  </si>
  <si>
    <t>Navigation 1 1 1 2 3</t>
  </si>
  <si>
    <t>Navigation 1 2 2 2 1</t>
  </si>
  <si>
    <t>Navigation 2 1 2 1 1</t>
  </si>
  <si>
    <t>Military Sciences 2 2 2 2 2</t>
  </si>
  <si>
    <t>Military Sciences 2 1 3 2 2</t>
  </si>
  <si>
    <t>Military Sciences 2 2 3 2 2</t>
  </si>
  <si>
    <t>Military Sciences 1 2 1 3 2</t>
  </si>
  <si>
    <t>Military Sciences 1 2 2 2 1</t>
  </si>
  <si>
    <t>Medical 2 2 3 2 2</t>
  </si>
  <si>
    <t>Medical 2 2 2 2 2</t>
  </si>
  <si>
    <t>Medical 2 2 2 3 2</t>
  </si>
  <si>
    <t>Medical 3 2 2 2 2</t>
  </si>
  <si>
    <t>Medical 1 2 2 1 1</t>
  </si>
  <si>
    <t>Mechanics 2 3 2 2 2</t>
  </si>
  <si>
    <t>Mechanics 3 — 1 1 2</t>
  </si>
  <si>
    <t>Mechanics 1 1 1 1 2</t>
  </si>
  <si>
    <t>Mechanics 1 2 2 2 1</t>
  </si>
  <si>
    <t>Mechanics 1 1 2 1 1</t>
  </si>
  <si>
    <t>Mechanics 2 2 1 2 2</t>
  </si>
  <si>
    <t>Law 1 2 1 1 1</t>
  </si>
  <si>
    <t>Law 1 1 1 1 1</t>
  </si>
  <si>
    <t>Law 1 1 2 1 1</t>
  </si>
  <si>
    <t>Law 2 1 1 1 1</t>
  </si>
  <si>
    <t>Law 1 1 1 1 3</t>
  </si>
  <si>
    <t>Languages 1 1 1 3 1</t>
  </si>
  <si>
    <t>Languages 1 1 1 1 1</t>
  </si>
  <si>
    <t>Languages 1 2 1 1 1</t>
  </si>
  <si>
    <t>Intimidation 2 2 2 2 2</t>
  </si>
  <si>
    <t>Intimidation 2 2 2 2 3</t>
  </si>
  <si>
    <t>Intimidation 2 3 2 2 2</t>
  </si>
  <si>
    <t>Interrogation 2 2 2 2 2</t>
  </si>
  <si>
    <t>Interrogation 2 2 1 2 2</t>
  </si>
  <si>
    <t>Interrogation 2 2 2 2 3</t>
  </si>
  <si>
    <t>Gaming 1 1 1 1 1</t>
  </si>
  <si>
    <t>Gaming 1 1 1 2 1</t>
  </si>
  <si>
    <t>Gaming 1 1 1 1 3</t>
  </si>
  <si>
    <t>Gaming 1 1 1 1 2</t>
  </si>
  <si>
    <t>Gaming 2 1 1 2 1</t>
  </si>
  <si>
    <t>Forgery 1 1 1 1 1</t>
  </si>
  <si>
    <t>Forgery 1 — 1 1 1</t>
  </si>
  <si>
    <t>Forgery 1 1 2 1 2</t>
  </si>
  <si>
    <t>Forgery 1 1 1 3 2</t>
  </si>
  <si>
    <t>Foreign Culture 1 2 1 1 1</t>
  </si>
  <si>
    <t>Foreign Culture 2 1 3 3 2</t>
  </si>
  <si>
    <t>Foreign Culture 1 1 1 1 1</t>
  </si>
  <si>
    <t>Foreign Culture 1 1 2 1 1</t>
  </si>
  <si>
    <t>Foreign Culture 2 1 1 1 1</t>
  </si>
  <si>
    <t>Etiquette 1 1 1 1 1</t>
  </si>
  <si>
    <t>Etiquette 2 1 2 1 1</t>
  </si>
  <si>
    <t>Etiquette 2 2 2 1 1</t>
  </si>
  <si>
    <t>Etiquette 2 1 1 1 1</t>
  </si>
  <si>
    <t>Etiquette 1 1 1 1 2</t>
  </si>
  <si>
    <t>Electronics 2 2 2 2 2</t>
  </si>
  <si>
    <t>Electronics — — — — 3</t>
  </si>
  <si>
    <t>Electronics — — — — —</t>
  </si>
  <si>
    <t>Electronics 1 2 1 2 —</t>
  </si>
  <si>
    <t>Electronics 2 2 2 1 1</t>
  </si>
  <si>
    <t>Electronics 2 2 1 2 2</t>
  </si>
  <si>
    <t>Driving 2 3 2 2 2</t>
  </si>
  <si>
    <t>Driving 3 — — — 2</t>
  </si>
  <si>
    <t>Driving — — — — —</t>
  </si>
  <si>
    <t>Driving 2 2 2 3 1</t>
  </si>
  <si>
    <t>Driving 2 2 2 2 2</t>
  </si>
  <si>
    <t>Driving 2 3 1 2 3</t>
  </si>
  <si>
    <t>Domestic Arts 1 1 1 1 1</t>
  </si>
  <si>
    <t>Domestic Arts 2 2 1 1 1</t>
  </si>
  <si>
    <t>Domestic Arts 2 1 1 1 1</t>
  </si>
  <si>
    <t>Domestic Arts 1 1 1 2 3</t>
  </si>
  <si>
    <t>Disguise 1 1 1 1 3</t>
  </si>
  <si>
    <t>Disguise 2 1 2 2 2</t>
  </si>
  <si>
    <t>Disguise 2 2 2 2 2</t>
  </si>
  <si>
    <t>Disguise 2 2 2 1 2</t>
  </si>
  <si>
    <t>Disguise 2 2 2 3 2</t>
  </si>
  <si>
    <t>Demolitions 1 2 2 1 1</t>
  </si>
  <si>
    <t>Demolitions 1 — 1 1 1</t>
  </si>
  <si>
    <t>Demolitions 1 1 1 1 2</t>
  </si>
  <si>
    <t>Demolitions 1 1 1 2 2</t>
  </si>
  <si>
    <t>Demolitions 3 1 2 1 1</t>
  </si>
  <si>
    <t>Demolitions 1 2 1 2 2</t>
  </si>
  <si>
    <t>Cultural Arts 1 1 1 1 1</t>
  </si>
  <si>
    <t>Cultural Arts 2 1 1 1 1</t>
  </si>
  <si>
    <t>Cultural Arts 2 1 3 1 1</t>
  </si>
  <si>
    <t>Cultural Arts 2 1 2 1 1</t>
  </si>
  <si>
    <t>Cultural Arts 1 3 3 1 2</t>
  </si>
  <si>
    <t>Controlled Breathing 1 1 1 1 1</t>
  </si>
  <si>
    <t>Controlled Breathing 1 1 1 2 1</t>
  </si>
  <si>
    <t>Computers 3 2 1 2 2</t>
  </si>
  <si>
    <t>Computers — — — — 3</t>
  </si>
  <si>
    <t>Computers — — — — —</t>
  </si>
  <si>
    <t>Computers 2 2 2 2 —</t>
  </si>
  <si>
    <t>Computers 2 2 1 1 3</t>
  </si>
  <si>
    <t>Computers 2 2 1 3 2</t>
  </si>
  <si>
    <t>Climbing 1 1 2 1 1</t>
  </si>
  <si>
    <t>Climbing 2 2 2 2 2</t>
  </si>
  <si>
    <t>Climbing 1 1 1 1 1</t>
  </si>
  <si>
    <t>Climbing 1 2 2 2 2</t>
  </si>
  <si>
    <t>Climbing 2 2 2 3 2</t>
  </si>
  <si>
    <t>Burglary 1 2 2 2 2</t>
  </si>
  <si>
    <t>Burglary 2 — 2 2 2</t>
  </si>
  <si>
    <t>Burglary 2 2 2 2 2</t>
  </si>
  <si>
    <t>Burglary 2 2 2 2 3</t>
  </si>
  <si>
    <t>Boating 2 2 2 2 2</t>
  </si>
  <si>
    <t>Boating 2 1 2 2 2</t>
  </si>
  <si>
    <t>Boating 1 1 2 2 1</t>
  </si>
  <si>
    <t>Boating 1 1 2 2 3</t>
  </si>
  <si>
    <t>Boating 2 2 1 2 2</t>
  </si>
  <si>
    <t>Biological Sciences 3 1 2 2 2</t>
  </si>
  <si>
    <t>Biological Sciences 1 1 1 1 3</t>
  </si>
  <si>
    <t>Biological Sciences 1 1 1 1 1</t>
  </si>
  <si>
    <t>Biological Sciences 1 2 1 1 1</t>
  </si>
  <si>
    <t>Biological Sciences 1 1 1 2 1</t>
  </si>
  <si>
    <t>Artisan 1 1 2 1 1</t>
  </si>
  <si>
    <t>Artisan 1 2 1 1 1</t>
  </si>
  <si>
    <t>Artisan 2 2 2 2 2</t>
  </si>
  <si>
    <t>Artisan 1 1 1 1 2</t>
  </si>
  <si>
    <t>Artisan 1 1 1 2 1</t>
  </si>
  <si>
    <t>Artisan 1 1 1 1 1</t>
  </si>
  <si>
    <t>Area Knowledge 1 1 1 1 1</t>
  </si>
  <si>
    <t>Area Knowledge 1 2 2 1 1</t>
  </si>
  <si>
    <t>Area Knowledge 1 1 3 1 1</t>
  </si>
  <si>
    <t>Area Knowledge 2 1 1 1 2</t>
  </si>
  <si>
    <t>Area Knowledge 1 1 3 1 2</t>
  </si>
  <si>
    <t>Architecture 1 1 1 1 1</t>
  </si>
  <si>
    <t>Architecture 1 1 1 1 2</t>
  </si>
  <si>
    <t>Architecture 2 3 2 2 1</t>
  </si>
  <si>
    <t>Architecture 1 2 1 1 1</t>
  </si>
  <si>
    <t>Architecture 1 1 2 1 1</t>
  </si>
  <si>
    <t>Animal Training 1 1 2 1 1</t>
  </si>
  <si>
    <t>Animal Training 1 2 2 2 1</t>
  </si>
  <si>
    <t>Animal Training 2 2 2 2 3</t>
  </si>
  <si>
    <t>Animal Training 1 2 2 1 1</t>
  </si>
  <si>
    <t>Animal Training 1 1 1 2 1</t>
  </si>
  <si>
    <t>Animal Training 2 2 2 1 1</t>
  </si>
  <si>
    <t>Administration 1 1 1 1 1</t>
  </si>
  <si>
    <t>Administration 1 1 1 1 2</t>
  </si>
  <si>
    <t>Administration 3 1 1 1 1</t>
  </si>
  <si>
    <t>Acrobatics 2 2 2 2 3</t>
  </si>
  <si>
    <t>Acrobatics 2 1 2 2 2</t>
  </si>
  <si>
    <t>Acrobatics 3 2 2 2 2</t>
  </si>
  <si>
    <t>Acrobatics 1 3 2 1 2</t>
  </si>
  <si>
    <t>Acrobatics 3 2 3 3 2</t>
  </si>
  <si>
    <t>Acrobatics 3 3 3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</si>
</sst>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49" fontId="2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3" fontId="0" fillId="0" borderId="0" xfId="0" applyNumberFormat="1"/>
    <xf numFmtId="0" fontId="3" fillId="0" borderId="0" xfId="0" quotePrefix="1" applyFont="1"/>
    <xf numFmtId="0" fontId="1" fillId="0" borderId="0" xfId="1"/>
  </cellXfs>
  <cellStyles count="2">
    <cellStyle name="Normal" xfId="0" builtinId="0"/>
    <cellStyle name="Normal 2" xfId="1" xr:uid="{ED87CF8F-FCA3-4943-8DA0-1717796EC3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82"/>
  <sheetViews>
    <sheetView workbookViewId="0">
      <selection activeCell="A2" sqref="A2"/>
    </sheetView>
  </sheetViews>
  <sheetFormatPr defaultRowHeight="12.5" x14ac:dyDescent="0.25"/>
  <cols>
    <col min="2" max="2" width="23.7265625" bestFit="1" customWidth="1"/>
    <col min="3" max="3" width="14.1796875" bestFit="1" customWidth="1"/>
    <col min="4" max="4" width="22.453125" bestFit="1" customWidth="1"/>
    <col min="5" max="7" width="22.453125" customWidth="1"/>
    <col min="8" max="8" width="7.08984375" bestFit="1" customWidth="1"/>
    <col min="9" max="9" width="7.6328125" bestFit="1" customWidth="1"/>
    <col min="10" max="10" width="25.81640625" customWidth="1"/>
    <col min="11" max="11" width="16" customWidth="1"/>
  </cols>
  <sheetData>
    <row r="1" spans="1:20" ht="13" x14ac:dyDescent="0.3">
      <c r="A1" t="s">
        <v>164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1" t="s">
        <v>162</v>
      </c>
      <c r="I1" s="1" t="s">
        <v>163</v>
      </c>
      <c r="J1" s="1" t="s">
        <v>172</v>
      </c>
      <c r="K1" s="1"/>
      <c r="M1" s="1"/>
    </row>
    <row r="2" spans="1:20" x14ac:dyDescent="0.25">
      <c r="A2" s="2">
        <v>1</v>
      </c>
      <c r="B2" t="s">
        <v>87</v>
      </c>
      <c r="C2" s="5" t="s">
        <v>6</v>
      </c>
      <c r="D2" t="s">
        <v>7</v>
      </c>
      <c r="E2" t="s">
        <v>8</v>
      </c>
      <c r="F2" t="s">
        <v>9</v>
      </c>
      <c r="G2" s="5" t="s">
        <v>10</v>
      </c>
      <c r="H2" t="s">
        <v>165</v>
      </c>
      <c r="I2" t="s">
        <v>82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2">
        <v>2</v>
      </c>
      <c r="B3" t="s">
        <v>88</v>
      </c>
      <c r="C3" s="5" t="s">
        <v>11</v>
      </c>
      <c r="D3" t="s">
        <v>7</v>
      </c>
      <c r="E3" t="s">
        <v>8</v>
      </c>
      <c r="F3" t="s">
        <v>9</v>
      </c>
      <c r="G3" s="5" t="s">
        <v>12</v>
      </c>
      <c r="H3" t="s">
        <v>165</v>
      </c>
      <c r="I3" t="s">
        <v>82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2">
        <v>3</v>
      </c>
      <c r="B4" t="s">
        <v>13</v>
      </c>
      <c r="C4" s="5" t="s">
        <v>11</v>
      </c>
      <c r="D4" t="s">
        <v>7</v>
      </c>
      <c r="E4" t="s">
        <v>14</v>
      </c>
      <c r="F4" t="s">
        <v>15</v>
      </c>
      <c r="G4" s="5" t="s">
        <v>12</v>
      </c>
      <c r="H4" t="s">
        <v>165</v>
      </c>
      <c r="I4" t="s">
        <v>82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2">
        <v>4</v>
      </c>
      <c r="B5" t="s">
        <v>129</v>
      </c>
      <c r="C5" s="5" t="s">
        <v>16</v>
      </c>
      <c r="D5" t="s">
        <v>7</v>
      </c>
      <c r="E5" t="s">
        <v>8</v>
      </c>
      <c r="F5" t="s">
        <v>15</v>
      </c>
      <c r="G5" s="5" t="s">
        <v>26</v>
      </c>
      <c r="H5" t="s">
        <v>166</v>
      </c>
      <c r="I5" t="s">
        <v>82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2">
        <v>5</v>
      </c>
      <c r="B6" t="s">
        <v>130</v>
      </c>
      <c r="C6" s="5" t="s">
        <v>17</v>
      </c>
      <c r="D6" t="s">
        <v>7</v>
      </c>
      <c r="E6" t="s">
        <v>8</v>
      </c>
      <c r="F6" t="s">
        <v>28</v>
      </c>
      <c r="G6" s="5" t="s">
        <v>26</v>
      </c>
      <c r="H6" t="s">
        <v>166</v>
      </c>
      <c r="I6" t="s">
        <v>82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>
        <v>6</v>
      </c>
      <c r="B7" t="s">
        <v>89</v>
      </c>
      <c r="C7" s="6" t="s">
        <v>132</v>
      </c>
      <c r="D7" t="s">
        <v>7</v>
      </c>
      <c r="E7" t="s">
        <v>8</v>
      </c>
      <c r="F7" t="s">
        <v>28</v>
      </c>
      <c r="G7" s="5" t="s">
        <v>149</v>
      </c>
      <c r="H7" t="s">
        <v>165</v>
      </c>
      <c r="I7" t="s">
        <v>82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>
        <v>7</v>
      </c>
      <c r="B8" t="s">
        <v>90</v>
      </c>
      <c r="C8" s="5" t="s">
        <v>11</v>
      </c>
      <c r="D8" t="s">
        <v>7</v>
      </c>
      <c r="E8" t="s">
        <v>18</v>
      </c>
      <c r="F8" t="s">
        <v>15</v>
      </c>
      <c r="G8" s="5" t="s">
        <v>150</v>
      </c>
      <c r="H8" t="s">
        <v>166</v>
      </c>
      <c r="I8" t="s">
        <v>82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>
        <v>8</v>
      </c>
      <c r="B9" t="s">
        <v>19</v>
      </c>
      <c r="C9" s="5" t="s">
        <v>20</v>
      </c>
      <c r="D9" t="s">
        <v>21</v>
      </c>
      <c r="E9" t="s">
        <v>8</v>
      </c>
      <c r="F9" t="s">
        <v>15</v>
      </c>
      <c r="G9" s="5" t="s">
        <v>22</v>
      </c>
      <c r="H9" t="s">
        <v>166</v>
      </c>
      <c r="I9" t="s">
        <v>82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>
        <v>9</v>
      </c>
      <c r="B10" t="s">
        <v>91</v>
      </c>
      <c r="C10" s="5" t="s">
        <v>17</v>
      </c>
      <c r="D10" t="s">
        <v>23</v>
      </c>
      <c r="E10" t="s">
        <v>8</v>
      </c>
      <c r="F10" t="s">
        <v>24</v>
      </c>
      <c r="G10" s="5" t="s">
        <v>25</v>
      </c>
      <c r="H10" t="s">
        <v>165</v>
      </c>
      <c r="I10" t="s">
        <v>82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>
        <v>10</v>
      </c>
      <c r="B11" t="s">
        <v>92</v>
      </c>
      <c r="C11" s="5" t="s">
        <v>133</v>
      </c>
      <c r="D11" t="s">
        <v>7</v>
      </c>
      <c r="E11" t="s">
        <v>8</v>
      </c>
      <c r="F11" t="s">
        <v>9</v>
      </c>
      <c r="G11" s="5" t="s">
        <v>25</v>
      </c>
      <c r="H11" t="s">
        <v>165</v>
      </c>
      <c r="I11" t="s">
        <v>82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>
        <v>11</v>
      </c>
      <c r="B12" t="s">
        <v>93</v>
      </c>
      <c r="C12" s="6" t="s">
        <v>134</v>
      </c>
      <c r="D12" t="s">
        <v>7</v>
      </c>
      <c r="E12" t="s">
        <v>8</v>
      </c>
      <c r="F12" t="s">
        <v>9</v>
      </c>
      <c r="G12" s="5" t="s">
        <v>25</v>
      </c>
      <c r="H12" t="s">
        <v>165</v>
      </c>
      <c r="I12" t="s">
        <v>82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>
        <v>12</v>
      </c>
      <c r="B13" t="s">
        <v>131</v>
      </c>
      <c r="C13" s="5" t="s">
        <v>16</v>
      </c>
      <c r="D13" t="s">
        <v>7</v>
      </c>
      <c r="E13" t="s">
        <v>8</v>
      </c>
      <c r="F13" t="s">
        <v>15</v>
      </c>
      <c r="G13" s="5" t="s">
        <v>29</v>
      </c>
      <c r="H13" t="s">
        <v>166</v>
      </c>
      <c r="I13" t="s">
        <v>82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>
        <v>13</v>
      </c>
      <c r="B14" t="s">
        <v>94</v>
      </c>
      <c r="C14" s="5" t="s">
        <v>27</v>
      </c>
      <c r="D14" t="s">
        <v>7</v>
      </c>
      <c r="E14" t="s">
        <v>8</v>
      </c>
      <c r="F14" t="s">
        <v>28</v>
      </c>
      <c r="G14" s="5" t="s">
        <v>29</v>
      </c>
      <c r="H14" t="s">
        <v>165</v>
      </c>
      <c r="I14" t="s">
        <v>82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>
        <v>14</v>
      </c>
      <c r="B15" t="s">
        <v>95</v>
      </c>
      <c r="C15" s="5" t="s">
        <v>26</v>
      </c>
      <c r="D15" t="s">
        <v>147</v>
      </c>
      <c r="E15" t="s">
        <v>8</v>
      </c>
      <c r="F15" t="s">
        <v>28</v>
      </c>
      <c r="G15" s="5" t="s">
        <v>151</v>
      </c>
      <c r="H15" t="s">
        <v>165</v>
      </c>
      <c r="I15" t="s">
        <v>82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>
        <v>15</v>
      </c>
      <c r="B16" t="s">
        <v>96</v>
      </c>
      <c r="C16" s="5" t="s">
        <v>11</v>
      </c>
      <c r="D16" t="s">
        <v>7</v>
      </c>
      <c r="E16" t="s">
        <v>8</v>
      </c>
      <c r="F16" t="s">
        <v>15</v>
      </c>
      <c r="G16" s="5" t="s">
        <v>33</v>
      </c>
      <c r="H16" t="s">
        <v>166</v>
      </c>
      <c r="I16" t="s">
        <v>82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idden="1" x14ac:dyDescent="0.25">
      <c r="A17" s="2">
        <v>16</v>
      </c>
      <c r="B17" t="s">
        <v>97</v>
      </c>
      <c r="C17" s="5" t="s">
        <v>135</v>
      </c>
      <c r="D17" t="s">
        <v>7</v>
      </c>
      <c r="E17" t="s">
        <v>8</v>
      </c>
      <c r="F17" t="s">
        <v>57</v>
      </c>
      <c r="G17" s="5" t="s">
        <v>33</v>
      </c>
      <c r="H17" t="s">
        <v>165</v>
      </c>
      <c r="I17" t="s">
        <v>82</v>
      </c>
      <c r="J17" s="3" t="s">
        <v>221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>
        <v>17</v>
      </c>
      <c r="B18" t="s">
        <v>31</v>
      </c>
      <c r="C18" s="5" t="s">
        <v>17</v>
      </c>
      <c r="D18" t="s">
        <v>32</v>
      </c>
      <c r="E18" t="s">
        <v>8</v>
      </c>
      <c r="F18" t="s">
        <v>9</v>
      </c>
      <c r="G18" s="5" t="s">
        <v>33</v>
      </c>
      <c r="H18" t="s">
        <v>165</v>
      </c>
      <c r="I18" t="s">
        <v>82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>
        <v>18</v>
      </c>
      <c r="B19" t="s">
        <v>98</v>
      </c>
      <c r="C19" s="5" t="s">
        <v>11</v>
      </c>
      <c r="D19" t="s">
        <v>7</v>
      </c>
      <c r="E19" t="s">
        <v>18</v>
      </c>
      <c r="F19" t="s">
        <v>15</v>
      </c>
      <c r="G19" s="5" t="s">
        <v>30</v>
      </c>
      <c r="H19" t="s">
        <v>166</v>
      </c>
      <c r="I19" t="s">
        <v>82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>
        <v>19</v>
      </c>
      <c r="B20" t="s">
        <v>99</v>
      </c>
      <c r="C20" s="5" t="s">
        <v>16</v>
      </c>
      <c r="D20" t="s">
        <v>7</v>
      </c>
      <c r="E20" t="s">
        <v>20</v>
      </c>
      <c r="F20" t="s">
        <v>15</v>
      </c>
      <c r="G20" s="5" t="s">
        <v>30</v>
      </c>
      <c r="H20" t="s">
        <v>165</v>
      </c>
      <c r="I20" t="s">
        <v>82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>
        <v>20</v>
      </c>
      <c r="B21" t="s">
        <v>100</v>
      </c>
      <c r="C21" s="5" t="s">
        <v>11</v>
      </c>
      <c r="D21" t="s">
        <v>7</v>
      </c>
      <c r="E21" t="s">
        <v>8</v>
      </c>
      <c r="F21" t="s">
        <v>28</v>
      </c>
      <c r="G21" s="5" t="s">
        <v>30</v>
      </c>
      <c r="H21" t="s">
        <v>165</v>
      </c>
      <c r="I21" t="s">
        <v>82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idden="1" x14ac:dyDescent="0.25">
      <c r="A22" s="2">
        <v>21</v>
      </c>
      <c r="B22" t="s">
        <v>34</v>
      </c>
      <c r="C22" s="5" t="s">
        <v>11</v>
      </c>
      <c r="D22" t="s">
        <v>7</v>
      </c>
      <c r="E22" t="s">
        <v>8</v>
      </c>
      <c r="F22" t="s">
        <v>28</v>
      </c>
      <c r="G22" s="5" t="s">
        <v>30</v>
      </c>
      <c r="H22" t="s">
        <v>165</v>
      </c>
      <c r="I22" t="s">
        <v>82</v>
      </c>
      <c r="J22" s="3" t="s">
        <v>221</v>
      </c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>
        <v>22</v>
      </c>
      <c r="B23" t="s">
        <v>101</v>
      </c>
      <c r="C23" s="5" t="s">
        <v>11</v>
      </c>
      <c r="D23" t="s">
        <v>21</v>
      </c>
      <c r="E23" t="s">
        <v>8</v>
      </c>
      <c r="F23" t="s">
        <v>15</v>
      </c>
      <c r="G23" s="5" t="s">
        <v>35</v>
      </c>
      <c r="H23" t="s">
        <v>165</v>
      </c>
      <c r="I23" t="s">
        <v>82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>
        <v>23</v>
      </c>
      <c r="B24" t="s">
        <v>102</v>
      </c>
      <c r="C24" s="5" t="s">
        <v>167</v>
      </c>
      <c r="D24" t="s">
        <v>7</v>
      </c>
      <c r="E24" t="s">
        <v>8</v>
      </c>
      <c r="F24" t="s">
        <v>15</v>
      </c>
      <c r="G24" s="5" t="s">
        <v>35</v>
      </c>
      <c r="H24" t="s">
        <v>166</v>
      </c>
      <c r="I24" t="s">
        <v>82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>
        <v>24</v>
      </c>
      <c r="B25" t="s">
        <v>103</v>
      </c>
      <c r="C25" s="5" t="s">
        <v>36</v>
      </c>
      <c r="D25" t="s">
        <v>7</v>
      </c>
      <c r="E25" t="s">
        <v>8</v>
      </c>
      <c r="F25" t="s">
        <v>15</v>
      </c>
      <c r="G25" s="5" t="s">
        <v>35</v>
      </c>
      <c r="H25" t="s">
        <v>166</v>
      </c>
      <c r="I25" t="s">
        <v>82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>
        <v>25</v>
      </c>
      <c r="B26" t="s">
        <v>37</v>
      </c>
      <c r="C26" s="5" t="s">
        <v>38</v>
      </c>
      <c r="D26" t="s">
        <v>7</v>
      </c>
      <c r="E26" t="s">
        <v>18</v>
      </c>
      <c r="F26" t="s">
        <v>15</v>
      </c>
      <c r="G26" s="5" t="s">
        <v>35</v>
      </c>
      <c r="H26" t="s">
        <v>166</v>
      </c>
      <c r="I26" t="s">
        <v>82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2">
        <v>26</v>
      </c>
      <c r="B27" t="s">
        <v>39</v>
      </c>
      <c r="C27" s="5" t="s">
        <v>27</v>
      </c>
      <c r="D27" t="s">
        <v>40</v>
      </c>
      <c r="E27" t="s">
        <v>8</v>
      </c>
      <c r="F27" t="s">
        <v>9</v>
      </c>
      <c r="G27" s="5" t="s">
        <v>41</v>
      </c>
      <c r="H27" t="s">
        <v>165</v>
      </c>
      <c r="I27" t="s">
        <v>82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2">
        <v>27</v>
      </c>
      <c r="B28" t="s">
        <v>104</v>
      </c>
      <c r="C28" s="5" t="s">
        <v>42</v>
      </c>
      <c r="D28" t="s">
        <v>7</v>
      </c>
      <c r="E28" t="s">
        <v>18</v>
      </c>
      <c r="F28" t="s">
        <v>24</v>
      </c>
      <c r="G28" s="5" t="s">
        <v>43</v>
      </c>
      <c r="H28" t="s">
        <v>165</v>
      </c>
      <c r="I28" t="s">
        <v>82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2">
        <v>28</v>
      </c>
      <c r="B29" t="s">
        <v>44</v>
      </c>
      <c r="C29" s="5" t="s">
        <v>17</v>
      </c>
      <c r="D29" t="s">
        <v>7</v>
      </c>
      <c r="E29" t="s">
        <v>8</v>
      </c>
      <c r="F29" t="s">
        <v>153</v>
      </c>
      <c r="G29" s="5" t="s">
        <v>168</v>
      </c>
      <c r="H29" t="s">
        <v>165</v>
      </c>
      <c r="I29" t="s">
        <v>82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2">
        <v>29</v>
      </c>
      <c r="B30" t="s">
        <v>105</v>
      </c>
      <c r="C30" s="5" t="s">
        <v>11</v>
      </c>
      <c r="D30" t="s">
        <v>7</v>
      </c>
      <c r="E30" t="s">
        <v>8</v>
      </c>
      <c r="F30" t="s">
        <v>154</v>
      </c>
      <c r="G30" s="5" t="s">
        <v>168</v>
      </c>
      <c r="H30" t="s">
        <v>166</v>
      </c>
      <c r="I30" t="s">
        <v>82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2">
        <v>30</v>
      </c>
      <c r="B31" t="s">
        <v>106</v>
      </c>
      <c r="C31" s="5" t="s">
        <v>11</v>
      </c>
      <c r="D31" t="s">
        <v>7</v>
      </c>
      <c r="E31" t="s">
        <v>8</v>
      </c>
      <c r="F31" t="s">
        <v>154</v>
      </c>
      <c r="G31" s="5" t="s">
        <v>168</v>
      </c>
      <c r="H31" t="s">
        <v>166</v>
      </c>
      <c r="I31" t="s">
        <v>82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2">
        <v>31</v>
      </c>
      <c r="B32" t="s">
        <v>45</v>
      </c>
      <c r="C32" s="5" t="s">
        <v>11</v>
      </c>
      <c r="D32" t="s">
        <v>23</v>
      </c>
      <c r="E32" t="s">
        <v>8</v>
      </c>
      <c r="F32" t="s">
        <v>24</v>
      </c>
      <c r="G32" s="5" t="s">
        <v>46</v>
      </c>
      <c r="H32" t="s">
        <v>165</v>
      </c>
      <c r="I32" t="s">
        <v>82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idden="1" x14ac:dyDescent="0.25">
      <c r="A33" s="2">
        <v>32</v>
      </c>
      <c r="B33" t="s">
        <v>47</v>
      </c>
      <c r="C33" s="5" t="s">
        <v>27</v>
      </c>
      <c r="D33" t="s">
        <v>32</v>
      </c>
      <c r="E33" t="s">
        <v>16</v>
      </c>
      <c r="F33" t="s">
        <v>9</v>
      </c>
      <c r="G33" s="5" t="s">
        <v>46</v>
      </c>
      <c r="H33" t="s">
        <v>165</v>
      </c>
      <c r="I33" t="s">
        <v>82</v>
      </c>
      <c r="J33" s="3" t="s">
        <v>221</v>
      </c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2">
        <v>33</v>
      </c>
      <c r="B34" t="s">
        <v>48</v>
      </c>
      <c r="C34" s="5" t="s">
        <v>8</v>
      </c>
      <c r="D34" t="s">
        <v>7</v>
      </c>
      <c r="E34" t="s">
        <v>8</v>
      </c>
      <c r="F34" t="s">
        <v>9</v>
      </c>
      <c r="G34" s="5" t="s">
        <v>49</v>
      </c>
      <c r="H34" t="s">
        <v>165</v>
      </c>
      <c r="I34" t="s">
        <v>82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idden="1" x14ac:dyDescent="0.25">
      <c r="A35" s="2">
        <v>34</v>
      </c>
      <c r="B35" t="s">
        <v>50</v>
      </c>
      <c r="C35" s="5" t="s">
        <v>20</v>
      </c>
      <c r="D35" t="s">
        <v>20</v>
      </c>
      <c r="E35" t="s">
        <v>20</v>
      </c>
      <c r="F35" t="s">
        <v>15</v>
      </c>
      <c r="G35" s="5" t="s">
        <v>49</v>
      </c>
      <c r="H35" t="s">
        <v>166</v>
      </c>
      <c r="I35" t="s">
        <v>82</v>
      </c>
      <c r="J35" s="3" t="s">
        <v>20</v>
      </c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2">
        <v>35</v>
      </c>
      <c r="B36" t="s">
        <v>51</v>
      </c>
      <c r="C36" s="5" t="s">
        <v>11</v>
      </c>
      <c r="D36" t="s">
        <v>40</v>
      </c>
      <c r="E36" t="s">
        <v>8</v>
      </c>
      <c r="F36" t="s">
        <v>9</v>
      </c>
      <c r="G36" s="5" t="s">
        <v>52</v>
      </c>
      <c r="H36" t="s">
        <v>165</v>
      </c>
      <c r="I36" t="s">
        <v>82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2">
        <v>36</v>
      </c>
      <c r="B37" t="s">
        <v>107</v>
      </c>
      <c r="C37" s="5" t="s">
        <v>11</v>
      </c>
      <c r="D37" t="s">
        <v>21</v>
      </c>
      <c r="E37" t="s">
        <v>8</v>
      </c>
      <c r="F37" t="s">
        <v>9</v>
      </c>
      <c r="G37" s="5" t="s">
        <v>52</v>
      </c>
      <c r="H37" t="s">
        <v>165</v>
      </c>
      <c r="I37" t="s">
        <v>82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2">
        <v>37</v>
      </c>
      <c r="B38" t="s">
        <v>108</v>
      </c>
      <c r="C38" s="6" t="s">
        <v>136</v>
      </c>
      <c r="D38" t="s">
        <v>7</v>
      </c>
      <c r="E38" t="s">
        <v>8</v>
      </c>
      <c r="F38" t="s">
        <v>15</v>
      </c>
      <c r="G38" s="5" t="s">
        <v>152</v>
      </c>
      <c r="H38" t="s">
        <v>166</v>
      </c>
      <c r="I38" t="s">
        <v>82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2">
        <v>38</v>
      </c>
      <c r="B39" t="s">
        <v>109</v>
      </c>
      <c r="C39" s="5" t="s">
        <v>42</v>
      </c>
      <c r="D39" t="s">
        <v>7</v>
      </c>
      <c r="E39" t="s">
        <v>8</v>
      </c>
      <c r="F39" t="s">
        <v>15</v>
      </c>
      <c r="G39" s="5" t="s">
        <v>152</v>
      </c>
      <c r="H39" t="s">
        <v>166</v>
      </c>
      <c r="I39" t="s">
        <v>82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2">
        <v>39</v>
      </c>
      <c r="B40" t="s">
        <v>110</v>
      </c>
      <c r="C40" s="5" t="s">
        <v>42</v>
      </c>
      <c r="D40" t="s">
        <v>7</v>
      </c>
      <c r="E40" t="s">
        <v>8</v>
      </c>
      <c r="F40" t="s">
        <v>15</v>
      </c>
      <c r="G40" s="5" t="s">
        <v>152</v>
      </c>
      <c r="H40" t="s">
        <v>166</v>
      </c>
      <c r="I40" t="s">
        <v>82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2">
        <v>40</v>
      </c>
      <c r="B41" t="s">
        <v>53</v>
      </c>
      <c r="C41" s="5" t="s">
        <v>137</v>
      </c>
      <c r="D41" t="s">
        <v>7</v>
      </c>
      <c r="E41" t="s">
        <v>8</v>
      </c>
      <c r="F41" t="s">
        <v>155</v>
      </c>
      <c r="G41" s="5" t="s">
        <v>152</v>
      </c>
      <c r="H41" t="s">
        <v>165</v>
      </c>
      <c r="I41" t="s">
        <v>82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2">
        <v>41</v>
      </c>
      <c r="B42" t="s">
        <v>111</v>
      </c>
      <c r="C42" s="6" t="s">
        <v>133</v>
      </c>
      <c r="D42" t="s">
        <v>7</v>
      </c>
      <c r="E42" t="s">
        <v>8</v>
      </c>
      <c r="F42" t="s">
        <v>24</v>
      </c>
      <c r="G42" s="5" t="s">
        <v>169</v>
      </c>
      <c r="H42" t="s">
        <v>165</v>
      </c>
      <c r="I42" t="s">
        <v>82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idden="1" x14ac:dyDescent="0.25">
      <c r="A43" s="2">
        <v>42</v>
      </c>
      <c r="B43" t="s">
        <v>112</v>
      </c>
      <c r="C43" s="5" t="s">
        <v>138</v>
      </c>
      <c r="D43" t="s">
        <v>57</v>
      </c>
      <c r="E43" t="s">
        <v>8</v>
      </c>
      <c r="F43" t="s">
        <v>24</v>
      </c>
      <c r="G43" s="5" t="s">
        <v>169</v>
      </c>
      <c r="H43" t="s">
        <v>165</v>
      </c>
      <c r="I43" t="s">
        <v>82</v>
      </c>
      <c r="J43" s="3" t="s">
        <v>221</v>
      </c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2">
        <v>43</v>
      </c>
      <c r="B44" t="s">
        <v>113</v>
      </c>
      <c r="C44" s="5" t="s">
        <v>11</v>
      </c>
      <c r="D44" t="s">
        <v>7</v>
      </c>
      <c r="E44" t="s">
        <v>8</v>
      </c>
      <c r="F44" t="s">
        <v>155</v>
      </c>
      <c r="G44" s="5" t="s">
        <v>170</v>
      </c>
      <c r="H44" t="s">
        <v>165</v>
      </c>
      <c r="I44" t="s">
        <v>82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2">
        <v>44</v>
      </c>
      <c r="B45" t="s">
        <v>55</v>
      </c>
      <c r="C45" s="6" t="s">
        <v>139</v>
      </c>
      <c r="D45" t="s">
        <v>7</v>
      </c>
      <c r="E45" t="s">
        <v>8</v>
      </c>
      <c r="F45" t="s">
        <v>28</v>
      </c>
      <c r="G45" s="5" t="s">
        <v>170</v>
      </c>
      <c r="H45" t="s">
        <v>165</v>
      </c>
      <c r="I45" t="s">
        <v>82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idden="1" x14ac:dyDescent="0.25">
      <c r="A46" s="2">
        <v>45</v>
      </c>
      <c r="B46" t="s">
        <v>114</v>
      </c>
      <c r="C46" s="5" t="s">
        <v>11</v>
      </c>
      <c r="D46" t="s">
        <v>32</v>
      </c>
      <c r="E46" t="s">
        <v>8</v>
      </c>
      <c r="F46" t="s">
        <v>28</v>
      </c>
      <c r="G46" s="5" t="s">
        <v>171</v>
      </c>
      <c r="H46" t="s">
        <v>166</v>
      </c>
      <c r="I46" t="s">
        <v>82</v>
      </c>
      <c r="J46" s="3" t="s">
        <v>221</v>
      </c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2">
        <v>46</v>
      </c>
      <c r="B47" t="s">
        <v>115</v>
      </c>
      <c r="C47" s="5" t="s">
        <v>17</v>
      </c>
      <c r="D47" t="s">
        <v>23</v>
      </c>
      <c r="E47" t="s">
        <v>8</v>
      </c>
      <c r="F47" t="s">
        <v>155</v>
      </c>
      <c r="G47" s="5" t="s">
        <v>56</v>
      </c>
      <c r="H47" t="s">
        <v>165</v>
      </c>
      <c r="I47" t="s">
        <v>82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2">
        <v>47</v>
      </c>
      <c r="B48" t="s">
        <v>116</v>
      </c>
      <c r="C48" s="5" t="s">
        <v>17</v>
      </c>
      <c r="D48" t="s">
        <v>23</v>
      </c>
      <c r="E48" t="s">
        <v>8</v>
      </c>
      <c r="F48" t="s">
        <v>15</v>
      </c>
      <c r="G48" s="5" t="s">
        <v>56</v>
      </c>
      <c r="H48" t="s">
        <v>165</v>
      </c>
      <c r="I48" t="s">
        <v>82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2">
        <v>48</v>
      </c>
      <c r="B49" t="s">
        <v>117</v>
      </c>
      <c r="C49" s="6" t="s">
        <v>148</v>
      </c>
      <c r="D49" t="s">
        <v>20</v>
      </c>
      <c r="E49" t="s">
        <v>8</v>
      </c>
      <c r="F49" t="s">
        <v>57</v>
      </c>
      <c r="G49" s="5" t="s">
        <v>56</v>
      </c>
      <c r="H49" t="s">
        <v>165</v>
      </c>
      <c r="I49" t="s">
        <v>82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2">
        <v>49</v>
      </c>
      <c r="B50" t="s">
        <v>118</v>
      </c>
      <c r="C50" s="5" t="s">
        <v>16</v>
      </c>
      <c r="D50" t="s">
        <v>7</v>
      </c>
      <c r="E50" t="s">
        <v>8</v>
      </c>
      <c r="F50" t="s">
        <v>57</v>
      </c>
      <c r="G50" s="5" t="s">
        <v>58</v>
      </c>
      <c r="H50" t="s">
        <v>165</v>
      </c>
      <c r="I50" t="s">
        <v>82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2">
        <v>50</v>
      </c>
      <c r="B51" t="s">
        <v>59</v>
      </c>
      <c r="C51" s="5" t="s">
        <v>8</v>
      </c>
      <c r="D51" t="s">
        <v>40</v>
      </c>
      <c r="E51" t="s">
        <v>8</v>
      </c>
      <c r="F51" t="s">
        <v>24</v>
      </c>
      <c r="G51" s="5" t="s">
        <v>58</v>
      </c>
      <c r="H51" t="s">
        <v>165</v>
      </c>
      <c r="I51" t="s">
        <v>82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2">
        <v>51</v>
      </c>
      <c r="B52" t="s">
        <v>119</v>
      </c>
      <c r="C52" s="5" t="s">
        <v>42</v>
      </c>
      <c r="D52" t="s">
        <v>7</v>
      </c>
      <c r="E52" t="s">
        <v>8</v>
      </c>
      <c r="F52" t="s">
        <v>15</v>
      </c>
      <c r="G52" s="5" t="s">
        <v>156</v>
      </c>
      <c r="H52" t="s">
        <v>166</v>
      </c>
      <c r="I52" t="s">
        <v>82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2">
        <v>52</v>
      </c>
      <c r="B53" t="s">
        <v>120</v>
      </c>
      <c r="C53" s="5" t="s">
        <v>42</v>
      </c>
      <c r="D53" t="s">
        <v>7</v>
      </c>
      <c r="E53" t="s">
        <v>8</v>
      </c>
      <c r="F53" t="s">
        <v>15</v>
      </c>
      <c r="G53" s="5" t="s">
        <v>156</v>
      </c>
      <c r="H53" t="s">
        <v>166</v>
      </c>
      <c r="I53" t="s">
        <v>82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2">
        <v>53</v>
      </c>
      <c r="B54" t="s">
        <v>60</v>
      </c>
      <c r="C54" s="6" t="s">
        <v>140</v>
      </c>
      <c r="D54" t="s">
        <v>7</v>
      </c>
      <c r="E54" t="s">
        <v>8</v>
      </c>
      <c r="F54" t="s">
        <v>9</v>
      </c>
      <c r="G54" s="5" t="s">
        <v>156</v>
      </c>
      <c r="H54" t="s">
        <v>165</v>
      </c>
      <c r="I54" t="s">
        <v>82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2">
        <v>54</v>
      </c>
      <c r="B55" t="s">
        <v>61</v>
      </c>
      <c r="C55" s="6" t="s">
        <v>140</v>
      </c>
      <c r="D55" t="s">
        <v>147</v>
      </c>
      <c r="E55" t="s">
        <v>8</v>
      </c>
      <c r="F55" t="s">
        <v>28</v>
      </c>
      <c r="G55" s="5" t="s">
        <v>157</v>
      </c>
      <c r="H55" t="s">
        <v>165</v>
      </c>
      <c r="I55" t="s">
        <v>82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2">
        <v>55</v>
      </c>
      <c r="B56" t="s">
        <v>62</v>
      </c>
      <c r="C56" s="5" t="s">
        <v>11</v>
      </c>
      <c r="D56" t="s">
        <v>7</v>
      </c>
      <c r="E56" t="s">
        <v>8</v>
      </c>
      <c r="F56" t="s">
        <v>153</v>
      </c>
      <c r="G56" s="5" t="s">
        <v>63</v>
      </c>
      <c r="H56" t="s">
        <v>165</v>
      </c>
      <c r="I56" t="s">
        <v>82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2">
        <v>56</v>
      </c>
      <c r="B57" t="s">
        <v>121</v>
      </c>
      <c r="C57" s="5" t="s">
        <v>11</v>
      </c>
      <c r="D57" t="s">
        <v>7</v>
      </c>
      <c r="E57" t="s">
        <v>8</v>
      </c>
      <c r="F57" t="s">
        <v>24</v>
      </c>
      <c r="G57" s="5" t="s">
        <v>63</v>
      </c>
      <c r="H57" t="s">
        <v>165</v>
      </c>
      <c r="I57" t="s">
        <v>82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2">
        <v>57</v>
      </c>
      <c r="B58" t="s">
        <v>54</v>
      </c>
      <c r="C58" s="5" t="s">
        <v>17</v>
      </c>
      <c r="D58" t="s">
        <v>7</v>
      </c>
      <c r="E58" t="s">
        <v>8</v>
      </c>
      <c r="F58" t="s">
        <v>15</v>
      </c>
      <c r="G58" s="5" t="s">
        <v>63</v>
      </c>
      <c r="H58" t="s">
        <v>165</v>
      </c>
      <c r="I58" t="s">
        <v>82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2">
        <v>58</v>
      </c>
      <c r="B59" t="s">
        <v>122</v>
      </c>
      <c r="C59" s="5" t="s">
        <v>11</v>
      </c>
      <c r="D59" t="s">
        <v>7</v>
      </c>
      <c r="E59" t="s">
        <v>18</v>
      </c>
      <c r="F59" t="s">
        <v>28</v>
      </c>
      <c r="G59" s="5" t="s">
        <v>63</v>
      </c>
      <c r="H59" t="s">
        <v>165</v>
      </c>
      <c r="I59" t="s">
        <v>82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idden="1" x14ac:dyDescent="0.25">
      <c r="A60" s="2">
        <v>59</v>
      </c>
      <c r="B60" t="s">
        <v>123</v>
      </c>
      <c r="C60" s="6" t="s">
        <v>141</v>
      </c>
      <c r="D60" t="s">
        <v>7</v>
      </c>
      <c r="E60" t="s">
        <v>8</v>
      </c>
      <c r="F60" t="s">
        <v>9</v>
      </c>
      <c r="G60" s="5" t="s">
        <v>158</v>
      </c>
      <c r="H60" t="s">
        <v>165</v>
      </c>
      <c r="I60" t="s">
        <v>82</v>
      </c>
      <c r="J60" s="3" t="s">
        <v>221</v>
      </c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2">
        <v>60</v>
      </c>
      <c r="B61" t="s">
        <v>64</v>
      </c>
      <c r="C61" s="6" t="s">
        <v>142</v>
      </c>
      <c r="D61" t="s">
        <v>7</v>
      </c>
      <c r="E61" t="s">
        <v>8</v>
      </c>
      <c r="F61" t="s">
        <v>161</v>
      </c>
      <c r="G61" s="5" t="s">
        <v>66</v>
      </c>
      <c r="H61" t="s">
        <v>166</v>
      </c>
      <c r="I61" t="s">
        <v>82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idden="1" x14ac:dyDescent="0.25">
      <c r="A62" s="2">
        <v>61</v>
      </c>
      <c r="B62" t="s">
        <v>65</v>
      </c>
      <c r="C62" s="5" t="s">
        <v>11</v>
      </c>
      <c r="D62" t="s">
        <v>23</v>
      </c>
      <c r="E62" t="s">
        <v>18</v>
      </c>
      <c r="F62" t="s">
        <v>9</v>
      </c>
      <c r="G62" s="5" t="s">
        <v>66</v>
      </c>
      <c r="H62" t="s">
        <v>165</v>
      </c>
      <c r="I62" t="s">
        <v>82</v>
      </c>
      <c r="J62" s="3" t="s">
        <v>221</v>
      </c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idden="1" x14ac:dyDescent="0.25">
      <c r="A63" s="2">
        <v>62</v>
      </c>
      <c r="B63" t="s">
        <v>124</v>
      </c>
      <c r="C63" s="5" t="s">
        <v>11</v>
      </c>
      <c r="D63" t="s">
        <v>7</v>
      </c>
      <c r="E63" t="s">
        <v>14</v>
      </c>
      <c r="F63" t="s">
        <v>57</v>
      </c>
      <c r="G63" s="5" t="s">
        <v>66</v>
      </c>
      <c r="H63" t="s">
        <v>165</v>
      </c>
      <c r="I63" t="s">
        <v>82</v>
      </c>
      <c r="J63" s="3" t="s">
        <v>221</v>
      </c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idden="1" x14ac:dyDescent="0.25">
      <c r="A64" s="2">
        <v>63</v>
      </c>
      <c r="B64" t="s">
        <v>125</v>
      </c>
      <c r="C64" s="5" t="s">
        <v>11</v>
      </c>
      <c r="D64" t="s">
        <v>7</v>
      </c>
      <c r="E64" t="s">
        <v>8</v>
      </c>
      <c r="F64" t="s">
        <v>9</v>
      </c>
      <c r="G64" s="5" t="s">
        <v>67</v>
      </c>
      <c r="H64" t="s">
        <v>165</v>
      </c>
      <c r="I64" t="s">
        <v>82</v>
      </c>
      <c r="J64" s="3" t="s">
        <v>221</v>
      </c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idden="1" x14ac:dyDescent="0.25">
      <c r="A65" s="2">
        <v>64</v>
      </c>
      <c r="B65" t="s">
        <v>68</v>
      </c>
      <c r="C65" s="5" t="s">
        <v>11</v>
      </c>
      <c r="D65" t="s">
        <v>23</v>
      </c>
      <c r="E65" t="s">
        <v>8</v>
      </c>
      <c r="F65" t="s">
        <v>24</v>
      </c>
      <c r="G65" s="5" t="s">
        <v>69</v>
      </c>
      <c r="H65" t="s">
        <v>165</v>
      </c>
      <c r="I65" t="s">
        <v>82</v>
      </c>
      <c r="J65" s="3" t="s">
        <v>221</v>
      </c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idden="1" x14ac:dyDescent="0.25">
      <c r="A66" s="2">
        <v>65</v>
      </c>
      <c r="B66" t="s">
        <v>70</v>
      </c>
      <c r="C66" s="5" t="s">
        <v>18</v>
      </c>
      <c r="D66" t="s">
        <v>40</v>
      </c>
      <c r="E66" t="s">
        <v>8</v>
      </c>
      <c r="F66" t="s">
        <v>9</v>
      </c>
      <c r="G66" s="5" t="s">
        <v>69</v>
      </c>
      <c r="H66" t="s">
        <v>165</v>
      </c>
      <c r="I66" t="s">
        <v>82</v>
      </c>
      <c r="J66" s="3" t="s">
        <v>221</v>
      </c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idden="1" x14ac:dyDescent="0.25">
      <c r="A67" s="2">
        <v>66</v>
      </c>
      <c r="B67" t="s">
        <v>71</v>
      </c>
      <c r="C67" s="5" t="s">
        <v>27</v>
      </c>
      <c r="D67" t="s">
        <v>21</v>
      </c>
      <c r="E67" t="s">
        <v>8</v>
      </c>
      <c r="F67" t="s">
        <v>9</v>
      </c>
      <c r="G67" s="5" t="s">
        <v>69</v>
      </c>
      <c r="H67" t="s">
        <v>165</v>
      </c>
      <c r="I67" t="s">
        <v>82</v>
      </c>
      <c r="J67" s="3" t="s">
        <v>221</v>
      </c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idden="1" x14ac:dyDescent="0.25">
      <c r="A68" s="2">
        <v>67</v>
      </c>
      <c r="B68" t="s">
        <v>72</v>
      </c>
      <c r="C68" s="5" t="s">
        <v>17</v>
      </c>
      <c r="D68" t="s">
        <v>7</v>
      </c>
      <c r="E68" t="s">
        <v>8</v>
      </c>
      <c r="F68" t="s">
        <v>9</v>
      </c>
      <c r="G68" s="5" t="s">
        <v>69</v>
      </c>
      <c r="H68" t="s">
        <v>165</v>
      </c>
      <c r="I68" t="s">
        <v>82</v>
      </c>
      <c r="J68" s="3" t="s">
        <v>221</v>
      </c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idden="1" x14ac:dyDescent="0.25">
      <c r="A69" s="2">
        <v>68</v>
      </c>
      <c r="B69" t="s">
        <v>73</v>
      </c>
      <c r="C69" s="6" t="s">
        <v>143</v>
      </c>
      <c r="D69" t="s">
        <v>23</v>
      </c>
      <c r="E69" t="s">
        <v>8</v>
      </c>
      <c r="F69" t="s">
        <v>24</v>
      </c>
      <c r="G69" s="5" t="s">
        <v>159</v>
      </c>
      <c r="H69" t="s">
        <v>165</v>
      </c>
      <c r="I69" t="s">
        <v>82</v>
      </c>
      <c r="J69" s="3" t="s">
        <v>221</v>
      </c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idden="1" x14ac:dyDescent="0.25">
      <c r="A70" s="2">
        <v>69</v>
      </c>
      <c r="B70" t="s">
        <v>74</v>
      </c>
      <c r="C70" s="6" t="s">
        <v>144</v>
      </c>
      <c r="D70" t="s">
        <v>32</v>
      </c>
      <c r="E70" t="s">
        <v>8</v>
      </c>
      <c r="F70" t="s">
        <v>24</v>
      </c>
      <c r="G70" s="5" t="s">
        <v>160</v>
      </c>
      <c r="H70" t="s">
        <v>165</v>
      </c>
      <c r="I70" t="s">
        <v>82</v>
      </c>
      <c r="J70" s="3" t="s">
        <v>221</v>
      </c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idden="1" x14ac:dyDescent="0.25">
      <c r="A71" s="2">
        <v>70</v>
      </c>
      <c r="B71" t="s">
        <v>75</v>
      </c>
      <c r="C71" s="5" t="s">
        <v>16</v>
      </c>
      <c r="D71" t="s">
        <v>23</v>
      </c>
      <c r="E71" t="s">
        <v>8</v>
      </c>
      <c r="F71" t="s">
        <v>24</v>
      </c>
      <c r="G71" s="5" t="s">
        <v>76</v>
      </c>
      <c r="H71" t="s">
        <v>165</v>
      </c>
      <c r="I71" t="s">
        <v>82</v>
      </c>
      <c r="J71" s="3" t="s">
        <v>221</v>
      </c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idden="1" x14ac:dyDescent="0.25">
      <c r="A72" s="2">
        <v>71</v>
      </c>
      <c r="B72" t="s">
        <v>77</v>
      </c>
      <c r="C72" s="5" t="s">
        <v>11</v>
      </c>
      <c r="D72" t="s">
        <v>7</v>
      </c>
      <c r="E72" t="s">
        <v>8</v>
      </c>
      <c r="F72" t="s">
        <v>15</v>
      </c>
      <c r="G72" s="5" t="s">
        <v>76</v>
      </c>
      <c r="H72" t="s">
        <v>166</v>
      </c>
      <c r="I72" t="s">
        <v>82</v>
      </c>
      <c r="J72" s="3" t="s">
        <v>221</v>
      </c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idden="1" x14ac:dyDescent="0.25">
      <c r="A73" s="2">
        <v>72</v>
      </c>
      <c r="B73" t="s">
        <v>78</v>
      </c>
      <c r="C73" s="6" t="s">
        <v>145</v>
      </c>
      <c r="D73" t="s">
        <v>7</v>
      </c>
      <c r="E73" t="s">
        <v>8</v>
      </c>
      <c r="F73" t="s">
        <v>28</v>
      </c>
      <c r="G73" s="5" t="s">
        <v>76</v>
      </c>
      <c r="H73" t="s">
        <v>165</v>
      </c>
      <c r="I73" t="s">
        <v>82</v>
      </c>
      <c r="J73" s="3" t="s">
        <v>221</v>
      </c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idden="1" x14ac:dyDescent="0.25">
      <c r="A74" s="2">
        <v>73</v>
      </c>
      <c r="B74" t="s">
        <v>79</v>
      </c>
      <c r="C74" s="5" t="s">
        <v>146</v>
      </c>
      <c r="D74" t="s">
        <v>7</v>
      </c>
      <c r="E74" t="s">
        <v>8</v>
      </c>
      <c r="F74" t="s">
        <v>155</v>
      </c>
      <c r="G74" s="5" t="s">
        <v>76</v>
      </c>
      <c r="H74" t="s">
        <v>165</v>
      </c>
      <c r="I74" t="s">
        <v>82</v>
      </c>
      <c r="J74" s="3" t="s">
        <v>221</v>
      </c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idden="1" x14ac:dyDescent="0.25">
      <c r="A75" s="2">
        <v>74</v>
      </c>
      <c r="B75" t="s">
        <v>80</v>
      </c>
      <c r="C75" s="5" t="s">
        <v>17</v>
      </c>
      <c r="D75" t="s">
        <v>40</v>
      </c>
      <c r="E75" t="s">
        <v>8</v>
      </c>
      <c r="F75" t="s">
        <v>9</v>
      </c>
      <c r="G75" s="5" t="s">
        <v>81</v>
      </c>
      <c r="H75" t="s">
        <v>165</v>
      </c>
      <c r="I75" t="s">
        <v>82</v>
      </c>
      <c r="J75" s="3" t="s">
        <v>221</v>
      </c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idden="1" x14ac:dyDescent="0.25">
      <c r="A76" s="2">
        <v>75</v>
      </c>
      <c r="B76" t="s">
        <v>126</v>
      </c>
      <c r="C76" s="5" t="s">
        <v>83</v>
      </c>
      <c r="D76" t="s">
        <v>57</v>
      </c>
      <c r="E76" t="s">
        <v>8</v>
      </c>
      <c r="F76" t="s">
        <v>57</v>
      </c>
      <c r="G76" s="5" t="s">
        <v>81</v>
      </c>
      <c r="H76" t="s">
        <v>165</v>
      </c>
      <c r="I76" t="s">
        <v>82</v>
      </c>
      <c r="J76" s="3" t="s">
        <v>221</v>
      </c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2">
        <v>76</v>
      </c>
      <c r="B77" t="s">
        <v>127</v>
      </c>
      <c r="C77" s="5" t="s">
        <v>57</v>
      </c>
      <c r="D77" t="s">
        <v>20</v>
      </c>
      <c r="E77" t="s">
        <v>57</v>
      </c>
      <c r="F77" t="s">
        <v>57</v>
      </c>
      <c r="G77" s="5" t="s">
        <v>81</v>
      </c>
      <c r="H77" t="s">
        <v>165</v>
      </c>
      <c r="I77" t="s">
        <v>82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idden="1" x14ac:dyDescent="0.25">
      <c r="A78" s="2">
        <v>77</v>
      </c>
      <c r="B78" t="s">
        <v>128</v>
      </c>
      <c r="C78" s="5" t="s">
        <v>17</v>
      </c>
      <c r="D78" t="s">
        <v>40</v>
      </c>
      <c r="E78" t="s">
        <v>8</v>
      </c>
      <c r="F78" t="s">
        <v>9</v>
      </c>
      <c r="G78" s="5" t="s">
        <v>84</v>
      </c>
      <c r="H78" t="s">
        <v>165</v>
      </c>
      <c r="I78" t="s">
        <v>82</v>
      </c>
      <c r="J78" s="3" t="s">
        <v>221</v>
      </c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idden="1" x14ac:dyDescent="0.25">
      <c r="A79" s="2">
        <v>78</v>
      </c>
      <c r="B79" t="s">
        <v>85</v>
      </c>
      <c r="C79" s="5" t="s">
        <v>36</v>
      </c>
      <c r="D79" t="s">
        <v>40</v>
      </c>
      <c r="E79" t="s">
        <v>8</v>
      </c>
      <c r="F79" t="s">
        <v>15</v>
      </c>
      <c r="G79" s="5" t="s">
        <v>84</v>
      </c>
      <c r="H79" t="s">
        <v>166</v>
      </c>
      <c r="I79" t="s">
        <v>82</v>
      </c>
      <c r="J79" s="3" t="s">
        <v>221</v>
      </c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idden="1" x14ac:dyDescent="0.25">
      <c r="A80" s="2">
        <v>79</v>
      </c>
      <c r="B80" t="s">
        <v>86</v>
      </c>
      <c r="C80" s="5" t="s">
        <v>11</v>
      </c>
      <c r="D80" t="s">
        <v>7</v>
      </c>
      <c r="E80" t="s">
        <v>18</v>
      </c>
      <c r="F80" t="s">
        <v>15</v>
      </c>
      <c r="G80" s="5" t="s">
        <v>84</v>
      </c>
      <c r="H80" t="s">
        <v>165</v>
      </c>
      <c r="I80" t="s">
        <v>82</v>
      </c>
      <c r="J80" s="3" t="s">
        <v>221</v>
      </c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hidden="1" x14ac:dyDescent="0.25">
      <c r="B81" t="s">
        <v>220</v>
      </c>
      <c r="J81" s="3" t="s">
        <v>221</v>
      </c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J82" s="3"/>
    </row>
  </sheetData>
  <autoFilter ref="A1:J82" xr:uid="{00000000-0001-0000-0000-000000000000}">
    <filterColumn colId="9">
      <filters blank="1"/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2129-B781-437F-82ED-9C9C70CEE7CF}">
  <dimension ref="A1:P20"/>
  <sheetViews>
    <sheetView workbookViewId="0">
      <selection activeCell="P18" sqref="P18"/>
    </sheetView>
  </sheetViews>
  <sheetFormatPr defaultRowHeight="12.5" x14ac:dyDescent="0.25"/>
  <cols>
    <col min="2" max="2" width="19.7265625" style="7" bestFit="1" customWidth="1"/>
    <col min="3" max="3" width="41.54296875" style="7" customWidth="1"/>
    <col min="4" max="4" width="36" style="7" bestFit="1" customWidth="1"/>
    <col min="5" max="5" width="10.90625" style="7" bestFit="1" customWidth="1"/>
    <col min="6" max="10" width="10.90625" style="7" customWidth="1"/>
    <col min="11" max="11" width="6.36328125" style="7" bestFit="1" customWidth="1"/>
    <col min="12" max="13" width="6.36328125" style="7" customWidth="1"/>
    <col min="14" max="14" width="9.81640625" bestFit="1" customWidth="1"/>
  </cols>
  <sheetData>
    <row r="1" spans="1:16" x14ac:dyDescent="0.25">
      <c r="A1" t="s">
        <v>222</v>
      </c>
      <c r="B1" t="s">
        <v>23</v>
      </c>
      <c r="C1"/>
      <c r="D1"/>
      <c r="E1" t="s">
        <v>40</v>
      </c>
      <c r="F1"/>
      <c r="G1"/>
      <c r="H1"/>
      <c r="I1"/>
      <c r="J1"/>
      <c r="K1" t="s">
        <v>21</v>
      </c>
      <c r="L1"/>
      <c r="M1"/>
      <c r="N1" t="s">
        <v>223</v>
      </c>
    </row>
    <row r="2" spans="1:16" x14ac:dyDescent="0.25">
      <c r="A2">
        <v>0</v>
      </c>
      <c r="B2" s="7">
        <v>0</v>
      </c>
      <c r="C2" s="7" t="str">
        <f>""""&amp;TEXT(B2,"#,##0")&amp;""","</f>
        <v>"0",</v>
      </c>
      <c r="D2" s="7" t="str">
        <f>C2</f>
        <v>"0",</v>
      </c>
      <c r="E2" s="7">
        <v>0</v>
      </c>
      <c r="F2" s="7" t="str">
        <f>""""&amp;TEXT(E2,"#,##0")&amp;""","</f>
        <v>"0",</v>
      </c>
      <c r="G2" s="7" t="str">
        <f>F2</f>
        <v>"0",</v>
      </c>
      <c r="K2" s="7">
        <v>0</v>
      </c>
      <c r="L2" s="7" t="str">
        <f>""""&amp;TEXT(K2,"#,##0")&amp;""","</f>
        <v>"0",</v>
      </c>
      <c r="M2" s="7" t="str">
        <f>L2</f>
        <v>"0",</v>
      </c>
      <c r="N2" s="8" t="s">
        <v>225</v>
      </c>
      <c r="O2" s="7" t="str">
        <f>""""&amp;N2&amp;""","</f>
        <v>"0",</v>
      </c>
      <c r="P2" s="7" t="str">
        <f>O2</f>
        <v>"0",</v>
      </c>
    </row>
    <row r="3" spans="1:16" x14ac:dyDescent="0.25">
      <c r="A3">
        <v>1</v>
      </c>
      <c r="B3" s="7">
        <v>1</v>
      </c>
      <c r="C3" s="7" t="str">
        <f t="shared" ref="C3:C18" si="0">""""&amp;TEXT(B3,"#,##0")&amp;""","</f>
        <v>"1",</v>
      </c>
      <c r="D3" s="7" t="str">
        <f>D2&amp;C3</f>
        <v>"0","1",</v>
      </c>
      <c r="E3" s="7">
        <v>1</v>
      </c>
      <c r="F3" s="7" t="str">
        <f t="shared" ref="F3:F18" si="1">""""&amp;TEXT(E3,"#,##0")&amp;""","</f>
        <v>"1",</v>
      </c>
      <c r="G3" s="7" t="str">
        <f>G2&amp;F3</f>
        <v>"0","1",</v>
      </c>
      <c r="K3" s="7">
        <v>1</v>
      </c>
      <c r="L3" s="7" t="str">
        <f t="shared" ref="L3:L18" si="2">""""&amp;TEXT(K3,"#,##0")&amp;""","</f>
        <v>"1",</v>
      </c>
      <c r="M3" s="7" t="str">
        <f>M2&amp;L3</f>
        <v>"0","1",</v>
      </c>
      <c r="N3" t="s">
        <v>226</v>
      </c>
      <c r="O3" s="7" t="str">
        <f t="shared" ref="O3:O18" si="3">""""&amp;N3&amp;""","</f>
        <v>"1 round",</v>
      </c>
      <c r="P3" s="7" t="str">
        <f>P2&amp;O3</f>
        <v>"0","1 round",</v>
      </c>
    </row>
    <row r="4" spans="1:16" x14ac:dyDescent="0.25">
      <c r="A4">
        <v>2</v>
      </c>
      <c r="B4" s="7">
        <v>10</v>
      </c>
      <c r="C4" s="7" t="str">
        <f t="shared" si="0"/>
        <v>"10",</v>
      </c>
      <c r="D4" s="7" t="str">
        <f t="shared" ref="D4:D18" si="4">D3&amp;C4</f>
        <v>"0","1","10",</v>
      </c>
      <c r="E4" s="7">
        <v>3</v>
      </c>
      <c r="F4" s="7" t="str">
        <f t="shared" si="1"/>
        <v>"3",</v>
      </c>
      <c r="G4" s="7" t="str">
        <f t="shared" ref="G4:G18" si="5">G3&amp;F4</f>
        <v>"0","1","3",</v>
      </c>
      <c r="K4" s="7">
        <v>2</v>
      </c>
      <c r="L4" s="7" t="str">
        <f t="shared" si="2"/>
        <v>"2",</v>
      </c>
      <c r="M4" s="7" t="str">
        <f t="shared" ref="M4:M18" si="6">M3&amp;L4</f>
        <v>"0","1","2",</v>
      </c>
      <c r="N4" t="s">
        <v>227</v>
      </c>
      <c r="O4" s="7" t="str">
        <f t="shared" si="3"/>
        <v>"5 round",</v>
      </c>
      <c r="P4" s="7" t="str">
        <f t="shared" ref="P4:P18" si="7">P3&amp;O4</f>
        <v>"0","1 round","5 round",</v>
      </c>
    </row>
    <row r="5" spans="1:16" x14ac:dyDescent="0.25">
      <c r="A5">
        <v>3</v>
      </c>
      <c r="B5" s="7">
        <v>100</v>
      </c>
      <c r="C5" s="7" t="str">
        <f t="shared" si="0"/>
        <v>"100",</v>
      </c>
      <c r="D5" s="7" t="str">
        <f t="shared" si="4"/>
        <v>"0","1","10","100",</v>
      </c>
      <c r="E5" s="7">
        <v>10</v>
      </c>
      <c r="F5" s="7" t="str">
        <f t="shared" si="1"/>
        <v>"10",</v>
      </c>
      <c r="G5" s="7" t="str">
        <f t="shared" si="5"/>
        <v>"0","1","3","10",</v>
      </c>
      <c r="K5" s="7">
        <v>4</v>
      </c>
      <c r="L5" s="7" t="str">
        <f t="shared" si="2"/>
        <v>"4",</v>
      </c>
      <c r="M5" s="7" t="str">
        <f t="shared" si="6"/>
        <v>"0","1","2","4",</v>
      </c>
      <c r="N5" t="s">
        <v>228</v>
      </c>
      <c r="O5" s="7" t="str">
        <f t="shared" si="3"/>
        <v>"1 minute",</v>
      </c>
      <c r="P5" s="7" t="str">
        <f t="shared" si="7"/>
        <v>"0","1 round","5 round","1 minute",</v>
      </c>
    </row>
    <row r="6" spans="1:16" x14ac:dyDescent="0.25">
      <c r="A6">
        <v>4</v>
      </c>
      <c r="B6" s="7">
        <v>1000</v>
      </c>
      <c r="C6" s="7" t="str">
        <f t="shared" si="0"/>
        <v>"1,000",</v>
      </c>
      <c r="D6" s="7" t="str">
        <f t="shared" si="4"/>
        <v>"0","1","10","100","1,000",</v>
      </c>
      <c r="E6" s="7">
        <v>30</v>
      </c>
      <c r="F6" s="7" t="str">
        <f t="shared" si="1"/>
        <v>"30",</v>
      </c>
      <c r="G6" s="7" t="str">
        <f t="shared" si="5"/>
        <v>"0","1","3","10","30",</v>
      </c>
      <c r="K6" s="7">
        <v>8</v>
      </c>
      <c r="L6" s="7" t="str">
        <f t="shared" si="2"/>
        <v>"8",</v>
      </c>
      <c r="M6" s="7" t="str">
        <f t="shared" si="6"/>
        <v>"0","1","2","4","8",</v>
      </c>
      <c r="N6" t="s">
        <v>229</v>
      </c>
      <c r="O6" s="7" t="str">
        <f t="shared" si="3"/>
        <v>"10 minutes",</v>
      </c>
      <c r="P6" s="7" t="str">
        <f t="shared" si="7"/>
        <v>"0","1 round","5 round","1 minute","10 minutes",</v>
      </c>
    </row>
    <row r="7" spans="1:16" x14ac:dyDescent="0.25">
      <c r="A7">
        <v>5</v>
      </c>
      <c r="B7" s="7">
        <v>10000</v>
      </c>
      <c r="C7" s="7" t="str">
        <f t="shared" si="0"/>
        <v>"10,000",</v>
      </c>
      <c r="D7" s="7" t="str">
        <f t="shared" si="4"/>
        <v>"0","1","10","100","1,000","10,000",</v>
      </c>
      <c r="E7" s="7">
        <v>100</v>
      </c>
      <c r="F7" s="7" t="str">
        <f t="shared" si="1"/>
        <v>"100",</v>
      </c>
      <c r="G7" s="7" t="str">
        <f t="shared" si="5"/>
        <v>"0","1","3","10","30","100",</v>
      </c>
      <c r="K7" s="7">
        <v>15</v>
      </c>
      <c r="L7" s="7" t="str">
        <f t="shared" si="2"/>
        <v>"15",</v>
      </c>
      <c r="M7" s="7" t="str">
        <f t="shared" si="6"/>
        <v>"0","1","2","4","8","15",</v>
      </c>
      <c r="N7" t="s">
        <v>230</v>
      </c>
      <c r="O7" s="7" t="str">
        <f t="shared" si="3"/>
        <v>"1 hour",</v>
      </c>
      <c r="P7" s="7" t="str">
        <f t="shared" si="7"/>
        <v>"0","1 round","5 round","1 minute","10 minutes","1 hour",</v>
      </c>
    </row>
    <row r="8" spans="1:16" x14ac:dyDescent="0.25">
      <c r="A8">
        <v>6</v>
      </c>
      <c r="B8" s="7">
        <v>100000</v>
      </c>
      <c r="C8" s="7" t="str">
        <f t="shared" si="0"/>
        <v>"100,000",</v>
      </c>
      <c r="D8" s="7" t="str">
        <f t="shared" si="4"/>
        <v>"0","1","10","100","1,000","10,000","100,000",</v>
      </c>
      <c r="E8" s="7">
        <v>300</v>
      </c>
      <c r="F8" s="7" t="str">
        <f t="shared" si="1"/>
        <v>"300",</v>
      </c>
      <c r="G8" s="7" t="str">
        <f t="shared" si="5"/>
        <v>"0","1","3","10","30","100","300",</v>
      </c>
      <c r="K8" s="7">
        <v>30</v>
      </c>
      <c r="L8" s="7" t="str">
        <f t="shared" si="2"/>
        <v>"30",</v>
      </c>
      <c r="M8" s="7" t="str">
        <f t="shared" si="6"/>
        <v>"0","1","2","4","8","15","30",</v>
      </c>
      <c r="N8" t="s">
        <v>231</v>
      </c>
      <c r="O8" s="7" t="str">
        <f t="shared" si="3"/>
        <v>"4 hours",</v>
      </c>
      <c r="P8" s="7" t="str">
        <f t="shared" si="7"/>
        <v>"0","1 round","5 round","1 minute","10 minutes","1 hour","4 hours",</v>
      </c>
    </row>
    <row r="9" spans="1:16" x14ac:dyDescent="0.25">
      <c r="A9">
        <v>7</v>
      </c>
      <c r="B9" s="7">
        <v>1000000</v>
      </c>
      <c r="C9" s="7" t="str">
        <f t="shared" si="0"/>
        <v>"1,000,000",</v>
      </c>
      <c r="D9" s="7" t="str">
        <f t="shared" si="4"/>
        <v>"0","1","10","100","1,000","10,000","100,000","1,000,000",</v>
      </c>
      <c r="E9" s="7">
        <v>1000</v>
      </c>
      <c r="F9" s="7" t="str">
        <f t="shared" si="1"/>
        <v>"1,000",</v>
      </c>
      <c r="G9" s="7" t="str">
        <f t="shared" si="5"/>
        <v>"0","1","3","10","30","100","300","1,000",</v>
      </c>
      <c r="K9" s="7">
        <v>60</v>
      </c>
      <c r="L9" s="7" t="str">
        <f t="shared" si="2"/>
        <v>"60",</v>
      </c>
      <c r="M9" s="7" t="str">
        <f t="shared" si="6"/>
        <v>"0","1","2","4","8","15","30","60",</v>
      </c>
      <c r="N9" t="s">
        <v>232</v>
      </c>
      <c r="O9" s="7" t="str">
        <f t="shared" si="3"/>
        <v>"12 hours",</v>
      </c>
      <c r="P9" s="7" t="str">
        <f t="shared" si="7"/>
        <v>"0","1 round","5 round","1 minute","10 minutes","1 hour","4 hours","12 hours",</v>
      </c>
    </row>
    <row r="10" spans="1:16" x14ac:dyDescent="0.25">
      <c r="A10">
        <v>8</v>
      </c>
      <c r="B10" s="7">
        <v>10000000</v>
      </c>
      <c r="C10" s="7" t="str">
        <f t="shared" si="0"/>
        <v>"10,000,000",</v>
      </c>
      <c r="D10" s="7" t="str">
        <f t="shared" si="4"/>
        <v>"0","1","10","100","1,000","10,000","100,000","1,000,000","10,000,000",</v>
      </c>
      <c r="E10" s="7">
        <v>3000</v>
      </c>
      <c r="F10" s="7" t="str">
        <f t="shared" si="1"/>
        <v>"3,000",</v>
      </c>
      <c r="G10" s="7" t="str">
        <f t="shared" si="5"/>
        <v>"0","1","3","10","30","100","300","1,000","3,000",</v>
      </c>
      <c r="K10" s="7">
        <v>125</v>
      </c>
      <c r="L10" s="7" t="str">
        <f t="shared" si="2"/>
        <v>"125",</v>
      </c>
      <c r="M10" s="7" t="str">
        <f t="shared" si="6"/>
        <v>"0","1","2","4","8","15","30","60","125",</v>
      </c>
      <c r="N10" t="s">
        <v>233</v>
      </c>
      <c r="O10" s="7" t="str">
        <f t="shared" si="3"/>
        <v>"1 day",</v>
      </c>
      <c r="P10" s="7" t="str">
        <f t="shared" si="7"/>
        <v>"0","1 round","5 round","1 minute","10 minutes","1 hour","4 hours","12 hours","1 day",</v>
      </c>
    </row>
    <row r="11" spans="1:16" x14ac:dyDescent="0.25">
      <c r="A11">
        <v>9</v>
      </c>
      <c r="B11" s="7">
        <v>100000000</v>
      </c>
      <c r="C11" s="7" t="str">
        <f t="shared" si="0"/>
        <v>"100,000,000",</v>
      </c>
      <c r="D11" s="7" t="str">
        <f t="shared" si="4"/>
        <v>"0","1","10","100","1,000","10,000","100,000","1,000,000","10,000,000","100,000,000",</v>
      </c>
      <c r="E11" s="7">
        <v>10000</v>
      </c>
      <c r="F11" s="7" t="str">
        <f t="shared" si="1"/>
        <v>"10,000",</v>
      </c>
      <c r="G11" s="7" t="str">
        <f t="shared" si="5"/>
        <v>"0","1","3","10","30","100","300","1,000","3,000","10,000",</v>
      </c>
      <c r="K11" s="7">
        <v>250</v>
      </c>
      <c r="L11" s="7" t="str">
        <f t="shared" si="2"/>
        <v>"250",</v>
      </c>
      <c r="M11" s="7" t="str">
        <f t="shared" si="6"/>
        <v>"0","1","2","4","8","15","30","60","125","250",</v>
      </c>
      <c r="N11" t="s">
        <v>234</v>
      </c>
      <c r="O11" s="7" t="str">
        <f t="shared" si="3"/>
        <v>"1 week",</v>
      </c>
      <c r="P11" s="7" t="str">
        <f t="shared" si="7"/>
        <v>"0","1 round","5 round","1 minute","10 minutes","1 hour","4 hours","12 hours","1 day","1 week",</v>
      </c>
    </row>
    <row r="12" spans="1:16" x14ac:dyDescent="0.25">
      <c r="A12">
        <v>10</v>
      </c>
      <c r="B12" s="7">
        <v>1000000000</v>
      </c>
      <c r="C12" s="7" t="str">
        <f t="shared" si="0"/>
        <v>"1,000,000,000",</v>
      </c>
      <c r="D12" s="7" t="str">
        <f t="shared" si="4"/>
        <v>"0","1","10","100","1,000","10,000","100,000","1,000,000","10,000,000","100,000,000","1,000,000,000",</v>
      </c>
      <c r="E12" s="7">
        <v>30000</v>
      </c>
      <c r="F12" s="7" t="str">
        <f t="shared" si="1"/>
        <v>"30,000",</v>
      </c>
      <c r="G12" s="7" t="str">
        <f t="shared" si="5"/>
        <v>"0","1","3","10","30","100","300","1,000","3,000","10,000","30,000",</v>
      </c>
      <c r="K12" s="7">
        <v>500</v>
      </c>
      <c r="L12" s="7" t="str">
        <f t="shared" si="2"/>
        <v>"500",</v>
      </c>
      <c r="M12" s="7" t="str">
        <f t="shared" si="6"/>
        <v>"0","1","2","4","8","15","30","60","125","250","500",</v>
      </c>
      <c r="N12" t="s">
        <v>235</v>
      </c>
      <c r="O12" s="7" t="str">
        <f t="shared" si="3"/>
        <v>"1 month",</v>
      </c>
      <c r="P12" s="7" t="str">
        <f t="shared" si="7"/>
        <v>"0","1 round","5 round","1 minute","10 minutes","1 hour","4 hours","12 hours","1 day","1 week","1 month",</v>
      </c>
    </row>
    <row r="13" spans="1:16" x14ac:dyDescent="0.25">
      <c r="A13">
        <v>11</v>
      </c>
      <c r="B13" s="7">
        <v>10000000000</v>
      </c>
      <c r="C13" s="7" t="str">
        <f t="shared" si="0"/>
        <v>"10,000,000,000",</v>
      </c>
      <c r="D13" s="7" t="str">
        <f t="shared" si="4"/>
        <v>"0","1","10","100","1,000","10,000","100,000","1,000,000","10,000,000","100,000,000","1,000,000,000","10,000,000,000",</v>
      </c>
      <c r="E13" s="7">
        <v>100000</v>
      </c>
      <c r="F13" s="7" t="str">
        <f t="shared" si="1"/>
        <v>"100,000",</v>
      </c>
      <c r="G13" s="7" t="str">
        <f t="shared" si="5"/>
        <v>"0","1","3","10","30","100","300","1,000","3,000","10,000","30,000","100,000",</v>
      </c>
      <c r="K13" s="7">
        <v>1000</v>
      </c>
      <c r="L13" s="7" t="str">
        <f t="shared" si="2"/>
        <v>"1,000",</v>
      </c>
      <c r="M13" s="7" t="str">
        <f t="shared" si="6"/>
        <v>"0","1","2","4","8","15","30","60","125","250","500","1,000",</v>
      </c>
      <c r="N13" t="s">
        <v>236</v>
      </c>
      <c r="O13" s="7" t="str">
        <f t="shared" si="3"/>
        <v>"1 season",</v>
      </c>
      <c r="P13" s="7" t="str">
        <f t="shared" si="7"/>
        <v>"0","1 round","5 round","1 minute","10 minutes","1 hour","4 hours","12 hours","1 day","1 week","1 month","1 season",</v>
      </c>
    </row>
    <row r="14" spans="1:16" x14ac:dyDescent="0.25">
      <c r="A14">
        <v>12</v>
      </c>
      <c r="B14" s="7">
        <v>100000000000</v>
      </c>
      <c r="C14" s="7" t="str">
        <f t="shared" si="0"/>
        <v>"100,000,000,000",</v>
      </c>
      <c r="D14" s="7" t="str">
        <f t="shared" si="4"/>
        <v>"0","1","10","100","1,000","10,000","100,000","1,000,000","10,000,000","100,000,000","1,000,000,000","10,000,000,000","100,000,000,000",</v>
      </c>
      <c r="E14" s="7">
        <v>300000</v>
      </c>
      <c r="F14" s="7" t="str">
        <f t="shared" si="1"/>
        <v>"300,000",</v>
      </c>
      <c r="G14" s="7" t="str">
        <f t="shared" si="5"/>
        <v>"0","1","3","10","30","100","300","1,000","3,000","10,000","30,000","100,000","300,000",</v>
      </c>
      <c r="K14" s="7">
        <v>2000</v>
      </c>
      <c r="L14" s="7" t="str">
        <f t="shared" si="2"/>
        <v>"2,000",</v>
      </c>
      <c r="M14" s="7" t="str">
        <f t="shared" si="6"/>
        <v>"0","1","2","4","8","15","30","60","125","250","500","1,000","2,000",</v>
      </c>
      <c r="N14" t="s">
        <v>237</v>
      </c>
      <c r="O14" s="7" t="str">
        <f t="shared" si="3"/>
        <v>"1 year",</v>
      </c>
      <c r="P14" s="7" t="str">
        <f t="shared" si="7"/>
        <v>"0","1 round","5 round","1 minute","10 minutes","1 hour","4 hours","12 hours","1 day","1 week","1 month","1 season","1 year",</v>
      </c>
    </row>
    <row r="15" spans="1:16" x14ac:dyDescent="0.25">
      <c r="A15">
        <v>13</v>
      </c>
      <c r="B15" s="7">
        <v>1000000000000</v>
      </c>
      <c r="C15" s="7" t="str">
        <f t="shared" si="0"/>
        <v>"1,000,000,000,000",</v>
      </c>
      <c r="D15" s="7" t="str">
        <f t="shared" si="4"/>
        <v>"0","1","10","100","1,000","10,000","100,000","1,000,000","10,000,000","100,000,000","1,000,000,000","10,000,000,000","100,000,000,000","1,000,000,000,000",</v>
      </c>
      <c r="E15" s="7">
        <v>1000000</v>
      </c>
      <c r="F15" s="7" t="str">
        <f t="shared" si="1"/>
        <v>"1,000,000",</v>
      </c>
      <c r="G15" s="7" t="str">
        <f t="shared" si="5"/>
        <v>"0","1","3","10","30","100","300","1,000","3,000","10,000","30,000","100,000","300,000","1,000,000",</v>
      </c>
      <c r="K15" s="7">
        <v>4000</v>
      </c>
      <c r="L15" s="7" t="str">
        <f t="shared" si="2"/>
        <v>"4,000",</v>
      </c>
      <c r="M15" s="7" t="str">
        <f t="shared" si="6"/>
        <v>"0","1","2","4","8","15","30","60","125","250","500","1,000","2,000","4,000",</v>
      </c>
      <c r="N15" t="s">
        <v>238</v>
      </c>
      <c r="O15" s="7" t="str">
        <f t="shared" si="3"/>
        <v>"10 years",</v>
      </c>
      <c r="P15" s="7" t="str">
        <f t="shared" si="7"/>
        <v>"0","1 round","5 round","1 minute","10 minutes","1 hour","4 hours","12 hours","1 day","1 week","1 month","1 season","1 year","10 years",</v>
      </c>
    </row>
    <row r="16" spans="1:16" x14ac:dyDescent="0.25">
      <c r="A16">
        <v>14</v>
      </c>
      <c r="B16" s="7">
        <v>10000000000000</v>
      </c>
      <c r="C16" s="7" t="str">
        <f t="shared" si="0"/>
        <v>"10,000,000,000,000",</v>
      </c>
      <c r="D16" s="7" t="str">
        <f t="shared" si="4"/>
        <v>"0","1","10","100","1,000","10,000","100,000","1,000,000","10,000,000","100,000,000","1,000,000,000","10,000,000,000","100,000,000,000","1,000,000,000,000","10,000,000,000,000",</v>
      </c>
      <c r="E16" s="7">
        <v>3000000</v>
      </c>
      <c r="F16" s="7" t="str">
        <f t="shared" si="1"/>
        <v>"3,000,000",</v>
      </c>
      <c r="G16" s="7" t="str">
        <f t="shared" si="5"/>
        <v>"0","1","3","10","30","100","300","1,000","3,000","10,000","30,000","100,000","300,000","1,000,000","3,000,000",</v>
      </c>
      <c r="K16" s="7">
        <v>8000</v>
      </c>
      <c r="L16" s="7" t="str">
        <f t="shared" si="2"/>
        <v>"8,000",</v>
      </c>
      <c r="M16" s="7" t="str">
        <f t="shared" si="6"/>
        <v>"0","1","2","4","8","15","30","60","125","250","500","1,000","2,000","4,000","8,000",</v>
      </c>
      <c r="N16" t="s">
        <v>239</v>
      </c>
      <c r="O16" s="7" t="str">
        <f t="shared" si="3"/>
        <v>"100 years",</v>
      </c>
      <c r="P16" s="7" t="str">
        <f t="shared" si="7"/>
        <v>"0","1 round","5 round","1 minute","10 minutes","1 hour","4 hours","12 hours","1 day","1 week","1 month","1 season","1 year","10 years","100 years",</v>
      </c>
    </row>
    <row r="17" spans="1:16" x14ac:dyDescent="0.25">
      <c r="A17">
        <v>15</v>
      </c>
      <c r="B17" s="7">
        <v>100000000000000</v>
      </c>
      <c r="C17" s="7" t="str">
        <f t="shared" si="0"/>
        <v>"100,000,000,000,000",</v>
      </c>
      <c r="D17" s="7" t="str">
        <f t="shared" si="4"/>
        <v>"0","1","10","100","1,000","10,000","100,000","1,000,000","10,000,000","100,000,000","1,000,000,000","10,000,000,000","100,000,000,000","1,000,000,000,000","10,000,000,000,000","100,000,000,000,000",</v>
      </c>
      <c r="E17" s="7">
        <v>10000000</v>
      </c>
      <c r="F17" s="7" t="str">
        <f t="shared" si="1"/>
        <v>"10,000,000",</v>
      </c>
      <c r="G17" s="7" t="str">
        <f t="shared" si="5"/>
        <v>"0","1","3","10","30","100","300","1,000","3,000","10,000","30,000","100,000","300,000","1,000,000","3,000,000","10,000,000",</v>
      </c>
      <c r="K17" s="7">
        <v>15000</v>
      </c>
      <c r="L17" s="7" t="str">
        <f t="shared" si="2"/>
        <v>"15,000",</v>
      </c>
      <c r="M17" s="7" t="str">
        <f t="shared" si="6"/>
        <v>"0","1","2","4","8","15","30","60","125","250","500","1,000","2,000","4,000","8,000","15,000",</v>
      </c>
      <c r="N17" t="s">
        <v>240</v>
      </c>
      <c r="O17" s="7" t="str">
        <f t="shared" si="3"/>
        <v>"1000 years",</v>
      </c>
      <c r="P17" s="7" t="str">
        <f t="shared" si="7"/>
        <v>"0","1 round","5 round","1 minute","10 minutes","1 hour","4 hours","12 hours","1 day","1 week","1 month","1 season","1 year","10 years","100 years","1000 years",</v>
      </c>
    </row>
    <row r="18" spans="1:16" x14ac:dyDescent="0.25">
      <c r="A18">
        <v>16</v>
      </c>
      <c r="B18" s="7">
        <v>1000000000000000</v>
      </c>
      <c r="C18" s="7" t="str">
        <f t="shared" si="0"/>
        <v>"1,000,000,000,000,000",</v>
      </c>
      <c r="D18" s="7" t="str">
        <f t="shared" si="4"/>
        <v>"0","1","10","100","1,000","10,000","100,000","1,000,000","10,000,000","100,000,000","1,000,000,000","10,000,000,000","100,000,000,000","1,000,000,000,000","10,000,000,000,000","100,000,000,000,000","1,000,000,000,000,000",</v>
      </c>
      <c r="E18" s="7">
        <v>100000000</v>
      </c>
      <c r="F18" s="7" t="str">
        <f t="shared" si="1"/>
        <v>"100,000,000",</v>
      </c>
      <c r="G18" s="7" t="str">
        <f t="shared" si="5"/>
        <v>"0","1","3","10","30","100","300","1,000","3,000","10,000","30,000","100,000","300,000","1,000,000","3,000,000","10,000,000","100,000,000",</v>
      </c>
      <c r="K18" s="7">
        <v>30000</v>
      </c>
      <c r="L18" s="7" t="str">
        <f t="shared" si="2"/>
        <v>"30,000",</v>
      </c>
      <c r="M18" s="7" t="str">
        <f t="shared" si="6"/>
        <v>"0","1","2","4","8","15","30","60","125","250","500","1,000","2,000","4,000","8,000","15,000","30,000",</v>
      </c>
      <c r="N18" t="s">
        <v>224</v>
      </c>
      <c r="O18" s="7" t="str">
        <f t="shared" si="3"/>
        <v>"Permanent",</v>
      </c>
      <c r="P18" s="7" t="str">
        <f t="shared" si="7"/>
        <v>"0","1 round","5 round","1 minute","10 minutes","1 hour","4 hours","12 hours","1 day","1 week","1 month","1 season","1 year","10 years","100 years","1000 years","Permanent",</v>
      </c>
    </row>
    <row r="20" spans="1:16" x14ac:dyDescent="0.25">
      <c r="D20" s="7" t="s">
        <v>241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E84E-83A9-4F40-9F8C-6691FBBEAA76}">
  <dimension ref="A1:M48"/>
  <sheetViews>
    <sheetView topLeftCell="A13" workbookViewId="0">
      <selection activeCell="B49" sqref="B49"/>
    </sheetView>
  </sheetViews>
  <sheetFormatPr defaultRowHeight="12.5" x14ac:dyDescent="0.25"/>
  <sheetData>
    <row r="1" spans="1:13" ht="13" x14ac:dyDescent="0.3">
      <c r="A1" t="s">
        <v>164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1" t="s">
        <v>162</v>
      </c>
      <c r="I1" s="1" t="s">
        <v>163</v>
      </c>
      <c r="J1" s="1" t="s">
        <v>172</v>
      </c>
      <c r="K1" s="1"/>
      <c r="M1" s="1"/>
    </row>
    <row r="2" spans="1:13" x14ac:dyDescent="0.25">
      <c r="B2" t="s">
        <v>173</v>
      </c>
    </row>
    <row r="3" spans="1:13" x14ac:dyDescent="0.25">
      <c r="B3" t="s">
        <v>174</v>
      </c>
    </row>
    <row r="4" spans="1:13" x14ac:dyDescent="0.25">
      <c r="B4" t="s">
        <v>175</v>
      </c>
    </row>
    <row r="5" spans="1:13" x14ac:dyDescent="0.25">
      <c r="B5" t="s">
        <v>176</v>
      </c>
    </row>
    <row r="6" spans="1:13" x14ac:dyDescent="0.25">
      <c r="B6" t="s">
        <v>177</v>
      </c>
    </row>
    <row r="7" spans="1:13" x14ac:dyDescent="0.25">
      <c r="B7" t="s">
        <v>178</v>
      </c>
    </row>
    <row r="8" spans="1:13" x14ac:dyDescent="0.25">
      <c r="B8" t="s">
        <v>179</v>
      </c>
    </row>
    <row r="9" spans="1:13" x14ac:dyDescent="0.25">
      <c r="B9" t="s">
        <v>180</v>
      </c>
    </row>
    <row r="10" spans="1:13" x14ac:dyDescent="0.25">
      <c r="B10" t="s">
        <v>181</v>
      </c>
    </row>
    <row r="11" spans="1:13" x14ac:dyDescent="0.25">
      <c r="B11" t="s">
        <v>182</v>
      </c>
    </row>
    <row r="12" spans="1:13" x14ac:dyDescent="0.25">
      <c r="B12" t="s">
        <v>183</v>
      </c>
    </row>
    <row r="13" spans="1:13" x14ac:dyDescent="0.25">
      <c r="B13" t="s">
        <v>184</v>
      </c>
    </row>
    <row r="14" spans="1:13" x14ac:dyDescent="0.25">
      <c r="B14" t="s">
        <v>185</v>
      </c>
    </row>
    <row r="15" spans="1:13" x14ac:dyDescent="0.25">
      <c r="B15" t="s">
        <v>23</v>
      </c>
    </row>
    <row r="16" spans="1:13" x14ac:dyDescent="0.25">
      <c r="B16" t="s">
        <v>186</v>
      </c>
    </row>
    <row r="17" spans="2:2" x14ac:dyDescent="0.25">
      <c r="B17" t="s">
        <v>187</v>
      </c>
    </row>
    <row r="18" spans="2:2" x14ac:dyDescent="0.25">
      <c r="B18" t="s">
        <v>188</v>
      </c>
    </row>
    <row r="19" spans="2:2" x14ac:dyDescent="0.25">
      <c r="B19" t="s">
        <v>189</v>
      </c>
    </row>
    <row r="20" spans="2:2" x14ac:dyDescent="0.25">
      <c r="B20" t="s">
        <v>190</v>
      </c>
    </row>
    <row r="21" spans="2:2" x14ac:dyDescent="0.25">
      <c r="B21" t="s">
        <v>191</v>
      </c>
    </row>
    <row r="22" spans="2:2" x14ac:dyDescent="0.25">
      <c r="B22" t="s">
        <v>192</v>
      </c>
    </row>
    <row r="23" spans="2:2" x14ac:dyDescent="0.25">
      <c r="B23" t="s">
        <v>193</v>
      </c>
    </row>
    <row r="24" spans="2:2" x14ac:dyDescent="0.25">
      <c r="B24" t="s">
        <v>194</v>
      </c>
    </row>
    <row r="25" spans="2:2" x14ac:dyDescent="0.25">
      <c r="B25" t="s">
        <v>195</v>
      </c>
    </row>
    <row r="26" spans="2:2" x14ac:dyDescent="0.25">
      <c r="B26" t="s">
        <v>196</v>
      </c>
    </row>
    <row r="27" spans="2:2" x14ac:dyDescent="0.25">
      <c r="B27" t="s">
        <v>197</v>
      </c>
    </row>
    <row r="28" spans="2:2" x14ac:dyDescent="0.25">
      <c r="B28" t="s">
        <v>198</v>
      </c>
    </row>
    <row r="29" spans="2:2" x14ac:dyDescent="0.25">
      <c r="B29" t="s">
        <v>199</v>
      </c>
    </row>
    <row r="30" spans="2:2" x14ac:dyDescent="0.25">
      <c r="B30" t="s">
        <v>200</v>
      </c>
    </row>
    <row r="31" spans="2:2" x14ac:dyDescent="0.25">
      <c r="B31" t="s">
        <v>201</v>
      </c>
    </row>
    <row r="32" spans="2:2" x14ac:dyDescent="0.25">
      <c r="B32" t="s">
        <v>202</v>
      </c>
    </row>
    <row r="33" spans="2:2" x14ac:dyDescent="0.25">
      <c r="B33" t="s">
        <v>203</v>
      </c>
    </row>
    <row r="34" spans="2:2" x14ac:dyDescent="0.25">
      <c r="B34" t="s">
        <v>204</v>
      </c>
    </row>
    <row r="35" spans="2:2" x14ac:dyDescent="0.25">
      <c r="B35" t="s">
        <v>205</v>
      </c>
    </row>
    <row r="36" spans="2:2" x14ac:dyDescent="0.25">
      <c r="B36" t="s">
        <v>206</v>
      </c>
    </row>
    <row r="37" spans="2:2" x14ac:dyDescent="0.25">
      <c r="B37" t="s">
        <v>207</v>
      </c>
    </row>
    <row r="38" spans="2:2" x14ac:dyDescent="0.25">
      <c r="B38" t="s">
        <v>208</v>
      </c>
    </row>
    <row r="39" spans="2:2" x14ac:dyDescent="0.25">
      <c r="B39" t="s">
        <v>209</v>
      </c>
    </row>
    <row r="40" spans="2:2" x14ac:dyDescent="0.25">
      <c r="B40" t="s">
        <v>210</v>
      </c>
    </row>
    <row r="41" spans="2:2" x14ac:dyDescent="0.25">
      <c r="B41" t="s">
        <v>211</v>
      </c>
    </row>
    <row r="42" spans="2:2" x14ac:dyDescent="0.25">
      <c r="B42" t="s">
        <v>212</v>
      </c>
    </row>
    <row r="43" spans="2:2" x14ac:dyDescent="0.25">
      <c r="B43" t="s">
        <v>213</v>
      </c>
    </row>
    <row r="44" spans="2:2" x14ac:dyDescent="0.25">
      <c r="B44" t="s">
        <v>214</v>
      </c>
    </row>
    <row r="45" spans="2:2" x14ac:dyDescent="0.25">
      <c r="B45" t="s">
        <v>215</v>
      </c>
    </row>
    <row r="46" spans="2:2" x14ac:dyDescent="0.25">
      <c r="B46" t="s">
        <v>216</v>
      </c>
    </row>
    <row r="47" spans="2:2" x14ac:dyDescent="0.25">
      <c r="B47" t="s">
        <v>217</v>
      </c>
    </row>
    <row r="48" spans="2:2" x14ac:dyDescent="0.25">
      <c r="B48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2D97-4344-4CCF-99B2-474DA336E487}">
  <dimension ref="A1"/>
  <sheetViews>
    <sheetView workbookViewId="0"/>
  </sheetViews>
  <sheetFormatPr defaultRowHeight="12.5" x14ac:dyDescent="0.25"/>
  <sheetData>
    <row r="1" spans="1:1" x14ac:dyDescent="0.25">
      <c r="A1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69B3-48BA-45E1-A9C3-CDA05A006DFE}">
  <dimension ref="A1:F56"/>
  <sheetViews>
    <sheetView tabSelected="1" workbookViewId="0">
      <selection activeCell="F1" sqref="F1:F5"/>
    </sheetView>
  </sheetViews>
  <sheetFormatPr defaultRowHeight="14.5" x14ac:dyDescent="0.35"/>
  <cols>
    <col min="1" max="1" width="27.81640625" style="9" bestFit="1" customWidth="1"/>
    <col min="2" max="2" width="27.08984375" style="9" bestFit="1" customWidth="1"/>
    <col min="3" max="3" width="25.6328125" style="9" bestFit="1" customWidth="1"/>
    <col min="4" max="4" width="43.81640625" style="9" bestFit="1" customWidth="1"/>
    <col min="5" max="5" width="41.6328125" style="9" bestFit="1" customWidth="1"/>
    <col min="6" max="6" width="38.7265625" style="9" bestFit="1" customWidth="1"/>
    <col min="7" max="16384" width="8.7265625" style="9"/>
  </cols>
  <sheetData>
    <row r="1" spans="1:6" x14ac:dyDescent="0.35">
      <c r="A1" s="9" t="s">
        <v>322</v>
      </c>
      <c r="B1" s="9" t="s">
        <v>317</v>
      </c>
      <c r="C1" s="9" t="s">
        <v>312</v>
      </c>
      <c r="D1" s="9" t="s">
        <v>307</v>
      </c>
      <c r="E1" s="9" t="s">
        <v>302</v>
      </c>
      <c r="F1" s="9" t="s">
        <v>297</v>
      </c>
    </row>
    <row r="2" spans="1:6" x14ac:dyDescent="0.35">
      <c r="A2" s="9" t="s">
        <v>321</v>
      </c>
      <c r="B2" s="9" t="s">
        <v>316</v>
      </c>
      <c r="C2" s="9" t="s">
        <v>311</v>
      </c>
      <c r="D2" s="9" t="s">
        <v>306</v>
      </c>
      <c r="E2" s="9" t="s">
        <v>301</v>
      </c>
      <c r="F2" s="9" t="s">
        <v>296</v>
      </c>
    </row>
    <row r="3" spans="1:6" x14ac:dyDescent="0.35">
      <c r="A3" s="9" t="s">
        <v>320</v>
      </c>
      <c r="B3" s="9" t="s">
        <v>315</v>
      </c>
      <c r="C3" s="9" t="s">
        <v>310</v>
      </c>
      <c r="D3" s="9" t="s">
        <v>305</v>
      </c>
      <c r="E3" s="9" t="s">
        <v>300</v>
      </c>
      <c r="F3" s="9" t="s">
        <v>295</v>
      </c>
    </row>
    <row r="4" spans="1:6" x14ac:dyDescent="0.35">
      <c r="A4" s="9" t="s">
        <v>319</v>
      </c>
      <c r="B4" s="9" t="s">
        <v>314</v>
      </c>
      <c r="C4" s="9" t="s">
        <v>309</v>
      </c>
      <c r="D4" s="9" t="s">
        <v>304</v>
      </c>
      <c r="E4" s="9" t="s">
        <v>299</v>
      </c>
      <c r="F4" s="9" t="s">
        <v>294</v>
      </c>
    </row>
    <row r="5" spans="1:6" x14ac:dyDescent="0.35">
      <c r="A5" s="9" t="s">
        <v>318</v>
      </c>
      <c r="B5" s="9" t="s">
        <v>313</v>
      </c>
      <c r="C5" s="9" t="s">
        <v>308</v>
      </c>
      <c r="D5" s="9" t="s">
        <v>303</v>
      </c>
      <c r="E5" s="9" t="s">
        <v>298</v>
      </c>
      <c r="F5" s="9" t="s">
        <v>293</v>
      </c>
    </row>
    <row r="7" spans="1:6" x14ac:dyDescent="0.35">
      <c r="A7" s="9" t="s">
        <v>554</v>
      </c>
      <c r="B7" s="9" t="s">
        <v>553</v>
      </c>
      <c r="C7" s="9" t="s">
        <v>552</v>
      </c>
      <c r="D7" s="9" t="s">
        <v>551</v>
      </c>
      <c r="E7" s="9" t="s">
        <v>550</v>
      </c>
      <c r="F7" s="9" t="s">
        <v>549</v>
      </c>
    </row>
    <row r="8" spans="1:6" x14ac:dyDescent="0.35">
      <c r="A8" s="9" t="s">
        <v>546</v>
      </c>
      <c r="B8" s="9" t="s">
        <v>546</v>
      </c>
      <c r="C8" s="9" t="s">
        <v>548</v>
      </c>
      <c r="D8" s="9" t="s">
        <v>546</v>
      </c>
      <c r="E8" s="9" t="s">
        <v>547</v>
      </c>
      <c r="F8" s="9" t="s">
        <v>546</v>
      </c>
    </row>
    <row r="9" spans="1:6" x14ac:dyDescent="0.35">
      <c r="A9" s="9" t="s">
        <v>545</v>
      </c>
      <c r="B9" s="9" t="s">
        <v>544</v>
      </c>
      <c r="C9" s="9" t="s">
        <v>543</v>
      </c>
      <c r="D9" s="9" t="s">
        <v>542</v>
      </c>
      <c r="E9" s="9" t="s">
        <v>541</v>
      </c>
      <c r="F9" s="9" t="s">
        <v>540</v>
      </c>
    </row>
    <row r="10" spans="1:6" x14ac:dyDescent="0.35">
      <c r="A10" s="9" t="s">
        <v>539</v>
      </c>
      <c r="B10" s="9" t="s">
        <v>538</v>
      </c>
      <c r="C10" s="9" t="s">
        <v>535</v>
      </c>
      <c r="D10" s="9" t="s">
        <v>537</v>
      </c>
      <c r="E10" s="9" t="s">
        <v>536</v>
      </c>
      <c r="F10" s="9" t="s">
        <v>535</v>
      </c>
    </row>
    <row r="11" spans="1:6" x14ac:dyDescent="0.35">
      <c r="A11" s="9" t="s">
        <v>534</v>
      </c>
      <c r="B11" s="9" t="s">
        <v>533</v>
      </c>
      <c r="C11" s="9" t="s">
        <v>532</v>
      </c>
      <c r="D11" s="9" t="s">
        <v>530</v>
      </c>
      <c r="E11" s="9" t="s">
        <v>531</v>
      </c>
      <c r="F11" s="9" t="s">
        <v>530</v>
      </c>
    </row>
    <row r="12" spans="1:6" x14ac:dyDescent="0.35">
      <c r="A12" s="9" t="s">
        <v>529</v>
      </c>
      <c r="B12" s="9" t="s">
        <v>528</v>
      </c>
      <c r="C12" s="9" t="s">
        <v>527</v>
      </c>
      <c r="D12" s="9" t="s">
        <v>526</v>
      </c>
      <c r="E12" s="9" t="s">
        <v>525</v>
      </c>
      <c r="F12" s="9" t="s">
        <v>524</v>
      </c>
    </row>
    <row r="13" spans="1:6" x14ac:dyDescent="0.35">
      <c r="A13" s="9" t="s">
        <v>523</v>
      </c>
      <c r="B13" s="9" t="s">
        <v>522</v>
      </c>
      <c r="C13" s="9" t="s">
        <v>522</v>
      </c>
      <c r="D13" s="9" t="s">
        <v>521</v>
      </c>
      <c r="E13" s="9" t="s">
        <v>520</v>
      </c>
      <c r="F13" s="9" t="s">
        <v>519</v>
      </c>
    </row>
    <row r="14" spans="1:6" x14ac:dyDescent="0.35">
      <c r="A14" s="9" t="s">
        <v>518</v>
      </c>
      <c r="B14" s="9" t="s">
        <v>516</v>
      </c>
      <c r="C14" s="9" t="s">
        <v>517</v>
      </c>
      <c r="D14" s="9" t="s">
        <v>516</v>
      </c>
      <c r="E14" s="9" t="s">
        <v>515</v>
      </c>
      <c r="F14" s="9" t="s">
        <v>514</v>
      </c>
    </row>
    <row r="15" spans="1:6" x14ac:dyDescent="0.35">
      <c r="A15" s="9" t="s">
        <v>513</v>
      </c>
      <c r="B15" s="9" t="s">
        <v>512</v>
      </c>
      <c r="C15" s="9" t="s">
        <v>512</v>
      </c>
      <c r="D15" s="9" t="s">
        <v>512</v>
      </c>
      <c r="E15" s="9" t="s">
        <v>511</v>
      </c>
      <c r="F15" s="9" t="s">
        <v>510</v>
      </c>
    </row>
    <row r="16" spans="1:6" x14ac:dyDescent="0.35">
      <c r="A16" s="9" t="s">
        <v>506</v>
      </c>
      <c r="B16" s="9" t="s">
        <v>509</v>
      </c>
      <c r="C16" s="9" t="s">
        <v>508</v>
      </c>
      <c r="D16" s="9" t="s">
        <v>507</v>
      </c>
      <c r="E16" s="9" t="s">
        <v>506</v>
      </c>
      <c r="F16" s="9" t="s">
        <v>505</v>
      </c>
    </row>
    <row r="17" spans="1:6" x14ac:dyDescent="0.35">
      <c r="A17" s="9" t="s">
        <v>504</v>
      </c>
      <c r="B17" s="9" t="s">
        <v>503</v>
      </c>
      <c r="C17" s="9" t="s">
        <v>502</v>
      </c>
      <c r="D17" s="9" t="s">
        <v>501</v>
      </c>
      <c r="E17" s="9" t="s">
        <v>500</v>
      </c>
      <c r="F17" s="9" t="s">
        <v>499</v>
      </c>
    </row>
    <row r="18" spans="1:6" x14ac:dyDescent="0.35">
      <c r="A18" s="9" t="s">
        <v>497</v>
      </c>
      <c r="B18" s="9" t="s">
        <v>498</v>
      </c>
      <c r="C18" s="9" t="s">
        <v>497</v>
      </c>
      <c r="D18" s="9" t="s">
        <v>497</v>
      </c>
      <c r="E18" s="9" t="s">
        <v>497</v>
      </c>
      <c r="F18" s="9" t="s">
        <v>497</v>
      </c>
    </row>
    <row r="19" spans="1:6" x14ac:dyDescent="0.35">
      <c r="A19" s="9" t="s">
        <v>492</v>
      </c>
      <c r="B19" s="9" t="s">
        <v>496</v>
      </c>
      <c r="C19" s="9" t="s">
        <v>495</v>
      </c>
      <c r="D19" s="9" t="s">
        <v>494</v>
      </c>
      <c r="E19" s="9" t="s">
        <v>493</v>
      </c>
      <c r="F19" s="9" t="s">
        <v>492</v>
      </c>
    </row>
    <row r="20" spans="1:6" x14ac:dyDescent="0.35">
      <c r="A20" s="9" t="s">
        <v>491</v>
      </c>
      <c r="B20" s="9" t="s">
        <v>490</v>
      </c>
      <c r="C20" s="9" t="s">
        <v>489</v>
      </c>
      <c r="D20" s="9" t="s">
        <v>488</v>
      </c>
      <c r="E20" s="9" t="s">
        <v>487</v>
      </c>
      <c r="F20" s="9" t="s">
        <v>486</v>
      </c>
    </row>
    <row r="21" spans="1:6" x14ac:dyDescent="0.35">
      <c r="A21" s="9" t="s">
        <v>485</v>
      </c>
      <c r="B21" s="9" t="s">
        <v>484</v>
      </c>
      <c r="C21" s="9" t="s">
        <v>483</v>
      </c>
      <c r="D21" s="9" t="s">
        <v>483</v>
      </c>
      <c r="E21" s="9" t="s">
        <v>482</v>
      </c>
      <c r="F21" s="9" t="s">
        <v>481</v>
      </c>
    </row>
    <row r="22" spans="1:6" x14ac:dyDescent="0.35">
      <c r="A22" s="9" t="s">
        <v>477</v>
      </c>
      <c r="B22" s="9" t="s">
        <v>480</v>
      </c>
      <c r="C22" s="9" t="s">
        <v>479</v>
      </c>
      <c r="D22" s="9" t="s">
        <v>477</v>
      </c>
      <c r="E22" s="9" t="s">
        <v>478</v>
      </c>
      <c r="F22" s="9" t="s">
        <v>477</v>
      </c>
    </row>
    <row r="23" spans="1:6" x14ac:dyDescent="0.35">
      <c r="A23" s="9" t="s">
        <v>476</v>
      </c>
      <c r="B23" s="9" t="s">
        <v>475</v>
      </c>
      <c r="C23" s="9" t="s">
        <v>474</v>
      </c>
      <c r="D23" s="9" t="s">
        <v>473</v>
      </c>
      <c r="E23" s="9" t="s">
        <v>472</v>
      </c>
      <c r="F23" s="9" t="s">
        <v>471</v>
      </c>
    </row>
    <row r="24" spans="1:6" x14ac:dyDescent="0.35">
      <c r="A24" s="9" t="s">
        <v>470</v>
      </c>
      <c r="B24" s="9" t="s">
        <v>469</v>
      </c>
      <c r="C24" s="9" t="s">
        <v>468</v>
      </c>
      <c r="D24" s="9" t="s">
        <v>467</v>
      </c>
      <c r="E24" s="9" t="s">
        <v>466</v>
      </c>
      <c r="F24" s="9" t="s">
        <v>465</v>
      </c>
    </row>
    <row r="25" spans="1:6" x14ac:dyDescent="0.35">
      <c r="A25" s="9" t="s">
        <v>460</v>
      </c>
      <c r="B25" s="9" t="s">
        <v>464</v>
      </c>
      <c r="C25" s="9" t="s">
        <v>463</v>
      </c>
      <c r="D25" s="9" t="s">
        <v>462</v>
      </c>
      <c r="E25" s="9" t="s">
        <v>461</v>
      </c>
      <c r="F25" s="9" t="s">
        <v>460</v>
      </c>
    </row>
    <row r="26" spans="1:6" x14ac:dyDescent="0.35">
      <c r="A26" s="9" t="s">
        <v>459</v>
      </c>
      <c r="B26" s="9" t="s">
        <v>458</v>
      </c>
      <c r="C26" s="9" t="s">
        <v>457</v>
      </c>
      <c r="D26" s="9" t="s">
        <v>457</v>
      </c>
      <c r="E26" s="9" t="s">
        <v>456</v>
      </c>
      <c r="F26" s="9" t="s">
        <v>455</v>
      </c>
    </row>
    <row r="27" spans="1:6" x14ac:dyDescent="0.35">
      <c r="A27" s="9" t="s">
        <v>454</v>
      </c>
      <c r="B27" s="9" t="s">
        <v>453</v>
      </c>
      <c r="C27" s="9" t="s">
        <v>451</v>
      </c>
      <c r="D27" s="9" t="s">
        <v>451</v>
      </c>
      <c r="E27" s="9" t="s">
        <v>452</v>
      </c>
      <c r="F27" s="9" t="s">
        <v>451</v>
      </c>
    </row>
    <row r="28" spans="1:6" x14ac:dyDescent="0.35">
      <c r="A28" s="9" t="s">
        <v>446</v>
      </c>
      <c r="B28" s="9" t="s">
        <v>450</v>
      </c>
      <c r="C28" s="9" t="s">
        <v>449</v>
      </c>
      <c r="D28" s="9" t="s">
        <v>448</v>
      </c>
      <c r="E28" s="9" t="s">
        <v>447</v>
      </c>
      <c r="F28" s="9" t="s">
        <v>446</v>
      </c>
    </row>
    <row r="29" spans="1:6" x14ac:dyDescent="0.35">
      <c r="A29" s="9" t="s">
        <v>445</v>
      </c>
      <c r="B29" s="9" t="s">
        <v>444</v>
      </c>
      <c r="C29" s="9" t="s">
        <v>443</v>
      </c>
      <c r="D29" s="9" t="s">
        <v>443</v>
      </c>
      <c r="E29" s="9" t="s">
        <v>443</v>
      </c>
      <c r="F29" s="9" t="s">
        <v>443</v>
      </c>
    </row>
    <row r="30" spans="1:6" x14ac:dyDescent="0.35">
      <c r="A30" s="9" t="s">
        <v>442</v>
      </c>
      <c r="B30" s="9" t="s">
        <v>440</v>
      </c>
      <c r="C30" s="9" t="s">
        <v>441</v>
      </c>
      <c r="D30" s="9" t="s">
        <v>440</v>
      </c>
      <c r="E30" s="9" t="s">
        <v>440</v>
      </c>
      <c r="F30" s="9" t="s">
        <v>440</v>
      </c>
    </row>
    <row r="31" spans="1:6" x14ac:dyDescent="0.35">
      <c r="A31" s="9" t="s">
        <v>438</v>
      </c>
      <c r="B31" s="9" t="s">
        <v>439</v>
      </c>
      <c r="C31" s="9" t="s">
        <v>438</v>
      </c>
      <c r="D31" s="9" t="s">
        <v>438</v>
      </c>
      <c r="E31" s="9" t="s">
        <v>438</v>
      </c>
      <c r="F31" s="9" t="s">
        <v>437</v>
      </c>
    </row>
    <row r="32" spans="1:6" x14ac:dyDescent="0.35">
      <c r="A32" s="9" t="s">
        <v>436</v>
      </c>
      <c r="B32" s="9" t="s">
        <v>433</v>
      </c>
      <c r="C32" s="9" t="s">
        <v>435</v>
      </c>
      <c r="D32" s="9" t="s">
        <v>434</v>
      </c>
      <c r="E32" s="9" t="s">
        <v>433</v>
      </c>
      <c r="F32" s="9" t="s">
        <v>432</v>
      </c>
    </row>
    <row r="33" spans="1:6" x14ac:dyDescent="0.35">
      <c r="A33" s="9" t="s">
        <v>431</v>
      </c>
      <c r="B33" s="9" t="s">
        <v>430</v>
      </c>
      <c r="C33" s="9" t="s">
        <v>429</v>
      </c>
      <c r="D33" s="9" t="s">
        <v>428</v>
      </c>
      <c r="E33" s="9" t="s">
        <v>427</v>
      </c>
      <c r="F33" s="9" t="s">
        <v>426</v>
      </c>
    </row>
    <row r="34" spans="1:6" x14ac:dyDescent="0.35">
      <c r="A34" s="9" t="s">
        <v>422</v>
      </c>
      <c r="B34" s="9" t="s">
        <v>425</v>
      </c>
      <c r="C34" s="9" t="s">
        <v>424</v>
      </c>
      <c r="D34" s="9" t="s">
        <v>423</v>
      </c>
      <c r="E34" s="9" t="s">
        <v>422</v>
      </c>
      <c r="F34" s="9" t="s">
        <v>421</v>
      </c>
    </row>
    <row r="35" spans="1:6" x14ac:dyDescent="0.35">
      <c r="A35" s="9" t="s">
        <v>416</v>
      </c>
      <c r="B35" s="9" t="s">
        <v>420</v>
      </c>
      <c r="C35" s="9" t="s">
        <v>419</v>
      </c>
      <c r="D35" s="9" t="s">
        <v>418</v>
      </c>
      <c r="E35" s="9" t="s">
        <v>417</v>
      </c>
      <c r="F35" s="9" t="s">
        <v>416</v>
      </c>
    </row>
    <row r="36" spans="1:6" x14ac:dyDescent="0.35">
      <c r="A36" s="9" t="s">
        <v>415</v>
      </c>
      <c r="B36" s="9" t="s">
        <v>414</v>
      </c>
      <c r="C36" s="9" t="s">
        <v>413</v>
      </c>
      <c r="D36" s="9" t="s">
        <v>412</v>
      </c>
      <c r="E36" s="9" t="s">
        <v>411</v>
      </c>
      <c r="F36" s="9" t="s">
        <v>410</v>
      </c>
    </row>
    <row r="37" spans="1:6" x14ac:dyDescent="0.35">
      <c r="A37" s="9" t="s">
        <v>409</v>
      </c>
      <c r="B37" s="9" t="s">
        <v>408</v>
      </c>
      <c r="C37" s="9" t="s">
        <v>407</v>
      </c>
      <c r="D37" s="9" t="s">
        <v>406</v>
      </c>
      <c r="E37" s="9" t="s">
        <v>405</v>
      </c>
      <c r="F37" s="9" t="s">
        <v>404</v>
      </c>
    </row>
    <row r="38" spans="1:6" x14ac:dyDescent="0.35">
      <c r="A38" s="9" t="s">
        <v>403</v>
      </c>
      <c r="B38" s="9" t="s">
        <v>402</v>
      </c>
      <c r="C38" s="9" t="s">
        <v>401</v>
      </c>
      <c r="D38" s="9" t="s">
        <v>400</v>
      </c>
      <c r="E38" s="9" t="s">
        <v>400</v>
      </c>
      <c r="F38" s="9" t="s">
        <v>400</v>
      </c>
    </row>
    <row r="39" spans="1:6" x14ac:dyDescent="0.35">
      <c r="A39" s="9" t="s">
        <v>398</v>
      </c>
      <c r="B39" s="9" t="s">
        <v>399</v>
      </c>
      <c r="C39" s="9" t="s">
        <v>398</v>
      </c>
      <c r="D39" s="9" t="s">
        <v>397</v>
      </c>
      <c r="E39" s="9" t="s">
        <v>396</v>
      </c>
      <c r="F39" s="9" t="s">
        <v>395</v>
      </c>
    </row>
    <row r="40" spans="1:6" x14ac:dyDescent="0.35">
      <c r="A40" s="9" t="s">
        <v>394</v>
      </c>
      <c r="B40" s="9" t="s">
        <v>393</v>
      </c>
      <c r="C40" s="9" t="s">
        <v>392</v>
      </c>
      <c r="D40" s="9" t="s">
        <v>391</v>
      </c>
      <c r="E40" s="9" t="s">
        <v>390</v>
      </c>
      <c r="F40" s="9" t="s">
        <v>389</v>
      </c>
    </row>
    <row r="41" spans="1:6" x14ac:dyDescent="0.35">
      <c r="A41" s="9" t="s">
        <v>388</v>
      </c>
      <c r="B41" s="9" t="s">
        <v>385</v>
      </c>
      <c r="C41" s="9" t="s">
        <v>385</v>
      </c>
      <c r="D41" s="9" t="s">
        <v>387</v>
      </c>
      <c r="E41" s="9" t="s">
        <v>386</v>
      </c>
      <c r="F41" s="9" t="s">
        <v>385</v>
      </c>
    </row>
    <row r="42" spans="1:6" x14ac:dyDescent="0.35">
      <c r="A42" s="9" t="s">
        <v>384</v>
      </c>
      <c r="B42" s="9" t="s">
        <v>383</v>
      </c>
      <c r="C42" s="9" t="s">
        <v>382</v>
      </c>
      <c r="D42" s="9" t="s">
        <v>381</v>
      </c>
      <c r="E42" s="9" t="s">
        <v>380</v>
      </c>
      <c r="F42" s="9" t="s">
        <v>379</v>
      </c>
    </row>
    <row r="43" spans="1:6" x14ac:dyDescent="0.35">
      <c r="A43" s="9" t="s">
        <v>378</v>
      </c>
      <c r="B43" s="9" t="s">
        <v>377</v>
      </c>
      <c r="C43" s="9" t="s">
        <v>375</v>
      </c>
      <c r="D43" s="9" t="s">
        <v>376</v>
      </c>
      <c r="E43" s="9" t="s">
        <v>375</v>
      </c>
      <c r="F43" s="9" t="s">
        <v>374</v>
      </c>
    </row>
    <row r="44" spans="1:6" x14ac:dyDescent="0.35">
      <c r="A44" s="9" t="s">
        <v>373</v>
      </c>
      <c r="B44" s="9" t="s">
        <v>373</v>
      </c>
      <c r="C44" s="9" t="s">
        <v>373</v>
      </c>
      <c r="D44" s="9" t="s">
        <v>372</v>
      </c>
      <c r="E44" s="9" t="s">
        <v>371</v>
      </c>
      <c r="F44" s="9" t="s">
        <v>370</v>
      </c>
    </row>
    <row r="45" spans="1:6" x14ac:dyDescent="0.35">
      <c r="A45" s="9" t="s">
        <v>367</v>
      </c>
      <c r="B45" s="9" t="s">
        <v>369</v>
      </c>
      <c r="C45" s="9" t="s">
        <v>368</v>
      </c>
      <c r="D45" s="9" t="s">
        <v>367</v>
      </c>
      <c r="E45" s="9" t="s">
        <v>367</v>
      </c>
      <c r="F45" s="9" t="s">
        <v>366</v>
      </c>
    </row>
    <row r="46" spans="1:6" x14ac:dyDescent="0.35">
      <c r="A46" s="9" t="s">
        <v>365</v>
      </c>
      <c r="B46" s="9" t="s">
        <v>365</v>
      </c>
      <c r="C46" s="9" t="s">
        <v>365</v>
      </c>
      <c r="D46" s="9" t="s">
        <v>363</v>
      </c>
      <c r="E46" s="9" t="s">
        <v>364</v>
      </c>
      <c r="F46" s="9" t="s">
        <v>363</v>
      </c>
    </row>
    <row r="47" spans="1:6" x14ac:dyDescent="0.35">
      <c r="A47" s="9" t="s">
        <v>361</v>
      </c>
      <c r="B47" s="9" t="s">
        <v>362</v>
      </c>
      <c r="C47" s="9" t="s">
        <v>361</v>
      </c>
      <c r="D47" s="9" t="s">
        <v>361</v>
      </c>
      <c r="E47" s="9" t="s">
        <v>360</v>
      </c>
      <c r="F47" s="9" t="s">
        <v>359</v>
      </c>
    </row>
    <row r="48" spans="1:6" x14ac:dyDescent="0.35">
      <c r="A48" s="9" t="s">
        <v>356</v>
      </c>
      <c r="B48" s="9" t="s">
        <v>358</v>
      </c>
      <c r="C48" s="9" t="s">
        <v>356</v>
      </c>
      <c r="D48" s="9" t="s">
        <v>357</v>
      </c>
      <c r="E48" s="9" t="s">
        <v>356</v>
      </c>
      <c r="F48" s="9" t="s">
        <v>355</v>
      </c>
    </row>
    <row r="49" spans="1:6" x14ac:dyDescent="0.35">
      <c r="A49" s="9" t="s">
        <v>354</v>
      </c>
      <c r="B49" s="9" t="s">
        <v>353</v>
      </c>
      <c r="C49" s="9" t="s">
        <v>351</v>
      </c>
      <c r="D49" s="9" t="s">
        <v>353</v>
      </c>
      <c r="E49" s="9" t="s">
        <v>352</v>
      </c>
      <c r="F49" s="9" t="s">
        <v>351</v>
      </c>
    </row>
    <row r="50" spans="1:6" x14ac:dyDescent="0.35">
      <c r="A50" s="9" t="s">
        <v>350</v>
      </c>
      <c r="B50" s="9" t="s">
        <v>347</v>
      </c>
      <c r="C50" s="9" t="s">
        <v>347</v>
      </c>
      <c r="D50" s="9" t="s">
        <v>349</v>
      </c>
      <c r="E50" s="9" t="s">
        <v>348</v>
      </c>
      <c r="F50" s="9" t="s">
        <v>347</v>
      </c>
    </row>
    <row r="51" spans="1:6" x14ac:dyDescent="0.35">
      <c r="A51" s="9" t="s">
        <v>343</v>
      </c>
      <c r="B51" s="9" t="s">
        <v>346</v>
      </c>
      <c r="C51" s="9" t="s">
        <v>345</v>
      </c>
      <c r="D51" s="9" t="s">
        <v>343</v>
      </c>
      <c r="E51" s="9" t="s">
        <v>344</v>
      </c>
      <c r="F51" s="9" t="s">
        <v>343</v>
      </c>
    </row>
    <row r="52" spans="1:6" x14ac:dyDescent="0.35">
      <c r="A52" s="9" t="s">
        <v>342</v>
      </c>
      <c r="B52" s="9" t="s">
        <v>340</v>
      </c>
      <c r="C52" s="9" t="s">
        <v>341</v>
      </c>
      <c r="D52" s="9" t="s">
        <v>340</v>
      </c>
      <c r="E52" s="9" t="s">
        <v>339</v>
      </c>
      <c r="F52" s="9" t="s">
        <v>338</v>
      </c>
    </row>
    <row r="53" spans="1:6" x14ac:dyDescent="0.35">
      <c r="A53" s="9" t="s">
        <v>336</v>
      </c>
      <c r="B53" s="9" t="s">
        <v>336</v>
      </c>
      <c r="C53" s="9" t="s">
        <v>337</v>
      </c>
      <c r="D53" s="9" t="s">
        <v>336</v>
      </c>
      <c r="E53" s="9" t="s">
        <v>336</v>
      </c>
      <c r="F53" s="9" t="s">
        <v>336</v>
      </c>
    </row>
    <row r="54" spans="1:6" x14ac:dyDescent="0.35">
      <c r="A54" s="9" t="s">
        <v>331</v>
      </c>
      <c r="B54" s="9" t="s">
        <v>335</v>
      </c>
      <c r="C54" s="9" t="s">
        <v>334</v>
      </c>
      <c r="D54" s="9" t="s">
        <v>333</v>
      </c>
      <c r="E54" s="9" t="s">
        <v>332</v>
      </c>
      <c r="F54" s="9" t="s">
        <v>331</v>
      </c>
    </row>
    <row r="55" spans="1:6" x14ac:dyDescent="0.35">
      <c r="A55" s="9" t="s">
        <v>326</v>
      </c>
      <c r="B55" s="9" t="s">
        <v>330</v>
      </c>
      <c r="C55" s="9" t="s">
        <v>329</v>
      </c>
      <c r="D55" s="9" t="s">
        <v>328</v>
      </c>
      <c r="E55" s="9" t="s">
        <v>327</v>
      </c>
      <c r="F55" s="9" t="s">
        <v>326</v>
      </c>
    </row>
    <row r="56" spans="1:6" x14ac:dyDescent="0.35">
      <c r="A56" s="9" t="s">
        <v>323</v>
      </c>
      <c r="B56" s="9" t="s">
        <v>323</v>
      </c>
      <c r="C56" s="9" t="s">
        <v>325</v>
      </c>
      <c r="D56" s="9" t="s">
        <v>323</v>
      </c>
      <c r="E56" s="9" t="s">
        <v>324</v>
      </c>
      <c r="F56" s="9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E7C1-C57F-4EBD-9FFC-1D14AA09F858}">
  <dimension ref="A1:AE51"/>
  <sheetViews>
    <sheetView workbookViewId="0">
      <selection activeCell="F1" sqref="F1:F5"/>
    </sheetView>
  </sheetViews>
  <sheetFormatPr defaultRowHeight="14.5" x14ac:dyDescent="0.35"/>
  <cols>
    <col min="1" max="1" width="18.1796875" style="9" bestFit="1" customWidth="1"/>
    <col min="2" max="2" width="23.7265625" style="9" bestFit="1" customWidth="1"/>
    <col min="3" max="3" width="26.453125" style="9" bestFit="1" customWidth="1"/>
    <col min="4" max="4" width="27.81640625" style="9" bestFit="1" customWidth="1"/>
    <col min="5" max="5" width="20.90625" style="9" bestFit="1" customWidth="1"/>
    <col min="6" max="6" width="26.453125" style="9" bestFit="1" customWidth="1"/>
    <col min="7" max="7" width="25.453125" style="9" bestFit="1" customWidth="1"/>
    <col min="8" max="8" width="24.453125" style="9" bestFit="1" customWidth="1"/>
    <col min="9" max="9" width="15.36328125" style="9" bestFit="1" customWidth="1"/>
    <col min="10" max="10" width="19.90625" style="9" bestFit="1" customWidth="1"/>
    <col min="11" max="11" width="27.08984375" style="9" bestFit="1" customWidth="1"/>
    <col min="12" max="12" width="22.08984375" style="9" bestFit="1" customWidth="1"/>
    <col min="13" max="13" width="21.08984375" style="9" bestFit="1" customWidth="1"/>
    <col min="14" max="14" width="23.90625" style="9" bestFit="1" customWidth="1"/>
    <col min="15" max="15" width="24.453125" style="9" bestFit="1" customWidth="1"/>
    <col min="16" max="16" width="21.08984375" style="9" bestFit="1" customWidth="1"/>
    <col min="17" max="17" width="27.36328125" style="9" bestFit="1" customWidth="1"/>
    <col min="18" max="18" width="20.453125" style="9" bestFit="1" customWidth="1"/>
    <col min="19" max="19" width="28.453125" style="9" bestFit="1" customWidth="1"/>
    <col min="20" max="20" width="19.36328125" style="9" bestFit="1" customWidth="1"/>
    <col min="21" max="21" width="16.7265625" style="9" bestFit="1" customWidth="1"/>
    <col min="22" max="22" width="18.54296875" style="9" bestFit="1" customWidth="1"/>
    <col min="23" max="23" width="17.453125" style="9" bestFit="1" customWidth="1"/>
    <col min="24" max="24" width="18.36328125" style="9" bestFit="1" customWidth="1"/>
    <col min="25" max="25" width="18.453125" style="9" bestFit="1" customWidth="1"/>
    <col min="26" max="26" width="26.81640625" style="9" bestFit="1" customWidth="1"/>
    <col min="27" max="27" width="15.36328125" style="9" bestFit="1" customWidth="1"/>
    <col min="28" max="28" width="14.6328125" style="9" bestFit="1" customWidth="1"/>
    <col min="29" max="29" width="22.7265625" style="9" bestFit="1" customWidth="1"/>
    <col min="30" max="30" width="15" style="9" bestFit="1" customWidth="1"/>
    <col min="31" max="31" width="19.54296875" style="9" bestFit="1" customWidth="1"/>
    <col min="32" max="16384" width="8.7265625" style="9"/>
  </cols>
  <sheetData>
    <row r="1" spans="1:31" x14ac:dyDescent="0.35">
      <c r="B1" s="9" t="s">
        <v>322</v>
      </c>
      <c r="C1" s="9" t="s">
        <v>321</v>
      </c>
      <c r="D1" s="9" t="s">
        <v>320</v>
      </c>
      <c r="E1" s="9" t="s">
        <v>319</v>
      </c>
      <c r="F1" s="9" t="s">
        <v>318</v>
      </c>
      <c r="G1" s="9" t="s">
        <v>317</v>
      </c>
      <c r="H1" s="9" t="s">
        <v>316</v>
      </c>
      <c r="I1" s="9" t="s">
        <v>315</v>
      </c>
      <c r="J1" s="9" t="s">
        <v>314</v>
      </c>
      <c r="K1" s="9" t="s">
        <v>313</v>
      </c>
      <c r="L1" s="9" t="s">
        <v>312</v>
      </c>
      <c r="M1" s="9" t="s">
        <v>311</v>
      </c>
      <c r="N1" s="9" t="s">
        <v>310</v>
      </c>
      <c r="O1" s="9" t="s">
        <v>309</v>
      </c>
      <c r="P1" s="9" t="s">
        <v>308</v>
      </c>
      <c r="Q1" s="9" t="s">
        <v>307</v>
      </c>
      <c r="R1" s="9" t="s">
        <v>306</v>
      </c>
      <c r="S1" s="9" t="s">
        <v>305</v>
      </c>
      <c r="T1" s="9" t="s">
        <v>304</v>
      </c>
      <c r="U1" s="9" t="s">
        <v>303</v>
      </c>
      <c r="V1" s="9" t="s">
        <v>302</v>
      </c>
      <c r="W1" s="9" t="s">
        <v>301</v>
      </c>
      <c r="X1" s="9" t="s">
        <v>300</v>
      </c>
      <c r="Y1" s="9" t="s">
        <v>299</v>
      </c>
      <c r="Z1" s="9" t="s">
        <v>298</v>
      </c>
      <c r="AA1" s="9" t="s">
        <v>297</v>
      </c>
      <c r="AB1" s="9" t="s">
        <v>296</v>
      </c>
      <c r="AC1" s="9" t="s">
        <v>295</v>
      </c>
      <c r="AD1" s="9" t="s">
        <v>294</v>
      </c>
      <c r="AE1" s="9" t="s">
        <v>293</v>
      </c>
    </row>
    <row r="2" spans="1:31" x14ac:dyDescent="0.35">
      <c r="A2" s="9" t="s">
        <v>292</v>
      </c>
      <c r="B2" s="9">
        <v>3</v>
      </c>
      <c r="C2" s="9">
        <v>3</v>
      </c>
      <c r="D2" s="9">
        <v>3</v>
      </c>
      <c r="E2" s="9">
        <v>2</v>
      </c>
      <c r="F2" s="9">
        <v>2</v>
      </c>
      <c r="G2" s="9">
        <v>3</v>
      </c>
      <c r="H2" s="9">
        <v>2</v>
      </c>
      <c r="I2" s="9">
        <v>3</v>
      </c>
      <c r="J2" s="9">
        <v>3</v>
      </c>
      <c r="K2" s="9">
        <v>2</v>
      </c>
      <c r="L2" s="9">
        <v>1</v>
      </c>
      <c r="M2" s="9">
        <v>3</v>
      </c>
      <c r="N2" s="9">
        <v>2</v>
      </c>
      <c r="O2" s="9">
        <v>1</v>
      </c>
      <c r="P2" s="9">
        <v>2</v>
      </c>
      <c r="Q2" s="9">
        <v>3</v>
      </c>
      <c r="R2" s="9">
        <v>2</v>
      </c>
      <c r="S2" s="9">
        <v>2</v>
      </c>
      <c r="T2" s="9">
        <v>2</v>
      </c>
      <c r="U2" s="9">
        <v>2</v>
      </c>
      <c r="V2" s="9">
        <v>2</v>
      </c>
      <c r="W2" s="9">
        <v>1</v>
      </c>
      <c r="X2" s="9">
        <v>2</v>
      </c>
      <c r="Y2" s="9">
        <v>2</v>
      </c>
      <c r="Z2" s="9">
        <v>2</v>
      </c>
      <c r="AA2" s="9">
        <v>2</v>
      </c>
      <c r="AB2" s="9">
        <v>2</v>
      </c>
      <c r="AC2" s="9">
        <v>2</v>
      </c>
      <c r="AD2" s="9">
        <v>2</v>
      </c>
      <c r="AE2" s="9">
        <v>3</v>
      </c>
    </row>
    <row r="3" spans="1:31" x14ac:dyDescent="0.35">
      <c r="A3" s="9" t="s">
        <v>291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3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2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x14ac:dyDescent="0.35">
      <c r="A4" s="9" t="s">
        <v>290</v>
      </c>
      <c r="B4" s="9">
        <v>2</v>
      </c>
      <c r="C4" s="9">
        <v>2</v>
      </c>
      <c r="D4" s="9">
        <v>2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2</v>
      </c>
      <c r="K4" s="9">
        <v>1</v>
      </c>
      <c r="L4" s="9">
        <v>1</v>
      </c>
      <c r="M4" s="9">
        <v>2</v>
      </c>
      <c r="N4" s="9">
        <v>2</v>
      </c>
      <c r="O4" s="9">
        <v>1</v>
      </c>
      <c r="P4" s="9">
        <v>1</v>
      </c>
      <c r="Q4" s="9">
        <v>2</v>
      </c>
      <c r="R4" s="9">
        <v>2</v>
      </c>
      <c r="S4" s="9">
        <v>2</v>
      </c>
      <c r="T4" s="9">
        <v>2</v>
      </c>
      <c r="U4" s="9">
        <v>3</v>
      </c>
      <c r="V4" s="9">
        <v>1</v>
      </c>
      <c r="W4" s="9">
        <v>2</v>
      </c>
      <c r="X4" s="9">
        <v>2</v>
      </c>
      <c r="Y4" s="9">
        <v>2</v>
      </c>
      <c r="Z4" s="9">
        <v>1</v>
      </c>
      <c r="AA4" s="9">
        <v>1</v>
      </c>
      <c r="AB4" s="9">
        <v>1</v>
      </c>
      <c r="AC4" s="9">
        <v>2</v>
      </c>
      <c r="AD4" s="9">
        <v>1</v>
      </c>
      <c r="AE4" s="9">
        <v>1</v>
      </c>
    </row>
    <row r="5" spans="1:31" x14ac:dyDescent="0.35">
      <c r="A5" s="9" t="s">
        <v>289</v>
      </c>
      <c r="B5" s="9">
        <v>1</v>
      </c>
      <c r="C5" s="9">
        <v>1</v>
      </c>
      <c r="D5" s="9">
        <v>2</v>
      </c>
      <c r="E5" s="9">
        <v>1</v>
      </c>
      <c r="F5" s="9">
        <v>1</v>
      </c>
      <c r="G5" s="9">
        <v>1</v>
      </c>
      <c r="H5" s="9">
        <v>2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2</v>
      </c>
      <c r="R5" s="9">
        <v>3</v>
      </c>
      <c r="S5" s="9">
        <v>2</v>
      </c>
      <c r="T5" s="9">
        <v>2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2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</row>
    <row r="6" spans="1:31" x14ac:dyDescent="0.35">
      <c r="A6" s="9" t="s">
        <v>288</v>
      </c>
      <c r="B6" s="9">
        <v>1</v>
      </c>
      <c r="C6" s="9">
        <v>1</v>
      </c>
      <c r="D6" s="9">
        <v>3</v>
      </c>
      <c r="E6" s="9">
        <v>1</v>
      </c>
      <c r="F6" s="9">
        <v>2</v>
      </c>
      <c r="G6" s="9">
        <v>2</v>
      </c>
      <c r="H6" s="9">
        <v>1</v>
      </c>
      <c r="I6" s="9">
        <v>1</v>
      </c>
      <c r="J6" s="9">
        <v>1</v>
      </c>
      <c r="K6" s="9">
        <v>2</v>
      </c>
      <c r="L6" s="9">
        <v>1</v>
      </c>
      <c r="M6" s="9">
        <v>1</v>
      </c>
      <c r="N6" s="9">
        <v>3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2</v>
      </c>
      <c r="X6" s="9">
        <v>2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</row>
    <row r="7" spans="1:31" x14ac:dyDescent="0.35">
      <c r="A7" s="9" t="s">
        <v>287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2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2</v>
      </c>
      <c r="Q7" s="9">
        <v>2</v>
      </c>
      <c r="R7" s="9">
        <v>2</v>
      </c>
      <c r="S7" s="9">
        <v>2</v>
      </c>
      <c r="T7" s="9">
        <v>2</v>
      </c>
      <c r="U7" s="9">
        <v>2</v>
      </c>
      <c r="V7" s="9">
        <v>1</v>
      </c>
      <c r="W7" s="9">
        <v>2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2</v>
      </c>
      <c r="AD7" s="9">
        <v>1</v>
      </c>
      <c r="AE7" s="9">
        <v>1</v>
      </c>
    </row>
    <row r="8" spans="1:31" x14ac:dyDescent="0.35">
      <c r="A8" s="9" t="s">
        <v>286</v>
      </c>
      <c r="B8" s="9">
        <v>1</v>
      </c>
      <c r="C8" s="9">
        <v>1</v>
      </c>
      <c r="D8" s="9">
        <v>1</v>
      </c>
      <c r="E8" s="9">
        <v>2</v>
      </c>
      <c r="F8" s="9">
        <v>1</v>
      </c>
      <c r="G8" s="9">
        <v>1</v>
      </c>
      <c r="H8" s="9">
        <v>2</v>
      </c>
      <c r="I8" s="9">
        <v>1</v>
      </c>
      <c r="J8" s="9">
        <v>1</v>
      </c>
      <c r="K8" s="9">
        <v>1</v>
      </c>
      <c r="L8" s="9">
        <v>1</v>
      </c>
      <c r="M8" s="9">
        <v>2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3</v>
      </c>
      <c r="AA8" s="9">
        <v>3</v>
      </c>
      <c r="AB8" s="9">
        <v>1</v>
      </c>
      <c r="AC8" s="9">
        <v>2</v>
      </c>
      <c r="AD8" s="9">
        <v>2</v>
      </c>
      <c r="AE8" s="9">
        <v>2</v>
      </c>
    </row>
    <row r="9" spans="1:31" x14ac:dyDescent="0.35">
      <c r="A9" s="9" t="s">
        <v>285</v>
      </c>
      <c r="B9" s="9">
        <v>2</v>
      </c>
      <c r="C9" s="9">
        <v>2</v>
      </c>
      <c r="D9" s="9">
        <v>1</v>
      </c>
      <c r="E9" s="9">
        <v>2</v>
      </c>
      <c r="F9" s="9">
        <v>2</v>
      </c>
      <c r="G9" s="9">
        <v>1</v>
      </c>
      <c r="H9" s="9">
        <v>1</v>
      </c>
      <c r="I9" s="9">
        <v>2</v>
      </c>
      <c r="J9" s="9">
        <v>2</v>
      </c>
      <c r="K9" s="9">
        <v>1</v>
      </c>
      <c r="L9" s="9">
        <v>1</v>
      </c>
      <c r="M9" s="9">
        <v>1</v>
      </c>
      <c r="N9" s="9">
        <v>2</v>
      </c>
      <c r="O9" s="9">
        <v>2</v>
      </c>
      <c r="P9" s="9">
        <v>3</v>
      </c>
      <c r="Q9" s="9">
        <v>1</v>
      </c>
      <c r="R9" s="9">
        <v>1</v>
      </c>
      <c r="S9" s="9">
        <v>2</v>
      </c>
      <c r="T9" s="9">
        <v>2</v>
      </c>
      <c r="U9" s="9">
        <v>1</v>
      </c>
      <c r="V9" s="9">
        <v>2</v>
      </c>
      <c r="W9" s="9">
        <v>1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</row>
    <row r="10" spans="1:31" x14ac:dyDescent="0.35">
      <c r="A10" s="9" t="s">
        <v>284</v>
      </c>
      <c r="B10" s="9">
        <v>2</v>
      </c>
      <c r="C10" s="9">
        <v>2</v>
      </c>
      <c r="D10" s="9">
        <v>2</v>
      </c>
      <c r="E10" s="9">
        <v>2</v>
      </c>
      <c r="F10" s="9">
        <v>3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9">
        <v>2</v>
      </c>
      <c r="Q10" s="9">
        <v>2</v>
      </c>
      <c r="R10" s="9">
        <v>2</v>
      </c>
      <c r="S10" s="9">
        <v>2</v>
      </c>
      <c r="T10" s="9">
        <v>2</v>
      </c>
      <c r="U10" s="9">
        <v>2</v>
      </c>
      <c r="V10" s="9">
        <v>2</v>
      </c>
      <c r="W10" s="9" t="s">
        <v>242</v>
      </c>
      <c r="X10" s="9">
        <v>2</v>
      </c>
      <c r="Y10" s="9">
        <v>2</v>
      </c>
      <c r="Z10" s="9">
        <v>2</v>
      </c>
      <c r="AA10" s="9">
        <v>1</v>
      </c>
      <c r="AB10" s="9">
        <v>2</v>
      </c>
      <c r="AC10" s="9">
        <v>2</v>
      </c>
      <c r="AD10" s="9">
        <v>2</v>
      </c>
      <c r="AE10" s="9">
        <v>2</v>
      </c>
    </row>
    <row r="11" spans="1:31" x14ac:dyDescent="0.35">
      <c r="A11" s="9" t="s">
        <v>283</v>
      </c>
      <c r="B11" s="9">
        <v>2</v>
      </c>
      <c r="C11" s="9">
        <v>2</v>
      </c>
      <c r="D11" s="9">
        <v>2</v>
      </c>
      <c r="E11" s="9">
        <v>2</v>
      </c>
      <c r="F11" s="9">
        <v>2</v>
      </c>
      <c r="G11" s="9">
        <v>2</v>
      </c>
      <c r="H11" s="9">
        <v>2</v>
      </c>
      <c r="I11" s="9">
        <v>2</v>
      </c>
      <c r="J11" s="9">
        <v>3</v>
      </c>
      <c r="K11" s="9">
        <v>2</v>
      </c>
      <c r="L11" s="9">
        <v>1</v>
      </c>
      <c r="M11" s="9">
        <v>2</v>
      </c>
      <c r="N11" s="9">
        <v>2</v>
      </c>
      <c r="O11" s="9">
        <v>2</v>
      </c>
      <c r="P11" s="9">
        <v>2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2</v>
      </c>
      <c r="W11" s="9">
        <v>2</v>
      </c>
      <c r="X11" s="9">
        <v>2</v>
      </c>
      <c r="Y11" s="9">
        <v>2</v>
      </c>
      <c r="Z11" s="9">
        <v>2</v>
      </c>
      <c r="AA11" s="9">
        <v>1</v>
      </c>
      <c r="AB11" s="9">
        <v>1</v>
      </c>
      <c r="AC11" s="9">
        <v>2</v>
      </c>
      <c r="AD11" s="9">
        <v>1</v>
      </c>
      <c r="AE11" s="9">
        <v>1</v>
      </c>
    </row>
    <row r="12" spans="1:31" x14ac:dyDescent="0.35">
      <c r="A12" s="9" t="s">
        <v>282</v>
      </c>
      <c r="B12" s="9">
        <v>2</v>
      </c>
      <c r="C12" s="9">
        <v>2</v>
      </c>
      <c r="D12" s="9">
        <v>1</v>
      </c>
      <c r="E12" s="9">
        <v>3</v>
      </c>
      <c r="F12" s="9">
        <v>2</v>
      </c>
      <c r="G12" s="9">
        <v>2</v>
      </c>
      <c r="H12" s="9">
        <v>2</v>
      </c>
      <c r="I12" s="9">
        <v>1</v>
      </c>
      <c r="J12" s="9">
        <v>1</v>
      </c>
      <c r="K12" s="9">
        <v>3</v>
      </c>
      <c r="L12" s="9">
        <v>2</v>
      </c>
      <c r="M12" s="9">
        <v>2</v>
      </c>
      <c r="N12" s="9">
        <v>2</v>
      </c>
      <c r="O12" s="9">
        <v>2</v>
      </c>
      <c r="P12" s="9" t="s">
        <v>242</v>
      </c>
      <c r="Q12" s="9" t="s">
        <v>242</v>
      </c>
      <c r="R12" s="9" t="s">
        <v>242</v>
      </c>
      <c r="S12" s="9" t="s">
        <v>242</v>
      </c>
      <c r="T12" s="9" t="s">
        <v>242</v>
      </c>
      <c r="U12" s="9" t="s">
        <v>242</v>
      </c>
      <c r="V12" s="9" t="s">
        <v>242</v>
      </c>
      <c r="W12" s="9" t="s">
        <v>242</v>
      </c>
      <c r="X12" s="9" t="s">
        <v>242</v>
      </c>
      <c r="Y12" s="9" t="s">
        <v>242</v>
      </c>
      <c r="Z12" s="9">
        <v>3</v>
      </c>
      <c r="AA12" s="9">
        <v>3</v>
      </c>
      <c r="AB12" s="9">
        <v>2</v>
      </c>
      <c r="AC12" s="9">
        <v>1</v>
      </c>
      <c r="AD12" s="9">
        <v>2</v>
      </c>
      <c r="AE12" s="9">
        <v>2</v>
      </c>
    </row>
    <row r="13" spans="1:31" x14ac:dyDescent="0.35">
      <c r="A13" s="9" t="s">
        <v>281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2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35">
      <c r="A14" s="9" t="s">
        <v>280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3</v>
      </c>
      <c r="I14" s="9">
        <v>3</v>
      </c>
      <c r="J14" s="9">
        <v>1</v>
      </c>
      <c r="K14" s="9">
        <v>2</v>
      </c>
      <c r="L14" s="9">
        <v>2</v>
      </c>
      <c r="M14" s="9">
        <v>1</v>
      </c>
      <c r="N14" s="9">
        <v>2</v>
      </c>
      <c r="O14" s="9">
        <v>1</v>
      </c>
      <c r="P14" s="9">
        <v>1</v>
      </c>
      <c r="Q14" s="9">
        <v>2</v>
      </c>
      <c r="R14" s="9">
        <v>1</v>
      </c>
      <c r="S14" s="9">
        <v>3</v>
      </c>
      <c r="T14" s="9">
        <v>1</v>
      </c>
      <c r="U14" s="9">
        <v>1</v>
      </c>
      <c r="V14" s="9">
        <v>2</v>
      </c>
      <c r="W14" s="9">
        <v>1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</row>
    <row r="15" spans="1:31" x14ac:dyDescent="0.35">
      <c r="A15" s="9" t="s">
        <v>279</v>
      </c>
      <c r="B15" s="9">
        <v>1</v>
      </c>
      <c r="C15" s="9">
        <v>2</v>
      </c>
      <c r="D15" s="9">
        <v>1</v>
      </c>
      <c r="E15" s="9">
        <v>2</v>
      </c>
      <c r="F15" s="9">
        <v>2</v>
      </c>
      <c r="G15" s="9">
        <v>3</v>
      </c>
      <c r="H15" s="9">
        <v>1</v>
      </c>
      <c r="I15" s="9">
        <v>2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2</v>
      </c>
      <c r="P15" s="9">
        <v>2</v>
      </c>
      <c r="Q15" s="9">
        <v>1</v>
      </c>
      <c r="R15" s="9">
        <v>1</v>
      </c>
      <c r="S15" s="9">
        <v>1</v>
      </c>
      <c r="T15" s="9">
        <v>1</v>
      </c>
      <c r="U15" s="9">
        <v>2</v>
      </c>
      <c r="V15" s="9">
        <v>1</v>
      </c>
      <c r="W15" s="9" t="s">
        <v>242</v>
      </c>
      <c r="X15" s="9">
        <v>1</v>
      </c>
      <c r="Y15" s="9">
        <v>1</v>
      </c>
      <c r="Z15" s="9">
        <v>1</v>
      </c>
      <c r="AA15" s="9">
        <v>1</v>
      </c>
      <c r="AB15" s="9">
        <v>2</v>
      </c>
      <c r="AC15" s="9">
        <v>2</v>
      </c>
      <c r="AD15" s="9">
        <v>1</v>
      </c>
      <c r="AE15" s="9">
        <v>1</v>
      </c>
    </row>
    <row r="16" spans="1:31" x14ac:dyDescent="0.35">
      <c r="A16" s="9" t="s">
        <v>278</v>
      </c>
      <c r="B16" s="9">
        <v>2</v>
      </c>
      <c r="C16" s="9">
        <v>2</v>
      </c>
      <c r="D16" s="9">
        <v>2</v>
      </c>
      <c r="E16" s="9">
        <v>3</v>
      </c>
      <c r="F16" s="9">
        <v>2</v>
      </c>
      <c r="G16" s="9">
        <v>2</v>
      </c>
      <c r="H16" s="9">
        <v>2</v>
      </c>
      <c r="I16" s="9">
        <v>2</v>
      </c>
      <c r="J16" s="9">
        <v>1</v>
      </c>
      <c r="K16" s="9">
        <v>2</v>
      </c>
      <c r="L16" s="9">
        <v>2</v>
      </c>
      <c r="M16" s="9">
        <v>2</v>
      </c>
      <c r="N16" s="9">
        <v>2</v>
      </c>
      <c r="O16" s="9">
        <v>2</v>
      </c>
      <c r="P16" s="9">
        <v>2</v>
      </c>
      <c r="Q16" s="9">
        <v>2</v>
      </c>
      <c r="R16" s="9">
        <v>2</v>
      </c>
      <c r="S16" s="9">
        <v>2</v>
      </c>
      <c r="T16" s="9">
        <v>2</v>
      </c>
      <c r="U16" s="9">
        <v>2</v>
      </c>
      <c r="V16" s="9">
        <v>2</v>
      </c>
      <c r="W16" s="9">
        <v>1</v>
      </c>
      <c r="X16" s="9">
        <v>2</v>
      </c>
      <c r="Y16" s="9">
        <v>2</v>
      </c>
      <c r="Z16" s="9">
        <v>2</v>
      </c>
      <c r="AA16" s="9">
        <v>1</v>
      </c>
      <c r="AB16" s="9">
        <v>1</v>
      </c>
      <c r="AC16" s="9">
        <v>1</v>
      </c>
      <c r="AD16" s="9">
        <v>1</v>
      </c>
      <c r="AE16" s="9">
        <v>3</v>
      </c>
    </row>
    <row r="17" spans="1:31" x14ac:dyDescent="0.35">
      <c r="A17" s="9" t="s">
        <v>277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2</v>
      </c>
      <c r="K17" s="9">
        <v>3</v>
      </c>
      <c r="L17" s="9">
        <v>2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2</v>
      </c>
      <c r="W17" s="9">
        <v>2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</row>
    <row r="18" spans="1:31" x14ac:dyDescent="0.35">
      <c r="A18" s="9" t="s">
        <v>276</v>
      </c>
      <c r="B18" s="9">
        <v>2</v>
      </c>
      <c r="C18" s="9">
        <v>3</v>
      </c>
      <c r="D18" s="9">
        <v>1</v>
      </c>
      <c r="E18" s="9">
        <v>2</v>
      </c>
      <c r="F18" s="9">
        <v>3</v>
      </c>
      <c r="G18" s="9">
        <v>2</v>
      </c>
      <c r="H18" s="9">
        <v>2</v>
      </c>
      <c r="I18" s="9">
        <v>2</v>
      </c>
      <c r="J18" s="9">
        <v>2</v>
      </c>
      <c r="K18" s="9">
        <v>2</v>
      </c>
      <c r="L18" s="9">
        <v>2</v>
      </c>
      <c r="M18" s="9">
        <v>2</v>
      </c>
      <c r="N18" s="9">
        <v>2</v>
      </c>
      <c r="O18" s="9">
        <v>3</v>
      </c>
      <c r="P18" s="9">
        <v>1</v>
      </c>
      <c r="Q18" s="9" t="s">
        <v>242</v>
      </c>
      <c r="R18" s="9" t="s">
        <v>242</v>
      </c>
      <c r="S18" s="9" t="s">
        <v>242</v>
      </c>
      <c r="T18" s="9" t="s">
        <v>242</v>
      </c>
      <c r="U18" s="9" t="s">
        <v>242</v>
      </c>
      <c r="V18" s="9">
        <v>3</v>
      </c>
      <c r="W18" s="9" t="s">
        <v>242</v>
      </c>
      <c r="X18" s="9" t="s">
        <v>242</v>
      </c>
      <c r="Y18" s="9" t="s">
        <v>242</v>
      </c>
      <c r="Z18" s="9">
        <v>2</v>
      </c>
      <c r="AA18" s="9">
        <v>2</v>
      </c>
      <c r="AB18" s="9">
        <v>3</v>
      </c>
      <c r="AC18" s="9">
        <v>2</v>
      </c>
      <c r="AD18" s="9">
        <v>2</v>
      </c>
      <c r="AE18" s="9">
        <v>2</v>
      </c>
    </row>
    <row r="19" spans="1:31" x14ac:dyDescent="0.35">
      <c r="A19" s="9" t="s">
        <v>275</v>
      </c>
      <c r="B19" s="9">
        <v>2</v>
      </c>
      <c r="C19" s="9">
        <v>2</v>
      </c>
      <c r="D19" s="9">
        <v>1</v>
      </c>
      <c r="E19" s="9">
        <v>2</v>
      </c>
      <c r="F19" s="9">
        <v>2</v>
      </c>
      <c r="G19" s="9">
        <v>2</v>
      </c>
      <c r="H19" s="9">
        <v>2</v>
      </c>
      <c r="I19" s="9">
        <v>2</v>
      </c>
      <c r="J19" s="9">
        <v>1</v>
      </c>
      <c r="K19" s="9">
        <v>1</v>
      </c>
      <c r="L19" s="9">
        <v>1</v>
      </c>
      <c r="M19" s="9">
        <v>2</v>
      </c>
      <c r="N19" s="9">
        <v>1</v>
      </c>
      <c r="O19" s="9">
        <v>2</v>
      </c>
      <c r="P19" s="9" t="s">
        <v>242</v>
      </c>
      <c r="Q19" s="9" t="s">
        <v>242</v>
      </c>
      <c r="R19" s="9" t="s">
        <v>242</v>
      </c>
      <c r="S19" s="9" t="s">
        <v>242</v>
      </c>
      <c r="T19" s="9" t="s">
        <v>242</v>
      </c>
      <c r="U19" s="9" t="s">
        <v>242</v>
      </c>
      <c r="V19" s="9" t="s">
        <v>242</v>
      </c>
      <c r="W19" s="9" t="s">
        <v>242</v>
      </c>
      <c r="X19" s="9" t="s">
        <v>242</v>
      </c>
      <c r="Y19" s="9" t="s">
        <v>242</v>
      </c>
      <c r="Z19" s="9">
        <v>3</v>
      </c>
      <c r="AA19" s="9">
        <v>2</v>
      </c>
      <c r="AB19" s="9">
        <v>2</v>
      </c>
      <c r="AC19" s="9">
        <v>2</v>
      </c>
      <c r="AD19" s="9">
        <v>2</v>
      </c>
      <c r="AE19" s="9">
        <v>2</v>
      </c>
    </row>
    <row r="20" spans="1:31" x14ac:dyDescent="0.35">
      <c r="A20" s="9" t="s">
        <v>274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2</v>
      </c>
      <c r="L20" s="9">
        <v>2</v>
      </c>
      <c r="M20" s="9">
        <v>1</v>
      </c>
      <c r="N20" s="9">
        <v>1</v>
      </c>
      <c r="O20" s="9">
        <v>1</v>
      </c>
      <c r="P20" s="9">
        <v>1</v>
      </c>
      <c r="Q20" s="9">
        <v>2</v>
      </c>
      <c r="R20" s="9">
        <v>2</v>
      </c>
      <c r="S20" s="9">
        <v>2</v>
      </c>
      <c r="T20" s="9">
        <v>1</v>
      </c>
      <c r="U20" s="9">
        <v>1</v>
      </c>
      <c r="V20" s="9">
        <v>2</v>
      </c>
      <c r="W20" s="9">
        <v>1</v>
      </c>
      <c r="X20" s="9">
        <v>2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</row>
    <row r="21" spans="1:31" x14ac:dyDescent="0.35">
      <c r="A21" s="9" t="s">
        <v>273</v>
      </c>
      <c r="B21" s="9">
        <v>2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2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2</v>
      </c>
      <c r="W21" s="9">
        <v>1</v>
      </c>
      <c r="X21" s="9">
        <v>3</v>
      </c>
      <c r="Y21" s="9">
        <v>3</v>
      </c>
      <c r="Z21" s="9">
        <v>2</v>
      </c>
      <c r="AA21" s="9">
        <v>1</v>
      </c>
      <c r="AB21" s="9">
        <v>2</v>
      </c>
      <c r="AC21" s="9">
        <v>1</v>
      </c>
      <c r="AD21" s="9">
        <v>1</v>
      </c>
      <c r="AE21" s="9">
        <v>1</v>
      </c>
    </row>
    <row r="22" spans="1:31" x14ac:dyDescent="0.35">
      <c r="A22" s="9" t="s">
        <v>272</v>
      </c>
      <c r="B22" s="9">
        <v>1</v>
      </c>
      <c r="C22" s="9">
        <v>1</v>
      </c>
      <c r="D22" s="9">
        <v>1</v>
      </c>
      <c r="E22" s="9">
        <v>3</v>
      </c>
      <c r="F22" s="9">
        <v>2</v>
      </c>
      <c r="G22" s="9">
        <v>1</v>
      </c>
      <c r="H22" s="9">
        <v>1</v>
      </c>
      <c r="I22" s="9">
        <v>2</v>
      </c>
      <c r="J22" s="9">
        <v>1</v>
      </c>
      <c r="K22" s="9">
        <v>2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 t="s">
        <v>242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35">
      <c r="A23" s="9" t="s">
        <v>271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2</v>
      </c>
      <c r="H23" s="9">
        <v>1</v>
      </c>
      <c r="I23" s="9">
        <v>1</v>
      </c>
      <c r="J23" s="9">
        <v>2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2</v>
      </c>
      <c r="Q23" s="9">
        <v>1</v>
      </c>
      <c r="R23" s="9">
        <v>1</v>
      </c>
      <c r="S23" s="9">
        <v>1</v>
      </c>
      <c r="T23" s="9">
        <v>1</v>
      </c>
      <c r="U23" s="9">
        <v>3</v>
      </c>
      <c r="V23" s="9">
        <v>1</v>
      </c>
      <c r="W23" s="9">
        <v>1</v>
      </c>
      <c r="X23" s="9">
        <v>1</v>
      </c>
      <c r="Y23" s="9">
        <v>2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</row>
    <row r="24" spans="1:31" x14ac:dyDescent="0.35">
      <c r="A24" s="9" t="s">
        <v>270</v>
      </c>
      <c r="B24" s="9">
        <v>2</v>
      </c>
      <c r="C24" s="9">
        <v>2</v>
      </c>
      <c r="D24" s="9">
        <v>2</v>
      </c>
      <c r="E24" s="9">
        <v>2</v>
      </c>
      <c r="F24" s="9">
        <v>3</v>
      </c>
      <c r="G24" s="9">
        <v>2</v>
      </c>
      <c r="H24" s="9">
        <v>2</v>
      </c>
      <c r="I24" s="9">
        <v>1</v>
      </c>
      <c r="J24" s="9">
        <v>2</v>
      </c>
      <c r="K24" s="9">
        <v>2</v>
      </c>
      <c r="L24" s="9">
        <v>2</v>
      </c>
      <c r="M24" s="9">
        <v>2</v>
      </c>
      <c r="N24" s="9">
        <v>2</v>
      </c>
      <c r="O24" s="9">
        <v>2</v>
      </c>
      <c r="P24" s="9">
        <v>2</v>
      </c>
      <c r="Q24" s="9">
        <v>2</v>
      </c>
      <c r="R24" s="9">
        <v>2</v>
      </c>
      <c r="S24" s="9">
        <v>2</v>
      </c>
      <c r="T24" s="9">
        <v>2</v>
      </c>
      <c r="U24" s="9">
        <v>2</v>
      </c>
      <c r="V24" s="9">
        <v>2</v>
      </c>
      <c r="W24" s="9">
        <v>2</v>
      </c>
      <c r="X24" s="9">
        <v>2</v>
      </c>
      <c r="Y24" s="9">
        <v>2</v>
      </c>
      <c r="Z24" s="9">
        <v>2</v>
      </c>
      <c r="AA24" s="9">
        <v>2</v>
      </c>
      <c r="AB24" s="9">
        <v>2</v>
      </c>
      <c r="AC24" s="9">
        <v>2</v>
      </c>
      <c r="AD24" s="9">
        <v>2</v>
      </c>
      <c r="AE24" s="9">
        <v>2</v>
      </c>
    </row>
    <row r="25" spans="1:31" x14ac:dyDescent="0.35">
      <c r="A25" s="9" t="s">
        <v>269</v>
      </c>
      <c r="B25" s="9">
        <v>2</v>
      </c>
      <c r="C25" s="9">
        <v>3</v>
      </c>
      <c r="D25" s="9">
        <v>2</v>
      </c>
      <c r="E25" s="9">
        <v>2</v>
      </c>
      <c r="F25" s="9">
        <v>2</v>
      </c>
      <c r="G25" s="9">
        <v>2</v>
      </c>
      <c r="H25" s="9">
        <v>2</v>
      </c>
      <c r="I25" s="9">
        <v>2</v>
      </c>
      <c r="J25" s="9">
        <v>2</v>
      </c>
      <c r="K25" s="9">
        <v>2</v>
      </c>
      <c r="L25" s="9">
        <v>2</v>
      </c>
      <c r="M25" s="9">
        <v>2</v>
      </c>
      <c r="N25" s="9">
        <v>2</v>
      </c>
      <c r="O25" s="9">
        <v>2</v>
      </c>
      <c r="P25" s="9">
        <v>3</v>
      </c>
      <c r="Q25" s="9">
        <v>2</v>
      </c>
      <c r="R25" s="9">
        <v>2</v>
      </c>
      <c r="S25" s="9">
        <v>2</v>
      </c>
      <c r="T25" s="9">
        <v>2</v>
      </c>
      <c r="U25" s="9">
        <v>2</v>
      </c>
      <c r="V25" s="9">
        <v>2</v>
      </c>
      <c r="W25" s="9">
        <v>2</v>
      </c>
      <c r="X25" s="9">
        <v>2</v>
      </c>
      <c r="Y25" s="9">
        <v>2</v>
      </c>
      <c r="Z25" s="9">
        <v>2</v>
      </c>
      <c r="AA25" s="9">
        <v>2</v>
      </c>
      <c r="AB25" s="9">
        <v>2</v>
      </c>
      <c r="AC25" s="9">
        <v>2</v>
      </c>
      <c r="AD25" s="9">
        <v>2</v>
      </c>
      <c r="AE25" s="9">
        <v>2</v>
      </c>
    </row>
    <row r="26" spans="1:31" x14ac:dyDescent="0.35">
      <c r="A26" s="9" t="s">
        <v>268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2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3</v>
      </c>
      <c r="AE26" s="9">
        <v>1</v>
      </c>
    </row>
    <row r="27" spans="1:31" x14ac:dyDescent="0.35">
      <c r="A27" s="9" t="s">
        <v>267</v>
      </c>
      <c r="B27" s="9">
        <v>1</v>
      </c>
      <c r="C27" s="9">
        <v>1</v>
      </c>
      <c r="D27" s="9">
        <v>1</v>
      </c>
      <c r="E27" s="9">
        <v>1</v>
      </c>
      <c r="F27" s="9">
        <v>3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2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2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2</v>
      </c>
      <c r="AC27" s="9">
        <v>1</v>
      </c>
      <c r="AD27" s="9">
        <v>1</v>
      </c>
      <c r="AE27" s="9">
        <v>1</v>
      </c>
    </row>
    <row r="28" spans="1:31" x14ac:dyDescent="0.35">
      <c r="A28" s="9" t="s">
        <v>266</v>
      </c>
      <c r="B28" s="9">
        <v>2</v>
      </c>
      <c r="C28" s="9">
        <v>2</v>
      </c>
      <c r="D28" s="9">
        <v>1</v>
      </c>
      <c r="E28" s="9">
        <v>2</v>
      </c>
      <c r="F28" s="9">
        <v>2</v>
      </c>
      <c r="G28" s="9">
        <v>1</v>
      </c>
      <c r="H28" s="9">
        <v>1</v>
      </c>
      <c r="I28" s="9">
        <v>2</v>
      </c>
      <c r="J28" s="9">
        <v>1</v>
      </c>
      <c r="K28" s="9">
        <v>1</v>
      </c>
      <c r="L28" s="9">
        <v>1</v>
      </c>
      <c r="M28" s="9">
        <v>2</v>
      </c>
      <c r="N28" s="9">
        <v>2</v>
      </c>
      <c r="O28" s="9">
        <v>2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2</v>
      </c>
      <c r="V28" s="9">
        <v>3</v>
      </c>
      <c r="W28" s="9" t="s">
        <v>242</v>
      </c>
      <c r="X28" s="9">
        <v>1</v>
      </c>
      <c r="Y28" s="9">
        <v>1</v>
      </c>
      <c r="Z28" s="9">
        <v>2</v>
      </c>
      <c r="AA28" s="9">
        <v>2</v>
      </c>
      <c r="AB28" s="9">
        <v>3</v>
      </c>
      <c r="AC28" s="9">
        <v>2</v>
      </c>
      <c r="AD28" s="9">
        <v>2</v>
      </c>
      <c r="AE28" s="9">
        <v>2</v>
      </c>
    </row>
    <row r="29" spans="1:31" x14ac:dyDescent="0.35">
      <c r="A29" s="9" t="s">
        <v>265</v>
      </c>
      <c r="B29" s="9">
        <v>2</v>
      </c>
      <c r="C29" s="9">
        <v>2</v>
      </c>
      <c r="D29" s="9">
        <v>2</v>
      </c>
      <c r="E29" s="9">
        <v>2</v>
      </c>
      <c r="F29" s="9">
        <v>2</v>
      </c>
      <c r="G29" s="9">
        <v>1</v>
      </c>
      <c r="H29" s="9">
        <v>2</v>
      </c>
      <c r="I29" s="9">
        <v>2</v>
      </c>
      <c r="J29" s="9">
        <v>1</v>
      </c>
      <c r="K29" s="9">
        <v>1</v>
      </c>
      <c r="L29" s="9">
        <v>3</v>
      </c>
      <c r="M29" s="9">
        <v>2</v>
      </c>
      <c r="N29" s="9">
        <v>2</v>
      </c>
      <c r="O29" s="9">
        <v>2</v>
      </c>
      <c r="P29" s="9">
        <v>2</v>
      </c>
      <c r="Q29" s="9">
        <v>2</v>
      </c>
      <c r="R29" s="9">
        <v>2</v>
      </c>
      <c r="S29" s="9">
        <v>2</v>
      </c>
      <c r="T29" s="9">
        <v>3</v>
      </c>
      <c r="U29" s="9">
        <v>2</v>
      </c>
      <c r="V29" s="9">
        <v>2</v>
      </c>
      <c r="W29" s="9">
        <v>2</v>
      </c>
      <c r="X29" s="9">
        <v>2</v>
      </c>
      <c r="Y29" s="9">
        <v>2</v>
      </c>
      <c r="Z29" s="9">
        <v>2</v>
      </c>
      <c r="AA29" s="9">
        <v>2</v>
      </c>
      <c r="AB29" s="9">
        <v>2</v>
      </c>
      <c r="AC29" s="9">
        <v>3</v>
      </c>
      <c r="AD29" s="9">
        <v>2</v>
      </c>
      <c r="AE29" s="9">
        <v>2</v>
      </c>
    </row>
    <row r="30" spans="1:31" x14ac:dyDescent="0.35">
      <c r="A30" s="9" t="s">
        <v>264</v>
      </c>
      <c r="B30" s="9">
        <v>2</v>
      </c>
      <c r="C30" s="9">
        <v>2</v>
      </c>
      <c r="D30" s="9">
        <v>2</v>
      </c>
      <c r="E30" s="9">
        <v>2</v>
      </c>
      <c r="F30" s="9">
        <v>2</v>
      </c>
      <c r="G30" s="9">
        <v>1</v>
      </c>
      <c r="H30" s="9">
        <v>2</v>
      </c>
      <c r="I30" s="9">
        <v>2</v>
      </c>
      <c r="J30" s="9">
        <v>2</v>
      </c>
      <c r="K30" s="9">
        <v>1</v>
      </c>
      <c r="L30" s="9">
        <v>1</v>
      </c>
      <c r="M30" s="9">
        <v>2</v>
      </c>
      <c r="N30" s="9">
        <v>1</v>
      </c>
      <c r="O30" s="9">
        <v>3</v>
      </c>
      <c r="P30" s="9">
        <v>2</v>
      </c>
      <c r="Q30" s="9">
        <v>2</v>
      </c>
      <c r="R30" s="9">
        <v>2</v>
      </c>
      <c r="S30" s="9">
        <v>3</v>
      </c>
      <c r="T30" s="9">
        <v>2</v>
      </c>
      <c r="U30" s="9">
        <v>2</v>
      </c>
      <c r="V30" s="9">
        <v>2</v>
      </c>
      <c r="W30" s="9">
        <v>1</v>
      </c>
      <c r="X30" s="9">
        <v>3</v>
      </c>
      <c r="Y30" s="9">
        <v>2</v>
      </c>
      <c r="Z30" s="9">
        <v>2</v>
      </c>
      <c r="AA30" s="9">
        <v>2</v>
      </c>
      <c r="AB30" s="9">
        <v>2</v>
      </c>
      <c r="AC30" s="9">
        <v>2</v>
      </c>
      <c r="AD30" s="9">
        <v>2</v>
      </c>
      <c r="AE30" s="9">
        <v>2</v>
      </c>
    </row>
    <row r="31" spans="1:31" x14ac:dyDescent="0.35">
      <c r="A31" s="9" t="s">
        <v>263</v>
      </c>
      <c r="B31" s="9">
        <v>2</v>
      </c>
      <c r="C31" s="9">
        <v>1</v>
      </c>
      <c r="D31" s="9">
        <v>2</v>
      </c>
      <c r="E31" s="9">
        <v>1</v>
      </c>
      <c r="F31" s="9">
        <v>1</v>
      </c>
      <c r="G31" s="9">
        <v>1</v>
      </c>
      <c r="H31" s="9">
        <v>2</v>
      </c>
      <c r="I31" s="9">
        <v>2</v>
      </c>
      <c r="J31" s="9">
        <v>2</v>
      </c>
      <c r="K31" s="9">
        <v>1</v>
      </c>
      <c r="L31" s="9">
        <v>1</v>
      </c>
      <c r="M31" s="9">
        <v>1</v>
      </c>
      <c r="N31" s="9">
        <v>1</v>
      </c>
      <c r="O31" s="9">
        <v>2</v>
      </c>
      <c r="P31" s="9">
        <v>3</v>
      </c>
      <c r="Q31" s="9">
        <v>3</v>
      </c>
      <c r="R31" s="9">
        <v>2</v>
      </c>
      <c r="S31" s="9">
        <v>2</v>
      </c>
      <c r="T31" s="9">
        <v>2</v>
      </c>
      <c r="U31" s="9">
        <v>2</v>
      </c>
      <c r="V31" s="9">
        <v>2</v>
      </c>
      <c r="W31" s="9">
        <v>2</v>
      </c>
      <c r="X31" s="9">
        <v>2</v>
      </c>
      <c r="Y31" s="9">
        <v>2</v>
      </c>
      <c r="Z31" s="9">
        <v>1</v>
      </c>
      <c r="AA31" s="9">
        <v>2</v>
      </c>
      <c r="AB31" s="9">
        <v>2</v>
      </c>
      <c r="AC31" s="9">
        <v>2</v>
      </c>
      <c r="AD31" s="9">
        <v>2</v>
      </c>
      <c r="AE31" s="9">
        <v>2</v>
      </c>
    </row>
    <row r="32" spans="1:31" x14ac:dyDescent="0.35">
      <c r="A32" s="9" t="s">
        <v>262</v>
      </c>
      <c r="B32" s="9">
        <v>2</v>
      </c>
      <c r="C32" s="9">
        <v>1</v>
      </c>
      <c r="D32" s="9">
        <v>1</v>
      </c>
      <c r="E32" s="9">
        <v>2</v>
      </c>
      <c r="F32" s="9">
        <v>1</v>
      </c>
      <c r="G32" s="9">
        <v>1</v>
      </c>
      <c r="H32" s="9">
        <v>3</v>
      </c>
      <c r="I32" s="9">
        <v>2</v>
      </c>
      <c r="J32" s="9">
        <v>1</v>
      </c>
      <c r="K32" s="9">
        <v>1</v>
      </c>
      <c r="L32" s="9">
        <v>1</v>
      </c>
      <c r="M32" s="9">
        <v>2</v>
      </c>
      <c r="N32" s="9">
        <v>3</v>
      </c>
      <c r="O32" s="9">
        <v>1</v>
      </c>
      <c r="P32" s="9">
        <v>1</v>
      </c>
      <c r="Q32" s="9">
        <v>2</v>
      </c>
      <c r="R32" s="9">
        <v>2</v>
      </c>
      <c r="S32" s="9">
        <v>1</v>
      </c>
      <c r="T32" s="9">
        <v>2</v>
      </c>
      <c r="U32" s="9">
        <v>2</v>
      </c>
      <c r="V32" s="9">
        <v>2</v>
      </c>
      <c r="W32" s="9">
        <v>2</v>
      </c>
      <c r="X32" s="9">
        <v>3</v>
      </c>
      <c r="Y32" s="9">
        <v>2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</row>
    <row r="33" spans="1:31" x14ac:dyDescent="0.35">
      <c r="A33" s="9" t="s">
        <v>261</v>
      </c>
      <c r="B33" s="9">
        <v>1</v>
      </c>
      <c r="C33" s="9">
        <v>1</v>
      </c>
      <c r="D33" s="9">
        <v>2</v>
      </c>
      <c r="E33" s="9">
        <v>1</v>
      </c>
      <c r="F33" s="9">
        <v>1</v>
      </c>
      <c r="G33" s="9">
        <v>2</v>
      </c>
      <c r="H33" s="9">
        <v>1</v>
      </c>
      <c r="I33" s="9">
        <v>1</v>
      </c>
      <c r="J33" s="9">
        <v>2</v>
      </c>
      <c r="K33" s="9">
        <v>2</v>
      </c>
      <c r="L33" s="9">
        <v>2</v>
      </c>
      <c r="M33" s="9">
        <v>1</v>
      </c>
      <c r="N33" s="9">
        <v>2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</row>
    <row r="34" spans="1:31" x14ac:dyDescent="0.35">
      <c r="A34" s="9" t="s">
        <v>260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3</v>
      </c>
      <c r="I34" s="9">
        <v>2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2</v>
      </c>
      <c r="T34" s="9">
        <v>1</v>
      </c>
      <c r="U34" s="9">
        <v>1</v>
      </c>
      <c r="V34" s="9">
        <v>2</v>
      </c>
      <c r="W34" s="9">
        <v>1</v>
      </c>
      <c r="X34" s="9">
        <v>1</v>
      </c>
      <c r="Y34" s="9">
        <v>1</v>
      </c>
      <c r="Z34" s="9">
        <v>1</v>
      </c>
      <c r="AA34" s="9">
        <v>3</v>
      </c>
      <c r="AB34" s="9">
        <v>2</v>
      </c>
      <c r="AC34" s="9">
        <v>1</v>
      </c>
      <c r="AD34" s="9">
        <v>2</v>
      </c>
      <c r="AE34" s="9">
        <v>2</v>
      </c>
    </row>
    <row r="35" spans="1:31" x14ac:dyDescent="0.35">
      <c r="A35" s="9" t="s">
        <v>259</v>
      </c>
      <c r="B35" s="9">
        <v>2</v>
      </c>
      <c r="C35" s="9">
        <v>2</v>
      </c>
      <c r="D35" s="9">
        <v>1</v>
      </c>
      <c r="E35" s="9">
        <v>2</v>
      </c>
      <c r="F35" s="9">
        <v>2</v>
      </c>
      <c r="G35" s="9">
        <v>2</v>
      </c>
      <c r="H35" s="9">
        <v>1</v>
      </c>
      <c r="I35" s="9">
        <v>3</v>
      </c>
      <c r="J35" s="9">
        <v>1</v>
      </c>
      <c r="K35" s="9">
        <v>1</v>
      </c>
      <c r="L35" s="9">
        <v>1</v>
      </c>
      <c r="M35" s="9">
        <v>2</v>
      </c>
      <c r="N35" s="9">
        <v>1</v>
      </c>
      <c r="O35" s="9">
        <v>3</v>
      </c>
      <c r="P35" s="9" t="s">
        <v>242</v>
      </c>
      <c r="Q35" s="9" t="s">
        <v>242</v>
      </c>
      <c r="R35" s="9" t="s">
        <v>242</v>
      </c>
      <c r="S35" s="9" t="s">
        <v>242</v>
      </c>
      <c r="T35" s="9" t="s">
        <v>242</v>
      </c>
      <c r="U35" s="9" t="s">
        <v>242</v>
      </c>
      <c r="V35" s="9">
        <v>3</v>
      </c>
      <c r="W35" s="9" t="s">
        <v>242</v>
      </c>
      <c r="X35" s="9">
        <v>2</v>
      </c>
      <c r="Y35" s="9" t="s">
        <v>242</v>
      </c>
      <c r="Z35" s="9">
        <v>2</v>
      </c>
      <c r="AA35" s="9">
        <v>2</v>
      </c>
      <c r="AB35" s="9">
        <v>3</v>
      </c>
      <c r="AC35" s="9">
        <v>2</v>
      </c>
      <c r="AD35" s="9">
        <v>2</v>
      </c>
      <c r="AE35" s="9">
        <v>3</v>
      </c>
    </row>
    <row r="36" spans="1:31" x14ac:dyDescent="0.35">
      <c r="A36" s="9" t="s">
        <v>258</v>
      </c>
      <c r="B36" s="9">
        <v>1</v>
      </c>
      <c r="C36" s="9">
        <v>1</v>
      </c>
      <c r="D36" s="9">
        <v>1</v>
      </c>
      <c r="E36" s="9">
        <v>2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2</v>
      </c>
      <c r="R36" s="9">
        <v>3</v>
      </c>
      <c r="S36" s="9">
        <v>2</v>
      </c>
      <c r="T36" s="9">
        <v>2</v>
      </c>
      <c r="U36" s="9">
        <v>1</v>
      </c>
      <c r="V36" s="9">
        <v>2</v>
      </c>
      <c r="W36" s="9">
        <v>1</v>
      </c>
      <c r="X36" s="9">
        <v>2</v>
      </c>
      <c r="Y36" s="9">
        <v>2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</row>
    <row r="37" spans="1:31" x14ac:dyDescent="0.35">
      <c r="A37" s="9" t="s">
        <v>257</v>
      </c>
      <c r="B37" s="9">
        <v>2</v>
      </c>
      <c r="C37" s="9">
        <v>1</v>
      </c>
      <c r="D37" s="9">
        <v>1</v>
      </c>
      <c r="E37" s="9">
        <v>2</v>
      </c>
      <c r="F37" s="9">
        <v>3</v>
      </c>
      <c r="G37" s="9">
        <v>1</v>
      </c>
      <c r="H37" s="9">
        <v>2</v>
      </c>
      <c r="I37" s="9">
        <v>2</v>
      </c>
      <c r="J37" s="9">
        <v>1</v>
      </c>
      <c r="K37" s="9">
        <v>1</v>
      </c>
      <c r="L37" s="9">
        <v>2</v>
      </c>
      <c r="M37" s="9">
        <v>2</v>
      </c>
      <c r="N37" s="9">
        <v>2</v>
      </c>
      <c r="O37" s="9">
        <v>1</v>
      </c>
      <c r="P37" s="9" t="s">
        <v>242</v>
      </c>
      <c r="Q37" s="9" t="s">
        <v>242</v>
      </c>
      <c r="R37" s="9" t="s">
        <v>242</v>
      </c>
      <c r="S37" s="9" t="s">
        <v>242</v>
      </c>
      <c r="T37" s="9" t="s">
        <v>242</v>
      </c>
      <c r="U37" s="9">
        <v>1</v>
      </c>
      <c r="V37" s="9">
        <v>1</v>
      </c>
      <c r="W37" s="9" t="s">
        <v>242</v>
      </c>
      <c r="X37" s="9">
        <v>1</v>
      </c>
      <c r="Y37" s="9">
        <v>1</v>
      </c>
      <c r="Z37" s="9">
        <v>2</v>
      </c>
      <c r="AA37" s="9">
        <v>2</v>
      </c>
      <c r="AB37" s="9">
        <v>1</v>
      </c>
      <c r="AC37" s="9">
        <v>1</v>
      </c>
      <c r="AD37" s="9">
        <v>1</v>
      </c>
      <c r="AE37" s="9">
        <v>1</v>
      </c>
    </row>
    <row r="38" spans="1:31" x14ac:dyDescent="0.35">
      <c r="A38" s="9" t="s">
        <v>256</v>
      </c>
      <c r="B38" s="9">
        <v>3</v>
      </c>
      <c r="C38" s="9">
        <v>2</v>
      </c>
      <c r="D38" s="9">
        <v>2</v>
      </c>
      <c r="E38" s="9">
        <v>2</v>
      </c>
      <c r="F38" s="9">
        <v>2</v>
      </c>
      <c r="G38" s="9">
        <v>3</v>
      </c>
      <c r="H38" s="9">
        <v>1</v>
      </c>
      <c r="I38" s="9">
        <v>1</v>
      </c>
      <c r="J38" s="9">
        <v>3</v>
      </c>
      <c r="K38" s="9">
        <v>1</v>
      </c>
      <c r="L38" s="9">
        <v>2</v>
      </c>
      <c r="M38" s="9">
        <v>3</v>
      </c>
      <c r="N38" s="9">
        <v>2</v>
      </c>
      <c r="O38" s="9">
        <v>2</v>
      </c>
      <c r="P38" s="9">
        <v>2</v>
      </c>
      <c r="Q38" s="9">
        <v>2</v>
      </c>
      <c r="R38" s="9">
        <v>2</v>
      </c>
      <c r="S38" s="9">
        <v>1</v>
      </c>
      <c r="T38" s="9">
        <v>2</v>
      </c>
      <c r="U38" s="9">
        <v>2</v>
      </c>
      <c r="V38" s="9">
        <v>2</v>
      </c>
      <c r="W38" s="9">
        <v>3</v>
      </c>
      <c r="X38" s="9">
        <v>2</v>
      </c>
      <c r="Y38" s="9">
        <v>2</v>
      </c>
      <c r="Z38" s="9">
        <v>2</v>
      </c>
      <c r="AA38" s="9">
        <v>2</v>
      </c>
      <c r="AB38" s="9">
        <v>2</v>
      </c>
      <c r="AC38" s="9">
        <v>2</v>
      </c>
      <c r="AD38" s="9">
        <v>2</v>
      </c>
      <c r="AE38" s="9">
        <v>2</v>
      </c>
    </row>
    <row r="39" spans="1:31" x14ac:dyDescent="0.35">
      <c r="A39" s="9" t="s">
        <v>255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3</v>
      </c>
      <c r="R39" s="9">
        <v>2</v>
      </c>
      <c r="S39" s="9">
        <v>2</v>
      </c>
      <c r="T39" s="9">
        <v>3</v>
      </c>
      <c r="U39" s="9">
        <v>3</v>
      </c>
      <c r="V39" s="9">
        <v>1</v>
      </c>
      <c r="W39" s="9">
        <v>2</v>
      </c>
      <c r="X39" s="9">
        <v>2</v>
      </c>
      <c r="Y39" s="9">
        <v>2</v>
      </c>
      <c r="Z39" s="9">
        <v>1</v>
      </c>
      <c r="AA39" s="9">
        <v>1</v>
      </c>
      <c r="AB39" s="9">
        <v>1</v>
      </c>
      <c r="AC39" s="9">
        <v>2</v>
      </c>
      <c r="AD39" s="9">
        <v>1</v>
      </c>
      <c r="AE39" s="9">
        <v>1</v>
      </c>
    </row>
    <row r="40" spans="1:31" x14ac:dyDescent="0.35">
      <c r="A40" s="9" t="s">
        <v>254</v>
      </c>
      <c r="B40" s="9">
        <v>2</v>
      </c>
      <c r="C40" s="9">
        <v>2</v>
      </c>
      <c r="D40" s="9">
        <v>2</v>
      </c>
      <c r="E40" s="9">
        <v>2</v>
      </c>
      <c r="F40" s="9">
        <v>2</v>
      </c>
      <c r="G40" s="9">
        <v>1</v>
      </c>
      <c r="H40" s="9">
        <v>2</v>
      </c>
      <c r="I40" s="9">
        <v>2</v>
      </c>
      <c r="J40" s="9">
        <v>2</v>
      </c>
      <c r="K40" s="9">
        <v>3</v>
      </c>
      <c r="L40" s="9">
        <v>3</v>
      </c>
      <c r="M40" s="9">
        <v>2</v>
      </c>
      <c r="N40" s="9">
        <v>2</v>
      </c>
      <c r="O40" s="9">
        <v>2</v>
      </c>
      <c r="P40" s="9">
        <v>2</v>
      </c>
      <c r="Q40" s="9">
        <v>2</v>
      </c>
      <c r="R40" s="9">
        <v>2</v>
      </c>
      <c r="S40" s="9">
        <v>2</v>
      </c>
      <c r="T40" s="9">
        <v>2</v>
      </c>
      <c r="U40" s="9">
        <v>2</v>
      </c>
      <c r="V40" s="9">
        <v>2</v>
      </c>
      <c r="W40" s="9">
        <v>2</v>
      </c>
      <c r="X40" s="9">
        <v>2</v>
      </c>
      <c r="Y40" s="9">
        <v>2</v>
      </c>
      <c r="Z40" s="9">
        <v>2</v>
      </c>
      <c r="AA40" s="9">
        <v>2</v>
      </c>
      <c r="AB40" s="9">
        <v>2</v>
      </c>
      <c r="AC40" s="9">
        <v>2</v>
      </c>
      <c r="AD40" s="9">
        <v>3</v>
      </c>
      <c r="AE40" s="9">
        <v>2</v>
      </c>
    </row>
    <row r="41" spans="1:31" x14ac:dyDescent="0.35">
      <c r="A41" s="9" t="s">
        <v>253</v>
      </c>
      <c r="B41" s="9">
        <v>2</v>
      </c>
      <c r="C41" s="9">
        <v>2</v>
      </c>
      <c r="D41" s="9">
        <v>2</v>
      </c>
      <c r="E41" s="9">
        <v>2</v>
      </c>
      <c r="F41" s="9">
        <v>2</v>
      </c>
      <c r="G41" s="9">
        <v>2</v>
      </c>
      <c r="H41" s="9">
        <v>2</v>
      </c>
      <c r="I41" s="9">
        <v>2</v>
      </c>
      <c r="J41" s="9">
        <v>2</v>
      </c>
      <c r="K41" s="9">
        <v>2</v>
      </c>
      <c r="L41" s="9">
        <v>2</v>
      </c>
      <c r="M41" s="9">
        <v>2</v>
      </c>
      <c r="N41" s="9">
        <v>2</v>
      </c>
      <c r="O41" s="9">
        <v>2</v>
      </c>
      <c r="P41" s="9">
        <v>2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2</v>
      </c>
      <c r="Y41" s="9">
        <v>2</v>
      </c>
      <c r="Z41" s="9">
        <v>1</v>
      </c>
      <c r="AA41" s="9">
        <v>1</v>
      </c>
      <c r="AB41" s="9">
        <v>1</v>
      </c>
      <c r="AC41" s="9">
        <v>1</v>
      </c>
      <c r="AD41" s="9">
        <v>1</v>
      </c>
      <c r="AE41" s="9">
        <v>1</v>
      </c>
    </row>
    <row r="42" spans="1:31" x14ac:dyDescent="0.35">
      <c r="A42" s="9" t="s">
        <v>252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2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2</v>
      </c>
      <c r="W42" s="9">
        <v>1</v>
      </c>
      <c r="X42" s="9">
        <v>1</v>
      </c>
      <c r="Y42" s="9">
        <v>1</v>
      </c>
      <c r="Z42" s="9">
        <v>1</v>
      </c>
      <c r="AA42" s="9">
        <v>2</v>
      </c>
      <c r="AB42" s="9">
        <v>1</v>
      </c>
      <c r="AC42" s="9">
        <v>1</v>
      </c>
      <c r="AD42" s="9">
        <v>3</v>
      </c>
      <c r="AE42" s="9">
        <v>1</v>
      </c>
    </row>
    <row r="43" spans="1:31" x14ac:dyDescent="0.35">
      <c r="A43" s="9" t="s">
        <v>251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2</v>
      </c>
      <c r="H43" s="9">
        <v>1</v>
      </c>
      <c r="I43" s="9">
        <v>1</v>
      </c>
      <c r="J43" s="9">
        <v>3</v>
      </c>
      <c r="K43" s="9">
        <v>2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3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2</v>
      </c>
    </row>
    <row r="44" spans="1:31" x14ac:dyDescent="0.35">
      <c r="A44" s="9" t="s">
        <v>250</v>
      </c>
      <c r="B44" s="9">
        <v>3</v>
      </c>
      <c r="C44" s="9">
        <v>2</v>
      </c>
      <c r="D44" s="9">
        <v>3</v>
      </c>
      <c r="E44" s="9">
        <v>2</v>
      </c>
      <c r="F44" s="9">
        <v>2</v>
      </c>
      <c r="G44" s="9">
        <v>2</v>
      </c>
      <c r="H44" s="9">
        <v>2</v>
      </c>
      <c r="I44" s="9">
        <v>2</v>
      </c>
      <c r="J44" s="9">
        <v>2</v>
      </c>
      <c r="K44" s="9">
        <v>2</v>
      </c>
      <c r="L44" s="9">
        <v>2</v>
      </c>
      <c r="M44" s="9">
        <v>2</v>
      </c>
      <c r="N44" s="9">
        <v>3</v>
      </c>
      <c r="O44" s="9">
        <v>2</v>
      </c>
      <c r="P44" s="9">
        <v>2</v>
      </c>
      <c r="Q44" s="9">
        <v>2</v>
      </c>
      <c r="R44" s="9">
        <v>2</v>
      </c>
      <c r="S44" s="9">
        <v>2</v>
      </c>
      <c r="T44" s="9">
        <v>2</v>
      </c>
      <c r="U44" s="9">
        <v>2</v>
      </c>
      <c r="V44" s="9">
        <v>2</v>
      </c>
      <c r="W44" s="9">
        <v>2</v>
      </c>
      <c r="X44" s="9">
        <v>2</v>
      </c>
      <c r="Y44" s="9">
        <v>3</v>
      </c>
      <c r="Z44" s="9">
        <v>2</v>
      </c>
      <c r="AA44" s="9">
        <v>2</v>
      </c>
      <c r="AB44" s="9">
        <v>2</v>
      </c>
      <c r="AC44" s="9">
        <v>3</v>
      </c>
      <c r="AD44" s="9">
        <v>2</v>
      </c>
      <c r="AE44" s="9">
        <v>2</v>
      </c>
    </row>
    <row r="45" spans="1:31" x14ac:dyDescent="0.35">
      <c r="A45" s="9" t="s">
        <v>249</v>
      </c>
      <c r="B45" s="9">
        <v>2</v>
      </c>
      <c r="C45" s="9">
        <v>1</v>
      </c>
      <c r="D45" s="9">
        <v>1</v>
      </c>
      <c r="E45" s="9">
        <v>1</v>
      </c>
      <c r="F45" s="9">
        <v>2</v>
      </c>
      <c r="G45" s="9">
        <v>2</v>
      </c>
      <c r="H45" s="9">
        <v>2</v>
      </c>
      <c r="I45" s="9">
        <v>2</v>
      </c>
      <c r="J45" s="9">
        <v>2</v>
      </c>
      <c r="K45" s="9">
        <v>2</v>
      </c>
      <c r="L45" s="9">
        <v>2</v>
      </c>
      <c r="M45" s="9">
        <v>2</v>
      </c>
      <c r="N45" s="9">
        <v>2</v>
      </c>
      <c r="O45" s="9">
        <v>2</v>
      </c>
      <c r="P45" s="9">
        <v>2</v>
      </c>
      <c r="Q45" s="9">
        <v>2</v>
      </c>
      <c r="R45" s="9">
        <v>2</v>
      </c>
      <c r="S45" s="9">
        <v>2</v>
      </c>
      <c r="T45" s="9">
        <v>3</v>
      </c>
      <c r="U45" s="9">
        <v>2</v>
      </c>
      <c r="V45" s="9">
        <v>1</v>
      </c>
      <c r="W45" s="9" t="s">
        <v>242</v>
      </c>
      <c r="X45" s="9">
        <v>1</v>
      </c>
      <c r="Y45" s="9">
        <v>2</v>
      </c>
      <c r="Z45" s="9">
        <v>3</v>
      </c>
      <c r="AA45" s="9">
        <v>2</v>
      </c>
      <c r="AB45" s="9">
        <v>2</v>
      </c>
      <c r="AC45" s="9">
        <v>2</v>
      </c>
      <c r="AD45" s="9">
        <v>2</v>
      </c>
      <c r="AE45" s="9">
        <v>2</v>
      </c>
    </row>
    <row r="46" spans="1:31" x14ac:dyDescent="0.35">
      <c r="A46" s="9" t="s">
        <v>248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2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2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2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</row>
    <row r="47" spans="1:31" x14ac:dyDescent="0.35">
      <c r="A47" s="9" t="s">
        <v>247</v>
      </c>
      <c r="B47" s="9">
        <v>1</v>
      </c>
      <c r="C47" s="9">
        <v>1</v>
      </c>
      <c r="D47" s="9">
        <v>2</v>
      </c>
      <c r="E47" s="9">
        <v>2</v>
      </c>
      <c r="F47" s="9">
        <v>2</v>
      </c>
      <c r="G47" s="9">
        <v>2</v>
      </c>
      <c r="H47" s="9">
        <v>2</v>
      </c>
      <c r="I47" s="9">
        <v>2</v>
      </c>
      <c r="J47" s="9">
        <v>2</v>
      </c>
      <c r="K47" s="9">
        <v>2</v>
      </c>
      <c r="L47" s="9">
        <v>2</v>
      </c>
      <c r="M47" s="9">
        <v>3</v>
      </c>
      <c r="N47" s="9">
        <v>2</v>
      </c>
      <c r="O47" s="9">
        <v>2</v>
      </c>
      <c r="P47" s="9">
        <v>2</v>
      </c>
      <c r="Q47" s="9">
        <v>2</v>
      </c>
      <c r="R47" s="9">
        <v>2</v>
      </c>
      <c r="S47" s="9">
        <v>2</v>
      </c>
      <c r="T47" s="9">
        <v>2</v>
      </c>
      <c r="U47" s="9">
        <v>2</v>
      </c>
      <c r="V47" s="9">
        <v>1</v>
      </c>
      <c r="W47" s="9" t="s">
        <v>242</v>
      </c>
      <c r="X47" s="9">
        <v>1</v>
      </c>
      <c r="Y47" s="9">
        <v>1</v>
      </c>
      <c r="Z47" s="9">
        <v>2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</row>
    <row r="48" spans="1:31" x14ac:dyDescent="0.35">
      <c r="A48" s="9" t="s">
        <v>246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2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</row>
    <row r="49" spans="1:31" x14ac:dyDescent="0.35">
      <c r="A49" s="9" t="s">
        <v>245</v>
      </c>
      <c r="B49" s="9">
        <v>1</v>
      </c>
      <c r="C49" s="9">
        <v>1</v>
      </c>
      <c r="D49" s="9">
        <v>3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2</v>
      </c>
      <c r="K49" s="9">
        <v>1</v>
      </c>
      <c r="L49" s="9">
        <v>2</v>
      </c>
      <c r="M49" s="9">
        <v>1</v>
      </c>
      <c r="N49" s="9">
        <v>1</v>
      </c>
      <c r="O49" s="9">
        <v>2</v>
      </c>
      <c r="P49" s="9">
        <v>3</v>
      </c>
      <c r="Q49" s="9">
        <v>2</v>
      </c>
      <c r="R49" s="9">
        <v>3</v>
      </c>
      <c r="S49" s="9">
        <v>2</v>
      </c>
      <c r="T49" s="9">
        <v>2</v>
      </c>
      <c r="U49" s="9">
        <v>2</v>
      </c>
      <c r="V49" s="9">
        <v>2</v>
      </c>
      <c r="W49" s="9">
        <v>3</v>
      </c>
      <c r="X49" s="9">
        <v>2</v>
      </c>
      <c r="Y49" s="9">
        <v>3</v>
      </c>
      <c r="Z49" s="9">
        <v>1</v>
      </c>
      <c r="AA49" s="9">
        <v>1</v>
      </c>
      <c r="AB49" s="9">
        <v>1</v>
      </c>
      <c r="AC49" s="9">
        <v>3</v>
      </c>
      <c r="AD49" s="9">
        <v>1</v>
      </c>
      <c r="AE49" s="9">
        <v>1</v>
      </c>
    </row>
    <row r="50" spans="1:31" x14ac:dyDescent="0.35">
      <c r="A50" s="9" t="s">
        <v>244</v>
      </c>
      <c r="B50" s="9">
        <v>1</v>
      </c>
      <c r="C50" s="9">
        <v>1</v>
      </c>
      <c r="D50" s="9">
        <v>2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2</v>
      </c>
      <c r="K50" s="9">
        <v>1</v>
      </c>
      <c r="L50" s="9">
        <v>2</v>
      </c>
      <c r="M50" s="9">
        <v>1</v>
      </c>
      <c r="N50" s="9">
        <v>1</v>
      </c>
      <c r="O50" s="9">
        <v>2</v>
      </c>
      <c r="P50" s="9">
        <v>2</v>
      </c>
      <c r="Q50" s="9">
        <v>2</v>
      </c>
      <c r="R50" s="9">
        <v>2</v>
      </c>
      <c r="S50" s="9">
        <v>2</v>
      </c>
      <c r="T50" s="9">
        <v>2</v>
      </c>
      <c r="U50" s="9">
        <v>2</v>
      </c>
      <c r="V50" s="9">
        <v>2</v>
      </c>
      <c r="W50" s="9">
        <v>3</v>
      </c>
      <c r="X50" s="9">
        <v>2</v>
      </c>
      <c r="Y50" s="9">
        <v>2</v>
      </c>
      <c r="Z50" s="9">
        <v>1</v>
      </c>
      <c r="AA50" s="9">
        <v>1</v>
      </c>
      <c r="AB50" s="9">
        <v>1</v>
      </c>
      <c r="AC50" s="9">
        <v>2</v>
      </c>
      <c r="AD50" s="9">
        <v>1</v>
      </c>
      <c r="AE50" s="9">
        <v>1</v>
      </c>
    </row>
    <row r="51" spans="1:31" x14ac:dyDescent="0.35">
      <c r="A51" s="9" t="s">
        <v>243</v>
      </c>
      <c r="B51" s="9">
        <v>1</v>
      </c>
      <c r="C51" s="9">
        <v>1</v>
      </c>
      <c r="D51" s="9">
        <v>1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  <c r="L51" s="9">
        <v>1</v>
      </c>
      <c r="M51" s="9">
        <v>1</v>
      </c>
      <c r="N51" s="9">
        <v>2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2</v>
      </c>
      <c r="W51" s="9" t="s">
        <v>242</v>
      </c>
      <c r="X51" s="9">
        <v>1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Attributes</vt:lpstr>
      <vt:lpstr>Progressions</vt:lpstr>
      <vt:lpstr>Special</vt:lpstr>
      <vt:lpstr>Variables</vt:lpstr>
      <vt:lpstr>Skills</vt:lpstr>
      <vt:lpstr>SkillPoints</vt:lpstr>
    </vt:vector>
  </TitlesOfParts>
  <Company>MD2000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Dunn</dc:creator>
  <cp:lastModifiedBy>Michael Dunn</cp:lastModifiedBy>
  <dcterms:created xsi:type="dcterms:W3CDTF">2008-05-27T00:23:53Z</dcterms:created>
  <dcterms:modified xsi:type="dcterms:W3CDTF">2021-09-28T15:03:23Z</dcterms:modified>
</cp:coreProperties>
</file>