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Темный Лорд\Desktop\"/>
    </mc:Choice>
  </mc:AlternateContent>
  <bookViews>
    <workbookView xWindow="0" yWindow="0" windowWidth="19200" windowHeight="10995" tabRatio="680" firstSheet="1" activeTab="4"/>
  </bookViews>
  <sheets>
    <sheet name="8.1" sheetId="2" state="hidden" r:id="rId1"/>
    <sheet name="Праця" sheetId="14" r:id="rId2"/>
    <sheet name="НАСЕЛЕННЯ1" sheetId="22" r:id="rId3"/>
    <sheet name="7" sheetId="4" r:id="rId4"/>
    <sheet name="8" sheetId="3" r:id="rId5"/>
    <sheet name="Лист7" sheetId="26" state="hidden" r:id="rId6"/>
    <sheet name="Лист2" sheetId="24" state="hidden" r:id="rId7"/>
    <sheet name="6" sheetId="5" state="hidden" r:id="rId8"/>
    <sheet name="5" sheetId="6" state="hidden" r:id="rId9"/>
    <sheet name="11" sheetId="7" state="hidden" r:id="rId10"/>
    <sheet name="10" sheetId="8" state="hidden" r:id="rId11"/>
    <sheet name="9" sheetId="9" state="hidden" r:id="rId12"/>
    <sheet name="4" sheetId="10" state="hidden" r:id="rId13"/>
    <sheet name="3" sheetId="11" state="hidden" r:id="rId14"/>
    <sheet name="2" sheetId="12" state="hidden" r:id="rId15"/>
    <sheet name="1" sheetId="13" state="hidden" r:id="rId16"/>
    <sheet name="Лист6" sheetId="19" state="hidden" r:id="rId17"/>
    <sheet name="Лист4" sheetId="17" state="hidden" r:id="rId18"/>
    <sheet name="Лист5" sheetId="18" state="hidden" r:id="rId19"/>
  </sheets>
  <calcPr calcId="152511"/>
</workbook>
</file>

<file path=xl/calcChain.xml><?xml version="1.0" encoding="utf-8"?>
<calcChain xmlns="http://schemas.openxmlformats.org/spreadsheetml/2006/main">
  <c r="T21" i="14" l="1"/>
  <c r="S21" i="14"/>
  <c r="M22" i="14"/>
  <c r="J21" i="14"/>
  <c r="C16" i="24"/>
  <c r="D16" i="24"/>
  <c r="B16" i="24"/>
  <c r="D21" i="14"/>
  <c r="F21" i="14"/>
  <c r="H21" i="14"/>
  <c r="K21" i="14"/>
  <c r="L21" i="14"/>
  <c r="M21" i="14"/>
  <c r="N21" i="14"/>
  <c r="O21" i="14"/>
  <c r="P21" i="14"/>
  <c r="Q21" i="14"/>
  <c r="B21" i="14"/>
  <c r="R7" i="14" l="1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6" i="14"/>
  <c r="R21" i="14" l="1"/>
  <c r="R26" i="22"/>
  <c r="S26" i="22"/>
  <c r="Q26" i="22"/>
</calcChain>
</file>

<file path=xl/sharedStrings.xml><?xml version="1.0" encoding="utf-8"?>
<sst xmlns="http://schemas.openxmlformats.org/spreadsheetml/2006/main" count="678" uniqueCount="400">
  <si>
    <t>Основні показники ринку праці (річні дані)</t>
  </si>
  <si>
    <t>Основні показники ринку праці (квартальні дані)</t>
  </si>
  <si>
    <t>Індекси споживчих цін на окремі групи товарів та послуг (до грудня попереднього року) у 2015 р.</t>
  </si>
  <si>
    <t>Індекси споживчих цін на товари та послуги</t>
  </si>
  <si>
    <t>Роздрібний товарооборот за січень–грудень 2015 року</t>
  </si>
  <si>
    <t>Січень–листопад 2015 р.</t>
  </si>
  <si>
    <t>Січень–жовтень 2015 р.</t>
  </si>
  <si>
    <t>Січень–вересень 2015р.</t>
  </si>
  <si>
    <t>Січень–серпень 2015р.</t>
  </si>
  <si>
    <t>Січень–липень 2015р.</t>
  </si>
  <si>
    <t>Січень–червень 2015р.</t>
  </si>
  <si>
    <t>Січень–травень 2015р.</t>
  </si>
  <si>
    <t>Січень–квітень 2015р.</t>
  </si>
  <si>
    <t>Січень–березень 2015р.</t>
  </si>
  <si>
    <t>Січень–лютий 2015р.</t>
  </si>
  <si>
    <t>Січень–грудень 2015 р.</t>
  </si>
  <si>
    <t>Грудень 2015 р.</t>
  </si>
  <si>
    <t>Листопад 2015 р.</t>
  </si>
  <si>
    <t>Жовтень 2015 р.</t>
  </si>
  <si>
    <t>Вересень 2015р.</t>
  </si>
  <si>
    <t>Серпень 2015р.</t>
  </si>
  <si>
    <t>Липень 2015р.</t>
  </si>
  <si>
    <t> Червень 2015р.</t>
  </si>
  <si>
    <t> Травень 2015р.</t>
  </si>
  <si>
    <t> Квітень 2015р.</t>
  </si>
  <si>
    <t> Березень 2015р.</t>
  </si>
  <si>
    <t> Лютий 2015р.</t>
  </si>
  <si>
    <t> Січень 2015 р.</t>
  </si>
  <si>
    <t>Оборот роздрібної торгівлі1, млн.грн.</t>
  </si>
  <si>
    <t>х</t>
  </si>
  <si>
    <t>Оборот роздрібної торгівліу %  до відповідного періоду попереднього року</t>
  </si>
  <si>
    <t>Обсяг роздрібного товарообороту підприємств, які здійснюють діяльність із роздрібної торгівлі, млн.грн.</t>
  </si>
  <si>
    <t>до відповідного періоду попереднього року</t>
  </si>
  <si>
    <t>до попереднього місяця</t>
  </si>
  <si>
    <t>Роздрібний товарооборот підприємств на одну особу, грн.</t>
  </si>
  <si>
    <t>1078,0 2</t>
  </si>
  <si>
    <t> Торгівля </t>
  </si>
  <si>
    <t>Роки</t>
  </si>
  <si>
    <t>Обсяг   роздрібного товарообороту підприємств (юридичних осіб), млн.грн.</t>
  </si>
  <si>
    <t>У тому   числі питома вага, у %</t>
  </si>
  <si>
    <t>Індекси   фізичного обсягу роздрібного товарообороту підприємств (юридичних осіб) до   попереднього року, у порівнянних цінах,%</t>
  </si>
  <si>
    <t>Наявність   об’єктів роздрібної торгівлі підприємств (юридичних осіб) на кінець року,   одиниць</t>
  </si>
  <si>
    <t>у тому числі</t>
  </si>
  <si>
    <t>Наявність   об’єктів ресторанного господарства (ресторани, кафе, бари, їдальні тощо)   підприємств (юридичних осіб) на кінець року,одиниць</t>
  </si>
  <si>
    <t>Кількість ринків з   продажу споживчих товарів на кінець року, одиниць</t>
  </si>
  <si>
    <t>продовольчих товарів</t>
  </si>
  <si>
    <t>непродовольчих   товарів</t>
  </si>
  <si>
    <t>магазини</t>
  </si>
  <si>
    <t>4,8 1</t>
  </si>
  <si>
    <t>8,3 1</t>
  </si>
  <si>
    <t>84,5 1</t>
  </si>
  <si>
    <t>3016,9 1</t>
  </si>
  <si>
    <t>24296,4 1</t>
  </si>
  <si>
    <t>2 Дані за 1990-2014 роки наведені   з  урахуванням роздрібного   товарообороту ресторанного господарства.</t>
  </si>
  <si>
    <t>3  Кіоски та автозаправні станції (АЗС), включаючи автомобільні,   газонаповнювальні компресорні станції    (АГНКС).</t>
  </si>
  <si>
    <t>(грудень до грудня попереднього року; відсотків)</t>
  </si>
  <si>
    <t>ІСЦ</t>
  </si>
  <si>
    <t>Продукти харчування та безалкогольні напої </t>
  </si>
  <si>
    <t>Алкогольні напої, тютюнові вироби</t>
  </si>
  <si>
    <t>Одяг і взуття</t>
  </si>
  <si>
    <t>Житло, вода, електроенергія, газ та інші види палива</t>
  </si>
  <si>
    <t>Предмети домашнього вжитку, побутова техніка та поточне утримання житла</t>
  </si>
  <si>
    <t>Охорона здоров'я</t>
  </si>
  <si>
    <t>Транспорт</t>
  </si>
  <si>
    <t>Зв'язок</t>
  </si>
  <si>
    <t>Відпочинок і культура</t>
  </si>
  <si>
    <t>Освіта</t>
  </si>
  <si>
    <t>Ресторани та готелі</t>
  </si>
  <si>
    <t>Різні товари та послуги </t>
  </si>
  <si>
    <t>(відсотків)</t>
  </si>
  <si>
    <t>Cічень</t>
  </si>
  <si>
    <t>Лютий</t>
  </si>
  <si>
    <t>Березень </t>
  </si>
  <si>
    <t>Квітень 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</si>
  <si>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</si>
  <si>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</si>
  <si>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</si>
  <si>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</si>
  <si>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</si>
  <si>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</si>
  <si>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</si>
  <si>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</si>
  <si>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Індекс споживчих цін </t>
  </si>
  <si>
    <t>Продукти харчування та безалкогольні напої</t>
  </si>
  <si>
    <t>Продукти харчування</t>
  </si>
  <si>
    <t>Хліб і хлібопродукти </t>
  </si>
  <si>
    <t>Хліб </t>
  </si>
  <si>
    <t>Макаронні вироби </t>
  </si>
  <si>
    <t>М’ясо та м’ясопродукти</t>
  </si>
  <si>
    <t>Риба та продукти з риби</t>
  </si>
  <si>
    <t>Молоко, сир та яйця </t>
  </si>
  <si>
    <t>Молоко</t>
  </si>
  <si>
    <t>Сир і м’який сир (творог)</t>
  </si>
  <si>
    <t>Яйця</t>
  </si>
  <si>
    <t>Олія та жири </t>
  </si>
  <si>
    <t>Масло </t>
  </si>
  <si>
    <t>Олія соняшникова </t>
  </si>
  <si>
    <t>Інші їстівні тваринні жири</t>
  </si>
  <si>
    <t>Фрукти </t>
  </si>
  <si>
    <t>Овочі</t>
  </si>
  <si>
    <t>Цукор</t>
  </si>
  <si>
    <t>Безалкогольні напої</t>
  </si>
  <si>
    <t>Алкогольні напої, тютюнові вироби </t>
  </si>
  <si>
    <t>Плата за власне житло (квартирна плата)</t>
  </si>
  <si>
    <t>Утримання та ремонт житла</t>
  </si>
  <si>
    <t>Водопостачання</t>
  </si>
  <si>
    <t>Каналізація</t>
  </si>
  <si>
    <t>Електроенергія </t>
  </si>
  <si>
    <t>Природний газ</t>
  </si>
  <si>
    <t>Гаряча вода, опалення</t>
  </si>
  <si>
    <t>Меблі та предмети обстановки, килими та інші види покриттів для підлоги</t>
  </si>
  <si>
    <t>Домашній текстиль</t>
  </si>
  <si>
    <t>Побутова техніка</t>
  </si>
  <si>
    <t>Охорона здоров’я</t>
  </si>
  <si>
    <t>Фармацевтична продукція, медичні товари та обладнання</t>
  </si>
  <si>
    <t>Амбулаторні послуги</t>
  </si>
  <si>
    <t>Купівля транспортних засобів</t>
  </si>
  <si>
    <t>Паливо та мастила </t>
  </si>
  <si>
    <t>Транспортні послуги</t>
  </si>
  <si>
    <t>Залізничний пасажирський транспорт</t>
  </si>
  <si>
    <t>Автодорожній пасажирський транспорт</t>
  </si>
  <si>
    <t>Зв’язок</t>
  </si>
  <si>
    <t>Телефонні і телефаксові послуги</t>
  </si>
  <si>
    <t>Аудіотехніка, фотоапаратура та обладнання для обробки інформації</t>
  </si>
  <si>
    <t>Послуги відпочинку та культури</t>
  </si>
  <si>
    <t>Газети, книжки та канцелярські товари</t>
  </si>
  <si>
    <t>Дошкільна та початкова освіта</t>
  </si>
  <si>
    <t>Середня освіта</t>
  </si>
  <si>
    <t>Вища освіта</t>
  </si>
  <si>
    <t>Різні товари та послуги</t>
  </si>
  <si>
    <t>Природний рух населення у 2015 році1</t>
  </si>
  <si>
    <t>Міграційний рух населення у 2015 році1</t>
  </si>
  <si>
    <t>(осіб)</t>
  </si>
  <si>
    <t>Усі потоки міграції</t>
  </si>
  <si>
    <t>У т. ч. міждержавна міграція</t>
  </si>
  <si>
    <t>Кількість живонароджених</t>
  </si>
  <si>
    <t>Кількість померлих</t>
  </si>
  <si>
    <t>Природний приріст, скорочення (–)</t>
  </si>
  <si>
    <t>Кількість померлих дітей у віці до 1 року</t>
  </si>
  <si>
    <t>кількість прибулих</t>
  </si>
  <si>
    <t>кількість вибулих</t>
  </si>
  <si>
    <t>міграційний приріст, скорочення (–)</t>
  </si>
  <si>
    <t>Україна</t>
  </si>
  <si>
    <t>Вінницька</t>
  </si>
  <si>
    <t>Волинська</t>
  </si>
  <si>
    <t>Дніпропетровська</t>
  </si>
  <si>
    <t>Донецька2</t>
  </si>
  <si>
    <t>Житомирська</t>
  </si>
  <si>
    <t>Закарпатська</t>
  </si>
  <si>
    <t>Запорізька</t>
  </si>
  <si>
    <t>Івано-Франківська</t>
  </si>
  <si>
    <t>Київська</t>
  </si>
  <si>
    <t>Кіровоградська</t>
  </si>
  <si>
    <t>Луганська2</t>
  </si>
  <si>
    <t>Львівська</t>
  </si>
  <si>
    <t>Миколаївська</t>
  </si>
  <si>
    <t>Одеська</t>
  </si>
  <si>
    <t>Полтавська</t>
  </si>
  <si>
    <t>Рівненська</t>
  </si>
  <si>
    <t>Сумська</t>
  </si>
  <si>
    <t>Тернопільська</t>
  </si>
  <si>
    <t>Харківська</t>
  </si>
  <si>
    <t>Херсонська</t>
  </si>
  <si>
    <t>Хмельницька</t>
  </si>
  <si>
    <t>Черкаська</t>
  </si>
  <si>
    <t>Чернівецька</t>
  </si>
  <si>
    <t>Чернігівська</t>
  </si>
  <si>
    <t>м.Київ</t>
  </si>
  <si>
    <t>Показники щодо співвідношення створених та ліквідованих робочих місць у 2014-2015 роках, %*</t>
  </si>
  <si>
    <t xml:space="preserve">Назва регіону </t>
  </si>
  <si>
    <t>9 місяців</t>
  </si>
  <si>
    <t>рік</t>
  </si>
  <si>
    <t>Харківська область</t>
  </si>
  <si>
    <t>рейтинг</t>
  </si>
  <si>
    <t>6</t>
  </si>
  <si>
    <t>Дніпропетровська область</t>
  </si>
  <si>
    <t>Запорізька область</t>
  </si>
  <si>
    <t>88,1</t>
  </si>
  <si>
    <t>22</t>
  </si>
  <si>
    <t>Сумська область</t>
  </si>
  <si>
    <t>Полтавська область</t>
  </si>
  <si>
    <t>Київська область</t>
  </si>
  <si>
    <t>Львівська область</t>
  </si>
  <si>
    <t>227,7</t>
  </si>
  <si>
    <t>2</t>
  </si>
  <si>
    <t>Одеська область</t>
  </si>
  <si>
    <t>104,3</t>
  </si>
  <si>
    <t>18</t>
  </si>
  <si>
    <t>1</t>
  </si>
  <si>
    <t>Черкаська область</t>
  </si>
  <si>
    <t>12</t>
  </si>
  <si>
    <t xml:space="preserve">*Відповідно до Методики моніторингу створення нових робочих місць, затвердженої наказом Міністерства соціальної політики України від 23.09.2013  № 611.                                                                       Співвідношення прийнятих працівників (на роботу на створені нові робочі місця) до вибулих (звільнених у зв‘язку зі змінами в організації виробництва і праці) за 9 місяців 2015 року склало 86,5 %, за 9 місяців 2014 року – 157,3 %. В рейтинговій оцінці діяльності обласних державних адміністрацій за цим показником за 9 місяців 2015 року область має 19 рейтинг, відповідний період 2014 року – 6 рейтинг.
У поточному році на погіршення показника позначилось те, що за 9 місяців 2015 року знято з обліку 21,6 тис. фізичних осіб-підприємців та найманих працівників у фізичних осіб-підприємців (це найбільший показник серед регіонів України), що складає 89,1 % від загальної кількості вибулих по області, тоді як зареєструвалось в 1,7 рази менше (12,3 тис. осіб).
В той же час, за кількістю прийнятих на новостворені робочі місця область за 9 місяців 2015 року має 4 рейтинг по Україні та у порівнянні з відповідним періодом </t>
  </si>
  <si>
    <t>минулого року цей показник збільшився на 8,7 %. Відповідно до завдань Програми зайнятості населення Харківської області на період до 2017 року, затвердженої рішенням обласної ради від 20.06.2013 № 748-VІ (із змінами), щодо створення нових робочих місць на 2015 рік, очікується, що в області буде перевиконано відповідне завдання (27,0 тис. одиниць) на 3 % (обсяг прийнятих працівників на роботу на створені нові робочі місця складе майже 28 тис. одиниць).</t>
  </si>
  <si>
    <t>Показники щодо ліквідації робочих місць (чисельність осіб, звільнених у зв'язку зі змінами в організації виробництва і праці) у 2014-2015 роках</t>
  </si>
  <si>
    <t>14769</t>
  </si>
  <si>
    <t>20</t>
  </si>
  <si>
    <t>10891</t>
  </si>
  <si>
    <t>19</t>
  </si>
  <si>
    <t>17696</t>
  </si>
  <si>
    <t>21</t>
  </si>
  <si>
    <t>Закарпатська область</t>
  </si>
  <si>
    <t>Кіровоградська область</t>
  </si>
  <si>
    <t>10</t>
  </si>
  <si>
    <t>Волинська область</t>
  </si>
  <si>
    <t>5</t>
  </si>
  <si>
    <t>Тернопільська область</t>
  </si>
  <si>
    <t>7</t>
  </si>
  <si>
    <t>Чернігівська область</t>
  </si>
  <si>
    <t>4</t>
  </si>
  <si>
    <t xml:space="preserve">*Відповідно до Методики моніторингу створення нових робочих місць, затвердженої наказом Міністерства соціальної політики України від 23.09.2013  № 611. </t>
  </si>
  <si>
    <t>Показники щодо створення робочих місць (чисельність прийнятих на роботу на створені нові робочі місця, осіб) у 2014-2015 роках*</t>
  </si>
  <si>
    <t>3</t>
  </si>
  <si>
    <t>13017</t>
  </si>
  <si>
    <t>8</t>
  </si>
  <si>
    <t>24770</t>
  </si>
  <si>
    <t>18451</t>
  </si>
  <si>
    <t xml:space="preserve">Динаміка середньомісячної заробітної плати по регіонах </t>
  </si>
  <si>
    <t>Динаміка суми заборгованості з виплати заробітної плати</t>
  </si>
  <si>
    <t>Харківська обл.</t>
  </si>
  <si>
    <t>…</t>
  </si>
  <si>
    <t>Попит та пропозиція робочої сили  у 2015 році1 </t>
  </si>
  <si>
    <t>Кількість зареєстрованих безробітних</t>
  </si>
  <si>
    <t>Середній розмір допомоги  за місяць, гривень</t>
  </si>
  <si>
    <t>Потреба роботодавців у працівниках на заміщення вільних робочих місць (вакантних посад)</t>
  </si>
  <si>
    <t>Навантаження на одне вільне робоче місце (вакантну посаду)</t>
  </si>
  <si>
    <t>Працевлаштовано зареєстрованих безробітних за місяць</t>
  </si>
  <si>
    <t>Середня заробітна плата  за місяць</t>
  </si>
  <si>
    <t>осіб</t>
  </si>
  <si>
    <t>у % до населення працездатного віку</t>
  </si>
  <si>
    <t>Всього</t>
  </si>
  <si>
    <t>з них отримують допомогу по безробіттю</t>
  </si>
  <si>
    <t>у % до кількості громадян, які мали  статус безробітного впродовж місяця</t>
  </si>
  <si>
    <t>Січень</t>
  </si>
  <si>
    <t>Березень</t>
  </si>
  <si>
    <t>Квітень</t>
  </si>
  <si>
    <t>Одиниця виміру</t>
  </si>
  <si>
    <t>січень - березень</t>
  </si>
  <si>
    <t>січень - червень</t>
  </si>
  <si>
    <t>січень - вересень</t>
  </si>
  <si>
    <t>січень - грудень</t>
  </si>
  <si>
    <t>Економічно активне населення1  </t>
  </si>
  <si>
    <t>в середньому за період, тис.осіб</t>
  </si>
  <si>
    <t>у віці 15-70 років</t>
  </si>
  <si>
    <t>працездатного віку</t>
  </si>
  <si>
    <t>Рівень економічної активності населення1</t>
  </si>
  <si>
    <t>у % до населення відповідної вікової групи</t>
  </si>
  <si>
    <t>Зайняте населення1</t>
  </si>
  <si>
    <t>Рівень зайнятості населення1</t>
  </si>
  <si>
    <t> Безробітне населення (за методологією МОП)1:</t>
  </si>
  <si>
    <t>Кількість зареєстрованих безробітних </t>
  </si>
  <si>
    <t>на кінець періоду, тис. осіб</t>
  </si>
  <si>
    <t>в середньому за період, тис. осіб</t>
  </si>
  <si>
    <t> Рівень безробіття населення (за методологією МОП)1:</t>
  </si>
  <si>
    <t>у % до економічно активного населення відповідної вікової групи</t>
  </si>
  <si>
    <t>Рівень зареєстрованого безробіття населення працездатного віку (в середньому за період)2</t>
  </si>
  <si>
    <t>у % до економічно активного населення працездатного віку</t>
  </si>
  <si>
    <t>Кількість громадян,які мали статус безробітного  </t>
  </si>
  <si>
    <t>за період, тис. осіб</t>
  </si>
  <si>
    <t>з них</t>
  </si>
  <si>
    <t>працевлаштовано</t>
  </si>
  <si>
    <t>тис. осіб</t>
  </si>
  <si>
    <t>Потреба в робочій силі2</t>
  </si>
  <si>
    <t>на кінець звітного періоду, тис. осіб</t>
  </si>
  <si>
    <t>Навантаження зареєстрованих безробітних на одне вільне робоче місце (вакантну посаду)2</t>
  </si>
  <si>
    <t>на кінець звітного періоду, осіб</t>
  </si>
  <si>
    <t>Середній розмір допомоги по безробіттю2</t>
  </si>
  <si>
    <t>в останньому місяці  звітного періоду, гривень</t>
  </si>
  <si>
    <t>у % до відповідного періоду попереднього року</t>
  </si>
  <si>
    <t>Середньооблікова кількість штатних працівників3 </t>
  </si>
  <si>
    <t>Коефіцієнт обороту робочої сили по прийому3 </t>
  </si>
  <si>
    <t>у % до середньооблікової кількості          штатних працівників</t>
  </si>
  <si>
    <t>Коефіцієнт обороту робочої сили по звільненню3</t>
  </si>
  <si>
    <t>Середньомісячна заробітна плата3</t>
  </si>
  <si>
    <t>номінальна</t>
  </si>
  <si>
    <t>гривень</t>
  </si>
  <si>
    <t>реальна</t>
  </si>
  <si>
    <t>1 Дані наведено за матеріалами  вибіркового обстеження населення (домогосподарств) з питань економічної активності.</t>
  </si>
  <si>
    <t>2Дані наведено за інформацією державної служби зайнятості.</t>
  </si>
  <si>
    <t>3 Дані наведено по юридичних особах та відокремлених підрозділах юридичних осіб із кількістю найманих працівників 10 і більше осіб.  </t>
  </si>
  <si>
    <t>Середня тривалість пошуку роботи безробітними (за методологією МОП), місяців1</t>
  </si>
  <si>
    <t>зайняте населення1</t>
  </si>
  <si>
    <t>безробітне населення (за методологією МОП)1</t>
  </si>
  <si>
    <t>Середньооблікова кількість штатних працівників1, тис. осіб</t>
  </si>
  <si>
    <t>Коефіцієнт обороту робочої сили1,</t>
  </si>
  <si>
    <t>Середньомісячна заробітна плата1</t>
  </si>
  <si>
    <t>в серед-ньому, тис. осіб </t>
  </si>
  <si>
    <t>у % до населення відпо-відної вікової групи</t>
  </si>
  <si>
    <t>в серед-ньому, тис.осіб </t>
  </si>
  <si>
    <t>по прийому</t>
  </si>
  <si>
    <t>по звільненню</t>
  </si>
  <si>
    <t>реальна,у % до попереднього року</t>
  </si>
  <si>
    <t>у % до середньооблікової кількості штатних працівників </t>
  </si>
  <si>
    <t>у % до прожиткового мінімуму для працездатних осіб2 </t>
  </si>
  <si>
    <t>*</t>
  </si>
  <si>
    <t>Економічно активне населення</t>
  </si>
  <si>
    <t>зайняте населення</t>
  </si>
  <si>
    <t>безробітне населення</t>
  </si>
  <si>
    <t>Коефіцієнт обороту робочої сили</t>
  </si>
  <si>
    <t>Середньомісячна заробітна плата</t>
  </si>
  <si>
    <r>
      <t>Динаміка працевлаштування не зайнятих трудовою діяльністю громадян за видами економічної діяльності</t>
    </r>
    <r>
      <rPr>
        <b/>
        <vertAlign val="superscript"/>
        <sz val="11"/>
        <color rgb="FFFFFFFF"/>
        <rFont val="Verdana"/>
        <family val="2"/>
        <charset val="204"/>
      </rPr>
      <t>1</t>
    </r>
  </si>
  <si>
    <t>Всього працев-лаштовано</t>
  </si>
  <si>
    <t>Сільське госпо- дарство, мисливство та лісове госпо-дарство</t>
  </si>
  <si>
    <t>Промис-ловість</t>
  </si>
  <si>
    <t>з неї</t>
  </si>
  <si>
    <t>Будівництво</t>
  </si>
  <si>
    <t>Торгівля; ремонт автомобілів, побутових виробів та предметів особистого вжитку</t>
  </si>
  <si>
    <t>Діяльність готелів та ресторанів</t>
  </si>
  <si>
    <t>Діяльність транспорту та зв'язку</t>
  </si>
  <si>
    <t>Фінансова діяльність</t>
  </si>
  <si>
    <t>Операції з нерухомим майном, оренда, інжиніринг та надання послуг підприємцям</t>
  </si>
  <si>
    <t>Державне управління</t>
  </si>
  <si>
    <t>Освiта</t>
  </si>
  <si>
    <t>Охорона здоров'я та надання соціальної допо-моги</t>
  </si>
  <si>
    <t>Інші види економічної діяльності</t>
  </si>
  <si>
    <t>добувнапромис-ловість</t>
  </si>
  <si>
    <t>переробна проми-словість</t>
  </si>
  <si>
    <t>вироб-ництво та розпо-ділення електро-енергії, газу та води</t>
  </si>
  <si>
    <r>
      <t>1</t>
    </r>
    <r>
      <rPr>
        <sz val="9"/>
        <color rgb="FF000000"/>
        <rFont val="Verdana"/>
        <family val="2"/>
        <charset val="204"/>
      </rPr>
      <t>Розробка показників за видами економічної діяльності здійснюється з 2002 року. Назви видів економічної діяльності приведені у відповідність до нової редакції Класифікації видівекономічної діяльності (ДК 009:2005), яку прийнято і надано чинності наказом Держспоживстандартувід 26 грудня 2005 року №375.</t>
    </r>
  </si>
  <si>
    <r>
      <t>Динаміка потреби підприємств у працівниках за видами економічної діяльності</t>
    </r>
    <r>
      <rPr>
        <b/>
        <vertAlign val="superscript"/>
        <sz val="11"/>
        <color rgb="FFFFFFFF"/>
        <rFont val="Verdana"/>
        <family val="2"/>
        <charset val="204"/>
      </rPr>
      <t>1</t>
    </r>
  </si>
  <si>
    <t>(на кінець звітного періоду; осіб)</t>
  </si>
  <si>
    <t>Всьо-го</t>
  </si>
  <si>
    <t>Сільське госпо-дарство, мисли-вство та лісове госпо-дарство</t>
  </si>
  <si>
    <t>Про-мис-лові-сть</t>
  </si>
  <si>
    <t>Будів-ництво</t>
  </si>
  <si>
    <t>Діяль-ність готелів та ресто-ранів</t>
  </si>
  <si>
    <t>Діяль-ність транс-порту та зв'язку</t>
  </si>
  <si>
    <t>Фінан-сова діяль-ність</t>
  </si>
  <si>
    <t>Дер-жавне управ-ління</t>
  </si>
  <si>
    <t>Освi-та</t>
  </si>
  <si>
    <t>Охорона здоров'я та     надання соціаль-ної допо-моги</t>
  </si>
  <si>
    <t>Інші види еконо-мічної діяльності</t>
  </si>
  <si>
    <t>добу-внапро-мис-лові-сть</t>
  </si>
  <si>
    <t>пере-робна проми-сло-вість</t>
  </si>
  <si>
    <t>вироб-ництво та розподілення електроенергії, газу та води</t>
  </si>
  <si>
    <t>-</t>
  </si>
  <si>
    <r>
      <t>1</t>
    </r>
    <r>
      <rPr>
        <sz val="9"/>
        <color rgb="FF000000"/>
        <rFont val="Verdana"/>
        <family val="2"/>
        <charset val="204"/>
      </rPr>
      <t> Розробка показників за видами економічної діяльності здійснюється з 2002 року. Назви видів економічної діяльності приведені у відповідність до нової редакції Класифікації видів  економічної діяльності (ДК 009:2005), яку прийнято і надано чинності наказом Держспоживстандарту від 26 грудня 2005 року №375.</t>
    </r>
  </si>
  <si>
    <t>Соціальний захист населення від безробіття  за даними державної служби зайнятості (річні  дані) </t>
  </si>
  <si>
    <t> Динаміка кількості зареєстрованих безробітних за причинами незайнятості</t>
  </si>
  <si>
    <t>особи, які не були зайняті до 1 року</t>
  </si>
  <si>
    <t>у т.ч. за причинами незайнятості</t>
  </si>
  <si>
    <t>особи, які не були зайняті з різних причин більше 1 року</t>
  </si>
  <si>
    <t>вивільнені у зв’язку зі змінами в організації виробництва та військовослужбовці, звільнені за скороченням чисельності або штату без права на пенсію</t>
  </si>
  <si>
    <t>звільнені за власним бажанням</t>
  </si>
  <si>
    <t>випускники навчальних закладів</t>
  </si>
  <si>
    <t>не зайняті з інших причин</t>
  </si>
  <si>
    <t>Потреба роботодавців у працівниках на заміщення вільних робочих місць</t>
  </si>
  <si>
    <t>Основні показники ринку праці</t>
  </si>
  <si>
    <t>Працевлаштовано зареєстрованих безробітних, осіб</t>
  </si>
  <si>
    <t>Середня тривалість пошуку роботи, місяців</t>
  </si>
  <si>
    <t>–26391</t>
  </si>
  <si>
    <t>–9100</t>
  </si>
  <si>
    <t>–25304</t>
  </si>
  <si>
    <t>–8600</t>
  </si>
  <si>
    <t>–25625</t>
  </si>
  <si>
    <t>–5600</t>
  </si>
  <si>
    <t>–23439</t>
  </si>
  <si>
    <t>–4800</t>
  </si>
  <si>
    <t>–26734</t>
  </si>
  <si>
    <t>–1900</t>
  </si>
  <si>
    <t>–28529</t>
  </si>
  <si>
    <t>–100</t>
  </si>
  <si>
    <t>–26315</t>
  </si>
  <si>
    <t>–25775</t>
  </si>
  <si>
    <t>–25255</t>
  </si>
  <si>
    <t>–23996</t>
  </si>
  <si>
    <t>–24490</t>
  </si>
  <si>
    <t>–21471</t>
  </si>
  <si>
    <t>–20243</t>
  </si>
  <si>
    <t>–17902</t>
  </si>
  <si>
    <t>–15318</t>
  </si>
  <si>
    <t>–15820</t>
  </si>
  <si>
    <t>–13762</t>
  </si>
  <si>
    <t>–12886</t>
  </si>
  <si>
    <t>–12765</t>
  </si>
  <si>
    <t>–14201</t>
  </si>
  <si>
    <t>–17667</t>
  </si>
  <si>
    <t>У межах України</t>
  </si>
  <si>
    <t>Число прибулих</t>
  </si>
  <si>
    <t>Число вибулих</t>
  </si>
  <si>
    <t>приріст</t>
  </si>
  <si>
    <t xml:space="preserve">Міграційний </t>
  </si>
  <si>
    <t>об’єкти   торгівлі напівстаціонарні3</t>
  </si>
  <si>
    <t>Чисельність наявного населення</t>
  </si>
  <si>
    <t>Чисельність постійного населення</t>
  </si>
  <si>
    <t>всього</t>
  </si>
  <si>
    <t>міське</t>
  </si>
  <si>
    <t>сільське</t>
  </si>
  <si>
    <t>чоловіки</t>
  </si>
  <si>
    <t>жінки</t>
  </si>
  <si>
    <t>Рух</t>
  </si>
  <si>
    <t xml:space="preserve">Природний </t>
  </si>
  <si>
    <t>Чисельність(на 1 січня; тис. осіб)</t>
  </si>
  <si>
    <t>Рік</t>
  </si>
  <si>
    <t>Населення</t>
  </si>
  <si>
    <t>темп прироста номінал</t>
  </si>
  <si>
    <r>
      <t>Попит та пропозиція робочої сили  у 2015 році</t>
    </r>
    <r>
      <rPr>
        <b/>
        <vertAlign val="superscript"/>
        <sz val="11"/>
        <color rgb="FFFFFFFF"/>
        <rFont val="Verdana"/>
        <family val="2"/>
        <charset val="204"/>
      </rPr>
      <t>1</t>
    </r>
    <r>
      <rPr>
        <b/>
        <sz val="11"/>
        <color rgb="FFFFFFFF"/>
        <rFont val="Verdana"/>
        <family val="2"/>
        <charset val="204"/>
      </rPr>
      <t> </t>
    </r>
  </si>
  <si>
    <t>(на кінець звітного періоду, осіб)</t>
  </si>
  <si>
    <t>Заборгованість з виплати  заробітної  плати</t>
  </si>
  <si>
    <t>Тис. грн.</t>
  </si>
  <si>
    <t>У % до попереднього періоду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</si>
</sst>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3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3"/>
      <name val="Arimo"/>
    </font>
    <font>
      <b/>
      <sz val="9"/>
      <color rgb="FF333333"/>
      <name val="Verdana"/>
      <family val="2"/>
      <charset val="204"/>
    </font>
    <font>
      <sz val="9"/>
      <color rgb="FF333333"/>
      <name val="Verdana"/>
      <family val="2"/>
      <charset val="204"/>
    </font>
    <font>
      <b/>
      <sz val="11"/>
      <color rgb="FFFFFFFF"/>
      <name val="Verdana"/>
      <family val="2"/>
      <charset val="204"/>
    </font>
    <font>
      <sz val="11"/>
      <name val="Calibri"/>
      <family val="2"/>
      <charset val="204"/>
    </font>
    <font>
      <vertAlign val="superscript"/>
      <sz val="9"/>
      <color rgb="FF333333"/>
      <name val="Verdana"/>
      <family val="2"/>
      <charset val="204"/>
    </font>
    <font>
      <vertAlign val="superscript"/>
      <sz val="9"/>
      <color rgb="FF333333"/>
      <name val="Verdana"/>
      <family val="2"/>
      <charset val="204"/>
    </font>
    <font>
      <sz val="9"/>
      <color rgb="FF000000"/>
      <name val="Verdana"/>
      <family val="2"/>
      <charset val="204"/>
    </font>
    <font>
      <sz val="10"/>
      <color rgb="FF000000"/>
      <name val="Verdana"/>
      <family val="2"/>
      <charset val="204"/>
    </font>
    <font>
      <sz val="11"/>
      <color rgb="FFFFFFFF"/>
      <name val="Calibri"/>
      <family val="2"/>
      <charset val="204"/>
    </font>
    <font>
      <b/>
      <sz val="14"/>
      <name val="Arimo"/>
    </font>
    <font>
      <b/>
      <i/>
      <sz val="14"/>
      <name val="Arimo"/>
    </font>
    <font>
      <sz val="14"/>
      <name val="Arimo"/>
    </font>
    <font>
      <b/>
      <i/>
      <sz val="12"/>
      <name val="Arimo"/>
    </font>
    <font>
      <sz val="12"/>
      <name val="Arimo"/>
    </font>
    <font>
      <sz val="11"/>
      <name val="Arimo"/>
    </font>
    <font>
      <sz val="13"/>
      <name val="Arimo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9"/>
      <color rgb="FFFFFFFF"/>
      <name val="Verdana"/>
      <family val="2"/>
      <charset val="204"/>
    </font>
    <font>
      <b/>
      <vertAlign val="superscript"/>
      <sz val="11"/>
      <color rgb="FFFFFFFF"/>
      <name val="Verdana"/>
      <family val="2"/>
      <charset val="204"/>
    </font>
    <font>
      <vertAlign val="superscript"/>
      <sz val="9"/>
      <color rgb="FF000000"/>
      <name val="Verdana"/>
      <family val="2"/>
      <charset val="204"/>
    </font>
    <font>
      <b/>
      <sz val="18"/>
      <color theme="0"/>
      <name val="Calibri"/>
      <family val="2"/>
      <charset val="204"/>
    </font>
    <font>
      <b/>
      <sz val="9"/>
      <color rgb="FF000000"/>
      <name val="Verdana"/>
      <family val="2"/>
      <charset val="204"/>
    </font>
    <font>
      <sz val="11"/>
      <color rgb="FF333333"/>
      <name val="Verdana"/>
      <family val="2"/>
      <charset val="204"/>
    </font>
    <font>
      <b/>
      <sz val="20"/>
      <color theme="0"/>
      <name val="Calibri"/>
      <family val="2"/>
      <charset val="204"/>
    </font>
    <font>
      <b/>
      <sz val="11"/>
      <color theme="1"/>
      <name val="Verdana"/>
      <family val="2"/>
      <charset val="204"/>
    </font>
    <font>
      <b/>
      <sz val="18"/>
      <color theme="1"/>
      <name val="Calibri"/>
      <family val="2"/>
      <charset val="204"/>
    </font>
    <font>
      <b/>
      <sz val="16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8"/>
      <color theme="1"/>
      <name val="Verdana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rgb="FFF8FBFC"/>
        <bgColor rgb="FFF8FBFC"/>
      </patternFill>
    </fill>
    <fill>
      <patternFill patternType="solid">
        <fgColor rgb="FFE5F1F4"/>
        <bgColor rgb="FFE5F1F4"/>
      </patternFill>
    </fill>
    <fill>
      <patternFill patternType="solid">
        <fgColor rgb="FF328AA4"/>
        <bgColor rgb="FF328AA4"/>
      </patternFill>
    </fill>
    <fill>
      <patternFill patternType="solid">
        <fgColor rgb="FFECFBD4"/>
        <bgColor rgb="FFECFBD4"/>
      </patternFill>
    </fill>
    <fill>
      <patternFill patternType="solid">
        <fgColor rgb="FF4472C4"/>
        <bgColor rgb="FF4472C4"/>
      </patternFill>
    </fill>
    <fill>
      <patternFill patternType="solid">
        <fgColor rgb="FFBCE774"/>
        <bgColor indexed="64"/>
      </patternFill>
    </fill>
    <fill>
      <patternFill patternType="solid">
        <fgColor rgb="FFF8FBFC"/>
        <bgColor indexed="64"/>
      </patternFill>
    </fill>
    <fill>
      <patternFill patternType="solid">
        <fgColor rgb="FF328AA4"/>
        <bgColor indexed="64"/>
      </patternFill>
    </fill>
    <fill>
      <patternFill patternType="solid">
        <fgColor rgb="FFE5F1F4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rgb="FFF8FBFC"/>
      </patternFill>
    </fill>
    <fill>
      <patternFill patternType="solid">
        <fgColor theme="8" tint="0.79998168889431442"/>
        <bgColor theme="8" tint="0.59999389629810485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328AA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CFBD4"/>
        <bgColor indexed="64"/>
      </patternFill>
    </fill>
  </fills>
  <borders count="4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thin">
        <color theme="8" tint="0.39997558519241921"/>
      </left>
      <right style="thin">
        <color theme="8" tint="0.39997558519241921"/>
      </right>
      <top/>
      <bottom style="thin">
        <color theme="8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49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right" vertical="center" wrapText="1"/>
    </xf>
    <xf numFmtId="0" fontId="5" fillId="4" borderId="0" xfId="0" applyFont="1" applyFill="1" applyBorder="1" applyAlignment="1">
      <alignment vertical="center" wrapText="1"/>
    </xf>
    <xf numFmtId="0" fontId="10" fillId="0" borderId="0" xfId="0" applyFont="1" applyAlignment="1">
      <alignment horizontal="right" vertical="center" wrapText="1"/>
    </xf>
    <xf numFmtId="0" fontId="11" fillId="6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horizontal="right" vertical="center" wrapText="1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4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4" fillId="0" borderId="18" xfId="0" applyFont="1" applyBorder="1" applyAlignment="1">
      <alignment horizontal="center" vertical="center" wrapText="1"/>
    </xf>
    <xf numFmtId="49" fontId="14" fillId="0" borderId="19" xfId="0" applyNumberFormat="1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4" fillId="0" borderId="21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24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49" fontId="14" fillId="0" borderId="16" xfId="0" applyNumberFormat="1" applyFont="1" applyBorder="1" applyAlignment="1">
      <alignment horizontal="center"/>
    </xf>
    <xf numFmtId="49" fontId="12" fillId="0" borderId="13" xfId="0" applyNumberFormat="1" applyFont="1" applyBorder="1" applyAlignment="1">
      <alignment horizontal="center"/>
    </xf>
    <xf numFmtId="49" fontId="14" fillId="0" borderId="18" xfId="0" applyNumberFormat="1" applyFont="1" applyBorder="1" applyAlignment="1">
      <alignment horizontal="center"/>
    </xf>
    <xf numFmtId="164" fontId="12" fillId="0" borderId="19" xfId="0" applyNumberFormat="1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49" fontId="14" fillId="0" borderId="21" xfId="0" applyNumberFormat="1" applyFont="1" applyBorder="1" applyAlignment="1">
      <alignment horizontal="center"/>
    </xf>
    <xf numFmtId="49" fontId="12" fillId="0" borderId="24" xfId="0" applyNumberFormat="1" applyFont="1" applyBorder="1" applyAlignment="1">
      <alignment horizontal="center"/>
    </xf>
    <xf numFmtId="0" fontId="15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7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7" fillId="0" borderId="18" xfId="0" applyFont="1" applyBorder="1" applyAlignment="1">
      <alignment horizontal="center" vertical="center" wrapText="1"/>
    </xf>
    <xf numFmtId="49" fontId="18" fillId="0" borderId="19" xfId="0" applyNumberFormat="1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7" fillId="0" borderId="21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7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49" fontId="18" fillId="0" borderId="16" xfId="0" applyNumberFormat="1" applyFont="1" applyBorder="1" applyAlignment="1">
      <alignment horizontal="center"/>
    </xf>
    <xf numFmtId="49" fontId="2" fillId="0" borderId="13" xfId="0" applyNumberFormat="1" applyFont="1" applyBorder="1" applyAlignment="1">
      <alignment horizontal="center"/>
    </xf>
    <xf numFmtId="49" fontId="18" fillId="0" borderId="18" xfId="0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49" fontId="18" fillId="0" borderId="21" xfId="0" applyNumberFormat="1" applyFont="1" applyBorder="1" applyAlignment="1">
      <alignment horizontal="center"/>
    </xf>
    <xf numFmtId="49" fontId="2" fillId="0" borderId="24" xfId="0" applyNumberFormat="1" applyFont="1" applyBorder="1" applyAlignment="1">
      <alignment horizontal="center"/>
    </xf>
    <xf numFmtId="0" fontId="4" fillId="3" borderId="30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center"/>
    </xf>
    <xf numFmtId="0" fontId="4" fillId="5" borderId="1" xfId="0" applyFont="1" applyFill="1" applyBorder="1" applyAlignment="1">
      <alignment horizontal="right" vertical="center" wrapText="1"/>
    </xf>
    <xf numFmtId="0" fontId="0" fillId="0" borderId="0" xfId="0" applyFont="1" applyAlignment="1"/>
    <xf numFmtId="0" fontId="4" fillId="8" borderId="1" xfId="0" applyFont="1" applyFill="1" applyBorder="1" applyAlignment="1">
      <alignment horizontal="right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vertical="center" wrapText="1"/>
    </xf>
    <xf numFmtId="0" fontId="9" fillId="10" borderId="1" xfId="0" applyFont="1" applyFill="1" applyBorder="1" applyAlignment="1">
      <alignment horizontal="right" vertical="center" wrapText="1"/>
    </xf>
    <xf numFmtId="0" fontId="9" fillId="8" borderId="1" xfId="0" applyFont="1" applyFill="1" applyBorder="1" applyAlignment="1">
      <alignment vertical="center" wrapText="1"/>
    </xf>
    <xf numFmtId="0" fontId="9" fillId="8" borderId="1" xfId="0" applyFont="1" applyFill="1" applyBorder="1" applyAlignment="1">
      <alignment horizontal="right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horizontal="right" vertical="center" wrapText="1"/>
    </xf>
    <xf numFmtId="0" fontId="19" fillId="12" borderId="32" xfId="0" applyFont="1" applyFill="1" applyBorder="1" applyAlignment="1">
      <alignment horizontal="center" vertical="center"/>
    </xf>
    <xf numFmtId="0" fontId="19" fillId="11" borderId="32" xfId="0" applyFont="1" applyFill="1" applyBorder="1" applyAlignment="1">
      <alignment horizontal="center" vertical="center"/>
    </xf>
    <xf numFmtId="0" fontId="20" fillId="12" borderId="32" xfId="0" applyFont="1" applyFill="1" applyBorder="1" applyAlignment="1">
      <alignment horizontal="right" vertical="center"/>
    </xf>
    <xf numFmtId="0" fontId="20" fillId="11" borderId="32" xfId="0" applyFont="1" applyFill="1" applyBorder="1" applyAlignment="1">
      <alignment horizontal="right" vertical="center"/>
    </xf>
    <xf numFmtId="0" fontId="26" fillId="0" borderId="0" xfId="0" applyFont="1" applyAlignment="1">
      <alignment vertical="center" wrapText="1"/>
    </xf>
    <xf numFmtId="0" fontId="20" fillId="12" borderId="34" xfId="0" applyFont="1" applyFill="1" applyBorder="1" applyAlignment="1">
      <alignment horizontal="right" vertical="center"/>
    </xf>
    <xf numFmtId="0" fontId="19" fillId="12" borderId="34" xfId="0" applyFont="1" applyFill="1" applyBorder="1" applyAlignment="1">
      <alignment horizontal="center" vertical="center"/>
    </xf>
    <xf numFmtId="0" fontId="9" fillId="8" borderId="35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right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9" fillId="2" borderId="35" xfId="0" applyFont="1" applyFill="1" applyBorder="1" applyAlignment="1">
      <alignment horizontal="center" vertical="center" wrapText="1"/>
    </xf>
    <xf numFmtId="0" fontId="0" fillId="0" borderId="35" xfId="0" applyFont="1" applyBorder="1" applyAlignment="1"/>
    <xf numFmtId="0" fontId="1" fillId="0" borderId="35" xfId="0" applyFont="1" applyBorder="1" applyAlignment="1"/>
    <xf numFmtId="0" fontId="20" fillId="11" borderId="35" xfId="0" applyFont="1" applyFill="1" applyBorder="1" applyAlignment="1">
      <alignment horizontal="center" vertical="center"/>
    </xf>
    <xf numFmtId="0" fontId="19" fillId="11" borderId="35" xfId="0" applyFont="1" applyFill="1" applyBorder="1" applyAlignment="1">
      <alignment horizontal="center" vertical="center"/>
    </xf>
    <xf numFmtId="0" fontId="20" fillId="12" borderId="35" xfId="0" applyFont="1" applyFill="1" applyBorder="1" applyAlignment="1">
      <alignment horizontal="center" vertical="center"/>
    </xf>
    <xf numFmtId="0" fontId="19" fillId="12" borderId="35" xfId="0" applyFont="1" applyFill="1" applyBorder="1" applyAlignment="1">
      <alignment horizontal="center" vertical="center"/>
    </xf>
    <xf numFmtId="0" fontId="0" fillId="0" borderId="0" xfId="0" applyFont="1" applyAlignment="1"/>
    <xf numFmtId="0" fontId="20" fillId="12" borderId="35" xfId="0" applyFont="1" applyFill="1" applyBorder="1" applyAlignment="1"/>
    <xf numFmtId="0" fontId="20" fillId="11" borderId="35" xfId="0" applyFont="1" applyFill="1" applyBorder="1" applyAlignment="1"/>
    <xf numFmtId="0" fontId="31" fillId="0" borderId="0" xfId="0" applyFont="1" applyAlignment="1">
      <alignment vertical="center" wrapText="1"/>
    </xf>
    <xf numFmtId="0" fontId="19" fillId="12" borderId="35" xfId="0" applyFont="1" applyFill="1" applyBorder="1" applyAlignment="1"/>
    <xf numFmtId="0" fontId="1" fillId="0" borderId="0" xfId="0" applyFont="1" applyBorder="1" applyAlignment="1"/>
    <xf numFmtId="0" fontId="0" fillId="0" borderId="0" xfId="0" applyFont="1" applyBorder="1" applyAlignment="1"/>
    <xf numFmtId="2" fontId="4" fillId="2" borderId="0" xfId="0" applyNumberFormat="1" applyFont="1" applyFill="1" applyBorder="1" applyAlignment="1">
      <alignment horizontal="right" vertical="center" wrapText="1"/>
    </xf>
    <xf numFmtId="0" fontId="31" fillId="0" borderId="0" xfId="0" applyFont="1" applyAlignment="1"/>
    <xf numFmtId="0" fontId="1" fillId="0" borderId="39" xfId="0" applyFont="1" applyBorder="1" applyAlignment="1"/>
    <xf numFmtId="0" fontId="9" fillId="2" borderId="39" xfId="0" applyFont="1" applyFill="1" applyBorder="1" applyAlignment="1">
      <alignment horizontal="right" vertical="center" wrapText="1"/>
    </xf>
    <xf numFmtId="0" fontId="31" fillId="0" borderId="0" xfId="0" applyFont="1" applyBorder="1" applyAlignment="1"/>
    <xf numFmtId="0" fontId="4" fillId="8" borderId="1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horizontal="right" vertical="center"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21" fillId="7" borderId="1" xfId="0" applyFont="1" applyFill="1" applyBorder="1" applyAlignment="1">
      <alignment horizontal="right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6" fillId="0" borderId="4" xfId="0" applyFont="1" applyBorder="1"/>
    <xf numFmtId="0" fontId="5" fillId="4" borderId="2" xfId="0" applyFont="1" applyFill="1" applyBorder="1" applyAlignment="1">
      <alignment horizontal="center" vertical="center" wrapText="1"/>
    </xf>
    <xf numFmtId="0" fontId="6" fillId="0" borderId="3" xfId="0" applyFont="1" applyBorder="1"/>
    <xf numFmtId="0" fontId="24" fillId="15" borderId="0" xfId="0" applyFont="1" applyFill="1" applyBorder="1" applyAlignment="1">
      <alignment horizontal="center" vertical="center" textRotation="90"/>
    </xf>
    <xf numFmtId="0" fontId="24" fillId="15" borderId="36" xfId="0" applyFont="1" applyFill="1" applyBorder="1" applyAlignment="1">
      <alignment horizontal="center" vertical="center" textRotation="90"/>
    </xf>
    <xf numFmtId="0" fontId="24" fillId="15" borderId="0" xfId="0" applyFont="1" applyFill="1" applyBorder="1" applyAlignment="1">
      <alignment horizontal="center"/>
    </xf>
    <xf numFmtId="0" fontId="3" fillId="13" borderId="35" xfId="0" applyFont="1" applyFill="1" applyBorder="1" applyAlignment="1">
      <alignment horizontal="center" vertical="center" wrapText="1"/>
    </xf>
    <xf numFmtId="0" fontId="9" fillId="3" borderId="35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25" fillId="13" borderId="35" xfId="0" applyFont="1" applyFill="1" applyBorder="1" applyAlignment="1">
      <alignment horizontal="center" vertical="center" wrapText="1"/>
    </xf>
    <xf numFmtId="0" fontId="20" fillId="14" borderId="35" xfId="0" applyFont="1" applyFill="1" applyBorder="1" applyAlignment="1">
      <alignment horizontal="center"/>
    </xf>
    <xf numFmtId="0" fontId="32" fillId="0" borderId="0" xfId="0" applyFont="1" applyAlignment="1">
      <alignment horizontal="center" vertical="center" wrapText="1"/>
    </xf>
    <xf numFmtId="0" fontId="30" fillId="16" borderId="35" xfId="0" applyFont="1" applyFill="1" applyBorder="1" applyAlignment="1">
      <alignment horizontal="center"/>
    </xf>
    <xf numFmtId="0" fontId="27" fillId="15" borderId="0" xfId="0" applyFont="1" applyFill="1" applyBorder="1" applyAlignment="1">
      <alignment horizontal="center" vertical="center" textRotation="90"/>
    </xf>
    <xf numFmtId="0" fontId="28" fillId="17" borderId="35" xfId="0" applyFont="1" applyFill="1" applyBorder="1" applyAlignment="1">
      <alignment horizontal="center" vertical="center" wrapText="1"/>
    </xf>
    <xf numFmtId="0" fontId="19" fillId="18" borderId="35" xfId="0" applyFont="1" applyFill="1" applyBorder="1"/>
    <xf numFmtId="0" fontId="9" fillId="10" borderId="35" xfId="0" applyFont="1" applyFill="1" applyBorder="1" applyAlignment="1">
      <alignment horizontal="center" vertical="center" wrapText="1"/>
    </xf>
    <xf numFmtId="0" fontId="29" fillId="16" borderId="35" xfId="0" applyFont="1" applyFill="1" applyBorder="1" applyAlignment="1">
      <alignment horizontal="center"/>
    </xf>
    <xf numFmtId="0" fontId="9" fillId="3" borderId="35" xfId="0" applyFont="1" applyFill="1" applyBorder="1" applyAlignment="1">
      <alignment horizontal="right" vertical="center" wrapText="1"/>
    </xf>
    <xf numFmtId="0" fontId="6" fillId="0" borderId="35" xfId="0" applyFont="1" applyBorder="1"/>
    <xf numFmtId="0" fontId="8" fillId="2" borderId="8" xfId="0" applyFont="1" applyFill="1" applyBorder="1" applyAlignment="1">
      <alignment vertical="center" wrapText="1"/>
    </xf>
    <xf numFmtId="0" fontId="6" fillId="0" borderId="7" xfId="0" applyFont="1" applyBorder="1"/>
    <xf numFmtId="0" fontId="6" fillId="0" borderId="33" xfId="0" applyFont="1" applyBorder="1"/>
    <xf numFmtId="0" fontId="7" fillId="3" borderId="2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vertical="center" wrapText="1"/>
    </xf>
    <xf numFmtId="0" fontId="24" fillId="15" borderId="37" xfId="0" applyFont="1" applyFill="1" applyBorder="1" applyAlignment="1">
      <alignment horizontal="center" vertical="center" textRotation="90"/>
    </xf>
    <xf numFmtId="0" fontId="24" fillId="15" borderId="38" xfId="0" applyFont="1" applyFill="1" applyBorder="1" applyAlignment="1">
      <alignment horizontal="center" vertical="center" textRotation="90"/>
    </xf>
    <xf numFmtId="0" fontId="5" fillId="9" borderId="2" xfId="0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right" vertical="center" wrapText="1"/>
    </xf>
    <xf numFmtId="0" fontId="4" fillId="10" borderId="3" xfId="0" applyFont="1" applyFill="1" applyBorder="1" applyAlignment="1">
      <alignment horizontal="right" vertical="center" wrapText="1"/>
    </xf>
    <xf numFmtId="0" fontId="4" fillId="10" borderId="4" xfId="0" applyFont="1" applyFill="1" applyBorder="1" applyAlignment="1">
      <alignment horizontal="right" vertical="center" wrapText="1"/>
    </xf>
    <xf numFmtId="0" fontId="4" fillId="3" borderId="2" xfId="0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14" fillId="0" borderId="29" xfId="0" applyFont="1" applyBorder="1" applyAlignment="1">
      <alignment horizontal="left" vertical="top" wrapText="1"/>
    </xf>
    <xf numFmtId="0" fontId="6" fillId="0" borderId="29" xfId="0" applyFont="1" applyBorder="1"/>
    <xf numFmtId="0" fontId="14" fillId="0" borderId="0" xfId="0" applyFont="1" applyAlignment="1">
      <alignment horizontal="left" vertical="top" wrapText="1"/>
    </xf>
    <xf numFmtId="0" fontId="0" fillId="0" borderId="0" xfId="0" applyFont="1" applyAlignment="1"/>
    <xf numFmtId="0" fontId="14" fillId="0" borderId="15" xfId="0" applyFont="1" applyBorder="1" applyAlignment="1">
      <alignment horizontal="left" vertical="center" wrapText="1"/>
    </xf>
    <xf numFmtId="0" fontId="6" fillId="0" borderId="15" xfId="0" applyFont="1" applyBorder="1"/>
    <xf numFmtId="0" fontId="6" fillId="0" borderId="28" xfId="0" applyFont="1" applyBorder="1"/>
    <xf numFmtId="0" fontId="14" fillId="0" borderId="12" xfId="0" applyFont="1" applyBorder="1" applyAlignment="1">
      <alignment horizontal="left" vertical="center" wrapText="1"/>
    </xf>
    <xf numFmtId="0" fontId="6" fillId="0" borderId="20" xfId="0" applyFont="1" applyBorder="1"/>
    <xf numFmtId="0" fontId="12" fillId="0" borderId="0" xfId="0" applyFont="1" applyAlignment="1">
      <alignment horizontal="center" vertical="center" wrapText="1"/>
    </xf>
    <xf numFmtId="0" fontId="14" fillId="0" borderId="23" xfId="0" applyFont="1" applyBorder="1" applyAlignment="1">
      <alignment horizontal="left" vertical="center" wrapText="1"/>
    </xf>
    <xf numFmtId="0" fontId="6" fillId="0" borderId="26" xfId="0" applyFont="1" applyBorder="1"/>
    <xf numFmtId="0" fontId="6" fillId="0" borderId="27" xfId="0" applyFont="1" applyBorder="1"/>
    <xf numFmtId="0" fontId="16" fillId="0" borderId="29" xfId="0" applyFont="1" applyBorder="1" applyAlignment="1">
      <alignment horizontal="left" wrapText="1"/>
    </xf>
    <xf numFmtId="0" fontId="16" fillId="0" borderId="15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16" fillId="0" borderId="23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/>
    </xf>
    <xf numFmtId="0" fontId="5" fillId="4" borderId="31" xfId="0" applyFont="1" applyFill="1" applyBorder="1" applyAlignment="1">
      <alignment horizontal="center" vertical="center" wrapText="1"/>
    </xf>
    <xf numFmtId="0" fontId="6" fillId="0" borderId="0" xfId="0" applyFont="1" applyBorder="1"/>
    <xf numFmtId="0" fontId="4" fillId="2" borderId="5" xfId="0" applyFont="1" applyFill="1" applyBorder="1" applyAlignment="1">
      <alignment vertical="center" wrapText="1"/>
    </xf>
    <xf numFmtId="0" fontId="6" fillId="0" borderId="30" xfId="0" applyFont="1" applyBorder="1"/>
    <xf numFmtId="0" fontId="6" fillId="0" borderId="6" xfId="0" applyFont="1" applyBorder="1"/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vertical="center" wrapText="1"/>
    </xf>
    <xf numFmtId="0" fontId="4" fillId="8" borderId="2" xfId="0" applyFont="1" applyFill="1" applyBorder="1" applyAlignment="1">
      <alignment horizontal="right" vertical="center" wrapText="1"/>
    </xf>
    <xf numFmtId="0" fontId="4" fillId="8" borderId="3" xfId="0" applyFont="1" applyFill="1" applyBorder="1" applyAlignment="1">
      <alignment horizontal="right" vertical="center" wrapText="1"/>
    </xf>
    <xf numFmtId="0" fontId="4" fillId="8" borderId="4" xfId="0" applyFont="1" applyFill="1" applyBorder="1" applyAlignment="1">
      <alignment horizontal="right" vertical="center" wrapText="1"/>
    </xf>
    <xf numFmtId="0" fontId="4" fillId="10" borderId="5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4" fillId="10" borderId="6" xfId="0" applyFont="1" applyFill="1" applyBorder="1" applyAlignment="1">
      <alignment vertical="center" wrapText="1"/>
    </xf>
    <xf numFmtId="0" fontId="4" fillId="10" borderId="5" xfId="0" applyFont="1" applyFill="1" applyBorder="1" applyAlignment="1">
      <alignment horizontal="center" vertical="center" wrapText="1"/>
    </xf>
    <xf numFmtId="0" fontId="4" fillId="10" borderId="30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23" fillId="8" borderId="2" xfId="0" applyFont="1" applyFill="1" applyBorder="1" applyAlignment="1">
      <alignment vertical="center" wrapText="1"/>
    </xf>
    <xf numFmtId="0" fontId="23" fillId="8" borderId="3" xfId="0" applyFont="1" applyFill="1" applyBorder="1" applyAlignment="1">
      <alignment vertical="center" wrapText="1"/>
    </xf>
    <xf numFmtId="0" fontId="23" fillId="8" borderId="4" xfId="0" applyFont="1" applyFill="1" applyBorder="1" applyAlignment="1">
      <alignment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9" fillId="10" borderId="6" xfId="0" applyFont="1" applyFill="1" applyBorder="1" applyAlignment="1">
      <alignment horizontal="center" vertical="center" wrapText="1"/>
    </xf>
    <xf numFmtId="0" fontId="9" fillId="10" borderId="2" xfId="0" applyFont="1" applyFill="1" applyBorder="1" applyAlignment="1">
      <alignment horizontal="right" vertical="center" wrapText="1"/>
    </xf>
    <xf numFmtId="0" fontId="9" fillId="10" borderId="3" xfId="0" applyFont="1" applyFill="1" applyBorder="1" applyAlignment="1">
      <alignment horizontal="right" vertical="center" wrapText="1"/>
    </xf>
    <xf numFmtId="0" fontId="9" fillId="10" borderId="4" xfId="0" applyFont="1" applyFill="1" applyBorder="1" applyAlignment="1">
      <alignment horizontal="right" vertical="center" wrapText="1"/>
    </xf>
    <xf numFmtId="0" fontId="9" fillId="8" borderId="5" xfId="0" applyFont="1" applyFill="1" applyBorder="1" applyAlignment="1">
      <alignment vertical="center" wrapText="1"/>
    </xf>
    <xf numFmtId="0" fontId="9" fillId="8" borderId="30" xfId="0" applyFont="1" applyFill="1" applyBorder="1" applyAlignment="1">
      <alignment vertical="center" wrapText="1"/>
    </xf>
    <xf numFmtId="0" fontId="9" fillId="8" borderId="6" xfId="0" applyFont="1" applyFill="1" applyBorder="1" applyAlignment="1">
      <alignment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9" fillId="8" borderId="30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21" fillId="7" borderId="2" xfId="0" applyFont="1" applyFill="1" applyBorder="1" applyAlignment="1">
      <alignment horizontal="center" vertical="center" wrapText="1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9" fillId="10" borderId="2" xfId="0" applyFont="1" applyFill="1" applyBorder="1" applyAlignment="1">
      <alignment horizontal="center" vertical="center" wrapText="1"/>
    </xf>
    <xf numFmtId="0" fontId="9" fillId="10" borderId="3" xfId="0" applyFont="1" applyFill="1" applyBorder="1" applyAlignment="1">
      <alignment horizontal="center" vertical="center" wrapText="1"/>
    </xf>
    <xf numFmtId="0" fontId="9" fillId="10" borderId="4" xfId="0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/>
    <xf numFmtId="0" fontId="0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0" fillId="0" borderId="0" xfId="0" applyFont="1" applyFill="1" applyBorder="1" applyAlignment="1"/>
    <xf numFmtId="165" fontId="1" fillId="0" borderId="0" xfId="0" applyNumberFormat="1" applyFont="1" applyFill="1" applyBorder="1" applyAlignment="1"/>
    <xf numFmtId="2" fontId="1" fillId="0" borderId="0" xfId="0" applyNumberFormat="1" applyFont="1" applyFill="1" applyBorder="1" applyAlignment="1"/>
  </cellXfs>
  <cellStyles count="1">
    <cellStyle name="Обычный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fill>
        <patternFill patternType="solid">
          <fgColor rgb="FFF8FBFC"/>
          <bgColor rgb="FFF8FBFC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numFmt numFmtId="0" formatCode="General"/>
      <fill>
        <patternFill patternType="solid">
          <fgColor indexed="64"/>
          <bgColor rgb="FFF8FBFC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fill>
        <patternFill patternType="solid">
          <fgColor rgb="FFF8FBFC"/>
          <bgColor rgb="FFF8FBFC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numFmt numFmtId="0" formatCode="General"/>
      <fill>
        <patternFill patternType="solid">
          <fgColor rgb="FFF8FBFC"/>
          <bgColor rgb="FFF8FBFC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fill>
        <patternFill patternType="solid">
          <fgColor rgb="FFF8FBFC"/>
          <bgColor rgb="FFF8FBFC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rgb="FFF8FBFC"/>
          <bgColor rgb="FFF8FBFC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fill>
        <patternFill patternType="solid">
          <fgColor rgb="FFF8FBFC"/>
          <bgColor rgb="FFF8FBFC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rgb="FFF8FBFC"/>
          <bgColor rgb="FFF8FBFC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fill>
        <patternFill patternType="solid">
          <fgColor rgb="FFF8FBFC"/>
          <bgColor rgb="FFF8FBFC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rgb="FFF8FBFC"/>
          <bgColor rgb="FFF8FBFC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rgb="FFF8FBFC"/>
          <bgColor rgb="FFF8FBFC"/>
        </patternFill>
      </fill>
      <alignment horizontal="right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fill>
        <patternFill patternType="solid">
          <fgColor rgb="FFF8FBFC"/>
          <bgColor rgb="FFF8FBFC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rgb="FFF8FBFC"/>
          <bgColor rgb="FFF8FBFC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fill>
        <patternFill patternType="solid">
          <fgColor rgb="FFF8FBFC"/>
          <bgColor rgb="FFF8FBFC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rgb="FFF8FBFC"/>
          <bgColor rgb="FFF8FBFC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fill>
        <patternFill patternType="solid">
          <fgColor rgb="FFF8FBFC"/>
          <bgColor rgb="FFF8FBFC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rgb="FFF8FBFC"/>
          <bgColor rgb="FFF8FBFC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fill>
        <patternFill patternType="solid">
          <fgColor rgb="FFF8FBFC"/>
          <bgColor rgb="FFF8FBFC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rgb="FFF8FBFC"/>
          <bgColor rgb="FFF8FBFC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fill>
        <patternFill patternType="solid">
          <fgColor rgb="FFF8FBFC"/>
          <bgColor rgb="FFF8FBFC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fill>
        <patternFill patternType="solid">
          <fgColor rgb="FFF8FBFC"/>
          <bgColor rgb="FFF8FBFC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fill>
        <patternFill patternType="solid">
          <fgColor rgb="FFF8FBFC"/>
          <bgColor rgb="FFF8FBFC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fill>
        <patternFill patternType="solid">
          <fgColor rgb="FFF8FBFC"/>
          <bgColor rgb="FFF8FBFC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fill>
        <patternFill patternType="solid">
          <fgColor rgb="FFF8FBFC"/>
          <bgColor rgb="FFF8FBFC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fill>
        <patternFill patternType="solid">
          <fgColor rgb="FFF8FBFC"/>
          <bgColor rgb="FFF8FBFC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fill>
        <patternFill patternType="solid">
          <fgColor rgb="FFF8FBFC"/>
          <bgColor rgb="FFF8FBFC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fill>
        <patternFill patternType="solid">
          <fgColor rgb="FFF8FBFC"/>
          <bgColor rgb="FFF8FBFC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fill>
        <patternFill patternType="solid">
          <fgColor rgb="FFF8FBFC"/>
          <bgColor rgb="FFF8FBFC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fill>
        <patternFill patternType="solid">
          <fgColor rgb="FFF8FBFC"/>
          <bgColor rgb="FFF8FBFC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fill>
        <patternFill patternType="solid">
          <fgColor rgb="FFF8FBFC"/>
          <bgColor rgb="FFF8FBFC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fill>
        <patternFill patternType="solid">
          <fgColor rgb="FFF8FBFC"/>
          <bgColor rgb="FFF8FBFC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fill>
        <patternFill patternType="solid">
          <fgColor rgb="FFF8FBFC"/>
          <bgColor rgb="FFF8FBFC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fill>
        <patternFill patternType="solid">
          <fgColor rgb="FFF8FBFC"/>
          <bgColor rgb="FFF8FBFC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fill>
        <patternFill patternType="solid">
          <fgColor rgb="FFF8FBFC"/>
          <bgColor rgb="FFF8FBFC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fill>
        <patternFill patternType="solid">
          <fgColor rgb="FFF8FBFC"/>
          <bgColor rgb="FFF8FBFC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fill>
        <patternFill patternType="solid">
          <fgColor rgb="FFF8FBFC"/>
          <bgColor rgb="FFF8FBFC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fill>
        <patternFill patternType="solid">
          <fgColor rgb="FFF8FBFC"/>
          <bgColor rgb="FFF8FBFC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/>
      </font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rgb="FFF8FBFC"/>
          <bgColor rgb="FFF8FBFC"/>
        </patternFill>
      </fill>
      <alignment horizontal="righ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Розбдрібний</a:t>
            </a:r>
            <a:r>
              <a:rPr lang="uk-UA" baseline="0"/>
              <a:t> товарооборот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2513394307133256"/>
          <c:y val="0.21351951597344648"/>
          <c:w val="0.44562485424378495"/>
          <c:h val="0.7803161069743350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Lbls>
            <c:dLbl>
              <c:idx val="1"/>
              <c:layout>
                <c:manualLayout>
                  <c:x val="-3.948976100710563E-17"/>
                  <c:y val="-0.1056105453733314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uk-UA"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'8'!$C$3:$D$3</c:f>
              <c:strCache>
                <c:ptCount val="2"/>
                <c:pt idx="0">
                  <c:v>продовольчих товарів</c:v>
                </c:pt>
                <c:pt idx="1">
                  <c:v>непродовольчих   товарів</c:v>
                </c:pt>
              </c:strCache>
            </c:strRef>
          </c:cat>
          <c:val>
            <c:numRef>
              <c:f>'8'!$C$28:$D$28</c:f>
              <c:numCache>
                <c:formatCode>General</c:formatCode>
                <c:ptCount val="2"/>
                <c:pt idx="0">
                  <c:v>46.7</c:v>
                </c:pt>
                <c:pt idx="1">
                  <c:v>53.3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Lbls>
            <c:dLbl>
              <c:idx val="0"/>
              <c:layout>
                <c:manualLayout>
                  <c:x val="0"/>
                  <c:y val="-8.675151941380801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uk-UA"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'8'!$C$3:$D$3</c:f>
              <c:strCache>
                <c:ptCount val="2"/>
                <c:pt idx="0">
                  <c:v>продовольчих товарів</c:v>
                </c:pt>
                <c:pt idx="1">
                  <c:v>непродовольчих   товарів</c:v>
                </c:pt>
              </c:strCache>
            </c:strRef>
          </c:cat>
          <c:val>
            <c:numRef>
              <c:f>'8'!$C$29:$D$29</c:f>
              <c:numCache>
                <c:formatCode>General</c:formatCode>
                <c:ptCount val="2"/>
                <c:pt idx="0">
                  <c:v>46.4</c:v>
                </c:pt>
                <c:pt idx="1">
                  <c:v>53.6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95339729788557"/>
          <c:y val="0.40047097076167892"/>
          <c:w val="0.22835245597603765"/>
          <c:h val="0.176332783699148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uk-UA"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4762</xdr:rowOff>
    </xdr:from>
    <xdr:to>
      <xdr:col>5</xdr:col>
      <xdr:colOff>1228726</xdr:colOff>
      <xdr:row>55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0.26724</cdr:x>
      <cdr:y>0.17039</cdr:y>
    </cdr:from>
    <cdr:to>
      <cdr:x>0.38075</cdr:x>
      <cdr:y>0.23384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71651" y="690562"/>
          <a:ext cx="752475" cy="25717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100"/>
            <a:t>2015 рік</a:t>
          </a:r>
        </a:p>
      </cdr:txBody>
    </cdr:sp>
  </cdr:relSizeAnchor>
  <cdr:relSizeAnchor xmlns:cdr="http://schemas.openxmlformats.org/drawingml/2006/chartDrawing">
    <cdr:from>
      <cdr:x>0.17433</cdr:x>
      <cdr:y>0.29926</cdr:y>
    </cdr:from>
    <cdr:to>
      <cdr:x>0.28592</cdr:x>
      <cdr:y>0.35135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155700" y="1212850"/>
          <a:ext cx="739776" cy="21113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100"/>
            <a:t>2014 рік</a:t>
          </a:r>
        </a:p>
      </cdr:txBody>
    </cdr:sp>
  </cdr:relSizeAnchor>
  <cdr:relSizeAnchor xmlns:cdr="http://schemas.openxmlformats.org/drawingml/2006/chartDrawing">
    <cdr:from>
      <cdr:x>0.32399</cdr:x>
      <cdr:y>0.23384</cdr:y>
    </cdr:from>
    <cdr:to>
      <cdr:x>0.37931</cdr:x>
      <cdr:y>0.30435</cdr:y>
    </cdr:to>
    <cdr:cxnSp macro="">
      <cdr:nvCxnSpPr>
        <cdr:cNvPr id="5" name="Соединительная линия уступом 4"/>
        <cdr:cNvCxnSpPr>
          <a:stCxn xmlns:a="http://schemas.openxmlformats.org/drawingml/2006/main" id="2" idx="2"/>
        </cdr:cNvCxnSpPr>
      </cdr:nvCxnSpPr>
      <cdr:spPr>
        <a:xfrm xmlns:a="http://schemas.openxmlformats.org/drawingml/2006/main">
          <a:off x="2147889" y="947737"/>
          <a:ext cx="366712" cy="285751"/>
        </a:xfrm>
        <a:prstGeom xmlns:a="http://schemas.openxmlformats.org/drawingml/2006/main" prst="straightConnector1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0.23012</cdr:x>
      <cdr:y>0.35135</cdr:y>
    </cdr:from>
    <cdr:to>
      <cdr:x>0.32615</cdr:x>
      <cdr:y>0.46651</cdr:y>
    </cdr:to>
    <cdr:cxnSp macro="">
      <cdr:nvCxnSpPr>
        <cdr:cNvPr id="12" name="Прямая соединительная линия 11"/>
        <cdr:cNvCxnSpPr>
          <a:stCxn xmlns:a="http://schemas.openxmlformats.org/drawingml/2006/main" id="3" idx="2"/>
        </cdr:cNvCxnSpPr>
      </cdr:nvCxnSpPr>
      <cdr:spPr>
        <a:xfrm xmlns:a="http://schemas.openxmlformats.org/drawingml/2006/main">
          <a:off x="1525588" y="1423988"/>
          <a:ext cx="636588" cy="4667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id="4" name="Таблица4" displayName="Таблица4" ref="A5:S21" headerRowCount="0" totalsRowCount="1" dataDxfId="39">
  <tableColumns count="19">
    <tableColumn id="1" name="Столбец1" dataDxfId="38" totalsRowDxfId="37"/>
    <tableColumn id="2" name="Столбец2" totalsRowFunction="custom" dataDxfId="36" totalsRowDxfId="35">
      <totalsRowFormula>B20-B19</totalsRowFormula>
    </tableColumn>
    <tableColumn id="3" name="Столбец3" dataDxfId="34" totalsRowDxfId="33"/>
    <tableColumn id="4" name="Столбец4" totalsRowFunction="custom" dataDxfId="32" totalsRowDxfId="31">
      <totalsRowFormula>D20-D19</totalsRowFormula>
    </tableColumn>
    <tableColumn id="5" name="Столбец5" dataDxfId="30" totalsRowDxfId="29"/>
    <tableColumn id="6" name="Столбец6" totalsRowFunction="custom" dataDxfId="28" totalsRowDxfId="27">
      <totalsRowFormula>F20-F19</totalsRowFormula>
    </tableColumn>
    <tableColumn id="7" name="Столбец7" dataDxfId="26" totalsRowDxfId="25"/>
    <tableColumn id="8" name="Столбец8" totalsRowFunction="custom" dataDxfId="24" totalsRowDxfId="23">
      <totalsRowFormula>H20-H19</totalsRowFormula>
    </tableColumn>
    <tableColumn id="9" name="Столбец9" dataDxfId="22" totalsRowDxfId="21"/>
    <tableColumn id="10" name="Столбец10" totalsRowFunction="custom" dataDxfId="20" totalsRowDxfId="19">
      <totalsRowFormula>J20-J19</totalsRowFormula>
    </tableColumn>
    <tableColumn id="11" name="Столбец11" totalsRowFunction="custom" dataDxfId="18" totalsRowDxfId="17">
      <totalsRowFormula>K20-K19</totalsRowFormula>
    </tableColumn>
    <tableColumn id="12" name="Столбец12" totalsRowFunction="custom" dataDxfId="16" totalsRowDxfId="15">
      <totalsRowFormula>L20-L19</totalsRowFormula>
    </tableColumn>
    <tableColumn id="14" name="Столбец14" totalsRowFunction="custom" dataDxfId="14" totalsRowDxfId="13">
      <totalsRowFormula>M20-M19</totalsRowFormula>
    </tableColumn>
    <tableColumn id="15" name="Столбец15" totalsRowFunction="custom" dataDxfId="12" totalsRowDxfId="11">
      <totalsRowFormula>N20-N19</totalsRowFormula>
    </tableColumn>
    <tableColumn id="16" name="Столбец16" totalsRowFunction="custom" headerRowDxfId="10" dataDxfId="9" totalsRowDxfId="8">
      <totalsRowFormula>O20-O19</totalsRowFormula>
    </tableColumn>
    <tableColumn id="17" name="Столбец17" totalsRowFunction="custom" dataDxfId="7" totalsRowDxfId="6">
      <totalsRowFormula>P20-P19</totalsRowFormula>
    </tableColumn>
    <tableColumn id="18" name="Столбец18" totalsRowFunction="custom" dataDxfId="5" totalsRowDxfId="4">
      <totalsRowFormula>Q20-Q19</totalsRowFormula>
    </tableColumn>
    <tableColumn id="19" name="Столбец19" totalsRowFunction="custom" dataDxfId="3" totalsRowDxfId="2">
      <totalsRowFormula>R20-R19</totalsRowFormula>
    </tableColumn>
    <tableColumn id="20" name="Столбец20" totalsRowFunction="custom" dataDxfId="1" totalsRowDxfId="0">
      <totalsRowFormula>S20-S19</totalsRowFormula>
    </tableColumn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>
      <selection activeCell="B4" sqref="B4"/>
    </sheetView>
  </sheetViews>
  <sheetFormatPr defaultColWidth="15.140625" defaultRowHeight="15" customHeight="1"/>
  <cols>
    <col min="1" max="1" width="25.85546875" customWidth="1"/>
    <col min="2" max="2" width="23" customWidth="1"/>
    <col min="3" max="3" width="21.42578125" customWidth="1"/>
    <col min="4" max="26" width="7.5703125" customWidth="1"/>
  </cols>
  <sheetData>
    <row r="1" spans="1:24" ht="57" customHeight="1">
      <c r="A1" s="133" t="s">
        <v>4</v>
      </c>
      <c r="B1" s="134"/>
      <c r="C1" s="132"/>
      <c r="D1" s="131" t="s">
        <v>5</v>
      </c>
      <c r="E1" s="132"/>
      <c r="F1" s="131" t="s">
        <v>6</v>
      </c>
      <c r="G1" s="132"/>
      <c r="H1" s="131" t="s">
        <v>7</v>
      </c>
      <c r="I1" s="132"/>
      <c r="J1" s="131" t="s">
        <v>8</v>
      </c>
      <c r="K1" s="132"/>
      <c r="L1" s="131" t="s">
        <v>9</v>
      </c>
      <c r="M1" s="132"/>
      <c r="N1" s="131" t="s">
        <v>10</v>
      </c>
      <c r="O1" s="132"/>
      <c r="P1" s="131" t="s">
        <v>11</v>
      </c>
      <c r="Q1" s="132"/>
      <c r="R1" s="131" t="s">
        <v>12</v>
      </c>
      <c r="S1" s="132"/>
      <c r="T1" s="131" t="s">
        <v>13</v>
      </c>
      <c r="U1" s="132"/>
      <c r="V1" s="131" t="s">
        <v>14</v>
      </c>
      <c r="W1" s="132"/>
      <c r="X1" s="6"/>
    </row>
    <row r="2" spans="1:24" ht="34.5" customHeight="1">
      <c r="A2" s="7"/>
      <c r="B2" s="3" t="s">
        <v>15</v>
      </c>
      <c r="C2" s="3" t="s">
        <v>16</v>
      </c>
      <c r="D2" s="3" t="s">
        <v>5</v>
      </c>
      <c r="E2" s="3" t="s">
        <v>17</v>
      </c>
      <c r="F2" s="3" t="s">
        <v>6</v>
      </c>
      <c r="G2" s="3" t="s">
        <v>18</v>
      </c>
      <c r="H2" s="3" t="s">
        <v>7</v>
      </c>
      <c r="I2" s="3" t="s">
        <v>19</v>
      </c>
      <c r="J2" s="3" t="s">
        <v>8</v>
      </c>
      <c r="K2" s="3" t="s">
        <v>20</v>
      </c>
      <c r="L2" s="3" t="s">
        <v>9</v>
      </c>
      <c r="M2" s="3" t="s">
        <v>21</v>
      </c>
      <c r="N2" s="3" t="s">
        <v>10</v>
      </c>
      <c r="O2" s="3" t="s">
        <v>22</v>
      </c>
      <c r="P2" s="3" t="s">
        <v>11</v>
      </c>
      <c r="Q2" s="3" t="s">
        <v>23</v>
      </c>
      <c r="R2" s="3" t="s">
        <v>12</v>
      </c>
      <c r="S2" s="3" t="s">
        <v>24</v>
      </c>
      <c r="T2" s="3" t="s">
        <v>13</v>
      </c>
      <c r="U2" s="3" t="s">
        <v>25</v>
      </c>
      <c r="V2" s="3" t="s">
        <v>14</v>
      </c>
      <c r="W2" s="3" t="s">
        <v>26</v>
      </c>
      <c r="X2" s="3" t="s">
        <v>27</v>
      </c>
    </row>
    <row r="3" spans="1:24" ht="75.75" customHeight="1">
      <c r="A3" s="8" t="s">
        <v>28</v>
      </c>
      <c r="B3" s="9">
        <v>83475.600000000006</v>
      </c>
      <c r="C3" s="9" t="s">
        <v>29</v>
      </c>
      <c r="D3" s="10">
        <v>75646.8</v>
      </c>
      <c r="E3" s="10" t="s">
        <v>29</v>
      </c>
      <c r="F3" s="9">
        <v>68139.600000000006</v>
      </c>
      <c r="G3" s="9" t="s">
        <v>29</v>
      </c>
      <c r="H3" s="9">
        <v>61245.1</v>
      </c>
      <c r="I3" s="9" t="s">
        <v>29</v>
      </c>
      <c r="J3" s="9">
        <v>53699.5</v>
      </c>
      <c r="K3" s="9" t="s">
        <v>29</v>
      </c>
      <c r="L3" s="9">
        <v>46525.4</v>
      </c>
      <c r="M3" s="9" t="s">
        <v>29</v>
      </c>
      <c r="N3" s="9">
        <v>38783.5</v>
      </c>
      <c r="O3" s="9" t="s">
        <v>29</v>
      </c>
      <c r="P3" s="9">
        <v>32220.5</v>
      </c>
      <c r="Q3" s="9" t="s">
        <v>29</v>
      </c>
      <c r="R3" s="9">
        <v>26629.7</v>
      </c>
      <c r="S3" s="9" t="s">
        <v>29</v>
      </c>
      <c r="T3" s="9">
        <v>19844.599999999999</v>
      </c>
      <c r="U3" s="9" t="s">
        <v>29</v>
      </c>
      <c r="V3" s="9">
        <v>12935.7</v>
      </c>
      <c r="W3" s="9" t="s">
        <v>29</v>
      </c>
      <c r="X3" s="9">
        <v>6029.4</v>
      </c>
    </row>
    <row r="4" spans="1:24" ht="124.5" customHeight="1">
      <c r="A4" s="7" t="s">
        <v>30</v>
      </c>
      <c r="B4" s="11">
        <v>81</v>
      </c>
      <c r="C4" s="11" t="s">
        <v>29</v>
      </c>
      <c r="D4" s="11">
        <v>81.5</v>
      </c>
      <c r="E4" s="11" t="s">
        <v>29</v>
      </c>
      <c r="F4" s="11">
        <v>81.599999999999994</v>
      </c>
      <c r="G4" s="11" t="s">
        <v>29</v>
      </c>
      <c r="H4" s="11">
        <v>82.5</v>
      </c>
      <c r="I4" s="11" t="s">
        <v>29</v>
      </c>
      <c r="J4" s="11">
        <v>82.5</v>
      </c>
      <c r="K4" s="11" t="s">
        <v>29</v>
      </c>
      <c r="L4" s="11">
        <v>83</v>
      </c>
      <c r="M4" s="11" t="s">
        <v>29</v>
      </c>
      <c r="N4" s="11">
        <v>84</v>
      </c>
      <c r="O4" s="11" t="s">
        <v>29</v>
      </c>
      <c r="P4" s="11">
        <v>83.4</v>
      </c>
      <c r="Q4" s="11" t="s">
        <v>29</v>
      </c>
      <c r="R4" s="11">
        <v>86.7</v>
      </c>
      <c r="S4" s="11" t="s">
        <v>29</v>
      </c>
      <c r="T4" s="11">
        <v>88.2</v>
      </c>
      <c r="U4" s="11" t="s">
        <v>29</v>
      </c>
      <c r="V4" s="11">
        <v>90.2</v>
      </c>
      <c r="W4" s="11" t="s">
        <v>29</v>
      </c>
      <c r="X4" s="11">
        <v>88.5</v>
      </c>
    </row>
    <row r="5" spans="1:24" ht="169.5" customHeight="1">
      <c r="A5" s="8" t="s">
        <v>31</v>
      </c>
      <c r="B5" s="9">
        <v>36081.4</v>
      </c>
      <c r="C5" s="9">
        <v>3383.9</v>
      </c>
      <c r="D5" s="10">
        <v>32697.5</v>
      </c>
      <c r="E5" s="10">
        <v>3254.1</v>
      </c>
      <c r="F5" s="9">
        <v>29443.3</v>
      </c>
      <c r="G5" s="9">
        <v>3309.9</v>
      </c>
      <c r="H5" s="9">
        <v>26454.9</v>
      </c>
      <c r="I5" s="9">
        <v>3246.6</v>
      </c>
      <c r="J5" s="9">
        <v>23208.3</v>
      </c>
      <c r="K5" s="9">
        <v>3097.2</v>
      </c>
      <c r="L5" s="9">
        <v>20111</v>
      </c>
      <c r="M5" s="9">
        <v>3147.9</v>
      </c>
      <c r="N5" s="9">
        <v>16766.400000000001</v>
      </c>
      <c r="O5" s="9">
        <v>2817.5</v>
      </c>
      <c r="P5" s="9">
        <v>13948.9</v>
      </c>
      <c r="Q5" s="9">
        <v>2864</v>
      </c>
      <c r="R5" s="9">
        <v>11599.8</v>
      </c>
      <c r="S5" s="9">
        <v>2913.3</v>
      </c>
      <c r="T5" s="9">
        <v>8686.5</v>
      </c>
      <c r="U5" s="9">
        <v>3024.2</v>
      </c>
      <c r="V5" s="9">
        <v>5662.3</v>
      </c>
      <c r="W5" s="9">
        <v>3023.1</v>
      </c>
      <c r="X5" s="9">
        <v>2639.2</v>
      </c>
    </row>
    <row r="6" spans="1:24" ht="79.5" customHeight="1">
      <c r="A6" s="8" t="s">
        <v>32</v>
      </c>
      <c r="B6" s="9">
        <v>79.5</v>
      </c>
      <c r="C6" s="9">
        <v>79.900000000000006</v>
      </c>
      <c r="D6" s="9">
        <v>80.2</v>
      </c>
      <c r="E6" s="9">
        <v>80.2</v>
      </c>
      <c r="F6" s="9">
        <v>80.3</v>
      </c>
      <c r="G6" s="9">
        <v>80.900000000000006</v>
      </c>
      <c r="H6" s="9">
        <v>81.2</v>
      </c>
      <c r="I6" s="9">
        <v>81</v>
      </c>
      <c r="J6" s="9">
        <v>81.3</v>
      </c>
      <c r="K6" s="9">
        <v>79.8</v>
      </c>
      <c r="L6" s="9">
        <v>81.599999999999994</v>
      </c>
      <c r="M6" s="9">
        <v>73.599999999999994</v>
      </c>
      <c r="N6" s="9">
        <v>82.3</v>
      </c>
      <c r="O6" s="9">
        <v>82.5</v>
      </c>
      <c r="P6" s="9">
        <v>82.2</v>
      </c>
      <c r="Q6" s="9">
        <v>82.9</v>
      </c>
      <c r="R6" s="9">
        <v>85.9</v>
      </c>
      <c r="S6" s="9">
        <v>79.599999999999994</v>
      </c>
      <c r="T6" s="9">
        <v>87.2</v>
      </c>
      <c r="U6" s="9">
        <v>82.4</v>
      </c>
      <c r="V6" s="9">
        <v>89.9</v>
      </c>
      <c r="W6" s="9">
        <v>90.7</v>
      </c>
      <c r="X6" s="9">
        <v>88.9</v>
      </c>
    </row>
    <row r="7" spans="1:24" ht="45.75" customHeight="1">
      <c r="A7" s="7" t="s">
        <v>33</v>
      </c>
      <c r="B7" s="11" t="s">
        <v>29</v>
      </c>
      <c r="C7" s="11">
        <v>103.6</v>
      </c>
      <c r="D7" s="11" t="s">
        <v>29</v>
      </c>
      <c r="E7" s="11">
        <v>96.9</v>
      </c>
      <c r="F7" s="11" t="s">
        <v>29</v>
      </c>
      <c r="G7" s="11">
        <v>101.3</v>
      </c>
      <c r="H7" s="11" t="s">
        <v>29</v>
      </c>
      <c r="I7" s="11">
        <v>103.2</v>
      </c>
      <c r="J7" s="11" t="s">
        <v>29</v>
      </c>
      <c r="K7" s="11">
        <v>98.7</v>
      </c>
      <c r="L7" s="11" t="s">
        <v>29</v>
      </c>
      <c r="M7" s="11">
        <v>112.6</v>
      </c>
      <c r="N7" s="11" t="s">
        <v>29</v>
      </c>
      <c r="O7" s="11">
        <v>97.7</v>
      </c>
      <c r="P7" s="11" t="s">
        <v>29</v>
      </c>
      <c r="Q7" s="11">
        <v>97.9</v>
      </c>
      <c r="R7" s="11" t="s">
        <v>29</v>
      </c>
      <c r="S7" s="11">
        <v>95.1</v>
      </c>
      <c r="T7" s="11" t="s">
        <v>29</v>
      </c>
      <c r="U7" s="11">
        <v>91</v>
      </c>
      <c r="V7" s="11" t="s">
        <v>29</v>
      </c>
      <c r="W7" s="11">
        <v>103.7</v>
      </c>
      <c r="X7" s="11">
        <v>69.7</v>
      </c>
    </row>
    <row r="8" spans="1:24" ht="102" customHeight="1">
      <c r="A8" s="8" t="s">
        <v>34</v>
      </c>
      <c r="B8" s="9">
        <v>1100.9000000000001</v>
      </c>
      <c r="C8" s="9">
        <v>1238.9000000000001</v>
      </c>
      <c r="D8" s="9">
        <v>1088.3</v>
      </c>
      <c r="E8" s="9">
        <v>1191.4000000000001</v>
      </c>
      <c r="F8" s="9" t="s">
        <v>35</v>
      </c>
      <c r="G8" s="9">
        <v>1211.8</v>
      </c>
      <c r="H8" s="9">
        <v>1076.22</v>
      </c>
      <c r="I8" s="9">
        <v>1188.7</v>
      </c>
      <c r="J8" s="9">
        <v>1062.1199999999999</v>
      </c>
      <c r="K8" s="9">
        <v>1134</v>
      </c>
      <c r="L8" s="9">
        <v>1051.92</v>
      </c>
      <c r="M8" s="9">
        <v>1152.5</v>
      </c>
      <c r="N8" s="9">
        <v>1023.12</v>
      </c>
      <c r="O8" s="9">
        <v>1031.5999999999999</v>
      </c>
      <c r="P8" s="9">
        <v>1021.42</v>
      </c>
      <c r="Q8" s="9">
        <v>1048.5999999999999</v>
      </c>
      <c r="R8" s="9">
        <v>1061.72</v>
      </c>
      <c r="S8" s="9">
        <v>1066.5999999999999</v>
      </c>
      <c r="T8" s="9">
        <v>1060.1199999999999</v>
      </c>
      <c r="U8" s="9">
        <v>1107.2</v>
      </c>
      <c r="V8" s="9">
        <v>1036.6199999999999</v>
      </c>
      <c r="W8" s="9">
        <v>1106.8</v>
      </c>
      <c r="X8" s="9">
        <v>964.2</v>
      </c>
    </row>
    <row r="9" spans="1:24" ht="136.5" customHeight="1">
      <c r="A9" s="1"/>
      <c r="B9" s="1"/>
      <c r="C9" s="1"/>
    </row>
    <row r="10" spans="1:24">
      <c r="A10" s="1"/>
      <c r="B10" s="1"/>
      <c r="C10" s="1"/>
    </row>
    <row r="11" spans="1:24">
      <c r="A11" s="1"/>
      <c r="B11" s="1"/>
      <c r="C11" s="1"/>
    </row>
    <row r="12" spans="1:24">
      <c r="A12" s="1"/>
      <c r="B12" s="1"/>
      <c r="C12" s="1"/>
    </row>
    <row r="13" spans="1:24">
      <c r="A13" s="1"/>
      <c r="B13" s="1"/>
      <c r="C13" s="1"/>
    </row>
    <row r="14" spans="1:24">
      <c r="A14" s="1"/>
      <c r="B14" s="1"/>
      <c r="C14" s="1"/>
    </row>
    <row r="15" spans="1:24">
      <c r="A15" s="1"/>
      <c r="B15" s="1"/>
      <c r="C15" s="1"/>
    </row>
    <row r="16" spans="1:24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/>
      <c r="B29" s="1"/>
      <c r="C29" s="1"/>
    </row>
    <row r="30" spans="1:3">
      <c r="A30" s="1"/>
      <c r="B30" s="1"/>
      <c r="C30" s="1"/>
    </row>
    <row r="31" spans="1:3">
      <c r="A31" s="1"/>
      <c r="B31" s="1"/>
      <c r="C31" s="1"/>
    </row>
    <row r="32" spans="1:3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1"/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/>
      <c r="B46" s="1"/>
      <c r="C46" s="1"/>
    </row>
    <row r="47" spans="1:3">
      <c r="A47" s="1"/>
      <c r="B47" s="1"/>
      <c r="C47" s="1"/>
    </row>
    <row r="48" spans="1:3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  <row r="62" spans="1:3">
      <c r="A62" s="1"/>
      <c r="B62" s="1"/>
      <c r="C62" s="1"/>
    </row>
    <row r="63" spans="1:3">
      <c r="A63" s="1"/>
      <c r="B63" s="1"/>
      <c r="C63" s="1"/>
    </row>
    <row r="64" spans="1:3">
      <c r="A64" s="1"/>
      <c r="B64" s="1"/>
      <c r="C64" s="1"/>
    </row>
    <row r="65" spans="1:3">
      <c r="A65" s="1"/>
      <c r="B65" s="1"/>
      <c r="C65" s="1"/>
    </row>
    <row r="66" spans="1:3">
      <c r="A66" s="1"/>
      <c r="B66" s="1"/>
      <c r="C66" s="1"/>
    </row>
    <row r="67" spans="1:3">
      <c r="A67" s="1"/>
      <c r="B67" s="1"/>
      <c r="C67" s="1"/>
    </row>
    <row r="68" spans="1:3">
      <c r="A68" s="1"/>
      <c r="B68" s="1"/>
      <c r="C68" s="1"/>
    </row>
    <row r="69" spans="1:3">
      <c r="A69" s="1"/>
      <c r="B69" s="1"/>
      <c r="C69" s="1"/>
    </row>
    <row r="70" spans="1:3">
      <c r="A70" s="1"/>
      <c r="B70" s="1"/>
      <c r="C70" s="1"/>
    </row>
    <row r="71" spans="1:3">
      <c r="A71" s="1"/>
      <c r="B71" s="1"/>
      <c r="C71" s="1"/>
    </row>
    <row r="72" spans="1:3">
      <c r="A72" s="1"/>
      <c r="B72" s="1"/>
      <c r="C72" s="1"/>
    </row>
    <row r="73" spans="1:3">
      <c r="A73" s="1"/>
      <c r="B73" s="1"/>
      <c r="C73" s="1"/>
    </row>
    <row r="74" spans="1:3">
      <c r="A74" s="1"/>
      <c r="B74" s="1"/>
      <c r="C74" s="1"/>
    </row>
    <row r="75" spans="1:3">
      <c r="A75" s="1"/>
      <c r="B75" s="1"/>
      <c r="C75" s="1"/>
    </row>
    <row r="76" spans="1:3">
      <c r="A76" s="1"/>
      <c r="B76" s="1"/>
      <c r="C76" s="1"/>
    </row>
    <row r="77" spans="1:3">
      <c r="A77" s="1"/>
      <c r="B77" s="1"/>
      <c r="C77" s="1"/>
    </row>
    <row r="78" spans="1:3">
      <c r="A78" s="1"/>
      <c r="B78" s="1"/>
      <c r="C78" s="1"/>
    </row>
    <row r="79" spans="1:3">
      <c r="A79" s="1"/>
      <c r="B79" s="1"/>
      <c r="C79" s="1"/>
    </row>
    <row r="80" spans="1:3">
      <c r="A80" s="1"/>
      <c r="B80" s="1"/>
      <c r="C80" s="1"/>
    </row>
    <row r="81" spans="1:3">
      <c r="A81" s="1"/>
      <c r="B81" s="1"/>
      <c r="C81" s="1"/>
    </row>
    <row r="82" spans="1:3">
      <c r="A82" s="1"/>
      <c r="B82" s="1"/>
      <c r="C82" s="1"/>
    </row>
    <row r="83" spans="1:3">
      <c r="A83" s="1"/>
      <c r="B83" s="1"/>
      <c r="C83" s="1"/>
    </row>
    <row r="84" spans="1:3">
      <c r="A84" s="1"/>
      <c r="B84" s="1"/>
      <c r="C84" s="1"/>
    </row>
    <row r="85" spans="1:3">
      <c r="A85" s="1"/>
      <c r="B85" s="1"/>
      <c r="C85" s="1"/>
    </row>
    <row r="86" spans="1:3">
      <c r="A86" s="1"/>
      <c r="B86" s="1"/>
      <c r="C86" s="1"/>
    </row>
    <row r="87" spans="1:3">
      <c r="A87" s="1"/>
      <c r="B87" s="1"/>
      <c r="C87" s="1"/>
    </row>
    <row r="88" spans="1:3">
      <c r="A88" s="1"/>
      <c r="B88" s="1"/>
      <c r="C88" s="1"/>
    </row>
    <row r="89" spans="1:3">
      <c r="A89" s="1"/>
      <c r="B89" s="1"/>
      <c r="C89" s="1"/>
    </row>
    <row r="90" spans="1:3">
      <c r="A90" s="1"/>
      <c r="B90" s="1"/>
      <c r="C90" s="1"/>
    </row>
    <row r="91" spans="1:3">
      <c r="A91" s="1"/>
      <c r="B91" s="1"/>
      <c r="C91" s="1"/>
    </row>
    <row r="92" spans="1:3">
      <c r="A92" s="1"/>
      <c r="B92" s="1"/>
      <c r="C92" s="1"/>
    </row>
    <row r="93" spans="1:3">
      <c r="A93" s="1"/>
      <c r="B93" s="1"/>
      <c r="C93" s="1"/>
    </row>
    <row r="94" spans="1:3">
      <c r="A94" s="1"/>
      <c r="B94" s="1"/>
      <c r="C94" s="1"/>
    </row>
    <row r="95" spans="1:3">
      <c r="A95" s="1"/>
      <c r="B95" s="1"/>
      <c r="C95" s="1"/>
    </row>
    <row r="96" spans="1:3">
      <c r="A96" s="1"/>
      <c r="B96" s="1"/>
      <c r="C96" s="1"/>
    </row>
    <row r="97" spans="1:3">
      <c r="A97" s="1"/>
      <c r="B97" s="1"/>
      <c r="C97" s="1"/>
    </row>
    <row r="98" spans="1:3">
      <c r="A98" s="1"/>
      <c r="B98" s="1"/>
      <c r="C98" s="1"/>
    </row>
    <row r="99" spans="1:3">
      <c r="A99" s="1"/>
      <c r="B99" s="1"/>
      <c r="C99" s="1"/>
    </row>
    <row r="100" spans="1:3">
      <c r="A100" s="1"/>
      <c r="B100" s="1"/>
      <c r="C100" s="1"/>
    </row>
    <row r="101" spans="1:3">
      <c r="A101" s="1"/>
      <c r="B101" s="1"/>
      <c r="C101" s="1"/>
    </row>
    <row r="102" spans="1:3">
      <c r="A102" s="1"/>
      <c r="B102" s="1"/>
      <c r="C102" s="1"/>
    </row>
    <row r="103" spans="1:3">
      <c r="A103" s="1"/>
      <c r="B103" s="1"/>
      <c r="C103" s="1"/>
    </row>
    <row r="104" spans="1:3">
      <c r="A104" s="1"/>
      <c r="B104" s="1"/>
      <c r="C104" s="1"/>
    </row>
    <row r="105" spans="1:3">
      <c r="A105" s="1"/>
      <c r="B105" s="1"/>
      <c r="C105" s="1"/>
    </row>
    <row r="106" spans="1:3">
      <c r="A106" s="1"/>
      <c r="B106" s="1"/>
      <c r="C106" s="1"/>
    </row>
    <row r="107" spans="1:3">
      <c r="A107" s="1"/>
      <c r="B107" s="1"/>
      <c r="C107" s="1"/>
    </row>
    <row r="108" spans="1:3">
      <c r="A108" s="1"/>
      <c r="B108" s="1"/>
      <c r="C108" s="1"/>
    </row>
    <row r="109" spans="1:3">
      <c r="A109" s="1"/>
      <c r="B109" s="1"/>
      <c r="C109" s="1"/>
    </row>
    <row r="110" spans="1:3">
      <c r="A110" s="1"/>
      <c r="B110" s="1"/>
      <c r="C110" s="1"/>
    </row>
    <row r="111" spans="1:3">
      <c r="A111" s="1"/>
      <c r="B111" s="1"/>
      <c r="C111" s="1"/>
    </row>
    <row r="112" spans="1:3">
      <c r="A112" s="1"/>
      <c r="B112" s="1"/>
      <c r="C112" s="1"/>
    </row>
    <row r="113" spans="1:3">
      <c r="A113" s="1"/>
      <c r="B113" s="1"/>
      <c r="C113" s="1"/>
    </row>
    <row r="114" spans="1:3">
      <c r="A114" s="1"/>
      <c r="B114" s="1"/>
      <c r="C114" s="1"/>
    </row>
    <row r="115" spans="1:3">
      <c r="A115" s="1"/>
      <c r="B115" s="1"/>
      <c r="C115" s="1"/>
    </row>
    <row r="116" spans="1:3">
      <c r="A116" s="1"/>
      <c r="B116" s="1"/>
      <c r="C116" s="1"/>
    </row>
    <row r="117" spans="1:3">
      <c r="A117" s="1"/>
      <c r="B117" s="1"/>
      <c r="C117" s="1"/>
    </row>
    <row r="118" spans="1:3">
      <c r="A118" s="1"/>
      <c r="B118" s="1"/>
      <c r="C118" s="1"/>
    </row>
    <row r="119" spans="1:3">
      <c r="A119" s="1"/>
      <c r="B119" s="1"/>
      <c r="C119" s="1"/>
    </row>
    <row r="120" spans="1:3">
      <c r="A120" s="1"/>
      <c r="B120" s="1"/>
      <c r="C120" s="1"/>
    </row>
    <row r="121" spans="1:3">
      <c r="A121" s="1"/>
      <c r="B121" s="1"/>
      <c r="C121" s="1"/>
    </row>
    <row r="122" spans="1:3">
      <c r="A122" s="1"/>
      <c r="B122" s="1"/>
      <c r="C122" s="1"/>
    </row>
    <row r="123" spans="1:3">
      <c r="A123" s="1"/>
      <c r="B123" s="1"/>
      <c r="C123" s="1"/>
    </row>
    <row r="124" spans="1:3">
      <c r="A124" s="1"/>
      <c r="B124" s="1"/>
      <c r="C124" s="1"/>
    </row>
    <row r="125" spans="1:3">
      <c r="A125" s="1"/>
      <c r="B125" s="1"/>
      <c r="C125" s="1"/>
    </row>
    <row r="126" spans="1:3">
      <c r="A126" s="1"/>
      <c r="B126" s="1"/>
      <c r="C126" s="1"/>
    </row>
    <row r="127" spans="1:3">
      <c r="A127" s="1"/>
      <c r="B127" s="1"/>
      <c r="C127" s="1"/>
    </row>
    <row r="128" spans="1:3">
      <c r="A128" s="1"/>
      <c r="B128" s="1"/>
      <c r="C128" s="1"/>
    </row>
    <row r="129" spans="1:3">
      <c r="A129" s="1"/>
      <c r="B129" s="1"/>
      <c r="C129" s="1"/>
    </row>
    <row r="130" spans="1:3">
      <c r="A130" s="1"/>
      <c r="B130" s="1"/>
      <c r="C130" s="1"/>
    </row>
    <row r="131" spans="1:3">
      <c r="A131" s="1"/>
      <c r="B131" s="1"/>
      <c r="C131" s="1"/>
    </row>
    <row r="132" spans="1:3">
      <c r="A132" s="1"/>
      <c r="B132" s="1"/>
      <c r="C132" s="1"/>
    </row>
    <row r="133" spans="1:3">
      <c r="A133" s="1"/>
      <c r="B133" s="1"/>
      <c r="C133" s="1"/>
    </row>
    <row r="134" spans="1:3">
      <c r="A134" s="1"/>
      <c r="B134" s="1"/>
      <c r="C134" s="1"/>
    </row>
    <row r="135" spans="1:3">
      <c r="A135" s="1"/>
      <c r="B135" s="1"/>
      <c r="C135" s="1"/>
    </row>
    <row r="136" spans="1:3">
      <c r="A136" s="1"/>
      <c r="B136" s="1"/>
      <c r="C136" s="1"/>
    </row>
    <row r="137" spans="1:3">
      <c r="A137" s="1"/>
      <c r="B137" s="1"/>
      <c r="C137" s="1"/>
    </row>
    <row r="138" spans="1:3">
      <c r="A138" s="1"/>
      <c r="B138" s="1"/>
      <c r="C138" s="1"/>
    </row>
    <row r="139" spans="1:3">
      <c r="A139" s="1"/>
      <c r="B139" s="1"/>
      <c r="C139" s="1"/>
    </row>
    <row r="140" spans="1:3">
      <c r="A140" s="1"/>
      <c r="B140" s="1"/>
      <c r="C140" s="1"/>
    </row>
    <row r="141" spans="1:3">
      <c r="A141" s="1"/>
      <c r="B141" s="1"/>
      <c r="C141" s="1"/>
    </row>
    <row r="142" spans="1:3">
      <c r="A142" s="1"/>
      <c r="B142" s="1"/>
      <c r="C142" s="1"/>
    </row>
    <row r="143" spans="1:3">
      <c r="A143" s="1"/>
      <c r="B143" s="1"/>
      <c r="C143" s="1"/>
    </row>
    <row r="144" spans="1:3">
      <c r="A144" s="1"/>
      <c r="B144" s="1"/>
      <c r="C144" s="1"/>
    </row>
    <row r="145" spans="1:3">
      <c r="A145" s="1"/>
      <c r="B145" s="1"/>
      <c r="C145" s="1"/>
    </row>
    <row r="146" spans="1:3">
      <c r="A146" s="1"/>
      <c r="B146" s="1"/>
      <c r="C146" s="1"/>
    </row>
    <row r="147" spans="1:3">
      <c r="A147" s="1"/>
      <c r="B147" s="1"/>
      <c r="C147" s="1"/>
    </row>
    <row r="148" spans="1:3">
      <c r="A148" s="1"/>
      <c r="B148" s="1"/>
      <c r="C148" s="1"/>
    </row>
    <row r="149" spans="1:3">
      <c r="A149" s="1"/>
      <c r="B149" s="1"/>
      <c r="C149" s="1"/>
    </row>
    <row r="150" spans="1:3">
      <c r="A150" s="1"/>
      <c r="B150" s="1"/>
      <c r="C150" s="1"/>
    </row>
    <row r="151" spans="1:3">
      <c r="A151" s="1"/>
      <c r="B151" s="1"/>
      <c r="C151" s="1"/>
    </row>
    <row r="152" spans="1:3">
      <c r="A152" s="1"/>
      <c r="B152" s="1"/>
      <c r="C152" s="1"/>
    </row>
    <row r="153" spans="1:3">
      <c r="A153" s="1"/>
      <c r="B153" s="1"/>
      <c r="C153" s="1"/>
    </row>
    <row r="154" spans="1:3">
      <c r="A154" s="1"/>
      <c r="B154" s="1"/>
      <c r="C154" s="1"/>
    </row>
    <row r="155" spans="1:3">
      <c r="A155" s="1"/>
      <c r="B155" s="1"/>
      <c r="C155" s="1"/>
    </row>
    <row r="156" spans="1:3">
      <c r="A156" s="1"/>
      <c r="B156" s="1"/>
      <c r="C156" s="1"/>
    </row>
    <row r="157" spans="1:3">
      <c r="A157" s="1"/>
      <c r="B157" s="1"/>
      <c r="C157" s="1"/>
    </row>
    <row r="158" spans="1:3">
      <c r="A158" s="1"/>
      <c r="B158" s="1"/>
      <c r="C158" s="1"/>
    </row>
    <row r="159" spans="1:3">
      <c r="A159" s="1"/>
      <c r="B159" s="1"/>
      <c r="C159" s="1"/>
    </row>
    <row r="160" spans="1:3">
      <c r="A160" s="1"/>
      <c r="B160" s="1"/>
      <c r="C160" s="1"/>
    </row>
    <row r="161" spans="1:3">
      <c r="A161" s="1"/>
      <c r="B161" s="1"/>
      <c r="C161" s="1"/>
    </row>
    <row r="162" spans="1:3">
      <c r="A162" s="1"/>
      <c r="B162" s="1"/>
      <c r="C162" s="1"/>
    </row>
    <row r="163" spans="1:3">
      <c r="A163" s="1"/>
      <c r="B163" s="1"/>
      <c r="C163" s="1"/>
    </row>
    <row r="164" spans="1:3">
      <c r="A164" s="1"/>
      <c r="B164" s="1"/>
      <c r="C164" s="1"/>
    </row>
    <row r="165" spans="1:3">
      <c r="A165" s="1"/>
      <c r="B165" s="1"/>
      <c r="C165" s="1"/>
    </row>
    <row r="166" spans="1:3">
      <c r="A166" s="1"/>
      <c r="B166" s="1"/>
      <c r="C166" s="1"/>
    </row>
    <row r="167" spans="1:3">
      <c r="A167" s="1"/>
      <c r="B167" s="1"/>
      <c r="C167" s="1"/>
    </row>
    <row r="168" spans="1:3">
      <c r="A168" s="1"/>
      <c r="B168" s="1"/>
      <c r="C168" s="1"/>
    </row>
    <row r="169" spans="1:3">
      <c r="A169" s="1"/>
      <c r="B169" s="1"/>
      <c r="C169" s="1"/>
    </row>
    <row r="170" spans="1:3">
      <c r="A170" s="1"/>
      <c r="B170" s="1"/>
      <c r="C170" s="1"/>
    </row>
    <row r="171" spans="1:3">
      <c r="A171" s="1"/>
      <c r="B171" s="1"/>
      <c r="C171" s="1"/>
    </row>
    <row r="172" spans="1:3">
      <c r="A172" s="1"/>
      <c r="B172" s="1"/>
      <c r="C172" s="1"/>
    </row>
    <row r="173" spans="1:3">
      <c r="A173" s="1"/>
      <c r="B173" s="1"/>
      <c r="C173" s="1"/>
    </row>
    <row r="174" spans="1:3">
      <c r="A174" s="1"/>
      <c r="B174" s="1"/>
      <c r="C174" s="1"/>
    </row>
    <row r="175" spans="1:3">
      <c r="A175" s="1"/>
      <c r="B175" s="1"/>
      <c r="C175" s="1"/>
    </row>
    <row r="176" spans="1:3">
      <c r="A176" s="1"/>
      <c r="B176" s="1"/>
      <c r="C176" s="1"/>
    </row>
    <row r="177" spans="1:3">
      <c r="A177" s="1"/>
      <c r="B177" s="1"/>
      <c r="C177" s="1"/>
    </row>
    <row r="178" spans="1:3">
      <c r="A178" s="1"/>
      <c r="B178" s="1"/>
      <c r="C178" s="1"/>
    </row>
    <row r="179" spans="1:3">
      <c r="A179" s="1"/>
      <c r="B179" s="1"/>
      <c r="C179" s="1"/>
    </row>
    <row r="180" spans="1:3">
      <c r="A180" s="1"/>
      <c r="B180" s="1"/>
      <c r="C180" s="1"/>
    </row>
    <row r="181" spans="1:3">
      <c r="A181" s="1"/>
      <c r="B181" s="1"/>
      <c r="C181" s="1"/>
    </row>
    <row r="182" spans="1:3">
      <c r="A182" s="1"/>
      <c r="B182" s="1"/>
      <c r="C182" s="1"/>
    </row>
    <row r="183" spans="1:3">
      <c r="A183" s="1"/>
      <c r="B183" s="1"/>
      <c r="C183" s="1"/>
    </row>
    <row r="184" spans="1:3">
      <c r="A184" s="1"/>
      <c r="B184" s="1"/>
      <c r="C184" s="1"/>
    </row>
    <row r="185" spans="1:3">
      <c r="A185" s="1"/>
      <c r="B185" s="1"/>
      <c r="C185" s="1"/>
    </row>
    <row r="186" spans="1:3">
      <c r="A186" s="1"/>
      <c r="B186" s="1"/>
      <c r="C186" s="1"/>
    </row>
    <row r="187" spans="1:3">
      <c r="A187" s="1"/>
      <c r="B187" s="1"/>
      <c r="C187" s="1"/>
    </row>
    <row r="188" spans="1:3">
      <c r="A188" s="1"/>
      <c r="B188" s="1"/>
      <c r="C188" s="1"/>
    </row>
    <row r="189" spans="1:3">
      <c r="A189" s="1"/>
      <c r="B189" s="1"/>
      <c r="C189" s="1"/>
    </row>
    <row r="190" spans="1:3">
      <c r="A190" s="1"/>
      <c r="B190" s="1"/>
      <c r="C190" s="1"/>
    </row>
    <row r="191" spans="1:3">
      <c r="A191" s="1"/>
      <c r="B191" s="1"/>
      <c r="C191" s="1"/>
    </row>
    <row r="192" spans="1:3">
      <c r="A192" s="1"/>
      <c r="B192" s="1"/>
      <c r="C192" s="1"/>
    </row>
    <row r="193" spans="1:3">
      <c r="A193" s="1"/>
      <c r="B193" s="1"/>
      <c r="C193" s="1"/>
    </row>
    <row r="194" spans="1:3">
      <c r="A194" s="1"/>
      <c r="B194" s="1"/>
      <c r="C194" s="1"/>
    </row>
    <row r="195" spans="1:3">
      <c r="A195" s="1"/>
      <c r="B195" s="1"/>
      <c r="C195" s="1"/>
    </row>
    <row r="196" spans="1:3">
      <c r="A196" s="1"/>
      <c r="B196" s="1"/>
      <c r="C196" s="1"/>
    </row>
    <row r="197" spans="1:3">
      <c r="A197" s="1"/>
      <c r="B197" s="1"/>
      <c r="C197" s="1"/>
    </row>
    <row r="198" spans="1:3">
      <c r="A198" s="1"/>
      <c r="B198" s="1"/>
      <c r="C198" s="1"/>
    </row>
    <row r="199" spans="1:3">
      <c r="A199" s="1"/>
      <c r="B199" s="1"/>
      <c r="C199" s="1"/>
    </row>
    <row r="200" spans="1:3">
      <c r="A200" s="1"/>
      <c r="B200" s="1"/>
      <c r="C200" s="1"/>
    </row>
    <row r="201" spans="1:3">
      <c r="A201" s="1"/>
      <c r="B201" s="1"/>
      <c r="C201" s="1"/>
    </row>
    <row r="202" spans="1:3">
      <c r="A202" s="1"/>
      <c r="B202" s="1"/>
      <c r="C202" s="1"/>
    </row>
    <row r="203" spans="1:3">
      <c r="A203" s="1"/>
      <c r="B203" s="1"/>
      <c r="C203" s="1"/>
    </row>
    <row r="204" spans="1:3">
      <c r="A204" s="1"/>
      <c r="B204" s="1"/>
      <c r="C204" s="1"/>
    </row>
    <row r="205" spans="1:3">
      <c r="A205" s="1"/>
      <c r="B205" s="1"/>
      <c r="C205" s="1"/>
    </row>
    <row r="206" spans="1:3">
      <c r="A206" s="1"/>
      <c r="B206" s="1"/>
      <c r="C206" s="1"/>
    </row>
    <row r="207" spans="1:3">
      <c r="A207" s="1"/>
      <c r="B207" s="1"/>
      <c r="C207" s="1"/>
    </row>
    <row r="208" spans="1:3">
      <c r="A208" s="1"/>
      <c r="B208" s="1"/>
      <c r="C208" s="1"/>
    </row>
    <row r="209" spans="1:3">
      <c r="A209" s="1"/>
      <c r="B209" s="1"/>
      <c r="C209" s="1"/>
    </row>
    <row r="210" spans="1:3">
      <c r="A210" s="1"/>
      <c r="B210" s="1"/>
      <c r="C210" s="1"/>
    </row>
    <row r="211" spans="1:3">
      <c r="A211" s="1"/>
      <c r="B211" s="1"/>
      <c r="C211" s="1"/>
    </row>
    <row r="212" spans="1:3">
      <c r="A212" s="1"/>
      <c r="B212" s="1"/>
      <c r="C212" s="1"/>
    </row>
    <row r="213" spans="1:3">
      <c r="A213" s="1"/>
      <c r="B213" s="1"/>
      <c r="C213" s="1"/>
    </row>
    <row r="214" spans="1:3">
      <c r="A214" s="1"/>
      <c r="B214" s="1"/>
      <c r="C214" s="1"/>
    </row>
    <row r="215" spans="1:3">
      <c r="A215" s="1"/>
      <c r="B215" s="1"/>
      <c r="C215" s="1"/>
    </row>
    <row r="216" spans="1:3">
      <c r="A216" s="1"/>
      <c r="B216" s="1"/>
      <c r="C216" s="1"/>
    </row>
    <row r="217" spans="1:3">
      <c r="A217" s="1"/>
      <c r="B217" s="1"/>
      <c r="C217" s="1"/>
    </row>
    <row r="218" spans="1:3">
      <c r="A218" s="1"/>
      <c r="B218" s="1"/>
      <c r="C218" s="1"/>
    </row>
    <row r="219" spans="1:3">
      <c r="A219" s="1"/>
      <c r="B219" s="1"/>
      <c r="C219" s="1"/>
    </row>
    <row r="220" spans="1:3">
      <c r="A220" s="1"/>
      <c r="B220" s="1"/>
      <c r="C220" s="1"/>
    </row>
    <row r="221" spans="1:3">
      <c r="A221" s="1"/>
      <c r="B221" s="1"/>
      <c r="C221" s="1"/>
    </row>
    <row r="222" spans="1:3">
      <c r="A222" s="1"/>
      <c r="B222" s="1"/>
      <c r="C222" s="1"/>
    </row>
    <row r="223" spans="1:3">
      <c r="A223" s="1"/>
      <c r="B223" s="1"/>
      <c r="C223" s="1"/>
    </row>
    <row r="224" spans="1:3">
      <c r="A224" s="1"/>
      <c r="B224" s="1"/>
      <c r="C224" s="1"/>
    </row>
    <row r="225" spans="1:3">
      <c r="A225" s="1"/>
      <c r="B225" s="1"/>
      <c r="C225" s="1"/>
    </row>
    <row r="226" spans="1:3">
      <c r="A226" s="1"/>
      <c r="B226" s="1"/>
      <c r="C226" s="1"/>
    </row>
    <row r="227" spans="1:3">
      <c r="A227" s="1"/>
      <c r="B227" s="1"/>
      <c r="C227" s="1"/>
    </row>
    <row r="228" spans="1:3">
      <c r="A228" s="1"/>
      <c r="B228" s="1"/>
      <c r="C228" s="1"/>
    </row>
    <row r="229" spans="1:3">
      <c r="A229" s="1"/>
      <c r="B229" s="1"/>
      <c r="C229" s="1"/>
    </row>
    <row r="230" spans="1:3">
      <c r="A230" s="1"/>
      <c r="B230" s="1"/>
      <c r="C230" s="1"/>
    </row>
    <row r="231" spans="1:3">
      <c r="A231" s="1"/>
      <c r="B231" s="1"/>
      <c r="C231" s="1"/>
    </row>
    <row r="232" spans="1:3">
      <c r="A232" s="1"/>
      <c r="B232" s="1"/>
      <c r="C232" s="1"/>
    </row>
    <row r="233" spans="1:3">
      <c r="A233" s="1"/>
      <c r="B233" s="1"/>
      <c r="C233" s="1"/>
    </row>
    <row r="234" spans="1:3">
      <c r="A234" s="1"/>
      <c r="B234" s="1"/>
      <c r="C234" s="1"/>
    </row>
    <row r="235" spans="1:3">
      <c r="A235" s="1"/>
      <c r="B235" s="1"/>
      <c r="C235" s="1"/>
    </row>
    <row r="236" spans="1:3">
      <c r="A236" s="1"/>
      <c r="B236" s="1"/>
      <c r="C236" s="1"/>
    </row>
    <row r="237" spans="1:3">
      <c r="A237" s="1"/>
      <c r="B237" s="1"/>
      <c r="C237" s="1"/>
    </row>
    <row r="238" spans="1:3">
      <c r="A238" s="1"/>
      <c r="B238" s="1"/>
      <c r="C238" s="1"/>
    </row>
    <row r="239" spans="1:3">
      <c r="A239" s="1"/>
      <c r="B239" s="1"/>
      <c r="C239" s="1"/>
    </row>
    <row r="240" spans="1:3">
      <c r="A240" s="1"/>
      <c r="B240" s="1"/>
      <c r="C240" s="1"/>
    </row>
    <row r="241" spans="1:3">
      <c r="A241" s="1"/>
      <c r="B241" s="1"/>
      <c r="C241" s="1"/>
    </row>
    <row r="242" spans="1:3">
      <c r="A242" s="1"/>
      <c r="B242" s="1"/>
      <c r="C242" s="1"/>
    </row>
    <row r="243" spans="1:3">
      <c r="A243" s="1"/>
      <c r="B243" s="1"/>
      <c r="C243" s="1"/>
    </row>
    <row r="244" spans="1:3">
      <c r="A244" s="1"/>
      <c r="B244" s="1"/>
      <c r="C244" s="1"/>
    </row>
    <row r="245" spans="1:3">
      <c r="A245" s="1"/>
      <c r="B245" s="1"/>
      <c r="C245" s="1"/>
    </row>
    <row r="246" spans="1:3">
      <c r="A246" s="1"/>
      <c r="B246" s="1"/>
      <c r="C246" s="1"/>
    </row>
    <row r="247" spans="1:3">
      <c r="A247" s="1"/>
      <c r="B247" s="1"/>
      <c r="C247" s="1"/>
    </row>
    <row r="248" spans="1:3">
      <c r="A248" s="1"/>
      <c r="B248" s="1"/>
      <c r="C248" s="1"/>
    </row>
    <row r="249" spans="1:3">
      <c r="A249" s="1"/>
      <c r="B249" s="1"/>
      <c r="C249" s="1"/>
    </row>
    <row r="250" spans="1:3">
      <c r="A250" s="1"/>
      <c r="B250" s="1"/>
      <c r="C250" s="1"/>
    </row>
    <row r="251" spans="1:3">
      <c r="A251" s="1"/>
      <c r="B251" s="1"/>
      <c r="C251" s="1"/>
    </row>
    <row r="252" spans="1:3">
      <c r="A252" s="1"/>
      <c r="B252" s="1"/>
      <c r="C252" s="1"/>
    </row>
    <row r="253" spans="1:3">
      <c r="A253" s="1"/>
      <c r="B253" s="1"/>
      <c r="C253" s="1"/>
    </row>
    <row r="254" spans="1:3">
      <c r="A254" s="1"/>
      <c r="B254" s="1"/>
      <c r="C254" s="1"/>
    </row>
    <row r="255" spans="1:3">
      <c r="A255" s="1"/>
      <c r="B255" s="1"/>
      <c r="C255" s="1"/>
    </row>
    <row r="256" spans="1:3">
      <c r="A256" s="1"/>
      <c r="B256" s="1"/>
      <c r="C256" s="1"/>
    </row>
    <row r="257" spans="1:3">
      <c r="A257" s="1"/>
      <c r="B257" s="1"/>
      <c r="C257" s="1"/>
    </row>
    <row r="258" spans="1:3">
      <c r="A258" s="1"/>
      <c r="B258" s="1"/>
      <c r="C258" s="1"/>
    </row>
    <row r="259" spans="1:3">
      <c r="A259" s="1"/>
      <c r="B259" s="1"/>
      <c r="C259" s="1"/>
    </row>
    <row r="260" spans="1:3">
      <c r="A260" s="1"/>
      <c r="B260" s="1"/>
      <c r="C260" s="1"/>
    </row>
    <row r="261" spans="1:3">
      <c r="A261" s="1"/>
      <c r="B261" s="1"/>
      <c r="C261" s="1"/>
    </row>
    <row r="262" spans="1:3">
      <c r="A262" s="1"/>
      <c r="B262" s="1"/>
      <c r="C262" s="1"/>
    </row>
    <row r="263" spans="1:3">
      <c r="A263" s="1"/>
      <c r="B263" s="1"/>
      <c r="C263" s="1"/>
    </row>
    <row r="264" spans="1:3">
      <c r="A264" s="1"/>
      <c r="B264" s="1"/>
      <c r="C264" s="1"/>
    </row>
    <row r="265" spans="1:3">
      <c r="A265" s="1"/>
      <c r="B265" s="1"/>
      <c r="C265" s="1"/>
    </row>
    <row r="266" spans="1:3">
      <c r="A266" s="1"/>
      <c r="B266" s="1"/>
      <c r="C266" s="1"/>
    </row>
    <row r="267" spans="1:3">
      <c r="A267" s="1"/>
      <c r="B267" s="1"/>
      <c r="C267" s="1"/>
    </row>
    <row r="268" spans="1:3">
      <c r="A268" s="1"/>
      <c r="B268" s="1"/>
      <c r="C268" s="1"/>
    </row>
    <row r="269" spans="1:3">
      <c r="A269" s="1"/>
      <c r="B269" s="1"/>
      <c r="C269" s="1"/>
    </row>
    <row r="270" spans="1:3">
      <c r="A270" s="1"/>
      <c r="B270" s="1"/>
      <c r="C270" s="1"/>
    </row>
    <row r="271" spans="1:3">
      <c r="A271" s="1"/>
      <c r="B271" s="1"/>
      <c r="C271" s="1"/>
    </row>
    <row r="272" spans="1:3">
      <c r="A272" s="1"/>
      <c r="B272" s="1"/>
      <c r="C272" s="1"/>
    </row>
    <row r="273" spans="1:3">
      <c r="A273" s="1"/>
      <c r="B273" s="1"/>
      <c r="C273" s="1"/>
    </row>
    <row r="274" spans="1:3">
      <c r="A274" s="1"/>
      <c r="B274" s="1"/>
      <c r="C274" s="1"/>
    </row>
    <row r="275" spans="1:3">
      <c r="A275" s="1"/>
      <c r="B275" s="1"/>
      <c r="C275" s="1"/>
    </row>
    <row r="276" spans="1:3">
      <c r="A276" s="1"/>
      <c r="B276" s="1"/>
      <c r="C276" s="1"/>
    </row>
    <row r="277" spans="1:3">
      <c r="A277" s="1"/>
      <c r="B277" s="1"/>
      <c r="C277" s="1"/>
    </row>
    <row r="278" spans="1:3">
      <c r="A278" s="1"/>
      <c r="B278" s="1"/>
      <c r="C278" s="1"/>
    </row>
    <row r="279" spans="1:3">
      <c r="A279" s="1"/>
      <c r="B279" s="1"/>
      <c r="C279" s="1"/>
    </row>
    <row r="280" spans="1:3">
      <c r="A280" s="1"/>
      <c r="B280" s="1"/>
      <c r="C280" s="1"/>
    </row>
    <row r="281" spans="1:3">
      <c r="A281" s="1"/>
      <c r="B281" s="1"/>
      <c r="C281" s="1"/>
    </row>
    <row r="282" spans="1:3">
      <c r="A282" s="1"/>
      <c r="B282" s="1"/>
      <c r="C282" s="1"/>
    </row>
    <row r="283" spans="1:3">
      <c r="A283" s="1"/>
      <c r="B283" s="1"/>
      <c r="C283" s="1"/>
    </row>
    <row r="284" spans="1:3">
      <c r="A284" s="1"/>
      <c r="B284" s="1"/>
      <c r="C284" s="1"/>
    </row>
    <row r="285" spans="1:3">
      <c r="A285" s="1"/>
      <c r="B285" s="1"/>
      <c r="C285" s="1"/>
    </row>
    <row r="286" spans="1:3">
      <c r="A286" s="1"/>
      <c r="B286" s="1"/>
      <c r="C286" s="1"/>
    </row>
    <row r="287" spans="1:3">
      <c r="A287" s="1"/>
      <c r="B287" s="1"/>
      <c r="C287" s="1"/>
    </row>
    <row r="288" spans="1:3">
      <c r="A288" s="1"/>
      <c r="B288" s="1"/>
      <c r="C288" s="1"/>
    </row>
    <row r="289" spans="1:3">
      <c r="A289" s="1"/>
      <c r="B289" s="1"/>
      <c r="C289" s="1"/>
    </row>
    <row r="290" spans="1:3">
      <c r="A290" s="1"/>
      <c r="B290" s="1"/>
      <c r="C290" s="1"/>
    </row>
    <row r="291" spans="1:3">
      <c r="A291" s="1"/>
      <c r="B291" s="1"/>
      <c r="C291" s="1"/>
    </row>
    <row r="292" spans="1:3">
      <c r="A292" s="1"/>
      <c r="B292" s="1"/>
      <c r="C292" s="1"/>
    </row>
    <row r="293" spans="1:3">
      <c r="A293" s="1"/>
      <c r="B293" s="1"/>
      <c r="C293" s="1"/>
    </row>
    <row r="294" spans="1:3">
      <c r="A294" s="1"/>
      <c r="B294" s="1"/>
      <c r="C294" s="1"/>
    </row>
    <row r="295" spans="1:3">
      <c r="A295" s="1"/>
      <c r="B295" s="1"/>
      <c r="C295" s="1"/>
    </row>
    <row r="296" spans="1:3">
      <c r="A296" s="1"/>
      <c r="B296" s="1"/>
      <c r="C296" s="1"/>
    </row>
    <row r="297" spans="1:3">
      <c r="A297" s="1"/>
      <c r="B297" s="1"/>
      <c r="C297" s="1"/>
    </row>
    <row r="298" spans="1:3">
      <c r="A298" s="1"/>
      <c r="B298" s="1"/>
      <c r="C298" s="1"/>
    </row>
    <row r="299" spans="1:3">
      <c r="A299" s="1"/>
      <c r="B299" s="1"/>
      <c r="C299" s="1"/>
    </row>
    <row r="300" spans="1:3">
      <c r="A300" s="1"/>
      <c r="B300" s="1"/>
      <c r="C300" s="1"/>
    </row>
    <row r="301" spans="1:3">
      <c r="A301" s="1"/>
      <c r="B301" s="1"/>
      <c r="C301" s="1"/>
    </row>
    <row r="302" spans="1:3">
      <c r="A302" s="1"/>
      <c r="B302" s="1"/>
      <c r="C302" s="1"/>
    </row>
    <row r="303" spans="1:3">
      <c r="A303" s="1"/>
      <c r="B303" s="1"/>
      <c r="C303" s="1"/>
    </row>
    <row r="304" spans="1:3">
      <c r="A304" s="1"/>
      <c r="B304" s="1"/>
      <c r="C304" s="1"/>
    </row>
    <row r="305" spans="1:3">
      <c r="A305" s="1"/>
      <c r="B305" s="1"/>
      <c r="C305" s="1"/>
    </row>
    <row r="306" spans="1:3">
      <c r="A306" s="1"/>
      <c r="B306" s="1"/>
      <c r="C306" s="1"/>
    </row>
    <row r="307" spans="1:3">
      <c r="A307" s="1"/>
      <c r="B307" s="1"/>
      <c r="C307" s="1"/>
    </row>
    <row r="308" spans="1:3">
      <c r="A308" s="1"/>
      <c r="B308" s="1"/>
      <c r="C308" s="1"/>
    </row>
    <row r="309" spans="1:3">
      <c r="A309" s="1"/>
      <c r="B309" s="1"/>
      <c r="C309" s="1"/>
    </row>
    <row r="310" spans="1:3">
      <c r="A310" s="1"/>
      <c r="B310" s="1"/>
      <c r="C310" s="1"/>
    </row>
    <row r="311" spans="1:3">
      <c r="A311" s="1"/>
      <c r="B311" s="1"/>
      <c r="C311" s="1"/>
    </row>
    <row r="312" spans="1:3">
      <c r="A312" s="1"/>
      <c r="B312" s="1"/>
      <c r="C312" s="1"/>
    </row>
    <row r="313" spans="1:3">
      <c r="A313" s="1"/>
      <c r="B313" s="1"/>
      <c r="C313" s="1"/>
    </row>
    <row r="314" spans="1:3">
      <c r="A314" s="1"/>
      <c r="B314" s="1"/>
      <c r="C314" s="1"/>
    </row>
    <row r="315" spans="1:3">
      <c r="A315" s="1"/>
      <c r="B315" s="1"/>
      <c r="C315" s="1"/>
    </row>
    <row r="316" spans="1:3">
      <c r="A316" s="1"/>
      <c r="B316" s="1"/>
      <c r="C316" s="1"/>
    </row>
    <row r="317" spans="1:3">
      <c r="A317" s="1"/>
      <c r="B317" s="1"/>
      <c r="C317" s="1"/>
    </row>
    <row r="318" spans="1:3">
      <c r="A318" s="1"/>
      <c r="B318" s="1"/>
      <c r="C318" s="1"/>
    </row>
    <row r="319" spans="1:3">
      <c r="A319" s="1"/>
      <c r="B319" s="1"/>
      <c r="C319" s="1"/>
    </row>
    <row r="320" spans="1:3">
      <c r="A320" s="1"/>
      <c r="B320" s="1"/>
      <c r="C320" s="1"/>
    </row>
    <row r="321" spans="1:3">
      <c r="A321" s="1"/>
      <c r="B321" s="1"/>
      <c r="C321" s="1"/>
    </row>
    <row r="322" spans="1:3">
      <c r="A322" s="1"/>
      <c r="B322" s="1"/>
      <c r="C322" s="1"/>
    </row>
    <row r="323" spans="1:3">
      <c r="A323" s="1"/>
      <c r="B323" s="1"/>
      <c r="C323" s="1"/>
    </row>
    <row r="324" spans="1:3">
      <c r="A324" s="1"/>
      <c r="B324" s="1"/>
      <c r="C324" s="1"/>
    </row>
    <row r="325" spans="1:3">
      <c r="A325" s="1"/>
      <c r="B325" s="1"/>
      <c r="C325" s="1"/>
    </row>
    <row r="326" spans="1:3">
      <c r="A326" s="1"/>
      <c r="B326" s="1"/>
      <c r="C326" s="1"/>
    </row>
    <row r="327" spans="1:3">
      <c r="A327" s="1"/>
      <c r="B327" s="1"/>
      <c r="C327" s="1"/>
    </row>
    <row r="328" spans="1:3">
      <c r="A328" s="1"/>
      <c r="B328" s="1"/>
      <c r="C328" s="1"/>
    </row>
    <row r="329" spans="1:3">
      <c r="A329" s="1"/>
      <c r="B329" s="1"/>
      <c r="C329" s="1"/>
    </row>
    <row r="330" spans="1:3">
      <c r="A330" s="1"/>
      <c r="B330" s="1"/>
      <c r="C330" s="1"/>
    </row>
    <row r="331" spans="1:3">
      <c r="A331" s="1"/>
      <c r="B331" s="1"/>
      <c r="C331" s="1"/>
    </row>
    <row r="332" spans="1:3">
      <c r="A332" s="1"/>
      <c r="B332" s="1"/>
      <c r="C332" s="1"/>
    </row>
    <row r="333" spans="1:3">
      <c r="A333" s="1"/>
      <c r="B333" s="1"/>
      <c r="C333" s="1"/>
    </row>
    <row r="334" spans="1:3">
      <c r="A334" s="1"/>
      <c r="B334" s="1"/>
      <c r="C334" s="1"/>
    </row>
    <row r="335" spans="1:3">
      <c r="A335" s="1"/>
      <c r="B335" s="1"/>
      <c r="C335" s="1"/>
    </row>
    <row r="336" spans="1:3">
      <c r="A336" s="1"/>
      <c r="B336" s="1"/>
      <c r="C336" s="1"/>
    </row>
    <row r="337" spans="1:3">
      <c r="A337" s="1"/>
      <c r="B337" s="1"/>
      <c r="C337" s="1"/>
    </row>
    <row r="338" spans="1:3">
      <c r="A338" s="1"/>
      <c r="B338" s="1"/>
      <c r="C338" s="1"/>
    </row>
    <row r="339" spans="1:3">
      <c r="A339" s="1"/>
      <c r="B339" s="1"/>
      <c r="C339" s="1"/>
    </row>
    <row r="340" spans="1:3">
      <c r="A340" s="1"/>
      <c r="B340" s="1"/>
      <c r="C340" s="1"/>
    </row>
    <row r="341" spans="1:3">
      <c r="A341" s="1"/>
      <c r="B341" s="1"/>
      <c r="C341" s="1"/>
    </row>
    <row r="342" spans="1:3">
      <c r="A342" s="1"/>
      <c r="B342" s="1"/>
      <c r="C342" s="1"/>
    </row>
    <row r="343" spans="1:3">
      <c r="A343" s="1"/>
      <c r="B343" s="1"/>
      <c r="C343" s="1"/>
    </row>
    <row r="344" spans="1:3">
      <c r="A344" s="1"/>
      <c r="B344" s="1"/>
      <c r="C344" s="1"/>
    </row>
    <row r="345" spans="1:3">
      <c r="A345" s="1"/>
      <c r="B345" s="1"/>
      <c r="C345" s="1"/>
    </row>
    <row r="346" spans="1:3">
      <c r="A346" s="1"/>
      <c r="B346" s="1"/>
      <c r="C346" s="1"/>
    </row>
    <row r="347" spans="1:3">
      <c r="A347" s="1"/>
      <c r="B347" s="1"/>
      <c r="C347" s="1"/>
    </row>
    <row r="348" spans="1:3">
      <c r="A348" s="1"/>
      <c r="B348" s="1"/>
      <c r="C348" s="1"/>
    </row>
    <row r="349" spans="1:3">
      <c r="A349" s="1"/>
      <c r="B349" s="1"/>
      <c r="C349" s="1"/>
    </row>
    <row r="350" spans="1:3">
      <c r="A350" s="1"/>
      <c r="B350" s="1"/>
      <c r="C350" s="1"/>
    </row>
    <row r="351" spans="1:3">
      <c r="A351" s="1"/>
      <c r="B351" s="1"/>
      <c r="C351" s="1"/>
    </row>
    <row r="352" spans="1:3">
      <c r="A352" s="1"/>
      <c r="B352" s="1"/>
      <c r="C352" s="1"/>
    </row>
    <row r="353" spans="1:3">
      <c r="A353" s="1"/>
      <c r="B353" s="1"/>
      <c r="C353" s="1"/>
    </row>
    <row r="354" spans="1:3">
      <c r="A354" s="1"/>
      <c r="B354" s="1"/>
      <c r="C354" s="1"/>
    </row>
    <row r="355" spans="1:3">
      <c r="A355" s="1"/>
      <c r="B355" s="1"/>
      <c r="C355" s="1"/>
    </row>
    <row r="356" spans="1:3">
      <c r="A356" s="1"/>
      <c r="B356" s="1"/>
      <c r="C356" s="1"/>
    </row>
    <row r="357" spans="1:3">
      <c r="A357" s="1"/>
      <c r="B357" s="1"/>
      <c r="C357" s="1"/>
    </row>
    <row r="358" spans="1:3">
      <c r="A358" s="1"/>
      <c r="B358" s="1"/>
      <c r="C358" s="1"/>
    </row>
    <row r="359" spans="1:3">
      <c r="A359" s="1"/>
      <c r="B359" s="1"/>
      <c r="C359" s="1"/>
    </row>
    <row r="360" spans="1:3">
      <c r="A360" s="1"/>
      <c r="B360" s="1"/>
      <c r="C360" s="1"/>
    </row>
    <row r="361" spans="1:3">
      <c r="A361" s="1"/>
      <c r="B361" s="1"/>
      <c r="C361" s="1"/>
    </row>
    <row r="362" spans="1:3">
      <c r="A362" s="1"/>
      <c r="B362" s="1"/>
      <c r="C362" s="1"/>
    </row>
    <row r="363" spans="1:3">
      <c r="A363" s="1"/>
      <c r="B363" s="1"/>
      <c r="C363" s="1"/>
    </row>
    <row r="364" spans="1:3">
      <c r="A364" s="1"/>
      <c r="B364" s="1"/>
      <c r="C364" s="1"/>
    </row>
    <row r="365" spans="1:3">
      <c r="A365" s="1"/>
      <c r="B365" s="1"/>
      <c r="C365" s="1"/>
    </row>
    <row r="366" spans="1:3">
      <c r="A366" s="1"/>
      <c r="B366" s="1"/>
      <c r="C366" s="1"/>
    </row>
    <row r="367" spans="1:3">
      <c r="A367" s="1"/>
      <c r="B367" s="1"/>
      <c r="C367" s="1"/>
    </row>
    <row r="368" spans="1:3">
      <c r="A368" s="1"/>
      <c r="B368" s="1"/>
      <c r="C368" s="1"/>
    </row>
    <row r="369" spans="1:3">
      <c r="A369" s="1"/>
      <c r="B369" s="1"/>
      <c r="C369" s="1"/>
    </row>
    <row r="370" spans="1:3">
      <c r="A370" s="1"/>
      <c r="B370" s="1"/>
      <c r="C370" s="1"/>
    </row>
    <row r="371" spans="1:3">
      <c r="A371" s="1"/>
      <c r="B371" s="1"/>
      <c r="C371" s="1"/>
    </row>
    <row r="372" spans="1:3">
      <c r="A372" s="1"/>
      <c r="B372" s="1"/>
      <c r="C372" s="1"/>
    </row>
    <row r="373" spans="1:3">
      <c r="A373" s="1"/>
      <c r="B373" s="1"/>
      <c r="C373" s="1"/>
    </row>
    <row r="374" spans="1:3">
      <c r="A374" s="1"/>
      <c r="B374" s="1"/>
      <c r="C374" s="1"/>
    </row>
    <row r="375" spans="1:3">
      <c r="A375" s="1"/>
      <c r="B375" s="1"/>
      <c r="C375" s="1"/>
    </row>
    <row r="376" spans="1:3">
      <c r="A376" s="1"/>
      <c r="B376" s="1"/>
      <c r="C376" s="1"/>
    </row>
    <row r="377" spans="1:3">
      <c r="A377" s="1"/>
      <c r="B377" s="1"/>
      <c r="C377" s="1"/>
    </row>
    <row r="378" spans="1:3">
      <c r="A378" s="1"/>
      <c r="B378" s="1"/>
      <c r="C378" s="1"/>
    </row>
    <row r="379" spans="1:3">
      <c r="A379" s="1"/>
      <c r="B379" s="1"/>
      <c r="C379" s="1"/>
    </row>
    <row r="380" spans="1:3">
      <c r="A380" s="1"/>
      <c r="B380" s="1"/>
      <c r="C380" s="1"/>
    </row>
    <row r="381" spans="1:3">
      <c r="A381" s="1"/>
      <c r="B381" s="1"/>
      <c r="C381" s="1"/>
    </row>
    <row r="382" spans="1:3">
      <c r="A382" s="1"/>
      <c r="B382" s="1"/>
      <c r="C382" s="1"/>
    </row>
    <row r="383" spans="1:3">
      <c r="A383" s="1"/>
      <c r="B383" s="1"/>
      <c r="C383" s="1"/>
    </row>
    <row r="384" spans="1:3">
      <c r="A384" s="1"/>
      <c r="B384" s="1"/>
      <c r="C384" s="1"/>
    </row>
    <row r="385" spans="1:3">
      <c r="A385" s="1"/>
      <c r="B385" s="1"/>
      <c r="C385" s="1"/>
    </row>
    <row r="386" spans="1:3">
      <c r="A386" s="1"/>
      <c r="B386" s="1"/>
      <c r="C386" s="1"/>
    </row>
    <row r="387" spans="1:3">
      <c r="A387" s="1"/>
      <c r="B387" s="1"/>
      <c r="C387" s="1"/>
    </row>
    <row r="388" spans="1:3">
      <c r="A388" s="1"/>
      <c r="B388" s="1"/>
      <c r="C388" s="1"/>
    </row>
    <row r="389" spans="1:3">
      <c r="A389" s="1"/>
      <c r="B389" s="1"/>
      <c r="C389" s="1"/>
    </row>
    <row r="390" spans="1:3">
      <c r="A390" s="1"/>
      <c r="B390" s="1"/>
      <c r="C390" s="1"/>
    </row>
    <row r="391" spans="1:3">
      <c r="A391" s="1"/>
      <c r="B391" s="1"/>
      <c r="C391" s="1"/>
    </row>
    <row r="392" spans="1:3">
      <c r="A392" s="1"/>
      <c r="B392" s="1"/>
      <c r="C392" s="1"/>
    </row>
    <row r="393" spans="1:3">
      <c r="A393" s="1"/>
      <c r="B393" s="1"/>
      <c r="C393" s="1"/>
    </row>
    <row r="394" spans="1:3">
      <c r="A394" s="1"/>
      <c r="B394" s="1"/>
      <c r="C394" s="1"/>
    </row>
    <row r="395" spans="1:3">
      <c r="A395" s="1"/>
      <c r="B395" s="1"/>
      <c r="C395" s="1"/>
    </row>
    <row r="396" spans="1:3">
      <c r="A396" s="1"/>
      <c r="B396" s="1"/>
      <c r="C396" s="1"/>
    </row>
    <row r="397" spans="1:3">
      <c r="A397" s="1"/>
      <c r="B397" s="1"/>
      <c r="C397" s="1"/>
    </row>
    <row r="398" spans="1:3">
      <c r="A398" s="1"/>
      <c r="B398" s="1"/>
      <c r="C398" s="1"/>
    </row>
    <row r="399" spans="1:3">
      <c r="A399" s="1"/>
      <c r="B399" s="1"/>
      <c r="C399" s="1"/>
    </row>
    <row r="400" spans="1:3">
      <c r="A400" s="1"/>
      <c r="B400" s="1"/>
      <c r="C400" s="1"/>
    </row>
    <row r="401" spans="1:3">
      <c r="A401" s="1"/>
      <c r="B401" s="1"/>
      <c r="C401" s="1"/>
    </row>
    <row r="402" spans="1:3">
      <c r="A402" s="1"/>
      <c r="B402" s="1"/>
      <c r="C402" s="1"/>
    </row>
    <row r="403" spans="1:3">
      <c r="A403" s="1"/>
      <c r="B403" s="1"/>
      <c r="C403" s="1"/>
    </row>
    <row r="404" spans="1:3">
      <c r="A404" s="1"/>
      <c r="B404" s="1"/>
      <c r="C404" s="1"/>
    </row>
    <row r="405" spans="1:3">
      <c r="A405" s="1"/>
      <c r="B405" s="1"/>
      <c r="C405" s="1"/>
    </row>
    <row r="406" spans="1:3">
      <c r="A406" s="1"/>
      <c r="B406" s="1"/>
      <c r="C406" s="1"/>
    </row>
    <row r="407" spans="1:3">
      <c r="A407" s="1"/>
      <c r="B407" s="1"/>
      <c r="C407" s="1"/>
    </row>
    <row r="408" spans="1:3">
      <c r="A408" s="1"/>
      <c r="B408" s="1"/>
      <c r="C408" s="1"/>
    </row>
    <row r="409" spans="1:3">
      <c r="A409" s="1"/>
      <c r="B409" s="1"/>
      <c r="C409" s="1"/>
    </row>
    <row r="410" spans="1:3">
      <c r="A410" s="1"/>
      <c r="B410" s="1"/>
      <c r="C410" s="1"/>
    </row>
    <row r="411" spans="1:3">
      <c r="A411" s="1"/>
      <c r="B411" s="1"/>
      <c r="C411" s="1"/>
    </row>
    <row r="412" spans="1:3">
      <c r="A412" s="1"/>
      <c r="B412" s="1"/>
      <c r="C412" s="1"/>
    </row>
    <row r="413" spans="1:3">
      <c r="A413" s="1"/>
      <c r="B413" s="1"/>
      <c r="C413" s="1"/>
    </row>
    <row r="414" spans="1:3">
      <c r="A414" s="1"/>
      <c r="B414" s="1"/>
      <c r="C414" s="1"/>
    </row>
    <row r="415" spans="1:3">
      <c r="A415" s="1"/>
      <c r="B415" s="1"/>
      <c r="C415" s="1"/>
    </row>
    <row r="416" spans="1:3">
      <c r="A416" s="1"/>
      <c r="B416" s="1"/>
      <c r="C416" s="1"/>
    </row>
    <row r="417" spans="1:3">
      <c r="A417" s="1"/>
      <c r="B417" s="1"/>
      <c r="C417" s="1"/>
    </row>
    <row r="418" spans="1:3">
      <c r="A418" s="1"/>
      <c r="B418" s="1"/>
      <c r="C418" s="1"/>
    </row>
    <row r="419" spans="1:3">
      <c r="A419" s="1"/>
      <c r="B419" s="1"/>
      <c r="C419" s="1"/>
    </row>
    <row r="420" spans="1:3">
      <c r="A420" s="1"/>
      <c r="B420" s="1"/>
      <c r="C420" s="1"/>
    </row>
    <row r="421" spans="1:3">
      <c r="A421" s="1"/>
      <c r="B421" s="1"/>
      <c r="C421" s="1"/>
    </row>
    <row r="422" spans="1:3">
      <c r="A422" s="1"/>
      <c r="B422" s="1"/>
      <c r="C422" s="1"/>
    </row>
    <row r="423" spans="1:3">
      <c r="A423" s="1"/>
      <c r="B423" s="1"/>
      <c r="C423" s="1"/>
    </row>
    <row r="424" spans="1:3">
      <c r="A424" s="1"/>
      <c r="B424" s="1"/>
      <c r="C424" s="1"/>
    </row>
    <row r="425" spans="1:3">
      <c r="A425" s="1"/>
      <c r="B425" s="1"/>
      <c r="C425" s="1"/>
    </row>
    <row r="426" spans="1:3">
      <c r="A426" s="1"/>
      <c r="B426" s="1"/>
      <c r="C426" s="1"/>
    </row>
    <row r="427" spans="1:3">
      <c r="A427" s="1"/>
      <c r="B427" s="1"/>
      <c r="C427" s="1"/>
    </row>
    <row r="428" spans="1:3">
      <c r="A428" s="1"/>
      <c r="B428" s="1"/>
      <c r="C428" s="1"/>
    </row>
    <row r="429" spans="1:3">
      <c r="A429" s="1"/>
      <c r="B429" s="1"/>
      <c r="C429" s="1"/>
    </row>
    <row r="430" spans="1:3">
      <c r="A430" s="1"/>
      <c r="B430" s="1"/>
      <c r="C430" s="1"/>
    </row>
    <row r="431" spans="1:3">
      <c r="A431" s="1"/>
      <c r="B431" s="1"/>
      <c r="C431" s="1"/>
    </row>
    <row r="432" spans="1:3">
      <c r="A432" s="1"/>
      <c r="B432" s="1"/>
      <c r="C432" s="1"/>
    </row>
    <row r="433" spans="1:3">
      <c r="A433" s="1"/>
      <c r="B433" s="1"/>
      <c r="C433" s="1"/>
    </row>
    <row r="434" spans="1:3">
      <c r="A434" s="1"/>
      <c r="B434" s="1"/>
      <c r="C434" s="1"/>
    </row>
    <row r="435" spans="1:3">
      <c r="A435" s="1"/>
      <c r="B435" s="1"/>
      <c r="C435" s="1"/>
    </row>
    <row r="436" spans="1:3">
      <c r="A436" s="1"/>
      <c r="B436" s="1"/>
      <c r="C436" s="1"/>
    </row>
    <row r="437" spans="1:3">
      <c r="A437" s="1"/>
      <c r="B437" s="1"/>
      <c r="C437" s="1"/>
    </row>
    <row r="438" spans="1:3">
      <c r="A438" s="1"/>
      <c r="B438" s="1"/>
      <c r="C438" s="1"/>
    </row>
    <row r="439" spans="1:3">
      <c r="A439" s="1"/>
      <c r="B439" s="1"/>
      <c r="C439" s="1"/>
    </row>
    <row r="440" spans="1:3">
      <c r="A440" s="1"/>
      <c r="B440" s="1"/>
      <c r="C440" s="1"/>
    </row>
    <row r="441" spans="1:3">
      <c r="A441" s="1"/>
      <c r="B441" s="1"/>
      <c r="C441" s="1"/>
    </row>
    <row r="442" spans="1:3">
      <c r="A442" s="1"/>
      <c r="B442" s="1"/>
      <c r="C442" s="1"/>
    </row>
    <row r="443" spans="1:3">
      <c r="A443" s="1"/>
      <c r="B443" s="1"/>
      <c r="C443" s="1"/>
    </row>
    <row r="444" spans="1:3">
      <c r="A444" s="1"/>
      <c r="B444" s="1"/>
      <c r="C444" s="1"/>
    </row>
    <row r="445" spans="1:3">
      <c r="A445" s="1"/>
      <c r="B445" s="1"/>
      <c r="C445" s="1"/>
    </row>
    <row r="446" spans="1:3">
      <c r="A446" s="1"/>
      <c r="B446" s="1"/>
      <c r="C446" s="1"/>
    </row>
    <row r="447" spans="1:3">
      <c r="A447" s="1"/>
      <c r="B447" s="1"/>
      <c r="C447" s="1"/>
    </row>
    <row r="448" spans="1:3">
      <c r="A448" s="1"/>
      <c r="B448" s="1"/>
      <c r="C448" s="1"/>
    </row>
    <row r="449" spans="1:3">
      <c r="A449" s="1"/>
      <c r="B449" s="1"/>
      <c r="C449" s="1"/>
    </row>
    <row r="450" spans="1:3">
      <c r="A450" s="1"/>
      <c r="B450" s="1"/>
      <c r="C450" s="1"/>
    </row>
    <row r="451" spans="1:3">
      <c r="A451" s="1"/>
      <c r="B451" s="1"/>
      <c r="C451" s="1"/>
    </row>
    <row r="452" spans="1:3">
      <c r="A452" s="1"/>
      <c r="B452" s="1"/>
      <c r="C452" s="1"/>
    </row>
    <row r="453" spans="1:3">
      <c r="A453" s="1"/>
      <c r="B453" s="1"/>
      <c r="C453" s="1"/>
    </row>
    <row r="454" spans="1:3">
      <c r="A454" s="1"/>
      <c r="B454" s="1"/>
      <c r="C454" s="1"/>
    </row>
    <row r="455" spans="1:3">
      <c r="A455" s="1"/>
      <c r="B455" s="1"/>
      <c r="C455" s="1"/>
    </row>
    <row r="456" spans="1:3">
      <c r="A456" s="1"/>
      <c r="B456" s="1"/>
      <c r="C456" s="1"/>
    </row>
    <row r="457" spans="1:3">
      <c r="A457" s="1"/>
      <c r="B457" s="1"/>
      <c r="C457" s="1"/>
    </row>
    <row r="458" spans="1:3">
      <c r="A458" s="1"/>
      <c r="B458" s="1"/>
      <c r="C458" s="1"/>
    </row>
    <row r="459" spans="1:3">
      <c r="A459" s="1"/>
      <c r="B459" s="1"/>
      <c r="C459" s="1"/>
    </row>
    <row r="460" spans="1:3">
      <c r="A460" s="1"/>
      <c r="B460" s="1"/>
      <c r="C460" s="1"/>
    </row>
    <row r="461" spans="1:3">
      <c r="A461" s="1"/>
      <c r="B461" s="1"/>
      <c r="C461" s="1"/>
    </row>
    <row r="462" spans="1:3">
      <c r="A462" s="1"/>
      <c r="B462" s="1"/>
      <c r="C462" s="1"/>
    </row>
    <row r="463" spans="1:3">
      <c r="A463" s="1"/>
      <c r="B463" s="1"/>
      <c r="C463" s="1"/>
    </row>
    <row r="464" spans="1:3">
      <c r="A464" s="1"/>
      <c r="B464" s="1"/>
      <c r="C464" s="1"/>
    </row>
    <row r="465" spans="1:3">
      <c r="A465" s="1"/>
      <c r="B465" s="1"/>
      <c r="C465" s="1"/>
    </row>
    <row r="466" spans="1:3">
      <c r="A466" s="1"/>
      <c r="B466" s="1"/>
      <c r="C466" s="1"/>
    </row>
    <row r="467" spans="1:3">
      <c r="A467" s="1"/>
      <c r="B467" s="1"/>
      <c r="C467" s="1"/>
    </row>
    <row r="468" spans="1:3">
      <c r="A468" s="1"/>
      <c r="B468" s="1"/>
      <c r="C468" s="1"/>
    </row>
    <row r="469" spans="1:3">
      <c r="A469" s="1"/>
      <c r="B469" s="1"/>
      <c r="C469" s="1"/>
    </row>
    <row r="470" spans="1:3">
      <c r="A470" s="1"/>
      <c r="B470" s="1"/>
      <c r="C470" s="1"/>
    </row>
    <row r="471" spans="1:3">
      <c r="A471" s="1"/>
      <c r="B471" s="1"/>
      <c r="C471" s="1"/>
    </row>
    <row r="472" spans="1:3">
      <c r="A472" s="1"/>
      <c r="B472" s="1"/>
      <c r="C472" s="1"/>
    </row>
    <row r="473" spans="1:3">
      <c r="A473" s="1"/>
      <c r="B473" s="1"/>
      <c r="C473" s="1"/>
    </row>
    <row r="474" spans="1:3">
      <c r="A474" s="1"/>
      <c r="B474" s="1"/>
      <c r="C474" s="1"/>
    </row>
    <row r="475" spans="1:3">
      <c r="A475" s="1"/>
      <c r="B475" s="1"/>
      <c r="C475" s="1"/>
    </row>
    <row r="476" spans="1:3">
      <c r="A476" s="1"/>
      <c r="B476" s="1"/>
      <c r="C476" s="1"/>
    </row>
    <row r="477" spans="1:3">
      <c r="A477" s="1"/>
      <c r="B477" s="1"/>
      <c r="C477" s="1"/>
    </row>
    <row r="478" spans="1:3">
      <c r="A478" s="1"/>
      <c r="B478" s="1"/>
      <c r="C478" s="1"/>
    </row>
    <row r="479" spans="1:3">
      <c r="A479" s="1"/>
      <c r="B479" s="1"/>
      <c r="C479" s="1"/>
    </row>
    <row r="480" spans="1:3">
      <c r="A480" s="1"/>
      <c r="B480" s="1"/>
      <c r="C480" s="1"/>
    </row>
    <row r="481" spans="1:3">
      <c r="A481" s="1"/>
      <c r="B481" s="1"/>
      <c r="C481" s="1"/>
    </row>
    <row r="482" spans="1:3">
      <c r="A482" s="1"/>
      <c r="B482" s="1"/>
      <c r="C482" s="1"/>
    </row>
    <row r="483" spans="1:3">
      <c r="A483" s="1"/>
      <c r="B483" s="1"/>
      <c r="C483" s="1"/>
    </row>
    <row r="484" spans="1:3">
      <c r="A484" s="1"/>
      <c r="B484" s="1"/>
      <c r="C484" s="1"/>
    </row>
    <row r="485" spans="1:3">
      <c r="A485" s="1"/>
      <c r="B485" s="1"/>
      <c r="C485" s="1"/>
    </row>
    <row r="486" spans="1:3">
      <c r="A486" s="1"/>
      <c r="B486" s="1"/>
      <c r="C486" s="1"/>
    </row>
    <row r="487" spans="1:3">
      <c r="A487" s="1"/>
      <c r="B487" s="1"/>
      <c r="C487" s="1"/>
    </row>
    <row r="488" spans="1:3">
      <c r="A488" s="1"/>
      <c r="B488" s="1"/>
      <c r="C488" s="1"/>
    </row>
    <row r="489" spans="1:3">
      <c r="A489" s="1"/>
      <c r="B489" s="1"/>
      <c r="C489" s="1"/>
    </row>
    <row r="490" spans="1:3">
      <c r="A490" s="1"/>
      <c r="B490" s="1"/>
      <c r="C490" s="1"/>
    </row>
    <row r="491" spans="1:3">
      <c r="A491" s="1"/>
      <c r="B491" s="1"/>
      <c r="C491" s="1"/>
    </row>
    <row r="492" spans="1:3">
      <c r="A492" s="1"/>
      <c r="B492" s="1"/>
      <c r="C492" s="1"/>
    </row>
    <row r="493" spans="1:3">
      <c r="A493" s="1"/>
      <c r="B493" s="1"/>
      <c r="C493" s="1"/>
    </row>
    <row r="494" spans="1:3">
      <c r="A494" s="1"/>
      <c r="B494" s="1"/>
      <c r="C494" s="1"/>
    </row>
    <row r="495" spans="1:3">
      <c r="A495" s="1"/>
      <c r="B495" s="1"/>
      <c r="C495" s="1"/>
    </row>
    <row r="496" spans="1:3">
      <c r="A496" s="1"/>
      <c r="B496" s="1"/>
      <c r="C496" s="1"/>
    </row>
    <row r="497" spans="1:3">
      <c r="A497" s="1"/>
      <c r="B497" s="1"/>
      <c r="C497" s="1"/>
    </row>
    <row r="498" spans="1:3">
      <c r="A498" s="1"/>
      <c r="B498" s="1"/>
      <c r="C498" s="1"/>
    </row>
    <row r="499" spans="1:3">
      <c r="A499" s="1"/>
      <c r="B499" s="1"/>
      <c r="C499" s="1"/>
    </row>
    <row r="500" spans="1:3">
      <c r="A500" s="1"/>
      <c r="B500" s="1"/>
      <c r="C500" s="1"/>
    </row>
    <row r="501" spans="1:3">
      <c r="A501" s="1"/>
      <c r="B501" s="1"/>
      <c r="C501" s="1"/>
    </row>
    <row r="502" spans="1:3">
      <c r="A502" s="1"/>
      <c r="B502" s="1"/>
      <c r="C502" s="1"/>
    </row>
    <row r="503" spans="1:3">
      <c r="A503" s="1"/>
      <c r="B503" s="1"/>
      <c r="C503" s="1"/>
    </row>
    <row r="504" spans="1:3">
      <c r="A504" s="1"/>
      <c r="B504" s="1"/>
      <c r="C504" s="1"/>
    </row>
    <row r="505" spans="1:3">
      <c r="A505" s="1"/>
      <c r="B505" s="1"/>
      <c r="C505" s="1"/>
    </row>
    <row r="506" spans="1:3">
      <c r="A506" s="1"/>
      <c r="B506" s="1"/>
      <c r="C506" s="1"/>
    </row>
    <row r="507" spans="1:3">
      <c r="A507" s="1"/>
      <c r="B507" s="1"/>
      <c r="C507" s="1"/>
    </row>
    <row r="508" spans="1:3">
      <c r="A508" s="1"/>
      <c r="B508" s="1"/>
      <c r="C508" s="1"/>
    </row>
    <row r="509" spans="1:3">
      <c r="A509" s="1"/>
      <c r="B509" s="1"/>
      <c r="C509" s="1"/>
    </row>
    <row r="510" spans="1:3">
      <c r="A510" s="1"/>
      <c r="B510" s="1"/>
      <c r="C510" s="1"/>
    </row>
    <row r="511" spans="1:3">
      <c r="A511" s="1"/>
      <c r="B511" s="1"/>
      <c r="C511" s="1"/>
    </row>
    <row r="512" spans="1:3">
      <c r="A512" s="1"/>
      <c r="B512" s="1"/>
      <c r="C512" s="1"/>
    </row>
    <row r="513" spans="1:3">
      <c r="A513" s="1"/>
      <c r="B513" s="1"/>
      <c r="C513" s="1"/>
    </row>
    <row r="514" spans="1:3">
      <c r="A514" s="1"/>
      <c r="B514" s="1"/>
      <c r="C514" s="1"/>
    </row>
    <row r="515" spans="1:3">
      <c r="A515" s="1"/>
      <c r="B515" s="1"/>
      <c r="C515" s="1"/>
    </row>
    <row r="516" spans="1:3">
      <c r="A516" s="1"/>
      <c r="B516" s="1"/>
      <c r="C516" s="1"/>
    </row>
    <row r="517" spans="1:3">
      <c r="A517" s="1"/>
      <c r="B517" s="1"/>
      <c r="C517" s="1"/>
    </row>
    <row r="518" spans="1:3">
      <c r="A518" s="1"/>
      <c r="B518" s="1"/>
      <c r="C518" s="1"/>
    </row>
    <row r="519" spans="1:3">
      <c r="A519" s="1"/>
      <c r="B519" s="1"/>
      <c r="C519" s="1"/>
    </row>
    <row r="520" spans="1:3">
      <c r="A520" s="1"/>
      <c r="B520" s="1"/>
      <c r="C520" s="1"/>
    </row>
    <row r="521" spans="1:3">
      <c r="A521" s="1"/>
      <c r="B521" s="1"/>
      <c r="C521" s="1"/>
    </row>
    <row r="522" spans="1:3">
      <c r="A522" s="1"/>
      <c r="B522" s="1"/>
      <c r="C522" s="1"/>
    </row>
    <row r="523" spans="1:3">
      <c r="A523" s="1"/>
      <c r="B523" s="1"/>
      <c r="C523" s="1"/>
    </row>
    <row r="524" spans="1:3">
      <c r="A524" s="1"/>
      <c r="B524" s="1"/>
      <c r="C524" s="1"/>
    </row>
    <row r="525" spans="1:3">
      <c r="A525" s="1"/>
      <c r="B525" s="1"/>
      <c r="C525" s="1"/>
    </row>
    <row r="526" spans="1:3">
      <c r="A526" s="1"/>
      <c r="B526" s="1"/>
      <c r="C526" s="1"/>
    </row>
    <row r="527" spans="1:3">
      <c r="A527" s="1"/>
      <c r="B527" s="1"/>
      <c r="C527" s="1"/>
    </row>
    <row r="528" spans="1:3">
      <c r="A528" s="1"/>
      <c r="B528" s="1"/>
      <c r="C528" s="1"/>
    </row>
    <row r="529" spans="1:3">
      <c r="A529" s="1"/>
      <c r="B529" s="1"/>
      <c r="C529" s="1"/>
    </row>
    <row r="530" spans="1:3">
      <c r="A530" s="1"/>
      <c r="B530" s="1"/>
      <c r="C530" s="1"/>
    </row>
    <row r="531" spans="1:3">
      <c r="A531" s="1"/>
      <c r="B531" s="1"/>
      <c r="C531" s="1"/>
    </row>
    <row r="532" spans="1:3">
      <c r="A532" s="1"/>
      <c r="B532" s="1"/>
      <c r="C532" s="1"/>
    </row>
    <row r="533" spans="1:3">
      <c r="A533" s="1"/>
      <c r="B533" s="1"/>
      <c r="C533" s="1"/>
    </row>
    <row r="534" spans="1:3">
      <c r="A534" s="1"/>
      <c r="B534" s="1"/>
      <c r="C534" s="1"/>
    </row>
    <row r="535" spans="1:3">
      <c r="A535" s="1"/>
      <c r="B535" s="1"/>
      <c r="C535" s="1"/>
    </row>
    <row r="536" spans="1:3">
      <c r="A536" s="1"/>
      <c r="B536" s="1"/>
      <c r="C536" s="1"/>
    </row>
    <row r="537" spans="1:3">
      <c r="A537" s="1"/>
      <c r="B537" s="1"/>
      <c r="C537" s="1"/>
    </row>
    <row r="538" spans="1:3">
      <c r="A538" s="1"/>
      <c r="B538" s="1"/>
      <c r="C538" s="1"/>
    </row>
    <row r="539" spans="1:3">
      <c r="A539" s="1"/>
      <c r="B539" s="1"/>
      <c r="C539" s="1"/>
    </row>
    <row r="540" spans="1:3">
      <c r="A540" s="1"/>
      <c r="B540" s="1"/>
      <c r="C540" s="1"/>
    </row>
    <row r="541" spans="1:3">
      <c r="A541" s="1"/>
      <c r="B541" s="1"/>
      <c r="C541" s="1"/>
    </row>
    <row r="542" spans="1:3">
      <c r="A542" s="1"/>
      <c r="B542" s="1"/>
      <c r="C542" s="1"/>
    </row>
    <row r="543" spans="1:3">
      <c r="A543" s="1"/>
      <c r="B543" s="1"/>
      <c r="C543" s="1"/>
    </row>
    <row r="544" spans="1:3">
      <c r="A544" s="1"/>
      <c r="B544" s="1"/>
      <c r="C544" s="1"/>
    </row>
    <row r="545" spans="1:3">
      <c r="A545" s="1"/>
      <c r="B545" s="1"/>
      <c r="C545" s="1"/>
    </row>
    <row r="546" spans="1:3">
      <c r="A546" s="1"/>
      <c r="B546" s="1"/>
      <c r="C546" s="1"/>
    </row>
    <row r="547" spans="1:3">
      <c r="A547" s="1"/>
      <c r="B547" s="1"/>
      <c r="C547" s="1"/>
    </row>
    <row r="548" spans="1:3">
      <c r="A548" s="1"/>
      <c r="B548" s="1"/>
      <c r="C548" s="1"/>
    </row>
    <row r="549" spans="1:3">
      <c r="A549" s="1"/>
      <c r="B549" s="1"/>
      <c r="C549" s="1"/>
    </row>
    <row r="550" spans="1:3">
      <c r="A550" s="1"/>
      <c r="B550" s="1"/>
      <c r="C550" s="1"/>
    </row>
    <row r="551" spans="1:3">
      <c r="A551" s="1"/>
      <c r="B551" s="1"/>
      <c r="C551" s="1"/>
    </row>
    <row r="552" spans="1:3">
      <c r="A552" s="1"/>
      <c r="B552" s="1"/>
      <c r="C552" s="1"/>
    </row>
    <row r="553" spans="1:3">
      <c r="A553" s="1"/>
      <c r="B553" s="1"/>
      <c r="C553" s="1"/>
    </row>
    <row r="554" spans="1:3">
      <c r="A554" s="1"/>
      <c r="B554" s="1"/>
      <c r="C554" s="1"/>
    </row>
    <row r="555" spans="1:3">
      <c r="A555" s="1"/>
      <c r="B555" s="1"/>
      <c r="C555" s="1"/>
    </row>
    <row r="556" spans="1:3">
      <c r="A556" s="1"/>
      <c r="B556" s="1"/>
      <c r="C556" s="1"/>
    </row>
    <row r="557" spans="1:3">
      <c r="A557" s="1"/>
      <c r="B557" s="1"/>
      <c r="C557" s="1"/>
    </row>
    <row r="558" spans="1:3">
      <c r="A558" s="1"/>
      <c r="B558" s="1"/>
      <c r="C558" s="1"/>
    </row>
    <row r="559" spans="1:3">
      <c r="A559" s="1"/>
      <c r="B559" s="1"/>
      <c r="C559" s="1"/>
    </row>
    <row r="560" spans="1:3">
      <c r="A560" s="1"/>
      <c r="B560" s="1"/>
      <c r="C560" s="1"/>
    </row>
    <row r="561" spans="1:3">
      <c r="A561" s="1"/>
      <c r="B561" s="1"/>
      <c r="C561" s="1"/>
    </row>
    <row r="562" spans="1:3">
      <c r="A562" s="1"/>
      <c r="B562" s="1"/>
      <c r="C562" s="1"/>
    </row>
    <row r="563" spans="1:3">
      <c r="A563" s="1"/>
      <c r="B563" s="1"/>
      <c r="C563" s="1"/>
    </row>
    <row r="564" spans="1:3">
      <c r="A564" s="1"/>
      <c r="B564" s="1"/>
      <c r="C564" s="1"/>
    </row>
    <row r="565" spans="1:3">
      <c r="A565" s="1"/>
      <c r="B565" s="1"/>
      <c r="C565" s="1"/>
    </row>
    <row r="566" spans="1:3">
      <c r="A566" s="1"/>
      <c r="B566" s="1"/>
      <c r="C566" s="1"/>
    </row>
    <row r="567" spans="1:3">
      <c r="A567" s="1"/>
      <c r="B567" s="1"/>
      <c r="C567" s="1"/>
    </row>
    <row r="568" spans="1:3">
      <c r="A568" s="1"/>
      <c r="B568" s="1"/>
      <c r="C568" s="1"/>
    </row>
    <row r="569" spans="1:3">
      <c r="A569" s="1"/>
      <c r="B569" s="1"/>
      <c r="C569" s="1"/>
    </row>
    <row r="570" spans="1:3">
      <c r="A570" s="1"/>
      <c r="B570" s="1"/>
      <c r="C570" s="1"/>
    </row>
    <row r="571" spans="1:3">
      <c r="A571" s="1"/>
      <c r="B571" s="1"/>
      <c r="C571" s="1"/>
    </row>
    <row r="572" spans="1:3">
      <c r="A572" s="1"/>
      <c r="B572" s="1"/>
      <c r="C572" s="1"/>
    </row>
    <row r="573" spans="1:3">
      <c r="A573" s="1"/>
      <c r="B573" s="1"/>
      <c r="C573" s="1"/>
    </row>
    <row r="574" spans="1:3">
      <c r="A574" s="1"/>
      <c r="B574" s="1"/>
      <c r="C574" s="1"/>
    </row>
    <row r="575" spans="1:3">
      <c r="A575" s="1"/>
      <c r="B575" s="1"/>
      <c r="C575" s="1"/>
    </row>
    <row r="576" spans="1:3">
      <c r="A576" s="1"/>
      <c r="B576" s="1"/>
      <c r="C576" s="1"/>
    </row>
    <row r="577" spans="1:3">
      <c r="A577" s="1"/>
      <c r="B577" s="1"/>
      <c r="C577" s="1"/>
    </row>
    <row r="578" spans="1:3">
      <c r="A578" s="1"/>
      <c r="B578" s="1"/>
      <c r="C578" s="1"/>
    </row>
    <row r="579" spans="1:3">
      <c r="A579" s="1"/>
      <c r="B579" s="1"/>
      <c r="C579" s="1"/>
    </row>
    <row r="580" spans="1:3">
      <c r="A580" s="1"/>
      <c r="B580" s="1"/>
      <c r="C580" s="1"/>
    </row>
    <row r="581" spans="1:3">
      <c r="A581" s="1"/>
      <c r="B581" s="1"/>
      <c r="C581" s="1"/>
    </row>
    <row r="582" spans="1:3">
      <c r="A582" s="1"/>
      <c r="B582" s="1"/>
      <c r="C582" s="1"/>
    </row>
    <row r="583" spans="1:3">
      <c r="A583" s="1"/>
      <c r="B583" s="1"/>
      <c r="C583" s="1"/>
    </row>
    <row r="584" spans="1:3">
      <c r="A584" s="1"/>
      <c r="B584" s="1"/>
      <c r="C584" s="1"/>
    </row>
    <row r="585" spans="1:3">
      <c r="A585" s="1"/>
      <c r="B585" s="1"/>
      <c r="C585" s="1"/>
    </row>
    <row r="586" spans="1:3">
      <c r="A586" s="1"/>
      <c r="B586" s="1"/>
      <c r="C586" s="1"/>
    </row>
    <row r="587" spans="1:3">
      <c r="A587" s="1"/>
      <c r="B587" s="1"/>
      <c r="C587" s="1"/>
    </row>
    <row r="588" spans="1:3">
      <c r="A588" s="1"/>
      <c r="B588" s="1"/>
      <c r="C588" s="1"/>
    </row>
    <row r="589" spans="1:3">
      <c r="A589" s="1"/>
      <c r="B589" s="1"/>
      <c r="C589" s="1"/>
    </row>
    <row r="590" spans="1:3">
      <c r="A590" s="1"/>
      <c r="B590" s="1"/>
      <c r="C590" s="1"/>
    </row>
    <row r="591" spans="1:3">
      <c r="A591" s="1"/>
      <c r="B591" s="1"/>
      <c r="C591" s="1"/>
    </row>
    <row r="592" spans="1:3">
      <c r="A592" s="1"/>
      <c r="B592" s="1"/>
      <c r="C592" s="1"/>
    </row>
    <row r="593" spans="1:3">
      <c r="A593" s="1"/>
      <c r="B593" s="1"/>
      <c r="C593" s="1"/>
    </row>
    <row r="594" spans="1:3">
      <c r="A594" s="1"/>
      <c r="B594" s="1"/>
      <c r="C594" s="1"/>
    </row>
    <row r="595" spans="1:3">
      <c r="A595" s="1"/>
      <c r="B595" s="1"/>
      <c r="C595" s="1"/>
    </row>
    <row r="596" spans="1:3">
      <c r="A596" s="1"/>
      <c r="B596" s="1"/>
      <c r="C596" s="1"/>
    </row>
    <row r="597" spans="1:3">
      <c r="A597" s="1"/>
      <c r="B597" s="1"/>
      <c r="C597" s="1"/>
    </row>
    <row r="598" spans="1:3">
      <c r="A598" s="1"/>
      <c r="B598" s="1"/>
      <c r="C598" s="1"/>
    </row>
    <row r="599" spans="1:3">
      <c r="A599" s="1"/>
      <c r="B599" s="1"/>
      <c r="C599" s="1"/>
    </row>
    <row r="600" spans="1:3">
      <c r="A600" s="1"/>
      <c r="B600" s="1"/>
      <c r="C600" s="1"/>
    </row>
    <row r="601" spans="1:3">
      <c r="A601" s="1"/>
      <c r="B601" s="1"/>
      <c r="C601" s="1"/>
    </row>
    <row r="602" spans="1:3">
      <c r="A602" s="1"/>
      <c r="B602" s="1"/>
      <c r="C602" s="1"/>
    </row>
    <row r="603" spans="1:3">
      <c r="A603" s="1"/>
      <c r="B603" s="1"/>
      <c r="C603" s="1"/>
    </row>
    <row r="604" spans="1:3">
      <c r="A604" s="1"/>
      <c r="B604" s="1"/>
      <c r="C604" s="1"/>
    </row>
    <row r="605" spans="1:3">
      <c r="A605" s="1"/>
      <c r="B605" s="1"/>
      <c r="C605" s="1"/>
    </row>
    <row r="606" spans="1:3">
      <c r="A606" s="1"/>
      <c r="B606" s="1"/>
      <c r="C606" s="1"/>
    </row>
    <row r="607" spans="1:3">
      <c r="A607" s="1"/>
      <c r="B607" s="1"/>
      <c r="C607" s="1"/>
    </row>
    <row r="608" spans="1:3">
      <c r="A608" s="1"/>
      <c r="B608" s="1"/>
      <c r="C608" s="1"/>
    </row>
    <row r="609" spans="1:3">
      <c r="A609" s="1"/>
      <c r="B609" s="1"/>
      <c r="C609" s="1"/>
    </row>
    <row r="610" spans="1:3">
      <c r="A610" s="1"/>
      <c r="B610" s="1"/>
      <c r="C610" s="1"/>
    </row>
    <row r="611" spans="1:3">
      <c r="A611" s="1"/>
      <c r="B611" s="1"/>
      <c r="C611" s="1"/>
    </row>
    <row r="612" spans="1:3">
      <c r="A612" s="1"/>
      <c r="B612" s="1"/>
      <c r="C612" s="1"/>
    </row>
    <row r="613" spans="1:3">
      <c r="A613" s="1"/>
      <c r="B613" s="1"/>
      <c r="C613" s="1"/>
    </row>
    <row r="614" spans="1:3">
      <c r="A614" s="1"/>
      <c r="B614" s="1"/>
      <c r="C614" s="1"/>
    </row>
    <row r="615" spans="1:3">
      <c r="A615" s="1"/>
      <c r="B615" s="1"/>
      <c r="C615" s="1"/>
    </row>
    <row r="616" spans="1:3">
      <c r="A616" s="1"/>
      <c r="B616" s="1"/>
      <c r="C616" s="1"/>
    </row>
    <row r="617" spans="1:3">
      <c r="A617" s="1"/>
      <c r="B617" s="1"/>
      <c r="C617" s="1"/>
    </row>
    <row r="618" spans="1:3">
      <c r="A618" s="1"/>
      <c r="B618" s="1"/>
      <c r="C618" s="1"/>
    </row>
    <row r="619" spans="1:3">
      <c r="A619" s="1"/>
      <c r="B619" s="1"/>
      <c r="C619" s="1"/>
    </row>
    <row r="620" spans="1:3">
      <c r="A620" s="1"/>
      <c r="B620" s="1"/>
      <c r="C620" s="1"/>
    </row>
    <row r="621" spans="1:3">
      <c r="A621" s="1"/>
      <c r="B621" s="1"/>
      <c r="C621" s="1"/>
    </row>
    <row r="622" spans="1:3">
      <c r="A622" s="1"/>
      <c r="B622" s="1"/>
      <c r="C622" s="1"/>
    </row>
    <row r="623" spans="1:3">
      <c r="A623" s="1"/>
      <c r="B623" s="1"/>
      <c r="C623" s="1"/>
    </row>
    <row r="624" spans="1:3">
      <c r="A624" s="1"/>
      <c r="B624" s="1"/>
      <c r="C624" s="1"/>
    </row>
    <row r="625" spans="1:3">
      <c r="A625" s="1"/>
      <c r="B625" s="1"/>
      <c r="C625" s="1"/>
    </row>
    <row r="626" spans="1:3">
      <c r="A626" s="1"/>
      <c r="B626" s="1"/>
      <c r="C626" s="1"/>
    </row>
    <row r="627" spans="1:3">
      <c r="A627" s="1"/>
      <c r="B627" s="1"/>
      <c r="C627" s="1"/>
    </row>
    <row r="628" spans="1:3">
      <c r="A628" s="1"/>
      <c r="B628" s="1"/>
      <c r="C628" s="1"/>
    </row>
    <row r="629" spans="1:3">
      <c r="A629" s="1"/>
      <c r="B629" s="1"/>
      <c r="C629" s="1"/>
    </row>
    <row r="630" spans="1:3">
      <c r="A630" s="1"/>
      <c r="B630" s="1"/>
      <c r="C630" s="1"/>
    </row>
    <row r="631" spans="1:3">
      <c r="A631" s="1"/>
      <c r="B631" s="1"/>
      <c r="C631" s="1"/>
    </row>
    <row r="632" spans="1:3">
      <c r="A632" s="1"/>
      <c r="B632" s="1"/>
      <c r="C632" s="1"/>
    </row>
    <row r="633" spans="1:3">
      <c r="A633" s="1"/>
      <c r="B633" s="1"/>
      <c r="C633" s="1"/>
    </row>
    <row r="634" spans="1:3">
      <c r="A634" s="1"/>
      <c r="B634" s="1"/>
      <c r="C634" s="1"/>
    </row>
    <row r="635" spans="1:3">
      <c r="A635" s="1"/>
      <c r="B635" s="1"/>
      <c r="C635" s="1"/>
    </row>
    <row r="636" spans="1:3">
      <c r="A636" s="1"/>
      <c r="B636" s="1"/>
      <c r="C636" s="1"/>
    </row>
    <row r="637" spans="1:3">
      <c r="A637" s="1"/>
      <c r="B637" s="1"/>
      <c r="C637" s="1"/>
    </row>
    <row r="638" spans="1:3">
      <c r="A638" s="1"/>
      <c r="B638" s="1"/>
      <c r="C638" s="1"/>
    </row>
    <row r="639" spans="1:3">
      <c r="A639" s="1"/>
      <c r="B639" s="1"/>
      <c r="C639" s="1"/>
    </row>
    <row r="640" spans="1:3">
      <c r="A640" s="1"/>
      <c r="B640" s="1"/>
      <c r="C640" s="1"/>
    </row>
    <row r="641" spans="1:3">
      <c r="A641" s="1"/>
      <c r="B641" s="1"/>
      <c r="C641" s="1"/>
    </row>
    <row r="642" spans="1:3">
      <c r="A642" s="1"/>
      <c r="B642" s="1"/>
      <c r="C642" s="1"/>
    </row>
    <row r="643" spans="1:3">
      <c r="A643" s="1"/>
      <c r="B643" s="1"/>
      <c r="C643" s="1"/>
    </row>
    <row r="644" spans="1:3">
      <c r="A644" s="1"/>
      <c r="B644" s="1"/>
      <c r="C644" s="1"/>
    </row>
    <row r="645" spans="1:3">
      <c r="A645" s="1"/>
      <c r="B645" s="1"/>
      <c r="C645" s="1"/>
    </row>
    <row r="646" spans="1:3">
      <c r="A646" s="1"/>
      <c r="B646" s="1"/>
      <c r="C646" s="1"/>
    </row>
    <row r="647" spans="1:3">
      <c r="A647" s="1"/>
      <c r="B647" s="1"/>
      <c r="C647" s="1"/>
    </row>
    <row r="648" spans="1:3">
      <c r="A648" s="1"/>
      <c r="B648" s="1"/>
      <c r="C648" s="1"/>
    </row>
    <row r="649" spans="1:3">
      <c r="A649" s="1"/>
      <c r="B649" s="1"/>
      <c r="C649" s="1"/>
    </row>
    <row r="650" spans="1:3">
      <c r="A650" s="1"/>
      <c r="B650" s="1"/>
      <c r="C650" s="1"/>
    </row>
    <row r="651" spans="1:3">
      <c r="A651" s="1"/>
      <c r="B651" s="1"/>
      <c r="C651" s="1"/>
    </row>
    <row r="652" spans="1:3">
      <c r="A652" s="1"/>
      <c r="B652" s="1"/>
      <c r="C652" s="1"/>
    </row>
    <row r="653" spans="1:3">
      <c r="A653" s="1"/>
      <c r="B653" s="1"/>
      <c r="C653" s="1"/>
    </row>
    <row r="654" spans="1:3">
      <c r="A654" s="1"/>
      <c r="B654" s="1"/>
      <c r="C654" s="1"/>
    </row>
    <row r="655" spans="1:3">
      <c r="A655" s="1"/>
      <c r="B655" s="1"/>
      <c r="C655" s="1"/>
    </row>
    <row r="656" spans="1:3">
      <c r="A656" s="1"/>
      <c r="B656" s="1"/>
      <c r="C656" s="1"/>
    </row>
    <row r="657" spans="1:3">
      <c r="A657" s="1"/>
      <c r="B657" s="1"/>
      <c r="C657" s="1"/>
    </row>
    <row r="658" spans="1:3">
      <c r="A658" s="1"/>
      <c r="B658" s="1"/>
      <c r="C658" s="1"/>
    </row>
    <row r="659" spans="1:3">
      <c r="A659" s="1"/>
      <c r="B659" s="1"/>
      <c r="C659" s="1"/>
    </row>
    <row r="660" spans="1:3">
      <c r="A660" s="1"/>
      <c r="B660" s="1"/>
      <c r="C660" s="1"/>
    </row>
    <row r="661" spans="1:3">
      <c r="A661" s="1"/>
      <c r="B661" s="1"/>
      <c r="C661" s="1"/>
    </row>
    <row r="662" spans="1:3">
      <c r="A662" s="1"/>
      <c r="B662" s="1"/>
      <c r="C662" s="1"/>
    </row>
    <row r="663" spans="1:3">
      <c r="A663" s="1"/>
      <c r="B663" s="1"/>
      <c r="C663" s="1"/>
    </row>
    <row r="664" spans="1:3">
      <c r="A664" s="1"/>
      <c r="B664" s="1"/>
      <c r="C664" s="1"/>
    </row>
    <row r="665" spans="1:3">
      <c r="A665" s="1"/>
      <c r="B665" s="1"/>
      <c r="C665" s="1"/>
    </row>
    <row r="666" spans="1:3">
      <c r="A666" s="1"/>
      <c r="B666" s="1"/>
      <c r="C666" s="1"/>
    </row>
    <row r="667" spans="1:3">
      <c r="A667" s="1"/>
      <c r="B667" s="1"/>
      <c r="C667" s="1"/>
    </row>
    <row r="668" spans="1:3">
      <c r="A668" s="1"/>
      <c r="B668" s="1"/>
      <c r="C668" s="1"/>
    </row>
    <row r="669" spans="1:3">
      <c r="A669" s="1"/>
      <c r="B669" s="1"/>
      <c r="C669" s="1"/>
    </row>
    <row r="670" spans="1:3">
      <c r="A670" s="1"/>
      <c r="B670" s="1"/>
      <c r="C670" s="1"/>
    </row>
    <row r="671" spans="1:3">
      <c r="A671" s="1"/>
      <c r="B671" s="1"/>
      <c r="C671" s="1"/>
    </row>
    <row r="672" spans="1:3">
      <c r="A672" s="1"/>
      <c r="B672" s="1"/>
      <c r="C672" s="1"/>
    </row>
    <row r="673" spans="1:3">
      <c r="A673" s="1"/>
      <c r="B673" s="1"/>
      <c r="C673" s="1"/>
    </row>
    <row r="674" spans="1:3">
      <c r="A674" s="1"/>
      <c r="B674" s="1"/>
      <c r="C674" s="1"/>
    </row>
    <row r="675" spans="1:3">
      <c r="A675" s="1"/>
      <c r="B675" s="1"/>
      <c r="C675" s="1"/>
    </row>
    <row r="676" spans="1:3">
      <c r="A676" s="1"/>
      <c r="B676" s="1"/>
      <c r="C676" s="1"/>
    </row>
    <row r="677" spans="1:3">
      <c r="A677" s="1"/>
      <c r="B677" s="1"/>
      <c r="C677" s="1"/>
    </row>
    <row r="678" spans="1:3">
      <c r="A678" s="1"/>
      <c r="B678" s="1"/>
      <c r="C678" s="1"/>
    </row>
    <row r="679" spans="1:3">
      <c r="A679" s="1"/>
      <c r="B679" s="1"/>
      <c r="C679" s="1"/>
    </row>
    <row r="680" spans="1:3">
      <c r="A680" s="1"/>
      <c r="B680" s="1"/>
      <c r="C680" s="1"/>
    </row>
    <row r="681" spans="1:3">
      <c r="A681" s="1"/>
      <c r="B681" s="1"/>
      <c r="C681" s="1"/>
    </row>
    <row r="682" spans="1:3">
      <c r="A682" s="1"/>
      <c r="B682" s="1"/>
      <c r="C682" s="1"/>
    </row>
    <row r="683" spans="1:3">
      <c r="A683" s="1"/>
      <c r="B683" s="1"/>
      <c r="C683" s="1"/>
    </row>
    <row r="684" spans="1:3">
      <c r="A684" s="1"/>
      <c r="B684" s="1"/>
      <c r="C684" s="1"/>
    </row>
    <row r="685" spans="1:3">
      <c r="A685" s="1"/>
      <c r="B685" s="1"/>
      <c r="C685" s="1"/>
    </row>
    <row r="686" spans="1:3">
      <c r="A686" s="1"/>
      <c r="B686" s="1"/>
      <c r="C686" s="1"/>
    </row>
    <row r="687" spans="1:3">
      <c r="A687" s="1"/>
      <c r="B687" s="1"/>
      <c r="C687" s="1"/>
    </row>
    <row r="688" spans="1:3">
      <c r="A688" s="1"/>
      <c r="B688" s="1"/>
      <c r="C688" s="1"/>
    </row>
    <row r="689" spans="1:3">
      <c r="A689" s="1"/>
      <c r="B689" s="1"/>
      <c r="C689" s="1"/>
    </row>
    <row r="690" spans="1:3">
      <c r="A690" s="1"/>
      <c r="B690" s="1"/>
      <c r="C690" s="1"/>
    </row>
    <row r="691" spans="1:3">
      <c r="A691" s="1"/>
      <c r="B691" s="1"/>
      <c r="C691" s="1"/>
    </row>
    <row r="692" spans="1:3">
      <c r="A692" s="1"/>
      <c r="B692" s="1"/>
      <c r="C692" s="1"/>
    </row>
    <row r="693" spans="1:3">
      <c r="A693" s="1"/>
      <c r="B693" s="1"/>
      <c r="C693" s="1"/>
    </row>
    <row r="694" spans="1:3">
      <c r="A694" s="1"/>
      <c r="B694" s="1"/>
      <c r="C694" s="1"/>
    </row>
    <row r="695" spans="1:3">
      <c r="A695" s="1"/>
      <c r="B695" s="1"/>
      <c r="C695" s="1"/>
    </row>
    <row r="696" spans="1:3">
      <c r="A696" s="1"/>
      <c r="B696" s="1"/>
      <c r="C696" s="1"/>
    </row>
    <row r="697" spans="1:3">
      <c r="A697" s="1"/>
      <c r="B697" s="1"/>
      <c r="C697" s="1"/>
    </row>
    <row r="698" spans="1:3">
      <c r="A698" s="1"/>
      <c r="B698" s="1"/>
      <c r="C698" s="1"/>
    </row>
    <row r="699" spans="1:3">
      <c r="A699" s="1"/>
      <c r="B699" s="1"/>
      <c r="C699" s="1"/>
    </row>
    <row r="700" spans="1:3">
      <c r="A700" s="1"/>
      <c r="B700" s="1"/>
      <c r="C700" s="1"/>
    </row>
    <row r="701" spans="1:3">
      <c r="A701" s="1"/>
      <c r="B701" s="1"/>
      <c r="C701" s="1"/>
    </row>
    <row r="702" spans="1:3">
      <c r="A702" s="1"/>
      <c r="B702" s="1"/>
      <c r="C702" s="1"/>
    </row>
    <row r="703" spans="1:3">
      <c r="A703" s="1"/>
      <c r="B703" s="1"/>
      <c r="C703" s="1"/>
    </row>
    <row r="704" spans="1:3">
      <c r="A704" s="1"/>
      <c r="B704" s="1"/>
      <c r="C704" s="1"/>
    </row>
    <row r="705" spans="1:3">
      <c r="A705" s="1"/>
      <c r="B705" s="1"/>
      <c r="C705" s="1"/>
    </row>
    <row r="706" spans="1:3">
      <c r="A706" s="1"/>
      <c r="B706" s="1"/>
      <c r="C706" s="1"/>
    </row>
    <row r="707" spans="1:3">
      <c r="A707" s="1"/>
      <c r="B707" s="1"/>
      <c r="C707" s="1"/>
    </row>
    <row r="708" spans="1:3">
      <c r="A708" s="1"/>
      <c r="B708" s="1"/>
      <c r="C708" s="1"/>
    </row>
    <row r="709" spans="1:3">
      <c r="A709" s="1"/>
      <c r="B709" s="1"/>
      <c r="C709" s="1"/>
    </row>
    <row r="710" spans="1:3">
      <c r="A710" s="1"/>
      <c r="B710" s="1"/>
      <c r="C710" s="1"/>
    </row>
    <row r="711" spans="1:3">
      <c r="A711" s="1"/>
      <c r="B711" s="1"/>
      <c r="C711" s="1"/>
    </row>
    <row r="712" spans="1:3">
      <c r="A712" s="1"/>
      <c r="B712" s="1"/>
      <c r="C712" s="1"/>
    </row>
    <row r="713" spans="1:3">
      <c r="A713" s="1"/>
      <c r="B713" s="1"/>
      <c r="C713" s="1"/>
    </row>
    <row r="714" spans="1:3">
      <c r="A714" s="1"/>
      <c r="B714" s="1"/>
      <c r="C714" s="1"/>
    </row>
    <row r="715" spans="1:3">
      <c r="A715" s="1"/>
      <c r="B715" s="1"/>
      <c r="C715" s="1"/>
    </row>
    <row r="716" spans="1:3">
      <c r="A716" s="1"/>
      <c r="B716" s="1"/>
      <c r="C716" s="1"/>
    </row>
    <row r="717" spans="1:3">
      <c r="A717" s="1"/>
      <c r="B717" s="1"/>
      <c r="C717" s="1"/>
    </row>
    <row r="718" spans="1:3">
      <c r="A718" s="1"/>
      <c r="B718" s="1"/>
      <c r="C718" s="1"/>
    </row>
    <row r="719" spans="1:3">
      <c r="A719" s="1"/>
      <c r="B719" s="1"/>
      <c r="C719" s="1"/>
    </row>
    <row r="720" spans="1:3">
      <c r="A720" s="1"/>
      <c r="B720" s="1"/>
      <c r="C720" s="1"/>
    </row>
    <row r="721" spans="1:3">
      <c r="A721" s="1"/>
      <c r="B721" s="1"/>
      <c r="C721" s="1"/>
    </row>
    <row r="722" spans="1:3">
      <c r="A722" s="1"/>
      <c r="B722" s="1"/>
      <c r="C722" s="1"/>
    </row>
    <row r="723" spans="1:3">
      <c r="A723" s="1"/>
      <c r="B723" s="1"/>
      <c r="C723" s="1"/>
    </row>
    <row r="724" spans="1:3">
      <c r="A724" s="1"/>
      <c r="B724" s="1"/>
      <c r="C724" s="1"/>
    </row>
    <row r="725" spans="1:3">
      <c r="A725" s="1"/>
      <c r="B725" s="1"/>
      <c r="C725" s="1"/>
    </row>
    <row r="726" spans="1:3">
      <c r="A726" s="1"/>
      <c r="B726" s="1"/>
      <c r="C726" s="1"/>
    </row>
    <row r="727" spans="1:3">
      <c r="A727" s="1"/>
      <c r="B727" s="1"/>
      <c r="C727" s="1"/>
    </row>
    <row r="728" spans="1:3">
      <c r="A728" s="1"/>
      <c r="B728" s="1"/>
      <c r="C728" s="1"/>
    </row>
    <row r="729" spans="1:3">
      <c r="A729" s="1"/>
      <c r="B729" s="1"/>
      <c r="C729" s="1"/>
    </row>
    <row r="730" spans="1:3">
      <c r="A730" s="1"/>
      <c r="B730" s="1"/>
      <c r="C730" s="1"/>
    </row>
    <row r="731" spans="1:3">
      <c r="A731" s="1"/>
      <c r="B731" s="1"/>
      <c r="C731" s="1"/>
    </row>
    <row r="732" spans="1:3">
      <c r="A732" s="1"/>
      <c r="B732" s="1"/>
      <c r="C732" s="1"/>
    </row>
    <row r="733" spans="1:3">
      <c r="A733" s="1"/>
      <c r="B733" s="1"/>
      <c r="C733" s="1"/>
    </row>
    <row r="734" spans="1:3">
      <c r="A734" s="1"/>
      <c r="B734" s="1"/>
      <c r="C734" s="1"/>
    </row>
    <row r="735" spans="1:3">
      <c r="A735" s="1"/>
      <c r="B735" s="1"/>
      <c r="C735" s="1"/>
    </row>
    <row r="736" spans="1:3">
      <c r="A736" s="1"/>
      <c r="B736" s="1"/>
      <c r="C736" s="1"/>
    </row>
    <row r="737" spans="1:3">
      <c r="A737" s="1"/>
      <c r="B737" s="1"/>
      <c r="C737" s="1"/>
    </row>
    <row r="738" spans="1:3">
      <c r="A738" s="1"/>
      <c r="B738" s="1"/>
      <c r="C738" s="1"/>
    </row>
    <row r="739" spans="1:3">
      <c r="A739" s="1"/>
      <c r="B739" s="1"/>
      <c r="C739" s="1"/>
    </row>
    <row r="740" spans="1:3">
      <c r="A740" s="1"/>
      <c r="B740" s="1"/>
      <c r="C740" s="1"/>
    </row>
    <row r="741" spans="1:3">
      <c r="A741" s="1"/>
      <c r="B741" s="1"/>
      <c r="C741" s="1"/>
    </row>
    <row r="742" spans="1:3">
      <c r="A742" s="1"/>
      <c r="B742" s="1"/>
      <c r="C742" s="1"/>
    </row>
    <row r="743" spans="1:3">
      <c r="A743" s="1"/>
      <c r="B743" s="1"/>
      <c r="C743" s="1"/>
    </row>
    <row r="744" spans="1:3">
      <c r="A744" s="1"/>
      <c r="B744" s="1"/>
      <c r="C744" s="1"/>
    </row>
    <row r="745" spans="1:3">
      <c r="A745" s="1"/>
      <c r="B745" s="1"/>
      <c r="C745" s="1"/>
    </row>
    <row r="746" spans="1:3">
      <c r="A746" s="1"/>
      <c r="B746" s="1"/>
      <c r="C746" s="1"/>
    </row>
    <row r="747" spans="1:3">
      <c r="A747" s="1"/>
      <c r="B747" s="1"/>
      <c r="C747" s="1"/>
    </row>
    <row r="748" spans="1:3">
      <c r="A748" s="1"/>
      <c r="B748" s="1"/>
      <c r="C748" s="1"/>
    </row>
    <row r="749" spans="1:3">
      <c r="A749" s="1"/>
      <c r="B749" s="1"/>
      <c r="C749" s="1"/>
    </row>
    <row r="750" spans="1:3">
      <c r="A750" s="1"/>
      <c r="B750" s="1"/>
      <c r="C750" s="1"/>
    </row>
    <row r="751" spans="1:3">
      <c r="A751" s="1"/>
      <c r="B751" s="1"/>
      <c r="C751" s="1"/>
    </row>
    <row r="752" spans="1:3">
      <c r="A752" s="1"/>
      <c r="B752" s="1"/>
      <c r="C752" s="1"/>
    </row>
    <row r="753" spans="1:3">
      <c r="A753" s="1"/>
      <c r="B753" s="1"/>
      <c r="C753" s="1"/>
    </row>
    <row r="754" spans="1:3">
      <c r="A754" s="1"/>
      <c r="B754" s="1"/>
      <c r="C754" s="1"/>
    </row>
    <row r="755" spans="1:3">
      <c r="A755" s="1"/>
      <c r="B755" s="1"/>
      <c r="C755" s="1"/>
    </row>
    <row r="756" spans="1:3">
      <c r="A756" s="1"/>
      <c r="B756" s="1"/>
      <c r="C756" s="1"/>
    </row>
    <row r="757" spans="1:3">
      <c r="A757" s="1"/>
      <c r="B757" s="1"/>
      <c r="C757" s="1"/>
    </row>
    <row r="758" spans="1:3">
      <c r="A758" s="1"/>
      <c r="B758" s="1"/>
      <c r="C758" s="1"/>
    </row>
    <row r="759" spans="1:3">
      <c r="A759" s="1"/>
      <c r="B759" s="1"/>
      <c r="C759" s="1"/>
    </row>
    <row r="760" spans="1:3">
      <c r="A760" s="1"/>
      <c r="B760" s="1"/>
      <c r="C760" s="1"/>
    </row>
    <row r="761" spans="1:3">
      <c r="A761" s="1"/>
      <c r="B761" s="1"/>
      <c r="C761" s="1"/>
    </row>
    <row r="762" spans="1:3">
      <c r="A762" s="1"/>
      <c r="B762" s="1"/>
      <c r="C762" s="1"/>
    </row>
    <row r="763" spans="1:3">
      <c r="A763" s="1"/>
      <c r="B763" s="1"/>
      <c r="C763" s="1"/>
    </row>
    <row r="764" spans="1:3">
      <c r="A764" s="1"/>
      <c r="B764" s="1"/>
      <c r="C764" s="1"/>
    </row>
    <row r="765" spans="1:3">
      <c r="A765" s="1"/>
      <c r="B765" s="1"/>
      <c r="C765" s="1"/>
    </row>
    <row r="766" spans="1:3">
      <c r="A766" s="1"/>
      <c r="B766" s="1"/>
      <c r="C766" s="1"/>
    </row>
    <row r="767" spans="1:3">
      <c r="A767" s="1"/>
      <c r="B767" s="1"/>
      <c r="C767" s="1"/>
    </row>
    <row r="768" spans="1:3">
      <c r="A768" s="1"/>
      <c r="B768" s="1"/>
      <c r="C768" s="1"/>
    </row>
    <row r="769" spans="1:3">
      <c r="A769" s="1"/>
      <c r="B769" s="1"/>
      <c r="C769" s="1"/>
    </row>
    <row r="770" spans="1:3">
      <c r="A770" s="1"/>
      <c r="B770" s="1"/>
      <c r="C770" s="1"/>
    </row>
    <row r="771" spans="1:3">
      <c r="A771" s="1"/>
      <c r="B771" s="1"/>
      <c r="C771" s="1"/>
    </row>
    <row r="772" spans="1:3">
      <c r="A772" s="1"/>
      <c r="B772" s="1"/>
      <c r="C772" s="1"/>
    </row>
    <row r="773" spans="1:3">
      <c r="A773" s="1"/>
      <c r="B773" s="1"/>
      <c r="C773" s="1"/>
    </row>
    <row r="774" spans="1:3">
      <c r="A774" s="1"/>
      <c r="B774" s="1"/>
      <c r="C774" s="1"/>
    </row>
    <row r="775" spans="1:3">
      <c r="A775" s="1"/>
      <c r="B775" s="1"/>
      <c r="C775" s="1"/>
    </row>
    <row r="776" spans="1:3">
      <c r="A776" s="1"/>
      <c r="B776" s="1"/>
      <c r="C776" s="1"/>
    </row>
    <row r="777" spans="1:3">
      <c r="A777" s="1"/>
      <c r="B777" s="1"/>
      <c r="C777" s="1"/>
    </row>
    <row r="778" spans="1:3">
      <c r="A778" s="1"/>
      <c r="B778" s="1"/>
      <c r="C778" s="1"/>
    </row>
    <row r="779" spans="1:3">
      <c r="A779" s="1"/>
      <c r="B779" s="1"/>
      <c r="C779" s="1"/>
    </row>
    <row r="780" spans="1:3">
      <c r="A780" s="1"/>
      <c r="B780" s="1"/>
      <c r="C780" s="1"/>
    </row>
    <row r="781" spans="1:3">
      <c r="A781" s="1"/>
      <c r="B781" s="1"/>
      <c r="C781" s="1"/>
    </row>
    <row r="782" spans="1:3">
      <c r="A782" s="1"/>
      <c r="B782" s="1"/>
      <c r="C782" s="1"/>
    </row>
    <row r="783" spans="1:3">
      <c r="A783" s="1"/>
      <c r="B783" s="1"/>
      <c r="C783" s="1"/>
    </row>
    <row r="784" spans="1:3">
      <c r="A784" s="1"/>
      <c r="B784" s="1"/>
      <c r="C784" s="1"/>
    </row>
    <row r="785" spans="1:3">
      <c r="A785" s="1"/>
      <c r="B785" s="1"/>
      <c r="C785" s="1"/>
    </row>
    <row r="786" spans="1:3">
      <c r="A786" s="1"/>
      <c r="B786" s="1"/>
      <c r="C786" s="1"/>
    </row>
    <row r="787" spans="1:3">
      <c r="A787" s="1"/>
      <c r="B787" s="1"/>
      <c r="C787" s="1"/>
    </row>
    <row r="788" spans="1:3">
      <c r="A788" s="1"/>
      <c r="B788" s="1"/>
      <c r="C788" s="1"/>
    </row>
    <row r="789" spans="1:3">
      <c r="A789" s="1"/>
      <c r="B789" s="1"/>
      <c r="C789" s="1"/>
    </row>
    <row r="790" spans="1:3">
      <c r="A790" s="1"/>
      <c r="B790" s="1"/>
      <c r="C790" s="1"/>
    </row>
    <row r="791" spans="1:3">
      <c r="A791" s="1"/>
      <c r="B791" s="1"/>
      <c r="C791" s="1"/>
    </row>
    <row r="792" spans="1:3">
      <c r="A792" s="1"/>
      <c r="B792" s="1"/>
      <c r="C792" s="1"/>
    </row>
    <row r="793" spans="1:3">
      <c r="A793" s="1"/>
      <c r="B793" s="1"/>
      <c r="C793" s="1"/>
    </row>
    <row r="794" spans="1:3">
      <c r="A794" s="1"/>
      <c r="B794" s="1"/>
      <c r="C794" s="1"/>
    </row>
    <row r="795" spans="1:3">
      <c r="A795" s="1"/>
      <c r="B795" s="1"/>
      <c r="C795" s="1"/>
    </row>
    <row r="796" spans="1:3">
      <c r="A796" s="1"/>
      <c r="B796" s="1"/>
      <c r="C796" s="1"/>
    </row>
    <row r="797" spans="1:3">
      <c r="A797" s="1"/>
      <c r="B797" s="1"/>
      <c r="C797" s="1"/>
    </row>
    <row r="798" spans="1:3">
      <c r="A798" s="1"/>
      <c r="B798" s="1"/>
      <c r="C798" s="1"/>
    </row>
    <row r="799" spans="1:3">
      <c r="A799" s="1"/>
      <c r="B799" s="1"/>
      <c r="C799" s="1"/>
    </row>
    <row r="800" spans="1:3">
      <c r="A800" s="1"/>
      <c r="B800" s="1"/>
      <c r="C800" s="1"/>
    </row>
    <row r="801" spans="1:3">
      <c r="A801" s="1"/>
      <c r="B801" s="1"/>
      <c r="C801" s="1"/>
    </row>
    <row r="802" spans="1:3">
      <c r="A802" s="1"/>
      <c r="B802" s="1"/>
      <c r="C802" s="1"/>
    </row>
    <row r="803" spans="1:3">
      <c r="A803" s="1"/>
      <c r="B803" s="1"/>
      <c r="C803" s="1"/>
    </row>
    <row r="804" spans="1:3">
      <c r="A804" s="1"/>
      <c r="B804" s="1"/>
      <c r="C804" s="1"/>
    </row>
    <row r="805" spans="1:3">
      <c r="A805" s="1"/>
      <c r="B805" s="1"/>
      <c r="C805" s="1"/>
    </row>
    <row r="806" spans="1:3">
      <c r="A806" s="1"/>
      <c r="B806" s="1"/>
      <c r="C806" s="1"/>
    </row>
    <row r="807" spans="1:3">
      <c r="A807" s="1"/>
      <c r="B807" s="1"/>
      <c r="C807" s="1"/>
    </row>
    <row r="808" spans="1:3">
      <c r="A808" s="1"/>
      <c r="B808" s="1"/>
      <c r="C808" s="1"/>
    </row>
    <row r="809" spans="1:3">
      <c r="A809" s="1"/>
      <c r="B809" s="1"/>
      <c r="C809" s="1"/>
    </row>
    <row r="810" spans="1:3">
      <c r="A810" s="1"/>
      <c r="B810" s="1"/>
      <c r="C810" s="1"/>
    </row>
    <row r="811" spans="1:3">
      <c r="A811" s="1"/>
      <c r="B811" s="1"/>
      <c r="C811" s="1"/>
    </row>
    <row r="812" spans="1:3">
      <c r="A812" s="1"/>
      <c r="B812" s="1"/>
      <c r="C812" s="1"/>
    </row>
    <row r="813" spans="1:3">
      <c r="A813" s="1"/>
      <c r="B813" s="1"/>
      <c r="C813" s="1"/>
    </row>
    <row r="814" spans="1:3">
      <c r="A814" s="1"/>
      <c r="B814" s="1"/>
      <c r="C814" s="1"/>
    </row>
    <row r="815" spans="1:3">
      <c r="A815" s="1"/>
      <c r="B815" s="1"/>
      <c r="C815" s="1"/>
    </row>
    <row r="816" spans="1:3">
      <c r="A816" s="1"/>
      <c r="B816" s="1"/>
      <c r="C816" s="1"/>
    </row>
    <row r="817" spans="1:3">
      <c r="A817" s="1"/>
      <c r="B817" s="1"/>
      <c r="C817" s="1"/>
    </row>
    <row r="818" spans="1:3">
      <c r="A818" s="1"/>
      <c r="B818" s="1"/>
      <c r="C818" s="1"/>
    </row>
    <row r="819" spans="1:3">
      <c r="A819" s="1"/>
      <c r="B819" s="1"/>
      <c r="C819" s="1"/>
    </row>
    <row r="820" spans="1:3">
      <c r="A820" s="1"/>
      <c r="B820" s="1"/>
      <c r="C820" s="1"/>
    </row>
    <row r="821" spans="1:3">
      <c r="A821" s="1"/>
      <c r="B821" s="1"/>
      <c r="C821" s="1"/>
    </row>
    <row r="822" spans="1:3">
      <c r="A822" s="1"/>
      <c r="B822" s="1"/>
      <c r="C822" s="1"/>
    </row>
    <row r="823" spans="1:3">
      <c r="A823" s="1"/>
      <c r="B823" s="1"/>
      <c r="C823" s="1"/>
    </row>
    <row r="824" spans="1:3">
      <c r="A824" s="1"/>
      <c r="B824" s="1"/>
      <c r="C824" s="1"/>
    </row>
    <row r="825" spans="1:3">
      <c r="A825" s="1"/>
      <c r="B825" s="1"/>
      <c r="C825" s="1"/>
    </row>
    <row r="826" spans="1:3">
      <c r="A826" s="1"/>
      <c r="B826" s="1"/>
      <c r="C826" s="1"/>
    </row>
    <row r="827" spans="1:3">
      <c r="A827" s="1"/>
      <c r="B827" s="1"/>
      <c r="C827" s="1"/>
    </row>
    <row r="828" spans="1:3">
      <c r="A828" s="1"/>
      <c r="B828" s="1"/>
      <c r="C828" s="1"/>
    </row>
    <row r="829" spans="1:3">
      <c r="A829" s="1"/>
      <c r="B829" s="1"/>
      <c r="C829" s="1"/>
    </row>
    <row r="830" spans="1:3">
      <c r="A830" s="1"/>
      <c r="B830" s="1"/>
      <c r="C830" s="1"/>
    </row>
    <row r="831" spans="1:3">
      <c r="A831" s="1"/>
      <c r="B831" s="1"/>
      <c r="C831" s="1"/>
    </row>
    <row r="832" spans="1:3">
      <c r="A832" s="1"/>
      <c r="B832" s="1"/>
      <c r="C832" s="1"/>
    </row>
    <row r="833" spans="1:3">
      <c r="A833" s="1"/>
      <c r="B833" s="1"/>
      <c r="C833" s="1"/>
    </row>
    <row r="834" spans="1:3">
      <c r="A834" s="1"/>
      <c r="B834" s="1"/>
      <c r="C834" s="1"/>
    </row>
    <row r="835" spans="1:3">
      <c r="A835" s="1"/>
      <c r="B835" s="1"/>
      <c r="C835" s="1"/>
    </row>
    <row r="836" spans="1:3">
      <c r="A836" s="1"/>
      <c r="B836" s="1"/>
      <c r="C836" s="1"/>
    </row>
    <row r="837" spans="1:3">
      <c r="A837" s="1"/>
      <c r="B837" s="1"/>
      <c r="C837" s="1"/>
    </row>
    <row r="838" spans="1:3">
      <c r="A838" s="1"/>
      <c r="B838" s="1"/>
      <c r="C838" s="1"/>
    </row>
    <row r="839" spans="1:3">
      <c r="A839" s="1"/>
      <c r="B839" s="1"/>
      <c r="C839" s="1"/>
    </row>
    <row r="840" spans="1:3">
      <c r="A840" s="1"/>
      <c r="B840" s="1"/>
      <c r="C840" s="1"/>
    </row>
    <row r="841" spans="1:3">
      <c r="A841" s="1"/>
      <c r="B841" s="1"/>
      <c r="C841" s="1"/>
    </row>
    <row r="842" spans="1:3">
      <c r="A842" s="1"/>
      <c r="B842" s="1"/>
      <c r="C842" s="1"/>
    </row>
    <row r="843" spans="1:3">
      <c r="A843" s="1"/>
      <c r="B843" s="1"/>
      <c r="C843" s="1"/>
    </row>
    <row r="844" spans="1:3">
      <c r="A844" s="1"/>
      <c r="B844" s="1"/>
      <c r="C844" s="1"/>
    </row>
    <row r="845" spans="1:3">
      <c r="A845" s="1"/>
      <c r="B845" s="1"/>
      <c r="C845" s="1"/>
    </row>
    <row r="846" spans="1:3">
      <c r="A846" s="1"/>
      <c r="B846" s="1"/>
      <c r="C846" s="1"/>
    </row>
    <row r="847" spans="1:3">
      <c r="A847" s="1"/>
      <c r="B847" s="1"/>
      <c r="C847" s="1"/>
    </row>
    <row r="848" spans="1:3">
      <c r="A848" s="1"/>
      <c r="B848" s="1"/>
      <c r="C848" s="1"/>
    </row>
    <row r="849" spans="1:3">
      <c r="A849" s="1"/>
      <c r="B849" s="1"/>
      <c r="C849" s="1"/>
    </row>
    <row r="850" spans="1:3">
      <c r="A850" s="1"/>
      <c r="B850" s="1"/>
      <c r="C850" s="1"/>
    </row>
    <row r="851" spans="1:3">
      <c r="A851" s="1"/>
      <c r="B851" s="1"/>
      <c r="C851" s="1"/>
    </row>
    <row r="852" spans="1:3">
      <c r="A852" s="1"/>
      <c r="B852" s="1"/>
      <c r="C852" s="1"/>
    </row>
    <row r="853" spans="1:3">
      <c r="A853" s="1"/>
      <c r="B853" s="1"/>
      <c r="C853" s="1"/>
    </row>
    <row r="854" spans="1:3">
      <c r="A854" s="1"/>
      <c r="B854" s="1"/>
      <c r="C854" s="1"/>
    </row>
    <row r="855" spans="1:3">
      <c r="A855" s="1"/>
      <c r="B855" s="1"/>
      <c r="C855" s="1"/>
    </row>
    <row r="856" spans="1:3">
      <c r="A856" s="1"/>
      <c r="B856" s="1"/>
      <c r="C856" s="1"/>
    </row>
    <row r="857" spans="1:3">
      <c r="A857" s="1"/>
      <c r="B857" s="1"/>
      <c r="C857" s="1"/>
    </row>
    <row r="858" spans="1:3">
      <c r="A858" s="1"/>
      <c r="B858" s="1"/>
      <c r="C858" s="1"/>
    </row>
    <row r="859" spans="1:3">
      <c r="A859" s="1"/>
      <c r="B859" s="1"/>
      <c r="C859" s="1"/>
    </row>
    <row r="860" spans="1:3">
      <c r="A860" s="1"/>
      <c r="B860" s="1"/>
      <c r="C860" s="1"/>
    </row>
    <row r="861" spans="1:3">
      <c r="A861" s="1"/>
      <c r="B861" s="1"/>
      <c r="C861" s="1"/>
    </row>
    <row r="862" spans="1:3">
      <c r="A862" s="1"/>
      <c r="B862" s="1"/>
      <c r="C862" s="1"/>
    </row>
    <row r="863" spans="1:3">
      <c r="A863" s="1"/>
      <c r="B863" s="1"/>
      <c r="C863" s="1"/>
    </row>
    <row r="864" spans="1:3">
      <c r="A864" s="1"/>
      <c r="B864" s="1"/>
      <c r="C864" s="1"/>
    </row>
    <row r="865" spans="1:3">
      <c r="A865" s="1"/>
      <c r="B865" s="1"/>
      <c r="C865" s="1"/>
    </row>
    <row r="866" spans="1:3">
      <c r="A866" s="1"/>
      <c r="B866" s="1"/>
      <c r="C866" s="1"/>
    </row>
    <row r="867" spans="1:3">
      <c r="A867" s="1"/>
      <c r="B867" s="1"/>
      <c r="C867" s="1"/>
    </row>
    <row r="868" spans="1:3">
      <c r="A868" s="1"/>
      <c r="B868" s="1"/>
      <c r="C868" s="1"/>
    </row>
    <row r="869" spans="1:3">
      <c r="A869" s="1"/>
      <c r="B869" s="1"/>
      <c r="C869" s="1"/>
    </row>
    <row r="870" spans="1:3">
      <c r="A870" s="1"/>
      <c r="B870" s="1"/>
      <c r="C870" s="1"/>
    </row>
    <row r="871" spans="1:3">
      <c r="A871" s="1"/>
      <c r="B871" s="1"/>
      <c r="C871" s="1"/>
    </row>
    <row r="872" spans="1:3">
      <c r="A872" s="1"/>
      <c r="B872" s="1"/>
      <c r="C872" s="1"/>
    </row>
    <row r="873" spans="1:3">
      <c r="A873" s="1"/>
      <c r="B873" s="1"/>
      <c r="C873" s="1"/>
    </row>
    <row r="874" spans="1:3">
      <c r="A874" s="1"/>
      <c r="B874" s="1"/>
      <c r="C874" s="1"/>
    </row>
    <row r="875" spans="1:3">
      <c r="A875" s="1"/>
      <c r="B875" s="1"/>
      <c r="C875" s="1"/>
    </row>
    <row r="876" spans="1:3">
      <c r="A876" s="1"/>
      <c r="B876" s="1"/>
      <c r="C876" s="1"/>
    </row>
    <row r="877" spans="1:3">
      <c r="A877" s="1"/>
      <c r="B877" s="1"/>
      <c r="C877" s="1"/>
    </row>
    <row r="878" spans="1:3">
      <c r="A878" s="1"/>
      <c r="B878" s="1"/>
      <c r="C878" s="1"/>
    </row>
    <row r="879" spans="1:3">
      <c r="A879" s="1"/>
      <c r="B879" s="1"/>
      <c r="C879" s="1"/>
    </row>
    <row r="880" spans="1:3">
      <c r="A880" s="1"/>
      <c r="B880" s="1"/>
      <c r="C880" s="1"/>
    </row>
    <row r="881" spans="1:3">
      <c r="A881" s="1"/>
      <c r="B881" s="1"/>
      <c r="C881" s="1"/>
    </row>
    <row r="882" spans="1:3">
      <c r="A882" s="1"/>
      <c r="B882" s="1"/>
      <c r="C882" s="1"/>
    </row>
    <row r="883" spans="1:3">
      <c r="A883" s="1"/>
      <c r="B883" s="1"/>
      <c r="C883" s="1"/>
    </row>
    <row r="884" spans="1:3">
      <c r="A884" s="1"/>
      <c r="B884" s="1"/>
      <c r="C884" s="1"/>
    </row>
    <row r="885" spans="1:3">
      <c r="A885" s="1"/>
      <c r="B885" s="1"/>
      <c r="C885" s="1"/>
    </row>
    <row r="886" spans="1:3">
      <c r="A886" s="1"/>
      <c r="B886" s="1"/>
      <c r="C886" s="1"/>
    </row>
    <row r="887" spans="1:3">
      <c r="A887" s="1"/>
      <c r="B887" s="1"/>
      <c r="C887" s="1"/>
    </row>
    <row r="888" spans="1:3">
      <c r="A888" s="1"/>
      <c r="B888" s="1"/>
      <c r="C888" s="1"/>
    </row>
    <row r="889" spans="1:3">
      <c r="A889" s="1"/>
      <c r="B889" s="1"/>
      <c r="C889" s="1"/>
    </row>
    <row r="890" spans="1:3">
      <c r="A890" s="1"/>
      <c r="B890" s="1"/>
      <c r="C890" s="1"/>
    </row>
    <row r="891" spans="1:3">
      <c r="A891" s="1"/>
      <c r="B891" s="1"/>
      <c r="C891" s="1"/>
    </row>
    <row r="892" spans="1:3">
      <c r="A892" s="1"/>
      <c r="B892" s="1"/>
      <c r="C892" s="1"/>
    </row>
    <row r="893" spans="1:3">
      <c r="A893" s="1"/>
      <c r="B893" s="1"/>
      <c r="C893" s="1"/>
    </row>
    <row r="894" spans="1:3">
      <c r="A894" s="1"/>
      <c r="B894" s="1"/>
      <c r="C894" s="1"/>
    </row>
    <row r="895" spans="1:3">
      <c r="A895" s="1"/>
      <c r="B895" s="1"/>
      <c r="C895" s="1"/>
    </row>
    <row r="896" spans="1:3">
      <c r="A896" s="1"/>
      <c r="B896" s="1"/>
      <c r="C896" s="1"/>
    </row>
    <row r="897" spans="1:3">
      <c r="A897" s="1"/>
      <c r="B897" s="1"/>
      <c r="C897" s="1"/>
    </row>
    <row r="898" spans="1:3">
      <c r="A898" s="1"/>
      <c r="B898" s="1"/>
      <c r="C898" s="1"/>
    </row>
    <row r="899" spans="1:3">
      <c r="A899" s="1"/>
      <c r="B899" s="1"/>
      <c r="C899" s="1"/>
    </row>
    <row r="900" spans="1:3">
      <c r="A900" s="1"/>
      <c r="B900" s="1"/>
      <c r="C900" s="1"/>
    </row>
    <row r="901" spans="1:3">
      <c r="A901" s="1"/>
      <c r="B901" s="1"/>
      <c r="C901" s="1"/>
    </row>
    <row r="902" spans="1:3">
      <c r="A902" s="1"/>
      <c r="B902" s="1"/>
      <c r="C902" s="1"/>
    </row>
    <row r="903" spans="1:3">
      <c r="A903" s="1"/>
      <c r="B903" s="1"/>
      <c r="C903" s="1"/>
    </row>
    <row r="904" spans="1:3">
      <c r="A904" s="1"/>
      <c r="B904" s="1"/>
      <c r="C904" s="1"/>
    </row>
    <row r="905" spans="1:3">
      <c r="A905" s="1"/>
      <c r="B905" s="1"/>
      <c r="C905" s="1"/>
    </row>
    <row r="906" spans="1:3">
      <c r="A906" s="1"/>
      <c r="B906" s="1"/>
      <c r="C906" s="1"/>
    </row>
    <row r="907" spans="1:3">
      <c r="A907" s="1"/>
      <c r="B907" s="1"/>
      <c r="C907" s="1"/>
    </row>
    <row r="908" spans="1:3">
      <c r="A908" s="1"/>
      <c r="B908" s="1"/>
      <c r="C908" s="1"/>
    </row>
    <row r="909" spans="1:3">
      <c r="A909" s="1"/>
      <c r="B909" s="1"/>
      <c r="C909" s="1"/>
    </row>
    <row r="910" spans="1:3">
      <c r="A910" s="1"/>
      <c r="B910" s="1"/>
      <c r="C910" s="1"/>
    </row>
    <row r="911" spans="1:3">
      <c r="A911" s="1"/>
      <c r="B911" s="1"/>
      <c r="C911" s="1"/>
    </row>
    <row r="912" spans="1:3">
      <c r="A912" s="1"/>
      <c r="B912" s="1"/>
      <c r="C912" s="1"/>
    </row>
    <row r="913" spans="1:3">
      <c r="A913" s="1"/>
      <c r="B913" s="1"/>
      <c r="C913" s="1"/>
    </row>
    <row r="914" spans="1:3">
      <c r="A914" s="1"/>
      <c r="B914" s="1"/>
      <c r="C914" s="1"/>
    </row>
    <row r="915" spans="1:3">
      <c r="A915" s="1"/>
      <c r="B915" s="1"/>
      <c r="C915" s="1"/>
    </row>
    <row r="916" spans="1:3">
      <c r="A916" s="1"/>
      <c r="B916" s="1"/>
      <c r="C916" s="1"/>
    </row>
    <row r="917" spans="1:3">
      <c r="A917" s="1"/>
      <c r="B917" s="1"/>
      <c r="C917" s="1"/>
    </row>
    <row r="918" spans="1:3">
      <c r="A918" s="1"/>
      <c r="B918" s="1"/>
      <c r="C918" s="1"/>
    </row>
    <row r="919" spans="1:3">
      <c r="A919" s="1"/>
      <c r="B919" s="1"/>
      <c r="C919" s="1"/>
    </row>
    <row r="920" spans="1:3">
      <c r="A920" s="1"/>
      <c r="B920" s="1"/>
      <c r="C920" s="1"/>
    </row>
    <row r="921" spans="1:3">
      <c r="A921" s="1"/>
      <c r="B921" s="1"/>
      <c r="C921" s="1"/>
    </row>
    <row r="922" spans="1:3">
      <c r="A922" s="1"/>
      <c r="B922" s="1"/>
      <c r="C922" s="1"/>
    </row>
    <row r="923" spans="1:3">
      <c r="A923" s="1"/>
      <c r="B923" s="1"/>
      <c r="C923" s="1"/>
    </row>
    <row r="924" spans="1:3">
      <c r="A924" s="1"/>
      <c r="B924" s="1"/>
      <c r="C924" s="1"/>
    </row>
    <row r="925" spans="1:3">
      <c r="A925" s="1"/>
      <c r="B925" s="1"/>
      <c r="C925" s="1"/>
    </row>
    <row r="926" spans="1:3">
      <c r="A926" s="1"/>
      <c r="B926" s="1"/>
      <c r="C926" s="1"/>
    </row>
    <row r="927" spans="1:3">
      <c r="A927" s="1"/>
      <c r="B927" s="1"/>
      <c r="C927" s="1"/>
    </row>
    <row r="928" spans="1:3">
      <c r="A928" s="1"/>
      <c r="B928" s="1"/>
      <c r="C928" s="1"/>
    </row>
    <row r="929" spans="1:3">
      <c r="A929" s="1"/>
      <c r="B929" s="1"/>
      <c r="C929" s="1"/>
    </row>
    <row r="930" spans="1:3">
      <c r="A930" s="1"/>
      <c r="B930" s="1"/>
      <c r="C930" s="1"/>
    </row>
    <row r="931" spans="1:3">
      <c r="A931" s="1"/>
      <c r="B931" s="1"/>
      <c r="C931" s="1"/>
    </row>
    <row r="932" spans="1:3">
      <c r="A932" s="1"/>
      <c r="B932" s="1"/>
      <c r="C932" s="1"/>
    </row>
    <row r="933" spans="1:3">
      <c r="A933" s="1"/>
      <c r="B933" s="1"/>
      <c r="C933" s="1"/>
    </row>
    <row r="934" spans="1:3">
      <c r="A934" s="1"/>
      <c r="B934" s="1"/>
      <c r="C934" s="1"/>
    </row>
    <row r="935" spans="1:3">
      <c r="A935" s="1"/>
      <c r="B935" s="1"/>
      <c r="C935" s="1"/>
    </row>
    <row r="936" spans="1:3">
      <c r="A936" s="1"/>
      <c r="B936" s="1"/>
      <c r="C936" s="1"/>
    </row>
    <row r="937" spans="1:3">
      <c r="A937" s="1"/>
      <c r="B937" s="1"/>
      <c r="C937" s="1"/>
    </row>
    <row r="938" spans="1:3">
      <c r="A938" s="1"/>
      <c r="B938" s="1"/>
      <c r="C938" s="1"/>
    </row>
    <row r="939" spans="1:3">
      <c r="A939" s="1"/>
      <c r="B939" s="1"/>
      <c r="C939" s="1"/>
    </row>
    <row r="940" spans="1:3">
      <c r="A940" s="1"/>
      <c r="B940" s="1"/>
      <c r="C940" s="1"/>
    </row>
    <row r="941" spans="1:3">
      <c r="A941" s="1"/>
      <c r="B941" s="1"/>
      <c r="C941" s="1"/>
    </row>
    <row r="942" spans="1:3">
      <c r="A942" s="1"/>
      <c r="B942" s="1"/>
      <c r="C942" s="1"/>
    </row>
    <row r="943" spans="1:3">
      <c r="A943" s="1"/>
      <c r="B943" s="1"/>
      <c r="C943" s="1"/>
    </row>
    <row r="944" spans="1:3">
      <c r="A944" s="1"/>
      <c r="B944" s="1"/>
      <c r="C944" s="1"/>
    </row>
    <row r="945" spans="1:3">
      <c r="A945" s="1"/>
      <c r="B945" s="1"/>
      <c r="C945" s="1"/>
    </row>
    <row r="946" spans="1:3">
      <c r="A946" s="1"/>
      <c r="B946" s="1"/>
      <c r="C946" s="1"/>
    </row>
    <row r="947" spans="1:3">
      <c r="A947" s="1"/>
      <c r="B947" s="1"/>
      <c r="C947" s="1"/>
    </row>
    <row r="948" spans="1:3">
      <c r="A948" s="1"/>
      <c r="B948" s="1"/>
      <c r="C948" s="1"/>
    </row>
    <row r="949" spans="1:3">
      <c r="A949" s="1"/>
      <c r="B949" s="1"/>
      <c r="C949" s="1"/>
    </row>
    <row r="950" spans="1:3">
      <c r="A950" s="1"/>
      <c r="B950" s="1"/>
      <c r="C950" s="1"/>
    </row>
    <row r="951" spans="1:3">
      <c r="A951" s="1"/>
      <c r="B951" s="1"/>
      <c r="C951" s="1"/>
    </row>
    <row r="952" spans="1:3">
      <c r="A952" s="1"/>
      <c r="B952" s="1"/>
      <c r="C952" s="1"/>
    </row>
    <row r="953" spans="1:3">
      <c r="A953" s="1"/>
      <c r="B953" s="1"/>
      <c r="C953" s="1"/>
    </row>
    <row r="954" spans="1:3">
      <c r="A954" s="1"/>
      <c r="B954" s="1"/>
      <c r="C954" s="1"/>
    </row>
    <row r="955" spans="1:3">
      <c r="A955" s="1"/>
      <c r="B955" s="1"/>
      <c r="C955" s="1"/>
    </row>
    <row r="956" spans="1:3">
      <c r="A956" s="1"/>
      <c r="B956" s="1"/>
      <c r="C956" s="1"/>
    </row>
    <row r="957" spans="1:3">
      <c r="A957" s="1"/>
      <c r="B957" s="1"/>
      <c r="C957" s="1"/>
    </row>
    <row r="958" spans="1:3">
      <c r="A958" s="1"/>
      <c r="B958" s="1"/>
      <c r="C958" s="1"/>
    </row>
    <row r="959" spans="1:3">
      <c r="A959" s="1"/>
      <c r="B959" s="1"/>
      <c r="C959" s="1"/>
    </row>
    <row r="960" spans="1:3">
      <c r="A960" s="1"/>
      <c r="B960" s="1"/>
      <c r="C960" s="1"/>
    </row>
    <row r="961" spans="1:3">
      <c r="A961" s="1"/>
      <c r="B961" s="1"/>
      <c r="C961" s="1"/>
    </row>
    <row r="962" spans="1:3">
      <c r="A962" s="1"/>
      <c r="B962" s="1"/>
      <c r="C962" s="1"/>
    </row>
    <row r="963" spans="1:3">
      <c r="A963" s="1"/>
      <c r="B963" s="1"/>
      <c r="C963" s="1"/>
    </row>
    <row r="964" spans="1:3">
      <c r="A964" s="1"/>
      <c r="B964" s="1"/>
      <c r="C964" s="1"/>
    </row>
    <row r="965" spans="1:3">
      <c r="A965" s="1"/>
      <c r="B965" s="1"/>
      <c r="C965" s="1"/>
    </row>
    <row r="966" spans="1:3">
      <c r="A966" s="1"/>
      <c r="B966" s="1"/>
      <c r="C966" s="1"/>
    </row>
    <row r="967" spans="1:3">
      <c r="A967" s="1"/>
      <c r="B967" s="1"/>
      <c r="C967" s="1"/>
    </row>
    <row r="968" spans="1:3">
      <c r="A968" s="1"/>
      <c r="B968" s="1"/>
      <c r="C968" s="1"/>
    </row>
    <row r="969" spans="1:3">
      <c r="A969" s="1"/>
      <c r="B969" s="1"/>
      <c r="C969" s="1"/>
    </row>
    <row r="970" spans="1:3">
      <c r="A970" s="1"/>
      <c r="B970" s="1"/>
      <c r="C970" s="1"/>
    </row>
    <row r="971" spans="1:3">
      <c r="A971" s="1"/>
      <c r="B971" s="1"/>
      <c r="C971" s="1"/>
    </row>
    <row r="972" spans="1:3">
      <c r="A972" s="1"/>
      <c r="B972" s="1"/>
      <c r="C972" s="1"/>
    </row>
    <row r="973" spans="1:3">
      <c r="A973" s="1"/>
      <c r="B973" s="1"/>
      <c r="C973" s="1"/>
    </row>
    <row r="974" spans="1:3">
      <c r="A974" s="1"/>
      <c r="B974" s="1"/>
      <c r="C974" s="1"/>
    </row>
    <row r="975" spans="1:3">
      <c r="A975" s="1"/>
      <c r="B975" s="1"/>
      <c r="C975" s="1"/>
    </row>
    <row r="976" spans="1:3">
      <c r="A976" s="1"/>
      <c r="B976" s="1"/>
      <c r="C976" s="1"/>
    </row>
    <row r="977" spans="1:3">
      <c r="A977" s="1"/>
      <c r="B977" s="1"/>
      <c r="C977" s="1"/>
    </row>
    <row r="978" spans="1:3">
      <c r="A978" s="1"/>
      <c r="B978" s="1"/>
      <c r="C978" s="1"/>
    </row>
    <row r="979" spans="1:3">
      <c r="A979" s="1"/>
      <c r="B979" s="1"/>
      <c r="C979" s="1"/>
    </row>
    <row r="980" spans="1:3">
      <c r="A980" s="1"/>
      <c r="B980" s="1"/>
      <c r="C980" s="1"/>
    </row>
    <row r="981" spans="1:3">
      <c r="A981" s="1"/>
      <c r="B981" s="1"/>
      <c r="C981" s="1"/>
    </row>
    <row r="982" spans="1:3">
      <c r="A982" s="1"/>
      <c r="B982" s="1"/>
      <c r="C982" s="1"/>
    </row>
    <row r="983" spans="1:3">
      <c r="A983" s="1"/>
      <c r="B983" s="1"/>
      <c r="C983" s="1"/>
    </row>
    <row r="984" spans="1:3">
      <c r="A984" s="1"/>
      <c r="B984" s="1"/>
      <c r="C984" s="1"/>
    </row>
    <row r="985" spans="1:3">
      <c r="A985" s="1"/>
      <c r="B985" s="1"/>
      <c r="C985" s="1"/>
    </row>
    <row r="986" spans="1:3">
      <c r="A986" s="1"/>
      <c r="B986" s="1"/>
      <c r="C986" s="1"/>
    </row>
    <row r="987" spans="1:3">
      <c r="A987" s="1"/>
      <c r="B987" s="1"/>
      <c r="C987" s="1"/>
    </row>
    <row r="988" spans="1:3">
      <c r="A988" s="1"/>
      <c r="B988" s="1"/>
      <c r="C988" s="1"/>
    </row>
    <row r="989" spans="1:3">
      <c r="A989" s="1"/>
      <c r="B989" s="1"/>
      <c r="C989" s="1"/>
    </row>
    <row r="990" spans="1:3">
      <c r="A990" s="1"/>
      <c r="B990" s="1"/>
      <c r="C990" s="1"/>
    </row>
    <row r="991" spans="1:3">
      <c r="A991" s="1"/>
      <c r="B991" s="1"/>
      <c r="C991" s="1"/>
    </row>
    <row r="992" spans="1:3">
      <c r="A992" s="1"/>
      <c r="B992" s="1"/>
      <c r="C992" s="1"/>
    </row>
    <row r="993" spans="1:3">
      <c r="A993" s="1"/>
      <c r="B993" s="1"/>
      <c r="C993" s="1"/>
    </row>
    <row r="994" spans="1:3">
      <c r="A994" s="1"/>
      <c r="B994" s="1"/>
      <c r="C994" s="1"/>
    </row>
    <row r="995" spans="1:3">
      <c r="A995" s="1"/>
      <c r="B995" s="1"/>
      <c r="C995" s="1"/>
    </row>
    <row r="996" spans="1:3">
      <c r="A996" s="1"/>
      <c r="B996" s="1"/>
      <c r="C996" s="1"/>
    </row>
    <row r="997" spans="1:3">
      <c r="A997" s="1"/>
      <c r="B997" s="1"/>
      <c r="C997" s="1"/>
    </row>
    <row r="998" spans="1:3">
      <c r="A998" s="1"/>
      <c r="B998" s="1"/>
      <c r="C998" s="1"/>
    </row>
    <row r="999" spans="1:3">
      <c r="A999" s="1"/>
      <c r="B999" s="1"/>
      <c r="C999" s="1"/>
    </row>
    <row r="1000" spans="1:3">
      <c r="A1000" s="1"/>
      <c r="B1000" s="1"/>
      <c r="C1000" s="1"/>
    </row>
  </sheetData>
  <mergeCells count="11">
    <mergeCell ref="P1:Q1"/>
    <mergeCell ref="V1:W1"/>
    <mergeCell ref="R1:S1"/>
    <mergeCell ref="T1:U1"/>
    <mergeCell ref="N1:O1"/>
    <mergeCell ref="J1:K1"/>
    <mergeCell ref="L1:M1"/>
    <mergeCell ref="F1:G1"/>
    <mergeCell ref="H1:I1"/>
    <mergeCell ref="A1:C1"/>
    <mergeCell ref="D1:E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5.140625" defaultRowHeight="15" customHeight="1"/>
  <cols>
    <col min="1" max="3" width="7.5703125" customWidth="1"/>
    <col min="4" max="4" width="25.85546875" customWidth="1"/>
    <col min="5" max="26" width="7.5703125" customWidth="1"/>
  </cols>
  <sheetData>
    <row r="1" spans="1:4" ht="18.75" customHeight="1">
      <c r="A1" s="177" t="s">
        <v>168</v>
      </c>
      <c r="B1" s="171"/>
      <c r="C1" s="171"/>
      <c r="D1" s="171"/>
    </row>
    <row r="2" spans="1:4" ht="19.5" customHeight="1">
      <c r="A2" s="23" t="s">
        <v>169</v>
      </c>
      <c r="B2" s="24" t="s">
        <v>37</v>
      </c>
      <c r="C2" s="24" t="s">
        <v>170</v>
      </c>
      <c r="D2" s="25" t="s">
        <v>171</v>
      </c>
    </row>
    <row r="3" spans="1:4" ht="18" customHeight="1">
      <c r="A3" s="175" t="s">
        <v>142</v>
      </c>
      <c r="B3" s="26">
        <v>2014</v>
      </c>
      <c r="C3" s="27">
        <v>140.19999999999999</v>
      </c>
      <c r="D3" s="28">
        <v>120</v>
      </c>
    </row>
    <row r="4" spans="1:4" ht="18.75" customHeight="1">
      <c r="A4" s="173"/>
      <c r="B4" s="29">
        <v>2015</v>
      </c>
      <c r="C4" s="30">
        <v>107.5</v>
      </c>
      <c r="D4" s="31"/>
    </row>
    <row r="5" spans="1:4" ht="18" customHeight="1">
      <c r="A5" s="175" t="s">
        <v>172</v>
      </c>
      <c r="B5" s="26">
        <v>2014</v>
      </c>
      <c r="C5" s="27">
        <v>157.30000000000001</v>
      </c>
      <c r="D5" s="28">
        <v>141.30000000000001</v>
      </c>
    </row>
    <row r="6" spans="1:4" ht="36" customHeight="1">
      <c r="A6" s="173"/>
      <c r="B6" s="32" t="s">
        <v>173</v>
      </c>
      <c r="C6" s="33" t="s">
        <v>174</v>
      </c>
      <c r="D6" s="34">
        <v>6</v>
      </c>
    </row>
    <row r="7" spans="1:4" ht="18" customHeight="1">
      <c r="A7" s="173"/>
      <c r="B7" s="32">
        <v>2015</v>
      </c>
      <c r="C7" s="35">
        <v>86.5</v>
      </c>
      <c r="D7" s="36"/>
    </row>
    <row r="8" spans="1:4" ht="36.75" customHeight="1">
      <c r="A8" s="176"/>
      <c r="B8" s="37" t="s">
        <v>173</v>
      </c>
      <c r="C8" s="38">
        <v>19</v>
      </c>
      <c r="D8" s="39"/>
    </row>
    <row r="9" spans="1:4" ht="18" customHeight="1">
      <c r="A9" s="178" t="s">
        <v>175</v>
      </c>
      <c r="B9" s="40">
        <v>2014</v>
      </c>
      <c r="C9" s="41">
        <v>181.8</v>
      </c>
      <c r="D9" s="42">
        <v>155.30000000000001</v>
      </c>
    </row>
    <row r="10" spans="1:4" ht="36" customHeight="1">
      <c r="A10" s="179"/>
      <c r="B10" s="32" t="s">
        <v>173</v>
      </c>
      <c r="C10" s="43">
        <v>4</v>
      </c>
      <c r="D10" s="34">
        <v>4</v>
      </c>
    </row>
    <row r="11" spans="1:4" ht="18" customHeight="1">
      <c r="A11" s="179"/>
      <c r="B11" s="32">
        <v>2015</v>
      </c>
      <c r="C11" s="35">
        <v>123.4</v>
      </c>
      <c r="D11" s="36"/>
    </row>
    <row r="12" spans="1:4" ht="36.75" customHeight="1">
      <c r="A12" s="180"/>
      <c r="B12" s="29" t="s">
        <v>173</v>
      </c>
      <c r="C12" s="44">
        <v>4</v>
      </c>
      <c r="D12" s="45"/>
    </row>
    <row r="13" spans="1:4" ht="18" customHeight="1">
      <c r="A13" s="175" t="s">
        <v>176</v>
      </c>
      <c r="B13" s="26">
        <v>2014</v>
      </c>
      <c r="C13" s="27">
        <v>96.6</v>
      </c>
      <c r="D13" s="46" t="s">
        <v>177</v>
      </c>
    </row>
    <row r="14" spans="1:4" ht="36" customHeight="1">
      <c r="A14" s="173"/>
      <c r="B14" s="32" t="s">
        <v>173</v>
      </c>
      <c r="C14" s="43">
        <v>23</v>
      </c>
      <c r="D14" s="47" t="s">
        <v>178</v>
      </c>
    </row>
    <row r="15" spans="1:4" ht="18" customHeight="1">
      <c r="A15" s="173"/>
      <c r="B15" s="32">
        <v>2015</v>
      </c>
      <c r="C15" s="35">
        <v>112</v>
      </c>
      <c r="D15" s="36"/>
    </row>
    <row r="16" spans="1:4" ht="36.75" customHeight="1">
      <c r="A16" s="176"/>
      <c r="B16" s="37" t="s">
        <v>173</v>
      </c>
      <c r="C16" s="38">
        <v>8</v>
      </c>
      <c r="D16" s="39"/>
    </row>
    <row r="17" spans="1:4" ht="18" customHeight="1">
      <c r="A17" s="172" t="s">
        <v>179</v>
      </c>
      <c r="B17" s="40">
        <v>2014</v>
      </c>
      <c r="C17" s="41">
        <v>124.6</v>
      </c>
      <c r="D17" s="42">
        <v>122.1</v>
      </c>
    </row>
    <row r="18" spans="1:4" ht="36" customHeight="1">
      <c r="A18" s="173"/>
      <c r="B18" s="32" t="s">
        <v>173</v>
      </c>
      <c r="C18" s="43">
        <v>14</v>
      </c>
      <c r="D18" s="34">
        <v>12</v>
      </c>
    </row>
    <row r="19" spans="1:4" ht="18" customHeight="1">
      <c r="A19" s="173"/>
      <c r="B19" s="32">
        <v>2015</v>
      </c>
      <c r="C19" s="48">
        <v>107.4</v>
      </c>
      <c r="D19" s="36"/>
    </row>
    <row r="20" spans="1:4" ht="36.75" customHeight="1">
      <c r="A20" s="174"/>
      <c r="B20" s="29" t="s">
        <v>173</v>
      </c>
      <c r="C20" s="44">
        <v>12</v>
      </c>
      <c r="D20" s="49"/>
    </row>
    <row r="21" spans="1:4" ht="18" customHeight="1">
      <c r="A21" s="175" t="s">
        <v>180</v>
      </c>
      <c r="B21" s="26">
        <v>2014</v>
      </c>
      <c r="C21" s="27">
        <v>79.2</v>
      </c>
      <c r="D21" s="28">
        <v>88</v>
      </c>
    </row>
    <row r="22" spans="1:4" ht="36" customHeight="1">
      <c r="A22" s="173"/>
      <c r="B22" s="32" t="s">
        <v>173</v>
      </c>
      <c r="C22" s="43">
        <v>25</v>
      </c>
      <c r="D22" s="34">
        <v>23</v>
      </c>
    </row>
    <row r="23" spans="1:4" ht="18" customHeight="1">
      <c r="A23" s="173"/>
      <c r="B23" s="32">
        <v>2015</v>
      </c>
      <c r="C23" s="35">
        <v>86.2</v>
      </c>
      <c r="D23" s="36"/>
    </row>
    <row r="24" spans="1:4" ht="36.75" customHeight="1">
      <c r="A24" s="176"/>
      <c r="B24" s="37" t="s">
        <v>173</v>
      </c>
      <c r="C24" s="38">
        <v>20</v>
      </c>
      <c r="D24" s="39"/>
    </row>
    <row r="25" spans="1:4" ht="18" customHeight="1">
      <c r="A25" s="172" t="s">
        <v>181</v>
      </c>
      <c r="B25" s="40">
        <v>2014</v>
      </c>
      <c r="C25" s="41">
        <v>205.5</v>
      </c>
      <c r="D25" s="42">
        <v>191.7</v>
      </c>
    </row>
    <row r="26" spans="1:4" ht="36" customHeight="1">
      <c r="A26" s="173"/>
      <c r="B26" s="32" t="s">
        <v>173</v>
      </c>
      <c r="C26" s="43">
        <v>3</v>
      </c>
      <c r="D26" s="34">
        <v>3</v>
      </c>
    </row>
    <row r="27" spans="1:4" ht="18" customHeight="1">
      <c r="A27" s="173"/>
      <c r="B27" s="32">
        <v>2015</v>
      </c>
      <c r="C27" s="35">
        <v>159.5</v>
      </c>
      <c r="D27" s="36"/>
    </row>
    <row r="28" spans="1:4" ht="36.75" customHeight="1">
      <c r="A28" s="174"/>
      <c r="B28" s="29" t="s">
        <v>173</v>
      </c>
      <c r="C28" s="44">
        <v>2</v>
      </c>
      <c r="D28" s="45"/>
    </row>
    <row r="29" spans="1:4" ht="18" customHeight="1">
      <c r="A29" s="175" t="s">
        <v>182</v>
      </c>
      <c r="B29" s="26">
        <v>2014</v>
      </c>
      <c r="C29" s="27">
        <v>237.8</v>
      </c>
      <c r="D29" s="46" t="s">
        <v>183</v>
      </c>
    </row>
    <row r="30" spans="1:4" ht="36" customHeight="1">
      <c r="A30" s="173"/>
      <c r="B30" s="32" t="s">
        <v>173</v>
      </c>
      <c r="C30" s="43">
        <v>2</v>
      </c>
      <c r="D30" s="47" t="s">
        <v>184</v>
      </c>
    </row>
    <row r="31" spans="1:4" ht="18" customHeight="1">
      <c r="A31" s="173"/>
      <c r="B31" s="32">
        <v>2015</v>
      </c>
      <c r="C31" s="35">
        <v>153.6</v>
      </c>
      <c r="D31" s="36"/>
    </row>
    <row r="32" spans="1:4" ht="36.75" customHeight="1">
      <c r="A32" s="176"/>
      <c r="B32" s="37" t="s">
        <v>173</v>
      </c>
      <c r="C32" s="38">
        <v>3</v>
      </c>
      <c r="D32" s="50"/>
    </row>
    <row r="33" spans="1:4" ht="18" customHeight="1">
      <c r="A33" s="172" t="s">
        <v>185</v>
      </c>
      <c r="B33" s="40">
        <v>2014</v>
      </c>
      <c r="C33" s="41">
        <v>98.2</v>
      </c>
      <c r="D33" s="51" t="s">
        <v>186</v>
      </c>
    </row>
    <row r="34" spans="1:4" ht="36" customHeight="1">
      <c r="A34" s="173"/>
      <c r="B34" s="32" t="s">
        <v>173</v>
      </c>
      <c r="C34" s="43">
        <v>22</v>
      </c>
      <c r="D34" s="47" t="s">
        <v>187</v>
      </c>
    </row>
    <row r="35" spans="1:4" ht="18" customHeight="1">
      <c r="A35" s="173"/>
      <c r="B35" s="32">
        <v>2015</v>
      </c>
      <c r="C35" s="35">
        <v>112.1</v>
      </c>
      <c r="D35" s="36"/>
    </row>
    <row r="36" spans="1:4" ht="36.75" customHeight="1">
      <c r="A36" s="174"/>
      <c r="B36" s="29" t="s">
        <v>173</v>
      </c>
      <c r="C36" s="44">
        <v>7</v>
      </c>
      <c r="D36" s="45"/>
    </row>
    <row r="37" spans="1:4" ht="18" customHeight="1">
      <c r="A37" s="175" t="s">
        <v>167</v>
      </c>
      <c r="B37" s="26">
        <v>2014</v>
      </c>
      <c r="C37" s="27">
        <v>289.8</v>
      </c>
      <c r="D37" s="28">
        <v>267.2</v>
      </c>
    </row>
    <row r="38" spans="1:4" ht="36" customHeight="1">
      <c r="A38" s="173"/>
      <c r="B38" s="32" t="s">
        <v>173</v>
      </c>
      <c r="C38" s="33" t="s">
        <v>188</v>
      </c>
      <c r="D38" s="34">
        <v>1</v>
      </c>
    </row>
    <row r="39" spans="1:4" ht="18" customHeight="1">
      <c r="A39" s="173"/>
      <c r="B39" s="32">
        <v>2015</v>
      </c>
      <c r="C39" s="35">
        <v>214.8</v>
      </c>
      <c r="D39" s="36"/>
    </row>
    <row r="40" spans="1:4" ht="36.75" customHeight="1">
      <c r="A40" s="176"/>
      <c r="B40" s="37" t="s">
        <v>173</v>
      </c>
      <c r="C40" s="38">
        <v>1</v>
      </c>
      <c r="D40" s="39"/>
    </row>
    <row r="41" spans="1:4" ht="18" customHeight="1">
      <c r="A41" s="175" t="s">
        <v>189</v>
      </c>
      <c r="B41" s="26">
        <v>2014</v>
      </c>
      <c r="C41" s="27">
        <v>124.8</v>
      </c>
      <c r="D41" s="28">
        <v>118.9</v>
      </c>
    </row>
    <row r="42" spans="1:4" ht="36" customHeight="1">
      <c r="A42" s="173"/>
      <c r="B42" s="32" t="s">
        <v>173</v>
      </c>
      <c r="C42" s="33" t="s">
        <v>190</v>
      </c>
      <c r="D42" s="34">
        <v>15</v>
      </c>
    </row>
    <row r="43" spans="1:4" ht="18" customHeight="1">
      <c r="A43" s="173"/>
      <c r="B43" s="32">
        <v>2015</v>
      </c>
      <c r="C43" s="35">
        <v>123</v>
      </c>
      <c r="D43" s="36"/>
    </row>
    <row r="44" spans="1:4" ht="36.75" customHeight="1">
      <c r="A44" s="176"/>
      <c r="B44" s="37" t="s">
        <v>173</v>
      </c>
      <c r="C44" s="38">
        <v>5</v>
      </c>
      <c r="D44" s="39"/>
    </row>
    <row r="45" spans="1:4" ht="18" customHeight="1">
      <c r="A45" s="168" t="s">
        <v>191</v>
      </c>
      <c r="B45" s="169"/>
      <c r="C45" s="169"/>
      <c r="D45" s="169"/>
    </row>
    <row r="46" spans="1:4" ht="18" customHeight="1">
      <c r="A46" s="170" t="s">
        <v>192</v>
      </c>
      <c r="B46" s="171"/>
      <c r="C46" s="171"/>
      <c r="D46" s="171"/>
    </row>
    <row r="47" spans="1:4">
      <c r="D47" s="1"/>
    </row>
    <row r="48" spans="1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  <row r="567" spans="4:4">
      <c r="D567" s="1"/>
    </row>
    <row r="568" spans="4:4">
      <c r="D568" s="1"/>
    </row>
    <row r="569" spans="4:4">
      <c r="D569" s="1"/>
    </row>
    <row r="570" spans="4:4">
      <c r="D570" s="1"/>
    </row>
    <row r="571" spans="4:4">
      <c r="D571" s="1"/>
    </row>
    <row r="572" spans="4:4">
      <c r="D572" s="1"/>
    </row>
    <row r="573" spans="4:4">
      <c r="D573" s="1"/>
    </row>
    <row r="574" spans="4:4">
      <c r="D574" s="1"/>
    </row>
    <row r="575" spans="4:4">
      <c r="D575" s="1"/>
    </row>
    <row r="576" spans="4:4">
      <c r="D576" s="1"/>
    </row>
    <row r="577" spans="4:4">
      <c r="D577" s="1"/>
    </row>
    <row r="578" spans="4:4">
      <c r="D578" s="1"/>
    </row>
    <row r="579" spans="4:4">
      <c r="D579" s="1"/>
    </row>
    <row r="580" spans="4:4">
      <c r="D580" s="1"/>
    </row>
    <row r="581" spans="4:4">
      <c r="D581" s="1"/>
    </row>
    <row r="582" spans="4:4">
      <c r="D582" s="1"/>
    </row>
    <row r="583" spans="4:4">
      <c r="D583" s="1"/>
    </row>
    <row r="584" spans="4:4">
      <c r="D584" s="1"/>
    </row>
    <row r="585" spans="4:4">
      <c r="D585" s="1"/>
    </row>
    <row r="586" spans="4:4">
      <c r="D586" s="1"/>
    </row>
    <row r="587" spans="4:4">
      <c r="D587" s="1"/>
    </row>
    <row r="588" spans="4:4">
      <c r="D588" s="1"/>
    </row>
    <row r="589" spans="4:4">
      <c r="D589" s="1"/>
    </row>
    <row r="590" spans="4:4">
      <c r="D590" s="1"/>
    </row>
    <row r="591" spans="4:4">
      <c r="D591" s="1"/>
    </row>
    <row r="592" spans="4:4">
      <c r="D592" s="1"/>
    </row>
    <row r="593" spans="4:4">
      <c r="D593" s="1"/>
    </row>
    <row r="594" spans="4:4">
      <c r="D594" s="1"/>
    </row>
    <row r="595" spans="4:4">
      <c r="D595" s="1"/>
    </row>
    <row r="596" spans="4:4">
      <c r="D596" s="1"/>
    </row>
    <row r="597" spans="4:4">
      <c r="D597" s="1"/>
    </row>
    <row r="598" spans="4:4">
      <c r="D598" s="1"/>
    </row>
    <row r="599" spans="4:4">
      <c r="D599" s="1"/>
    </row>
    <row r="600" spans="4:4">
      <c r="D600" s="1"/>
    </row>
    <row r="601" spans="4:4">
      <c r="D601" s="1"/>
    </row>
    <row r="602" spans="4:4">
      <c r="D602" s="1"/>
    </row>
    <row r="603" spans="4:4">
      <c r="D603" s="1"/>
    </row>
    <row r="604" spans="4:4">
      <c r="D604" s="1"/>
    </row>
    <row r="605" spans="4:4">
      <c r="D605" s="1"/>
    </row>
    <row r="606" spans="4:4">
      <c r="D606" s="1"/>
    </row>
    <row r="607" spans="4:4">
      <c r="D607" s="1"/>
    </row>
    <row r="608" spans="4:4">
      <c r="D608" s="1"/>
    </row>
    <row r="609" spans="4:4">
      <c r="D609" s="1"/>
    </row>
    <row r="610" spans="4:4">
      <c r="D610" s="1"/>
    </row>
    <row r="611" spans="4:4">
      <c r="D611" s="1"/>
    </row>
    <row r="612" spans="4:4">
      <c r="D612" s="1"/>
    </row>
    <row r="613" spans="4:4">
      <c r="D613" s="1"/>
    </row>
    <row r="614" spans="4:4">
      <c r="D614" s="1"/>
    </row>
    <row r="615" spans="4:4">
      <c r="D615" s="1"/>
    </row>
    <row r="616" spans="4:4">
      <c r="D616" s="1"/>
    </row>
    <row r="617" spans="4:4">
      <c r="D617" s="1"/>
    </row>
    <row r="618" spans="4:4">
      <c r="D618" s="1"/>
    </row>
    <row r="619" spans="4:4">
      <c r="D619" s="1"/>
    </row>
    <row r="620" spans="4:4">
      <c r="D620" s="1"/>
    </row>
    <row r="621" spans="4:4">
      <c r="D621" s="1"/>
    </row>
    <row r="622" spans="4:4">
      <c r="D622" s="1"/>
    </row>
    <row r="623" spans="4:4">
      <c r="D623" s="1"/>
    </row>
    <row r="624" spans="4:4">
      <c r="D624" s="1"/>
    </row>
    <row r="625" spans="4:4">
      <c r="D625" s="1"/>
    </row>
    <row r="626" spans="4:4">
      <c r="D626" s="1"/>
    </row>
    <row r="627" spans="4:4">
      <c r="D627" s="1"/>
    </row>
    <row r="628" spans="4:4">
      <c r="D628" s="1"/>
    </row>
    <row r="629" spans="4:4">
      <c r="D629" s="1"/>
    </row>
    <row r="630" spans="4:4">
      <c r="D630" s="1"/>
    </row>
    <row r="631" spans="4:4">
      <c r="D631" s="1"/>
    </row>
    <row r="632" spans="4:4">
      <c r="D632" s="1"/>
    </row>
    <row r="633" spans="4:4">
      <c r="D633" s="1"/>
    </row>
    <row r="634" spans="4:4">
      <c r="D634" s="1"/>
    </row>
    <row r="635" spans="4:4">
      <c r="D635" s="1"/>
    </row>
    <row r="636" spans="4:4">
      <c r="D636" s="1"/>
    </row>
    <row r="637" spans="4:4">
      <c r="D637" s="1"/>
    </row>
    <row r="638" spans="4:4">
      <c r="D638" s="1"/>
    </row>
    <row r="639" spans="4:4">
      <c r="D639" s="1"/>
    </row>
    <row r="640" spans="4:4">
      <c r="D640" s="1"/>
    </row>
    <row r="641" spans="4:4">
      <c r="D641" s="1"/>
    </row>
    <row r="642" spans="4:4">
      <c r="D642" s="1"/>
    </row>
    <row r="643" spans="4:4">
      <c r="D643" s="1"/>
    </row>
    <row r="644" spans="4:4">
      <c r="D644" s="1"/>
    </row>
    <row r="645" spans="4:4">
      <c r="D645" s="1"/>
    </row>
    <row r="646" spans="4:4">
      <c r="D646" s="1"/>
    </row>
    <row r="647" spans="4:4">
      <c r="D647" s="1"/>
    </row>
    <row r="648" spans="4:4">
      <c r="D648" s="1"/>
    </row>
    <row r="649" spans="4:4">
      <c r="D649" s="1"/>
    </row>
    <row r="650" spans="4:4">
      <c r="D650" s="1"/>
    </row>
    <row r="651" spans="4:4">
      <c r="D651" s="1"/>
    </row>
    <row r="652" spans="4:4">
      <c r="D652" s="1"/>
    </row>
    <row r="653" spans="4:4">
      <c r="D653" s="1"/>
    </row>
    <row r="654" spans="4:4">
      <c r="D654" s="1"/>
    </row>
    <row r="655" spans="4:4">
      <c r="D655" s="1"/>
    </row>
    <row r="656" spans="4:4">
      <c r="D656" s="1"/>
    </row>
    <row r="657" spans="4:4">
      <c r="D657" s="1"/>
    </row>
    <row r="658" spans="4:4">
      <c r="D658" s="1"/>
    </row>
    <row r="659" spans="4:4">
      <c r="D659" s="1"/>
    </row>
    <row r="660" spans="4:4">
      <c r="D660" s="1"/>
    </row>
    <row r="661" spans="4:4">
      <c r="D661" s="1"/>
    </row>
    <row r="662" spans="4:4">
      <c r="D662" s="1"/>
    </row>
    <row r="663" spans="4:4">
      <c r="D663" s="1"/>
    </row>
    <row r="664" spans="4:4">
      <c r="D664" s="1"/>
    </row>
    <row r="665" spans="4:4">
      <c r="D665" s="1"/>
    </row>
    <row r="666" spans="4:4">
      <c r="D666" s="1"/>
    </row>
    <row r="667" spans="4:4">
      <c r="D667" s="1"/>
    </row>
    <row r="668" spans="4:4">
      <c r="D668" s="1"/>
    </row>
    <row r="669" spans="4:4">
      <c r="D669" s="1"/>
    </row>
    <row r="670" spans="4:4">
      <c r="D670" s="1"/>
    </row>
    <row r="671" spans="4:4">
      <c r="D671" s="1"/>
    </row>
    <row r="672" spans="4:4">
      <c r="D672" s="1"/>
    </row>
    <row r="673" spans="4:4">
      <c r="D673" s="1"/>
    </row>
    <row r="674" spans="4:4">
      <c r="D674" s="1"/>
    </row>
    <row r="675" spans="4:4">
      <c r="D675" s="1"/>
    </row>
    <row r="676" spans="4:4">
      <c r="D676" s="1"/>
    </row>
    <row r="677" spans="4:4">
      <c r="D677" s="1"/>
    </row>
    <row r="678" spans="4:4">
      <c r="D678" s="1"/>
    </row>
    <row r="679" spans="4:4">
      <c r="D679" s="1"/>
    </row>
    <row r="680" spans="4:4">
      <c r="D680" s="1"/>
    </row>
    <row r="681" spans="4:4">
      <c r="D681" s="1"/>
    </row>
    <row r="682" spans="4:4">
      <c r="D682" s="1"/>
    </row>
    <row r="683" spans="4:4">
      <c r="D683" s="1"/>
    </row>
    <row r="684" spans="4:4">
      <c r="D684" s="1"/>
    </row>
    <row r="685" spans="4:4">
      <c r="D685" s="1"/>
    </row>
    <row r="686" spans="4:4">
      <c r="D686" s="1"/>
    </row>
    <row r="687" spans="4:4">
      <c r="D687" s="1"/>
    </row>
    <row r="688" spans="4:4">
      <c r="D688" s="1"/>
    </row>
    <row r="689" spans="4:4">
      <c r="D689" s="1"/>
    </row>
    <row r="690" spans="4:4">
      <c r="D690" s="1"/>
    </row>
    <row r="691" spans="4:4">
      <c r="D691" s="1"/>
    </row>
    <row r="692" spans="4:4">
      <c r="D692" s="1"/>
    </row>
    <row r="693" spans="4:4">
      <c r="D693" s="1"/>
    </row>
    <row r="694" spans="4:4">
      <c r="D694" s="1"/>
    </row>
    <row r="695" spans="4:4">
      <c r="D695" s="1"/>
    </row>
    <row r="696" spans="4:4">
      <c r="D696" s="1"/>
    </row>
    <row r="697" spans="4:4">
      <c r="D697" s="1"/>
    </row>
    <row r="698" spans="4:4">
      <c r="D698" s="1"/>
    </row>
    <row r="699" spans="4:4">
      <c r="D699" s="1"/>
    </row>
    <row r="700" spans="4:4">
      <c r="D700" s="1"/>
    </row>
    <row r="701" spans="4:4">
      <c r="D701" s="1"/>
    </row>
    <row r="702" spans="4:4">
      <c r="D702" s="1"/>
    </row>
    <row r="703" spans="4:4">
      <c r="D703" s="1"/>
    </row>
    <row r="704" spans="4:4">
      <c r="D704" s="1"/>
    </row>
    <row r="705" spans="4:4">
      <c r="D705" s="1"/>
    </row>
    <row r="706" spans="4:4">
      <c r="D706" s="1"/>
    </row>
    <row r="707" spans="4:4">
      <c r="D707" s="1"/>
    </row>
    <row r="708" spans="4:4">
      <c r="D708" s="1"/>
    </row>
    <row r="709" spans="4:4">
      <c r="D709" s="1"/>
    </row>
    <row r="710" spans="4:4">
      <c r="D710" s="1"/>
    </row>
    <row r="711" spans="4:4">
      <c r="D711" s="1"/>
    </row>
    <row r="712" spans="4:4">
      <c r="D712" s="1"/>
    </row>
    <row r="713" spans="4:4">
      <c r="D713" s="1"/>
    </row>
    <row r="714" spans="4:4">
      <c r="D714" s="1"/>
    </row>
    <row r="715" spans="4:4">
      <c r="D715" s="1"/>
    </row>
    <row r="716" spans="4:4">
      <c r="D716" s="1"/>
    </row>
    <row r="717" spans="4:4">
      <c r="D717" s="1"/>
    </row>
    <row r="718" spans="4:4">
      <c r="D718" s="1"/>
    </row>
    <row r="719" spans="4:4">
      <c r="D719" s="1"/>
    </row>
    <row r="720" spans="4:4">
      <c r="D720" s="1"/>
    </row>
    <row r="721" spans="4:4">
      <c r="D721" s="1"/>
    </row>
    <row r="722" spans="4:4">
      <c r="D722" s="1"/>
    </row>
    <row r="723" spans="4:4">
      <c r="D723" s="1"/>
    </row>
    <row r="724" spans="4:4">
      <c r="D724" s="1"/>
    </row>
    <row r="725" spans="4:4">
      <c r="D725" s="1"/>
    </row>
    <row r="726" spans="4:4">
      <c r="D726" s="1"/>
    </row>
    <row r="727" spans="4:4">
      <c r="D727" s="1"/>
    </row>
    <row r="728" spans="4:4">
      <c r="D728" s="1"/>
    </row>
    <row r="729" spans="4:4">
      <c r="D729" s="1"/>
    </row>
    <row r="730" spans="4:4">
      <c r="D730" s="1"/>
    </row>
    <row r="731" spans="4:4">
      <c r="D731" s="1"/>
    </row>
    <row r="732" spans="4:4">
      <c r="D732" s="1"/>
    </row>
    <row r="733" spans="4:4">
      <c r="D733" s="1"/>
    </row>
    <row r="734" spans="4:4">
      <c r="D734" s="1"/>
    </row>
    <row r="735" spans="4:4">
      <c r="D735" s="1"/>
    </row>
    <row r="736" spans="4:4">
      <c r="D736" s="1"/>
    </row>
    <row r="737" spans="4:4">
      <c r="D737" s="1"/>
    </row>
    <row r="738" spans="4:4">
      <c r="D738" s="1"/>
    </row>
    <row r="739" spans="4:4">
      <c r="D739" s="1"/>
    </row>
    <row r="740" spans="4:4">
      <c r="D740" s="1"/>
    </row>
    <row r="741" spans="4:4">
      <c r="D741" s="1"/>
    </row>
    <row r="742" spans="4:4">
      <c r="D742" s="1"/>
    </row>
    <row r="743" spans="4:4">
      <c r="D743" s="1"/>
    </row>
    <row r="744" spans="4:4">
      <c r="D744" s="1"/>
    </row>
    <row r="745" spans="4:4">
      <c r="D745" s="1"/>
    </row>
    <row r="746" spans="4:4">
      <c r="D746" s="1"/>
    </row>
    <row r="747" spans="4:4">
      <c r="D747" s="1"/>
    </row>
    <row r="748" spans="4:4">
      <c r="D748" s="1"/>
    </row>
    <row r="749" spans="4:4">
      <c r="D749" s="1"/>
    </row>
    <row r="750" spans="4:4">
      <c r="D750" s="1"/>
    </row>
    <row r="751" spans="4:4">
      <c r="D751" s="1"/>
    </row>
    <row r="752" spans="4:4">
      <c r="D752" s="1"/>
    </row>
    <row r="753" spans="4:4">
      <c r="D753" s="1"/>
    </row>
    <row r="754" spans="4:4">
      <c r="D754" s="1"/>
    </row>
    <row r="755" spans="4:4">
      <c r="D755" s="1"/>
    </row>
    <row r="756" spans="4:4">
      <c r="D756" s="1"/>
    </row>
    <row r="757" spans="4:4">
      <c r="D757" s="1"/>
    </row>
    <row r="758" spans="4:4">
      <c r="D758" s="1"/>
    </row>
    <row r="759" spans="4:4">
      <c r="D759" s="1"/>
    </row>
    <row r="760" spans="4:4">
      <c r="D760" s="1"/>
    </row>
    <row r="761" spans="4:4">
      <c r="D761" s="1"/>
    </row>
    <row r="762" spans="4:4">
      <c r="D762" s="1"/>
    </row>
    <row r="763" spans="4:4">
      <c r="D763" s="1"/>
    </row>
    <row r="764" spans="4:4">
      <c r="D764" s="1"/>
    </row>
    <row r="765" spans="4:4">
      <c r="D765" s="1"/>
    </row>
    <row r="766" spans="4:4">
      <c r="D766" s="1"/>
    </row>
    <row r="767" spans="4:4">
      <c r="D767" s="1"/>
    </row>
    <row r="768" spans="4:4">
      <c r="D768" s="1"/>
    </row>
    <row r="769" spans="4:4">
      <c r="D769" s="1"/>
    </row>
    <row r="770" spans="4:4">
      <c r="D770" s="1"/>
    </row>
    <row r="771" spans="4:4">
      <c r="D771" s="1"/>
    </row>
    <row r="772" spans="4:4">
      <c r="D772" s="1"/>
    </row>
    <row r="773" spans="4:4">
      <c r="D773" s="1"/>
    </row>
    <row r="774" spans="4:4">
      <c r="D774" s="1"/>
    </row>
    <row r="775" spans="4:4">
      <c r="D775" s="1"/>
    </row>
    <row r="776" spans="4:4">
      <c r="D776" s="1"/>
    </row>
    <row r="777" spans="4:4">
      <c r="D777" s="1"/>
    </row>
    <row r="778" spans="4:4">
      <c r="D778" s="1"/>
    </row>
    <row r="779" spans="4:4">
      <c r="D779" s="1"/>
    </row>
    <row r="780" spans="4:4">
      <c r="D780" s="1"/>
    </row>
    <row r="781" spans="4:4">
      <c r="D781" s="1"/>
    </row>
    <row r="782" spans="4:4">
      <c r="D782" s="1"/>
    </row>
    <row r="783" spans="4:4">
      <c r="D783" s="1"/>
    </row>
    <row r="784" spans="4:4">
      <c r="D784" s="1"/>
    </row>
    <row r="785" spans="4:4">
      <c r="D785" s="1"/>
    </row>
    <row r="786" spans="4:4">
      <c r="D786" s="1"/>
    </row>
    <row r="787" spans="4:4">
      <c r="D787" s="1"/>
    </row>
    <row r="788" spans="4:4">
      <c r="D788" s="1"/>
    </row>
    <row r="789" spans="4:4">
      <c r="D789" s="1"/>
    </row>
    <row r="790" spans="4:4">
      <c r="D790" s="1"/>
    </row>
    <row r="791" spans="4:4">
      <c r="D791" s="1"/>
    </row>
    <row r="792" spans="4:4">
      <c r="D792" s="1"/>
    </row>
    <row r="793" spans="4:4">
      <c r="D793" s="1"/>
    </row>
    <row r="794" spans="4:4">
      <c r="D794" s="1"/>
    </row>
    <row r="795" spans="4:4">
      <c r="D795" s="1"/>
    </row>
    <row r="796" spans="4:4">
      <c r="D796" s="1"/>
    </row>
    <row r="797" spans="4:4">
      <c r="D797" s="1"/>
    </row>
    <row r="798" spans="4:4">
      <c r="D798" s="1"/>
    </row>
    <row r="799" spans="4:4">
      <c r="D799" s="1"/>
    </row>
    <row r="800" spans="4:4">
      <c r="D800" s="1"/>
    </row>
    <row r="801" spans="4:4">
      <c r="D801" s="1"/>
    </row>
    <row r="802" spans="4:4">
      <c r="D802" s="1"/>
    </row>
    <row r="803" spans="4:4">
      <c r="D803" s="1"/>
    </row>
    <row r="804" spans="4:4">
      <c r="D804" s="1"/>
    </row>
    <row r="805" spans="4:4">
      <c r="D805" s="1"/>
    </row>
    <row r="806" spans="4:4">
      <c r="D806" s="1"/>
    </row>
    <row r="807" spans="4:4">
      <c r="D807" s="1"/>
    </row>
    <row r="808" spans="4:4">
      <c r="D808" s="1"/>
    </row>
    <row r="809" spans="4:4">
      <c r="D809" s="1"/>
    </row>
    <row r="810" spans="4:4">
      <c r="D810" s="1"/>
    </row>
    <row r="811" spans="4:4">
      <c r="D811" s="1"/>
    </row>
    <row r="812" spans="4:4">
      <c r="D812" s="1"/>
    </row>
    <row r="813" spans="4:4">
      <c r="D813" s="1"/>
    </row>
    <row r="814" spans="4:4">
      <c r="D814" s="1"/>
    </row>
    <row r="815" spans="4:4">
      <c r="D815" s="1"/>
    </row>
    <row r="816" spans="4:4">
      <c r="D816" s="1"/>
    </row>
    <row r="817" spans="4:4">
      <c r="D817" s="1"/>
    </row>
    <row r="818" spans="4:4">
      <c r="D818" s="1"/>
    </row>
    <row r="819" spans="4:4">
      <c r="D819" s="1"/>
    </row>
    <row r="820" spans="4:4">
      <c r="D820" s="1"/>
    </row>
    <row r="821" spans="4:4">
      <c r="D821" s="1"/>
    </row>
    <row r="822" spans="4:4">
      <c r="D822" s="1"/>
    </row>
    <row r="823" spans="4:4">
      <c r="D823" s="1"/>
    </row>
    <row r="824" spans="4:4">
      <c r="D824" s="1"/>
    </row>
    <row r="825" spans="4:4">
      <c r="D825" s="1"/>
    </row>
    <row r="826" spans="4:4">
      <c r="D826" s="1"/>
    </row>
    <row r="827" spans="4:4">
      <c r="D827" s="1"/>
    </row>
    <row r="828" spans="4:4">
      <c r="D828" s="1"/>
    </row>
    <row r="829" spans="4:4">
      <c r="D829" s="1"/>
    </row>
    <row r="830" spans="4:4">
      <c r="D830" s="1"/>
    </row>
    <row r="831" spans="4:4">
      <c r="D831" s="1"/>
    </row>
    <row r="832" spans="4:4">
      <c r="D832" s="1"/>
    </row>
    <row r="833" spans="4:4">
      <c r="D833" s="1"/>
    </row>
    <row r="834" spans="4:4">
      <c r="D834" s="1"/>
    </row>
    <row r="835" spans="4:4">
      <c r="D835" s="1"/>
    </row>
    <row r="836" spans="4:4">
      <c r="D836" s="1"/>
    </row>
    <row r="837" spans="4:4">
      <c r="D837" s="1"/>
    </row>
    <row r="838" spans="4:4">
      <c r="D838" s="1"/>
    </row>
    <row r="839" spans="4:4">
      <c r="D839" s="1"/>
    </row>
    <row r="840" spans="4:4">
      <c r="D840" s="1"/>
    </row>
    <row r="841" spans="4:4">
      <c r="D841" s="1"/>
    </row>
    <row r="842" spans="4:4">
      <c r="D842" s="1"/>
    </row>
    <row r="843" spans="4:4">
      <c r="D843" s="1"/>
    </row>
    <row r="844" spans="4:4">
      <c r="D844" s="1"/>
    </row>
    <row r="845" spans="4:4">
      <c r="D845" s="1"/>
    </row>
    <row r="846" spans="4:4">
      <c r="D846" s="1"/>
    </row>
    <row r="847" spans="4:4">
      <c r="D847" s="1"/>
    </row>
    <row r="848" spans="4:4">
      <c r="D848" s="1"/>
    </row>
    <row r="849" spans="4:4">
      <c r="D849" s="1"/>
    </row>
    <row r="850" spans="4:4">
      <c r="D850" s="1"/>
    </row>
    <row r="851" spans="4:4">
      <c r="D851" s="1"/>
    </row>
    <row r="852" spans="4:4">
      <c r="D852" s="1"/>
    </row>
    <row r="853" spans="4:4">
      <c r="D853" s="1"/>
    </row>
    <row r="854" spans="4:4">
      <c r="D854" s="1"/>
    </row>
    <row r="855" spans="4:4">
      <c r="D855" s="1"/>
    </row>
    <row r="856" spans="4:4">
      <c r="D856" s="1"/>
    </row>
    <row r="857" spans="4:4">
      <c r="D857" s="1"/>
    </row>
    <row r="858" spans="4:4">
      <c r="D858" s="1"/>
    </row>
    <row r="859" spans="4:4">
      <c r="D859" s="1"/>
    </row>
    <row r="860" spans="4:4">
      <c r="D860" s="1"/>
    </row>
    <row r="861" spans="4:4">
      <c r="D861" s="1"/>
    </row>
    <row r="862" spans="4:4">
      <c r="D862" s="1"/>
    </row>
    <row r="863" spans="4:4">
      <c r="D863" s="1"/>
    </row>
    <row r="864" spans="4:4">
      <c r="D864" s="1"/>
    </row>
    <row r="865" spans="4:4">
      <c r="D865" s="1"/>
    </row>
    <row r="866" spans="4:4">
      <c r="D866" s="1"/>
    </row>
    <row r="867" spans="4:4">
      <c r="D867" s="1"/>
    </row>
    <row r="868" spans="4:4">
      <c r="D868" s="1"/>
    </row>
    <row r="869" spans="4:4">
      <c r="D869" s="1"/>
    </row>
    <row r="870" spans="4:4">
      <c r="D870" s="1"/>
    </row>
    <row r="871" spans="4:4">
      <c r="D871" s="1"/>
    </row>
    <row r="872" spans="4:4">
      <c r="D872" s="1"/>
    </row>
    <row r="873" spans="4:4">
      <c r="D873" s="1"/>
    </row>
    <row r="874" spans="4:4">
      <c r="D874" s="1"/>
    </row>
    <row r="875" spans="4:4">
      <c r="D875" s="1"/>
    </row>
    <row r="876" spans="4:4">
      <c r="D876" s="1"/>
    </row>
    <row r="877" spans="4:4">
      <c r="D877" s="1"/>
    </row>
    <row r="878" spans="4:4">
      <c r="D878" s="1"/>
    </row>
    <row r="879" spans="4:4">
      <c r="D879" s="1"/>
    </row>
    <row r="880" spans="4:4">
      <c r="D880" s="1"/>
    </row>
    <row r="881" spans="4:4">
      <c r="D881" s="1"/>
    </row>
    <row r="882" spans="4:4">
      <c r="D882" s="1"/>
    </row>
    <row r="883" spans="4:4">
      <c r="D883" s="1"/>
    </row>
    <row r="884" spans="4:4">
      <c r="D884" s="1"/>
    </row>
    <row r="885" spans="4:4">
      <c r="D885" s="1"/>
    </row>
    <row r="886" spans="4:4">
      <c r="D886" s="1"/>
    </row>
    <row r="887" spans="4:4">
      <c r="D887" s="1"/>
    </row>
    <row r="888" spans="4:4">
      <c r="D888" s="1"/>
    </row>
    <row r="889" spans="4:4">
      <c r="D889" s="1"/>
    </row>
    <row r="890" spans="4:4">
      <c r="D890" s="1"/>
    </row>
    <row r="891" spans="4:4">
      <c r="D891" s="1"/>
    </row>
    <row r="892" spans="4:4">
      <c r="D892" s="1"/>
    </row>
    <row r="893" spans="4:4">
      <c r="D893" s="1"/>
    </row>
    <row r="894" spans="4:4">
      <c r="D894" s="1"/>
    </row>
    <row r="895" spans="4:4">
      <c r="D895" s="1"/>
    </row>
    <row r="896" spans="4:4">
      <c r="D896" s="1"/>
    </row>
    <row r="897" spans="4:4">
      <c r="D897" s="1"/>
    </row>
    <row r="898" spans="4:4">
      <c r="D898" s="1"/>
    </row>
    <row r="899" spans="4:4">
      <c r="D899" s="1"/>
    </row>
    <row r="900" spans="4:4">
      <c r="D900" s="1"/>
    </row>
    <row r="901" spans="4:4">
      <c r="D901" s="1"/>
    </row>
    <row r="902" spans="4:4">
      <c r="D902" s="1"/>
    </row>
    <row r="903" spans="4:4">
      <c r="D903" s="1"/>
    </row>
    <row r="904" spans="4:4">
      <c r="D904" s="1"/>
    </row>
    <row r="905" spans="4:4">
      <c r="D905" s="1"/>
    </row>
    <row r="906" spans="4:4">
      <c r="D906" s="1"/>
    </row>
    <row r="907" spans="4:4">
      <c r="D907" s="1"/>
    </row>
    <row r="908" spans="4:4">
      <c r="D908" s="1"/>
    </row>
    <row r="909" spans="4:4">
      <c r="D909" s="1"/>
    </row>
    <row r="910" spans="4:4">
      <c r="D910" s="1"/>
    </row>
    <row r="911" spans="4:4">
      <c r="D911" s="1"/>
    </row>
    <row r="912" spans="4:4">
      <c r="D912" s="1"/>
    </row>
    <row r="913" spans="4:4">
      <c r="D913" s="1"/>
    </row>
    <row r="914" spans="4:4">
      <c r="D914" s="1"/>
    </row>
    <row r="915" spans="4:4">
      <c r="D915" s="1"/>
    </row>
    <row r="916" spans="4:4">
      <c r="D916" s="1"/>
    </row>
    <row r="917" spans="4:4">
      <c r="D917" s="1"/>
    </row>
    <row r="918" spans="4:4">
      <c r="D918" s="1"/>
    </row>
    <row r="919" spans="4:4">
      <c r="D919" s="1"/>
    </row>
    <row r="920" spans="4:4">
      <c r="D920" s="1"/>
    </row>
    <row r="921" spans="4:4">
      <c r="D921" s="1"/>
    </row>
    <row r="922" spans="4:4">
      <c r="D922" s="1"/>
    </row>
    <row r="923" spans="4:4">
      <c r="D923" s="1"/>
    </row>
    <row r="924" spans="4:4">
      <c r="D924" s="1"/>
    </row>
    <row r="925" spans="4:4">
      <c r="D925" s="1"/>
    </row>
    <row r="926" spans="4:4">
      <c r="D926" s="1"/>
    </row>
    <row r="927" spans="4:4">
      <c r="D927" s="1"/>
    </row>
    <row r="928" spans="4:4">
      <c r="D928" s="1"/>
    </row>
    <row r="929" spans="4:4">
      <c r="D929" s="1"/>
    </row>
    <row r="930" spans="4:4">
      <c r="D930" s="1"/>
    </row>
    <row r="931" spans="4:4">
      <c r="D931" s="1"/>
    </row>
    <row r="932" spans="4:4">
      <c r="D932" s="1"/>
    </row>
    <row r="933" spans="4:4">
      <c r="D933" s="1"/>
    </row>
    <row r="934" spans="4:4">
      <c r="D934" s="1"/>
    </row>
    <row r="935" spans="4:4">
      <c r="D935" s="1"/>
    </row>
    <row r="936" spans="4:4">
      <c r="D936" s="1"/>
    </row>
    <row r="937" spans="4:4">
      <c r="D937" s="1"/>
    </row>
    <row r="938" spans="4:4">
      <c r="D938" s="1"/>
    </row>
    <row r="939" spans="4:4">
      <c r="D939" s="1"/>
    </row>
    <row r="940" spans="4:4">
      <c r="D940" s="1"/>
    </row>
    <row r="941" spans="4:4">
      <c r="D941" s="1"/>
    </row>
    <row r="942" spans="4:4">
      <c r="D942" s="1"/>
    </row>
    <row r="943" spans="4:4">
      <c r="D943" s="1"/>
    </row>
    <row r="944" spans="4:4">
      <c r="D944" s="1"/>
    </row>
    <row r="945" spans="4:4">
      <c r="D945" s="1"/>
    </row>
    <row r="946" spans="4:4">
      <c r="D946" s="1"/>
    </row>
    <row r="947" spans="4:4">
      <c r="D947" s="1"/>
    </row>
    <row r="948" spans="4:4">
      <c r="D948" s="1"/>
    </row>
    <row r="949" spans="4:4">
      <c r="D949" s="1"/>
    </row>
    <row r="950" spans="4:4">
      <c r="D950" s="1"/>
    </row>
    <row r="951" spans="4:4">
      <c r="D951" s="1"/>
    </row>
    <row r="952" spans="4:4">
      <c r="D952" s="1"/>
    </row>
    <row r="953" spans="4:4">
      <c r="D953" s="1"/>
    </row>
    <row r="954" spans="4:4">
      <c r="D954" s="1"/>
    </row>
    <row r="955" spans="4:4">
      <c r="D955" s="1"/>
    </row>
    <row r="956" spans="4:4">
      <c r="D956" s="1"/>
    </row>
    <row r="957" spans="4:4">
      <c r="D957" s="1"/>
    </row>
    <row r="958" spans="4:4">
      <c r="D958" s="1"/>
    </row>
    <row r="959" spans="4:4">
      <c r="D959" s="1"/>
    </row>
    <row r="960" spans="4:4">
      <c r="D960" s="1"/>
    </row>
    <row r="961" spans="4:4">
      <c r="D961" s="1"/>
    </row>
    <row r="962" spans="4:4">
      <c r="D962" s="1"/>
    </row>
    <row r="963" spans="4:4">
      <c r="D963" s="1"/>
    </row>
    <row r="964" spans="4:4">
      <c r="D964" s="1"/>
    </row>
    <row r="965" spans="4:4">
      <c r="D965" s="1"/>
    </row>
    <row r="966" spans="4:4">
      <c r="D966" s="1"/>
    </row>
    <row r="967" spans="4:4">
      <c r="D967" s="1"/>
    </row>
    <row r="968" spans="4:4">
      <c r="D968" s="1"/>
    </row>
    <row r="969" spans="4:4">
      <c r="D969" s="1"/>
    </row>
    <row r="970" spans="4:4">
      <c r="D970" s="1"/>
    </row>
    <row r="971" spans="4:4">
      <c r="D971" s="1"/>
    </row>
    <row r="972" spans="4:4">
      <c r="D972" s="1"/>
    </row>
    <row r="973" spans="4:4">
      <c r="D973" s="1"/>
    </row>
    <row r="974" spans="4:4">
      <c r="D974" s="1"/>
    </row>
    <row r="975" spans="4:4">
      <c r="D975" s="1"/>
    </row>
    <row r="976" spans="4:4">
      <c r="D976" s="1"/>
    </row>
    <row r="977" spans="4:4">
      <c r="D977" s="1"/>
    </row>
    <row r="978" spans="4:4">
      <c r="D978" s="1"/>
    </row>
    <row r="979" spans="4:4">
      <c r="D979" s="1"/>
    </row>
    <row r="980" spans="4:4">
      <c r="D980" s="1"/>
    </row>
    <row r="981" spans="4:4">
      <c r="D981" s="1"/>
    </row>
    <row r="982" spans="4:4">
      <c r="D982" s="1"/>
    </row>
    <row r="983" spans="4:4">
      <c r="D983" s="1"/>
    </row>
    <row r="984" spans="4:4">
      <c r="D984" s="1"/>
    </row>
    <row r="985" spans="4:4">
      <c r="D985" s="1"/>
    </row>
    <row r="986" spans="4:4">
      <c r="D986" s="1"/>
    </row>
    <row r="987" spans="4:4">
      <c r="D987" s="1"/>
    </row>
    <row r="988" spans="4:4">
      <c r="D988" s="1"/>
    </row>
    <row r="989" spans="4:4">
      <c r="D989" s="1"/>
    </row>
    <row r="990" spans="4:4">
      <c r="D990" s="1"/>
    </row>
    <row r="991" spans="4:4">
      <c r="D991" s="1"/>
    </row>
    <row r="992" spans="4:4">
      <c r="D992" s="1"/>
    </row>
    <row r="993" spans="4:4">
      <c r="D993" s="1"/>
    </row>
    <row r="994" spans="4:4">
      <c r="D994" s="1"/>
    </row>
    <row r="995" spans="4:4">
      <c r="D995" s="1"/>
    </row>
    <row r="996" spans="4:4">
      <c r="D996" s="1"/>
    </row>
    <row r="997" spans="4:4">
      <c r="D997" s="1"/>
    </row>
    <row r="998" spans="4:4">
      <c r="D998" s="1"/>
    </row>
    <row r="999" spans="4:4">
      <c r="D999" s="1"/>
    </row>
    <row r="1000" spans="4:4">
      <c r="D1000" s="1"/>
    </row>
  </sheetData>
  <mergeCells count="14">
    <mergeCell ref="A21:A24"/>
    <mergeCell ref="A17:A20"/>
    <mergeCell ref="A1:D1"/>
    <mergeCell ref="A3:A4"/>
    <mergeCell ref="A5:A8"/>
    <mergeCell ref="A9:A12"/>
    <mergeCell ref="A13:A16"/>
    <mergeCell ref="A45:D45"/>
    <mergeCell ref="A46:D46"/>
    <mergeCell ref="A25:A28"/>
    <mergeCell ref="A29:A32"/>
    <mergeCell ref="A33:A36"/>
    <mergeCell ref="A37:A40"/>
    <mergeCell ref="A41:A4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/>
  </sheetViews>
  <sheetFormatPr defaultColWidth="15.140625" defaultRowHeight="15" customHeight="1"/>
  <cols>
    <col min="1" max="26" width="7.5703125" customWidth="1"/>
  </cols>
  <sheetData>
    <row r="1" spans="1:4" ht="17.25" customHeight="1">
      <c r="A1" s="184" t="s">
        <v>193</v>
      </c>
      <c r="B1" s="171"/>
      <c r="C1" s="171"/>
      <c r="D1" s="171"/>
    </row>
    <row r="2" spans="1:4" ht="15.75" customHeight="1">
      <c r="A2" s="52" t="s">
        <v>169</v>
      </c>
      <c r="B2" s="53" t="s">
        <v>37</v>
      </c>
      <c r="C2" s="53" t="s">
        <v>170</v>
      </c>
      <c r="D2" s="54" t="s">
        <v>171</v>
      </c>
    </row>
    <row r="3" spans="1:4" ht="16.5" customHeight="1">
      <c r="A3" s="183" t="s">
        <v>142</v>
      </c>
      <c r="B3" s="55">
        <v>2014</v>
      </c>
      <c r="C3" s="56">
        <v>200320</v>
      </c>
      <c r="D3" s="57">
        <v>300514</v>
      </c>
    </row>
    <row r="4" spans="1:4" ht="17.25" customHeight="1">
      <c r="A4" s="173"/>
      <c r="B4" s="58">
        <v>2015</v>
      </c>
      <c r="C4" s="59">
        <v>263925</v>
      </c>
      <c r="D4" s="60"/>
    </row>
    <row r="5" spans="1:4" ht="16.5" customHeight="1">
      <c r="A5" s="183" t="s">
        <v>172</v>
      </c>
      <c r="B5" s="55">
        <v>2014</v>
      </c>
      <c r="C5" s="56">
        <v>12237</v>
      </c>
      <c r="D5" s="57">
        <v>18569</v>
      </c>
    </row>
    <row r="6" spans="1:4" ht="16.5" customHeight="1">
      <c r="A6" s="173"/>
      <c r="B6" s="61" t="s">
        <v>173</v>
      </c>
      <c r="C6" s="62" t="s">
        <v>178</v>
      </c>
      <c r="D6" s="63">
        <v>22</v>
      </c>
    </row>
    <row r="7" spans="1:4" ht="16.5" customHeight="1">
      <c r="A7" s="173"/>
      <c r="B7" s="61">
        <v>2015</v>
      </c>
      <c r="C7" s="64">
        <v>24197</v>
      </c>
      <c r="D7" s="65"/>
    </row>
    <row r="8" spans="1:4" ht="17.25" customHeight="1">
      <c r="A8" s="176"/>
      <c r="B8" s="66" t="s">
        <v>173</v>
      </c>
      <c r="C8" s="67">
        <v>24</v>
      </c>
      <c r="D8" s="68"/>
    </row>
    <row r="9" spans="1:4" ht="16.5" customHeight="1">
      <c r="A9" s="185" t="s">
        <v>175</v>
      </c>
      <c r="B9" s="69">
        <v>2014</v>
      </c>
      <c r="C9" s="70">
        <v>13234</v>
      </c>
      <c r="D9" s="71">
        <v>20008</v>
      </c>
    </row>
    <row r="10" spans="1:4" ht="16.5" customHeight="1">
      <c r="A10" s="179"/>
      <c r="B10" s="61" t="s">
        <v>173</v>
      </c>
      <c r="C10" s="72">
        <v>23</v>
      </c>
      <c r="D10" s="63">
        <v>23</v>
      </c>
    </row>
    <row r="11" spans="1:4" ht="16.5" customHeight="1">
      <c r="A11" s="179"/>
      <c r="B11" s="61">
        <v>2015</v>
      </c>
      <c r="C11" s="64">
        <v>20794</v>
      </c>
      <c r="D11" s="65"/>
    </row>
    <row r="12" spans="1:4" ht="17.25" customHeight="1">
      <c r="A12" s="180"/>
      <c r="B12" s="58" t="s">
        <v>173</v>
      </c>
      <c r="C12" s="73">
        <v>23</v>
      </c>
      <c r="D12" s="74"/>
    </row>
    <row r="13" spans="1:4" ht="16.5" customHeight="1">
      <c r="A13" s="183" t="s">
        <v>176</v>
      </c>
      <c r="B13" s="55">
        <v>2014</v>
      </c>
      <c r="C13" s="56">
        <v>10878</v>
      </c>
      <c r="D13" s="75" t="s">
        <v>194</v>
      </c>
    </row>
    <row r="14" spans="1:4" ht="16.5" customHeight="1">
      <c r="A14" s="173"/>
      <c r="B14" s="61" t="s">
        <v>173</v>
      </c>
      <c r="C14" s="72">
        <v>21</v>
      </c>
      <c r="D14" s="76" t="s">
        <v>195</v>
      </c>
    </row>
    <row r="15" spans="1:4" ht="16.5" customHeight="1">
      <c r="A15" s="173"/>
      <c r="B15" s="61">
        <v>2015</v>
      </c>
      <c r="C15" s="64">
        <v>12958</v>
      </c>
      <c r="D15" s="65"/>
    </row>
    <row r="16" spans="1:4" ht="17.25" customHeight="1">
      <c r="A16" s="176"/>
      <c r="B16" s="66" t="s">
        <v>173</v>
      </c>
      <c r="C16" s="67">
        <v>18</v>
      </c>
      <c r="D16" s="68"/>
    </row>
    <row r="17" spans="1:4" ht="16.5" customHeight="1">
      <c r="A17" s="182" t="s">
        <v>179</v>
      </c>
      <c r="B17" s="69">
        <v>2014</v>
      </c>
      <c r="C17" s="70">
        <v>5188</v>
      </c>
      <c r="D17" s="71">
        <v>6535</v>
      </c>
    </row>
    <row r="18" spans="1:4" ht="16.5" customHeight="1">
      <c r="A18" s="173"/>
      <c r="B18" s="61" t="s">
        <v>173</v>
      </c>
      <c r="C18" s="72">
        <v>8</v>
      </c>
      <c r="D18" s="63">
        <v>8</v>
      </c>
    </row>
    <row r="19" spans="1:4" ht="16.5" customHeight="1">
      <c r="A19" s="173"/>
      <c r="B19" s="61">
        <v>2015</v>
      </c>
      <c r="C19" s="77">
        <v>5890</v>
      </c>
      <c r="D19" s="65"/>
    </row>
    <row r="20" spans="1:4" ht="17.25" customHeight="1">
      <c r="A20" s="174"/>
      <c r="B20" s="58" t="s">
        <v>173</v>
      </c>
      <c r="C20" s="73">
        <v>7</v>
      </c>
      <c r="D20" s="78"/>
    </row>
    <row r="21" spans="1:4" ht="16.5" customHeight="1">
      <c r="A21" s="183" t="s">
        <v>180</v>
      </c>
      <c r="B21" s="55">
        <v>2014</v>
      </c>
      <c r="C21" s="56">
        <v>8517</v>
      </c>
      <c r="D21" s="57">
        <v>10652</v>
      </c>
    </row>
    <row r="22" spans="1:4" ht="16.5" customHeight="1">
      <c r="A22" s="173"/>
      <c r="B22" s="61" t="s">
        <v>173</v>
      </c>
      <c r="C22" s="72">
        <v>20</v>
      </c>
      <c r="D22" s="63">
        <v>18</v>
      </c>
    </row>
    <row r="23" spans="1:4" ht="16.5" customHeight="1">
      <c r="A23" s="173"/>
      <c r="B23" s="61">
        <v>2015</v>
      </c>
      <c r="C23" s="64">
        <v>8686</v>
      </c>
      <c r="D23" s="65"/>
    </row>
    <row r="24" spans="1:4" ht="17.25" customHeight="1">
      <c r="A24" s="176"/>
      <c r="B24" s="66" t="s">
        <v>173</v>
      </c>
      <c r="C24" s="67">
        <v>14</v>
      </c>
      <c r="D24" s="68"/>
    </row>
    <row r="25" spans="1:4" ht="16.5" customHeight="1">
      <c r="A25" s="182" t="s">
        <v>181</v>
      </c>
      <c r="B25" s="69">
        <v>2014</v>
      </c>
      <c r="C25" s="70">
        <v>7459</v>
      </c>
      <c r="D25" s="71">
        <v>10174</v>
      </c>
    </row>
    <row r="26" spans="1:4" ht="16.5" customHeight="1">
      <c r="A26" s="173"/>
      <c r="B26" s="61" t="s">
        <v>173</v>
      </c>
      <c r="C26" s="72">
        <v>17</v>
      </c>
      <c r="D26" s="63">
        <v>17</v>
      </c>
    </row>
    <row r="27" spans="1:4" ht="16.5" customHeight="1">
      <c r="A27" s="173"/>
      <c r="B27" s="61">
        <v>2015</v>
      </c>
      <c r="C27" s="64">
        <v>9744</v>
      </c>
      <c r="D27" s="65"/>
    </row>
    <row r="28" spans="1:4" ht="17.25" customHeight="1">
      <c r="A28" s="174"/>
      <c r="B28" s="58" t="s">
        <v>173</v>
      </c>
      <c r="C28" s="73">
        <v>15</v>
      </c>
      <c r="D28" s="74"/>
    </row>
    <row r="29" spans="1:4" ht="16.5" customHeight="1">
      <c r="A29" s="183" t="s">
        <v>182</v>
      </c>
      <c r="B29" s="55">
        <v>2014</v>
      </c>
      <c r="C29" s="56">
        <v>8082</v>
      </c>
      <c r="D29" s="75" t="s">
        <v>196</v>
      </c>
    </row>
    <row r="30" spans="1:4" ht="16.5" customHeight="1">
      <c r="A30" s="173"/>
      <c r="B30" s="61" t="s">
        <v>173</v>
      </c>
      <c r="C30" s="72">
        <v>18</v>
      </c>
      <c r="D30" s="76" t="s">
        <v>197</v>
      </c>
    </row>
    <row r="31" spans="1:4" ht="16.5" customHeight="1">
      <c r="A31" s="173"/>
      <c r="B31" s="61">
        <v>2015</v>
      </c>
      <c r="C31" s="64">
        <v>13780</v>
      </c>
      <c r="D31" s="65"/>
    </row>
    <row r="32" spans="1:4" ht="17.25" customHeight="1">
      <c r="A32" s="176"/>
      <c r="B32" s="66" t="s">
        <v>173</v>
      </c>
      <c r="C32" s="67">
        <v>20</v>
      </c>
      <c r="D32" s="79"/>
    </row>
    <row r="33" spans="1:4" ht="16.5" customHeight="1">
      <c r="A33" s="182" t="s">
        <v>185</v>
      </c>
      <c r="B33" s="69">
        <v>2014</v>
      </c>
      <c r="C33" s="70">
        <v>14391</v>
      </c>
      <c r="D33" s="80" t="s">
        <v>198</v>
      </c>
    </row>
    <row r="34" spans="1:4" ht="16.5" customHeight="1">
      <c r="A34" s="173"/>
      <c r="B34" s="61" t="s">
        <v>173</v>
      </c>
      <c r="C34" s="72">
        <v>24</v>
      </c>
      <c r="D34" s="76" t="s">
        <v>199</v>
      </c>
    </row>
    <row r="35" spans="1:4" ht="16.5" customHeight="1">
      <c r="A35" s="173"/>
      <c r="B35" s="61">
        <v>2015</v>
      </c>
      <c r="C35" s="64">
        <v>13814</v>
      </c>
      <c r="D35" s="65"/>
    </row>
    <row r="36" spans="1:4" ht="17.25" customHeight="1">
      <c r="A36" s="174"/>
      <c r="B36" s="58" t="s">
        <v>173</v>
      </c>
      <c r="C36" s="73">
        <v>21</v>
      </c>
      <c r="D36" s="74"/>
    </row>
    <row r="37" spans="1:4" ht="16.5" customHeight="1">
      <c r="A37" s="183" t="s">
        <v>200</v>
      </c>
      <c r="B37" s="55">
        <v>2014</v>
      </c>
      <c r="C37" s="56">
        <v>3505</v>
      </c>
      <c r="D37" s="57">
        <v>4970</v>
      </c>
    </row>
    <row r="38" spans="1:4" ht="16.5" customHeight="1">
      <c r="A38" s="173"/>
      <c r="B38" s="61" t="s">
        <v>173</v>
      </c>
      <c r="C38" s="62" t="s">
        <v>184</v>
      </c>
      <c r="D38" s="63">
        <v>2</v>
      </c>
    </row>
    <row r="39" spans="1:4" ht="16.5" customHeight="1">
      <c r="A39" s="173"/>
      <c r="B39" s="61">
        <v>2015</v>
      </c>
      <c r="C39" s="64">
        <v>5534</v>
      </c>
      <c r="D39" s="65"/>
    </row>
    <row r="40" spans="1:4" ht="17.25" customHeight="1">
      <c r="A40" s="176"/>
      <c r="B40" s="66" t="s">
        <v>173</v>
      </c>
      <c r="C40" s="67">
        <v>4</v>
      </c>
      <c r="D40" s="68"/>
    </row>
    <row r="41" spans="1:4" ht="16.5" customHeight="1">
      <c r="A41" s="183" t="s">
        <v>201</v>
      </c>
      <c r="B41" s="55">
        <v>2014</v>
      </c>
      <c r="C41" s="56">
        <v>5437</v>
      </c>
      <c r="D41" s="57">
        <v>6942</v>
      </c>
    </row>
    <row r="42" spans="1:4" ht="16.5" customHeight="1">
      <c r="A42" s="173"/>
      <c r="B42" s="61" t="s">
        <v>173</v>
      </c>
      <c r="C42" s="62" t="s">
        <v>202</v>
      </c>
      <c r="D42" s="63">
        <v>9</v>
      </c>
    </row>
    <row r="43" spans="1:4" ht="16.5" customHeight="1">
      <c r="A43" s="173"/>
      <c r="B43" s="61">
        <v>2015</v>
      </c>
      <c r="C43" s="64">
        <v>5196</v>
      </c>
      <c r="D43" s="65"/>
    </row>
    <row r="44" spans="1:4" ht="17.25" customHeight="1">
      <c r="A44" s="176"/>
      <c r="B44" s="66" t="s">
        <v>173</v>
      </c>
      <c r="C44" s="67">
        <v>1</v>
      </c>
      <c r="D44" s="68"/>
    </row>
    <row r="45" spans="1:4" ht="16.5" customHeight="1">
      <c r="A45" s="183" t="s">
        <v>203</v>
      </c>
      <c r="B45" s="55">
        <v>2014</v>
      </c>
      <c r="C45" s="56">
        <v>4783</v>
      </c>
      <c r="D45" s="57">
        <v>6138</v>
      </c>
    </row>
    <row r="46" spans="1:4" ht="16.5" customHeight="1">
      <c r="A46" s="173"/>
      <c r="B46" s="61" t="s">
        <v>173</v>
      </c>
      <c r="C46" s="62" t="s">
        <v>204</v>
      </c>
      <c r="D46" s="63">
        <v>6</v>
      </c>
    </row>
    <row r="47" spans="1:4" ht="16.5" customHeight="1">
      <c r="A47" s="173"/>
      <c r="B47" s="61">
        <v>2015</v>
      </c>
      <c r="C47" s="64">
        <v>5461</v>
      </c>
      <c r="D47" s="65"/>
    </row>
    <row r="48" spans="1:4" ht="17.25" customHeight="1">
      <c r="A48" s="176"/>
      <c r="B48" s="66" t="s">
        <v>173</v>
      </c>
      <c r="C48" s="67">
        <v>2</v>
      </c>
      <c r="D48" s="68"/>
    </row>
    <row r="49" spans="1:4" ht="16.5" customHeight="1">
      <c r="A49" s="183" t="s">
        <v>205</v>
      </c>
      <c r="B49" s="55">
        <v>2014</v>
      </c>
      <c r="C49" s="56">
        <v>4815</v>
      </c>
      <c r="D49" s="57">
        <v>5861</v>
      </c>
    </row>
    <row r="50" spans="1:4" ht="16.5" customHeight="1">
      <c r="A50" s="173"/>
      <c r="B50" s="61" t="s">
        <v>173</v>
      </c>
      <c r="C50" s="62" t="s">
        <v>206</v>
      </c>
      <c r="D50" s="63">
        <v>5</v>
      </c>
    </row>
    <row r="51" spans="1:4" ht="16.5" customHeight="1">
      <c r="A51" s="173"/>
      <c r="B51" s="61">
        <v>2015</v>
      </c>
      <c r="C51" s="64">
        <v>5471</v>
      </c>
      <c r="D51" s="65"/>
    </row>
    <row r="52" spans="1:4" ht="17.25" customHeight="1">
      <c r="A52" s="176"/>
      <c r="B52" s="66" t="s">
        <v>173</v>
      </c>
      <c r="C52" s="67">
        <v>3</v>
      </c>
      <c r="D52" s="68"/>
    </row>
    <row r="53" spans="1:4" ht="16.5" customHeight="1">
      <c r="A53" s="183" t="s">
        <v>200</v>
      </c>
      <c r="B53" s="55">
        <v>2014</v>
      </c>
      <c r="C53" s="56">
        <v>3505</v>
      </c>
      <c r="D53" s="57">
        <v>4970</v>
      </c>
    </row>
    <row r="54" spans="1:4" ht="16.5" customHeight="1">
      <c r="A54" s="173"/>
      <c r="B54" s="61" t="s">
        <v>173</v>
      </c>
      <c r="C54" s="62" t="s">
        <v>184</v>
      </c>
      <c r="D54" s="63">
        <v>2</v>
      </c>
    </row>
    <row r="55" spans="1:4" ht="16.5" customHeight="1">
      <c r="A55" s="173"/>
      <c r="B55" s="61">
        <v>2015</v>
      </c>
      <c r="C55" s="64">
        <v>5534</v>
      </c>
      <c r="D55" s="65"/>
    </row>
    <row r="56" spans="1:4" ht="17.25" customHeight="1">
      <c r="A56" s="176"/>
      <c r="B56" s="66" t="s">
        <v>173</v>
      </c>
      <c r="C56" s="67">
        <v>4</v>
      </c>
      <c r="D56" s="68"/>
    </row>
    <row r="57" spans="1:4" ht="16.5" customHeight="1">
      <c r="A57" s="183" t="s">
        <v>207</v>
      </c>
      <c r="B57" s="55">
        <v>2014</v>
      </c>
      <c r="C57" s="56">
        <v>4612</v>
      </c>
      <c r="D57" s="57">
        <v>6285</v>
      </c>
    </row>
    <row r="58" spans="1:4" ht="16.5" customHeight="1">
      <c r="A58" s="173"/>
      <c r="B58" s="61" t="s">
        <v>173</v>
      </c>
      <c r="C58" s="62" t="s">
        <v>208</v>
      </c>
      <c r="D58" s="63">
        <v>7</v>
      </c>
    </row>
    <row r="59" spans="1:4" ht="16.5" customHeight="1">
      <c r="A59" s="173"/>
      <c r="B59" s="61">
        <v>2015</v>
      </c>
      <c r="C59" s="64">
        <v>5581</v>
      </c>
      <c r="D59" s="65"/>
    </row>
    <row r="60" spans="1:4" ht="17.25" customHeight="1">
      <c r="A60" s="176"/>
      <c r="B60" s="66" t="s">
        <v>173</v>
      </c>
      <c r="C60" s="67">
        <v>5</v>
      </c>
      <c r="D60" s="68"/>
    </row>
    <row r="61" spans="1:4" ht="15.75" customHeight="1">
      <c r="A61" s="181" t="s">
        <v>209</v>
      </c>
      <c r="B61" s="169"/>
      <c r="C61" s="169"/>
      <c r="D61" s="169"/>
    </row>
  </sheetData>
  <mergeCells count="17">
    <mergeCell ref="A17:A20"/>
    <mergeCell ref="A21:A24"/>
    <mergeCell ref="A1:D1"/>
    <mergeCell ref="A53:A56"/>
    <mergeCell ref="A57:A60"/>
    <mergeCell ref="A3:A4"/>
    <mergeCell ref="A5:A8"/>
    <mergeCell ref="A9:A12"/>
    <mergeCell ref="A13:A16"/>
    <mergeCell ref="A61:D61"/>
    <mergeCell ref="A25:A28"/>
    <mergeCell ref="A45:A48"/>
    <mergeCell ref="A41:A44"/>
    <mergeCell ref="A29:A32"/>
    <mergeCell ref="A33:A36"/>
    <mergeCell ref="A37:A40"/>
    <mergeCell ref="A49:A5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sqref="A1:D1"/>
    </sheetView>
  </sheetViews>
  <sheetFormatPr defaultColWidth="15.140625" defaultRowHeight="15" customHeight="1"/>
  <cols>
    <col min="1" max="1" width="7.5703125" customWidth="1"/>
    <col min="2" max="2" width="14.85546875" customWidth="1"/>
    <col min="3" max="3" width="16" customWidth="1"/>
    <col min="4" max="26" width="7.5703125" customWidth="1"/>
  </cols>
  <sheetData>
    <row r="1" spans="1:4" ht="17.25" customHeight="1">
      <c r="A1" s="184" t="s">
        <v>210</v>
      </c>
      <c r="B1" s="171"/>
      <c r="C1" s="171"/>
      <c r="D1" s="171"/>
    </row>
    <row r="2" spans="1:4" ht="15.75" customHeight="1">
      <c r="A2" s="52" t="s">
        <v>169</v>
      </c>
      <c r="B2" s="53" t="s">
        <v>37</v>
      </c>
      <c r="C2" s="53" t="s">
        <v>170</v>
      </c>
      <c r="D2" s="54" t="s">
        <v>171</v>
      </c>
    </row>
    <row r="3" spans="1:4" ht="16.5" customHeight="1">
      <c r="A3" s="183" t="s">
        <v>142</v>
      </c>
      <c r="B3" s="55">
        <v>2014</v>
      </c>
      <c r="C3" s="56">
        <v>280882</v>
      </c>
      <c r="D3" s="57">
        <v>360772</v>
      </c>
    </row>
    <row r="4" spans="1:4" ht="17.25" customHeight="1">
      <c r="A4" s="173"/>
      <c r="B4" s="58">
        <v>2015</v>
      </c>
      <c r="C4" s="59">
        <v>283811</v>
      </c>
      <c r="D4" s="60"/>
    </row>
    <row r="5" spans="1:4" ht="16.5" customHeight="1">
      <c r="A5" s="183" t="s">
        <v>172</v>
      </c>
      <c r="B5" s="55">
        <v>2014</v>
      </c>
      <c r="C5" s="56">
        <v>19246</v>
      </c>
      <c r="D5" s="57">
        <v>26245</v>
      </c>
    </row>
    <row r="6" spans="1:4" ht="16.5" customHeight="1">
      <c r="A6" s="173"/>
      <c r="B6" s="61" t="s">
        <v>173</v>
      </c>
      <c r="C6" s="62" t="s">
        <v>211</v>
      </c>
      <c r="D6" s="63">
        <v>3</v>
      </c>
    </row>
    <row r="7" spans="1:4" ht="16.5" customHeight="1">
      <c r="A7" s="173"/>
      <c r="B7" s="61">
        <v>2015</v>
      </c>
      <c r="C7" s="64">
        <v>20922</v>
      </c>
      <c r="D7" s="65"/>
    </row>
    <row r="8" spans="1:4" ht="17.25" customHeight="1">
      <c r="A8" s="176"/>
      <c r="B8" s="66" t="s">
        <v>173</v>
      </c>
      <c r="C8" s="67">
        <v>4</v>
      </c>
      <c r="D8" s="68"/>
    </row>
    <row r="9" spans="1:4" ht="16.5" customHeight="1">
      <c r="A9" s="185" t="s">
        <v>175</v>
      </c>
      <c r="B9" s="69">
        <v>2014</v>
      </c>
      <c r="C9" s="70">
        <v>24054</v>
      </c>
      <c r="D9" s="71">
        <v>31063</v>
      </c>
    </row>
    <row r="10" spans="1:4" ht="16.5" customHeight="1">
      <c r="A10" s="179"/>
      <c r="B10" s="61" t="s">
        <v>173</v>
      </c>
      <c r="C10" s="72">
        <v>2</v>
      </c>
      <c r="D10" s="63">
        <v>2</v>
      </c>
    </row>
    <row r="11" spans="1:4" ht="16.5" customHeight="1">
      <c r="A11" s="179"/>
      <c r="B11" s="61">
        <v>2015</v>
      </c>
      <c r="C11" s="64">
        <v>25660</v>
      </c>
      <c r="D11" s="65"/>
    </row>
    <row r="12" spans="1:4" ht="17.25" customHeight="1">
      <c r="A12" s="180"/>
      <c r="B12" s="58" t="s">
        <v>173</v>
      </c>
      <c r="C12" s="73">
        <v>2</v>
      </c>
      <c r="D12" s="74"/>
    </row>
    <row r="13" spans="1:4" ht="16.5" customHeight="1">
      <c r="A13" s="183" t="s">
        <v>176</v>
      </c>
      <c r="B13" s="55">
        <v>2014</v>
      </c>
      <c r="C13" s="56">
        <v>10511</v>
      </c>
      <c r="D13" s="75" t="s">
        <v>212</v>
      </c>
    </row>
    <row r="14" spans="1:4" ht="16.5" customHeight="1">
      <c r="A14" s="173"/>
      <c r="B14" s="61" t="s">
        <v>173</v>
      </c>
      <c r="C14" s="72">
        <v>8</v>
      </c>
      <c r="D14" s="76" t="s">
        <v>213</v>
      </c>
    </row>
    <row r="15" spans="1:4" ht="16.5" customHeight="1">
      <c r="A15" s="173"/>
      <c r="B15" s="61">
        <v>2015</v>
      </c>
      <c r="C15" s="64">
        <v>14515</v>
      </c>
      <c r="D15" s="65"/>
    </row>
    <row r="16" spans="1:4" ht="17.25" customHeight="1">
      <c r="A16" s="176"/>
      <c r="B16" s="66" t="s">
        <v>173</v>
      </c>
      <c r="C16" s="67">
        <v>7</v>
      </c>
      <c r="D16" s="68"/>
    </row>
    <row r="17" spans="1:4" ht="16.5" customHeight="1">
      <c r="A17" s="182" t="s">
        <v>179</v>
      </c>
      <c r="B17" s="69">
        <v>2014</v>
      </c>
      <c r="C17" s="70">
        <v>6462</v>
      </c>
      <c r="D17" s="71">
        <v>7978</v>
      </c>
    </row>
    <row r="18" spans="1:4" ht="16.5" customHeight="1">
      <c r="A18" s="173"/>
      <c r="B18" s="61" t="s">
        <v>173</v>
      </c>
      <c r="C18" s="72">
        <v>19</v>
      </c>
      <c r="D18" s="63">
        <v>19</v>
      </c>
    </row>
    <row r="19" spans="1:4" ht="16.5" customHeight="1">
      <c r="A19" s="173"/>
      <c r="B19" s="61">
        <v>2015</v>
      </c>
      <c r="C19" s="77">
        <v>6326</v>
      </c>
      <c r="D19" s="65"/>
    </row>
    <row r="20" spans="1:4" ht="17.25" customHeight="1">
      <c r="A20" s="174"/>
      <c r="B20" s="58" t="s">
        <v>173</v>
      </c>
      <c r="C20" s="73">
        <v>17</v>
      </c>
      <c r="D20" s="78"/>
    </row>
    <row r="21" spans="1:4" ht="16.5" customHeight="1">
      <c r="A21" s="183" t="s">
        <v>180</v>
      </c>
      <c r="B21" s="55">
        <v>2014</v>
      </c>
      <c r="C21" s="56">
        <v>6742</v>
      </c>
      <c r="D21" s="57">
        <v>9375</v>
      </c>
    </row>
    <row r="22" spans="1:4" ht="16.5" customHeight="1">
      <c r="A22" s="173"/>
      <c r="B22" s="61" t="s">
        <v>173</v>
      </c>
      <c r="C22" s="72">
        <v>16</v>
      </c>
      <c r="D22" s="63">
        <v>14</v>
      </c>
    </row>
    <row r="23" spans="1:4" ht="16.5" customHeight="1">
      <c r="A23" s="173"/>
      <c r="B23" s="61">
        <v>2015</v>
      </c>
      <c r="C23" s="64">
        <v>7489</v>
      </c>
      <c r="D23" s="65"/>
    </row>
    <row r="24" spans="1:4" ht="17.25" customHeight="1">
      <c r="A24" s="176"/>
      <c r="B24" s="66" t="s">
        <v>173</v>
      </c>
      <c r="C24" s="67">
        <v>13</v>
      </c>
      <c r="D24" s="68"/>
    </row>
    <row r="25" spans="1:4" ht="16.5" customHeight="1">
      <c r="A25" s="182" t="s">
        <v>181</v>
      </c>
      <c r="B25" s="69">
        <v>2014</v>
      </c>
      <c r="C25" s="70">
        <v>15327</v>
      </c>
      <c r="D25" s="71">
        <v>19499</v>
      </c>
    </row>
    <row r="26" spans="1:4" ht="16.5" customHeight="1">
      <c r="A26" s="173"/>
      <c r="B26" s="61" t="s">
        <v>173</v>
      </c>
      <c r="C26" s="72">
        <v>5</v>
      </c>
      <c r="D26" s="63">
        <v>5</v>
      </c>
    </row>
    <row r="27" spans="1:4" ht="16.5" customHeight="1">
      <c r="A27" s="173"/>
      <c r="B27" s="61">
        <v>2015</v>
      </c>
      <c r="C27" s="64">
        <v>15543</v>
      </c>
      <c r="D27" s="65"/>
    </row>
    <row r="28" spans="1:4" ht="17.25" customHeight="1">
      <c r="A28" s="174"/>
      <c r="B28" s="58" t="s">
        <v>173</v>
      </c>
      <c r="C28" s="73">
        <v>5</v>
      </c>
      <c r="D28" s="74"/>
    </row>
    <row r="29" spans="1:4" ht="16.5" customHeight="1">
      <c r="A29" s="183" t="s">
        <v>182</v>
      </c>
      <c r="B29" s="55">
        <v>2014</v>
      </c>
      <c r="C29" s="56">
        <v>19221</v>
      </c>
      <c r="D29" s="75" t="s">
        <v>214</v>
      </c>
    </row>
    <row r="30" spans="1:4" ht="16.5" customHeight="1">
      <c r="A30" s="173"/>
      <c r="B30" s="61" t="s">
        <v>173</v>
      </c>
      <c r="C30" s="72">
        <v>4</v>
      </c>
      <c r="D30" s="76" t="s">
        <v>208</v>
      </c>
    </row>
    <row r="31" spans="1:4" ht="16.5" customHeight="1">
      <c r="A31" s="173"/>
      <c r="B31" s="61">
        <v>2015</v>
      </c>
      <c r="C31" s="64">
        <v>21170</v>
      </c>
      <c r="D31" s="65"/>
    </row>
    <row r="32" spans="1:4" ht="17.25" customHeight="1">
      <c r="A32" s="176"/>
      <c r="B32" s="66" t="s">
        <v>173</v>
      </c>
      <c r="C32" s="67">
        <v>3</v>
      </c>
      <c r="D32" s="79"/>
    </row>
    <row r="33" spans="1:4" ht="16.5" customHeight="1">
      <c r="A33" s="182" t="s">
        <v>185</v>
      </c>
      <c r="B33" s="69">
        <v>2014</v>
      </c>
      <c r="C33" s="70">
        <v>14135</v>
      </c>
      <c r="D33" s="80" t="s">
        <v>215</v>
      </c>
    </row>
    <row r="34" spans="1:4" ht="16.5" customHeight="1">
      <c r="A34" s="173"/>
      <c r="B34" s="61" t="s">
        <v>173</v>
      </c>
      <c r="C34" s="72">
        <v>7</v>
      </c>
      <c r="D34" s="76" t="s">
        <v>174</v>
      </c>
    </row>
    <row r="35" spans="1:4" ht="16.5" customHeight="1">
      <c r="A35" s="173"/>
      <c r="B35" s="61">
        <v>2015</v>
      </c>
      <c r="C35" s="64">
        <v>15487</v>
      </c>
      <c r="D35" s="65"/>
    </row>
    <row r="36" spans="1:4" ht="17.25" customHeight="1">
      <c r="A36" s="174"/>
      <c r="B36" s="58" t="s">
        <v>173</v>
      </c>
      <c r="C36" s="73">
        <v>6</v>
      </c>
      <c r="D36" s="74"/>
    </row>
    <row r="37" spans="1:4" ht="16.5" customHeight="1">
      <c r="A37" s="183" t="s">
        <v>167</v>
      </c>
      <c r="B37" s="55">
        <v>2014</v>
      </c>
      <c r="C37" s="56">
        <v>47743</v>
      </c>
      <c r="D37" s="57">
        <v>63178</v>
      </c>
    </row>
    <row r="38" spans="1:4" ht="16.5" customHeight="1">
      <c r="A38" s="173"/>
      <c r="B38" s="61" t="s">
        <v>173</v>
      </c>
      <c r="C38" s="62" t="s">
        <v>188</v>
      </c>
      <c r="D38" s="63">
        <v>1</v>
      </c>
    </row>
    <row r="39" spans="1:4" ht="16.5" customHeight="1">
      <c r="A39" s="173"/>
      <c r="B39" s="61">
        <v>2015</v>
      </c>
      <c r="C39" s="64">
        <v>52604</v>
      </c>
      <c r="D39" s="65"/>
    </row>
    <row r="40" spans="1:4" ht="17.25" customHeight="1">
      <c r="A40" s="176"/>
      <c r="B40" s="66" t="s">
        <v>173</v>
      </c>
      <c r="C40" s="67">
        <v>1</v>
      </c>
      <c r="D40" s="68"/>
    </row>
    <row r="41" spans="1:4" ht="15.75" customHeight="1">
      <c r="A41" s="181" t="s">
        <v>209</v>
      </c>
      <c r="B41" s="169"/>
      <c r="C41" s="169"/>
      <c r="D41" s="169"/>
    </row>
    <row r="42" spans="1:4">
      <c r="B42" s="1"/>
      <c r="C42" s="1"/>
    </row>
    <row r="43" spans="1:4">
      <c r="B43" s="1"/>
      <c r="C43" s="1"/>
    </row>
    <row r="44" spans="1:4">
      <c r="B44" s="1"/>
      <c r="C44" s="1"/>
    </row>
    <row r="45" spans="1:4">
      <c r="B45" s="1"/>
      <c r="C45" s="1"/>
    </row>
    <row r="46" spans="1:4">
      <c r="B46" s="1"/>
      <c r="C46" s="1"/>
    </row>
    <row r="47" spans="1:4">
      <c r="B47" s="1"/>
      <c r="C47" s="1"/>
    </row>
    <row r="48" spans="1:4">
      <c r="B48" s="1"/>
      <c r="C48" s="1"/>
    </row>
    <row r="49" spans="2:3">
      <c r="B49" s="1"/>
      <c r="C49" s="1"/>
    </row>
    <row r="50" spans="2:3">
      <c r="B50" s="1"/>
      <c r="C50" s="1"/>
    </row>
    <row r="51" spans="2:3">
      <c r="B51" s="1"/>
      <c r="C51" s="1"/>
    </row>
    <row r="52" spans="2:3">
      <c r="B52" s="1"/>
      <c r="C52" s="1"/>
    </row>
    <row r="53" spans="2:3">
      <c r="B53" s="1"/>
      <c r="C53" s="1"/>
    </row>
    <row r="54" spans="2:3">
      <c r="B54" s="1"/>
      <c r="C54" s="1"/>
    </row>
    <row r="55" spans="2:3">
      <c r="B55" s="1"/>
      <c r="C55" s="1"/>
    </row>
    <row r="56" spans="2:3">
      <c r="B56" s="1"/>
      <c r="C56" s="1"/>
    </row>
    <row r="57" spans="2:3">
      <c r="B57" s="1"/>
      <c r="C57" s="1"/>
    </row>
    <row r="58" spans="2:3">
      <c r="B58" s="1"/>
      <c r="C58" s="1"/>
    </row>
    <row r="59" spans="2:3">
      <c r="B59" s="1"/>
      <c r="C59" s="1"/>
    </row>
    <row r="60" spans="2:3">
      <c r="B60" s="1"/>
      <c r="C60" s="1"/>
    </row>
    <row r="61" spans="2:3">
      <c r="B61" s="1"/>
      <c r="C61" s="1"/>
    </row>
    <row r="62" spans="2:3">
      <c r="B62" s="1"/>
      <c r="C62" s="1"/>
    </row>
    <row r="63" spans="2:3">
      <c r="B63" s="1"/>
      <c r="C63" s="1"/>
    </row>
    <row r="64" spans="2:3">
      <c r="B64" s="1"/>
      <c r="C64" s="1"/>
    </row>
    <row r="65" spans="2:3">
      <c r="B65" s="1"/>
      <c r="C65" s="1"/>
    </row>
    <row r="66" spans="2:3">
      <c r="B66" s="1"/>
      <c r="C66" s="1"/>
    </row>
    <row r="67" spans="2:3">
      <c r="B67" s="1"/>
      <c r="C67" s="1"/>
    </row>
    <row r="68" spans="2:3">
      <c r="B68" s="1"/>
      <c r="C68" s="1"/>
    </row>
    <row r="69" spans="2:3">
      <c r="B69" s="1"/>
      <c r="C69" s="1"/>
    </row>
    <row r="70" spans="2:3">
      <c r="B70" s="1"/>
      <c r="C70" s="1"/>
    </row>
    <row r="71" spans="2:3">
      <c r="B71" s="1"/>
      <c r="C71" s="1"/>
    </row>
    <row r="72" spans="2:3">
      <c r="B72" s="1"/>
      <c r="C72" s="1"/>
    </row>
    <row r="73" spans="2:3">
      <c r="B73" s="1"/>
      <c r="C73" s="1"/>
    </row>
    <row r="74" spans="2:3">
      <c r="B74" s="1"/>
      <c r="C74" s="1"/>
    </row>
    <row r="75" spans="2:3">
      <c r="B75" s="1"/>
      <c r="C75" s="1"/>
    </row>
    <row r="76" spans="2:3">
      <c r="B76" s="1"/>
      <c r="C76" s="1"/>
    </row>
    <row r="77" spans="2:3">
      <c r="B77" s="1"/>
      <c r="C77" s="1"/>
    </row>
    <row r="78" spans="2:3">
      <c r="B78" s="1"/>
      <c r="C78" s="1"/>
    </row>
    <row r="79" spans="2:3">
      <c r="B79" s="1"/>
      <c r="C79" s="1"/>
    </row>
    <row r="80" spans="2:3">
      <c r="B80" s="1"/>
      <c r="C80" s="1"/>
    </row>
    <row r="81" spans="2:3">
      <c r="B81" s="1"/>
      <c r="C81" s="1"/>
    </row>
    <row r="82" spans="2:3">
      <c r="B82" s="1"/>
      <c r="C82" s="1"/>
    </row>
    <row r="83" spans="2:3">
      <c r="B83" s="1"/>
      <c r="C83" s="1"/>
    </row>
    <row r="84" spans="2:3">
      <c r="B84" s="1"/>
      <c r="C84" s="1"/>
    </row>
    <row r="85" spans="2:3">
      <c r="B85" s="1"/>
      <c r="C85" s="1"/>
    </row>
    <row r="86" spans="2:3">
      <c r="B86" s="1"/>
      <c r="C86" s="1"/>
    </row>
    <row r="87" spans="2:3">
      <c r="B87" s="1"/>
      <c r="C87" s="1"/>
    </row>
    <row r="88" spans="2:3">
      <c r="B88" s="1"/>
      <c r="C88" s="1"/>
    </row>
    <row r="89" spans="2:3">
      <c r="B89" s="1"/>
      <c r="C89" s="1"/>
    </row>
    <row r="90" spans="2:3">
      <c r="B90" s="1"/>
      <c r="C90" s="1"/>
    </row>
    <row r="91" spans="2:3">
      <c r="B91" s="1"/>
      <c r="C91" s="1"/>
    </row>
    <row r="92" spans="2:3">
      <c r="B92" s="1"/>
      <c r="C92" s="1"/>
    </row>
    <row r="93" spans="2:3">
      <c r="B93" s="1"/>
      <c r="C93" s="1"/>
    </row>
    <row r="94" spans="2:3">
      <c r="B94" s="1"/>
      <c r="C94" s="1"/>
    </row>
    <row r="95" spans="2:3">
      <c r="B95" s="1"/>
      <c r="C95" s="1"/>
    </row>
    <row r="96" spans="2:3">
      <c r="B96" s="1"/>
      <c r="C96" s="1"/>
    </row>
    <row r="97" spans="2:3">
      <c r="B97" s="1"/>
      <c r="C97" s="1"/>
    </row>
    <row r="98" spans="2:3">
      <c r="B98" s="1"/>
      <c r="C98" s="1"/>
    </row>
    <row r="99" spans="2:3">
      <c r="B99" s="1"/>
      <c r="C99" s="1"/>
    </row>
    <row r="100" spans="2:3">
      <c r="B100" s="1"/>
      <c r="C100" s="1"/>
    </row>
    <row r="101" spans="2:3">
      <c r="B101" s="1"/>
      <c r="C101" s="1"/>
    </row>
    <row r="102" spans="2:3">
      <c r="B102" s="1"/>
      <c r="C102" s="1"/>
    </row>
    <row r="103" spans="2:3">
      <c r="B103" s="1"/>
      <c r="C103" s="1"/>
    </row>
    <row r="104" spans="2:3">
      <c r="B104" s="1"/>
      <c r="C104" s="1"/>
    </row>
    <row r="105" spans="2:3">
      <c r="B105" s="1"/>
      <c r="C105" s="1"/>
    </row>
    <row r="106" spans="2:3">
      <c r="B106" s="1"/>
      <c r="C106" s="1"/>
    </row>
    <row r="107" spans="2:3">
      <c r="B107" s="1"/>
      <c r="C107" s="1"/>
    </row>
    <row r="108" spans="2:3">
      <c r="B108" s="1"/>
      <c r="C108" s="1"/>
    </row>
    <row r="109" spans="2:3">
      <c r="B109" s="1"/>
      <c r="C109" s="1"/>
    </row>
    <row r="110" spans="2:3">
      <c r="B110" s="1"/>
      <c r="C110" s="1"/>
    </row>
    <row r="111" spans="2:3">
      <c r="B111" s="1"/>
      <c r="C111" s="1"/>
    </row>
    <row r="112" spans="2:3">
      <c r="B112" s="1"/>
      <c r="C112" s="1"/>
    </row>
    <row r="113" spans="2:3">
      <c r="B113" s="1"/>
      <c r="C113" s="1"/>
    </row>
    <row r="114" spans="2:3">
      <c r="B114" s="1"/>
      <c r="C114" s="1"/>
    </row>
    <row r="115" spans="2:3">
      <c r="B115" s="1"/>
      <c r="C115" s="1"/>
    </row>
    <row r="116" spans="2:3">
      <c r="B116" s="1"/>
      <c r="C116" s="1"/>
    </row>
    <row r="117" spans="2:3">
      <c r="B117" s="1"/>
      <c r="C117" s="1"/>
    </row>
    <row r="118" spans="2:3">
      <c r="B118" s="1"/>
      <c r="C118" s="1"/>
    </row>
    <row r="119" spans="2:3">
      <c r="B119" s="1"/>
      <c r="C119" s="1"/>
    </row>
    <row r="120" spans="2:3">
      <c r="B120" s="1"/>
      <c r="C120" s="1"/>
    </row>
    <row r="121" spans="2:3">
      <c r="B121" s="1"/>
      <c r="C121" s="1"/>
    </row>
    <row r="122" spans="2:3">
      <c r="B122" s="1"/>
      <c r="C122" s="1"/>
    </row>
    <row r="123" spans="2:3">
      <c r="B123" s="1"/>
      <c r="C123" s="1"/>
    </row>
    <row r="124" spans="2:3">
      <c r="B124" s="1"/>
      <c r="C124" s="1"/>
    </row>
    <row r="125" spans="2:3">
      <c r="B125" s="1"/>
      <c r="C125" s="1"/>
    </row>
    <row r="126" spans="2:3">
      <c r="B126" s="1"/>
      <c r="C126" s="1"/>
    </row>
    <row r="127" spans="2:3">
      <c r="B127" s="1"/>
      <c r="C127" s="1"/>
    </row>
    <row r="128" spans="2:3">
      <c r="B128" s="1"/>
      <c r="C128" s="1"/>
    </row>
    <row r="129" spans="2:3">
      <c r="B129" s="1"/>
      <c r="C129" s="1"/>
    </row>
    <row r="130" spans="2:3">
      <c r="B130" s="1"/>
      <c r="C130" s="1"/>
    </row>
    <row r="131" spans="2:3">
      <c r="B131" s="1"/>
      <c r="C131" s="1"/>
    </row>
    <row r="132" spans="2:3">
      <c r="B132" s="1"/>
      <c r="C132" s="1"/>
    </row>
    <row r="133" spans="2:3">
      <c r="B133" s="1"/>
      <c r="C133" s="1"/>
    </row>
    <row r="134" spans="2:3">
      <c r="B134" s="1"/>
      <c r="C134" s="1"/>
    </row>
    <row r="135" spans="2:3">
      <c r="B135" s="1"/>
      <c r="C135" s="1"/>
    </row>
    <row r="136" spans="2:3">
      <c r="B136" s="1"/>
      <c r="C136" s="1"/>
    </row>
    <row r="137" spans="2:3">
      <c r="B137" s="1"/>
      <c r="C137" s="1"/>
    </row>
    <row r="138" spans="2:3">
      <c r="B138" s="1"/>
      <c r="C138" s="1"/>
    </row>
    <row r="139" spans="2:3">
      <c r="B139" s="1"/>
      <c r="C139" s="1"/>
    </row>
    <row r="140" spans="2:3">
      <c r="B140" s="1"/>
      <c r="C140" s="1"/>
    </row>
    <row r="141" spans="2:3">
      <c r="B141" s="1"/>
      <c r="C141" s="1"/>
    </row>
    <row r="142" spans="2:3">
      <c r="B142" s="1"/>
      <c r="C142" s="1"/>
    </row>
    <row r="143" spans="2:3">
      <c r="B143" s="1"/>
      <c r="C143" s="1"/>
    </row>
    <row r="144" spans="2:3">
      <c r="B144" s="1"/>
      <c r="C144" s="1"/>
    </row>
    <row r="145" spans="2:3">
      <c r="B145" s="1"/>
      <c r="C145" s="1"/>
    </row>
    <row r="146" spans="2:3">
      <c r="B146" s="1"/>
      <c r="C146" s="1"/>
    </row>
    <row r="147" spans="2:3">
      <c r="B147" s="1"/>
      <c r="C147" s="1"/>
    </row>
    <row r="148" spans="2:3">
      <c r="B148" s="1"/>
      <c r="C148" s="1"/>
    </row>
    <row r="149" spans="2:3">
      <c r="B149" s="1"/>
      <c r="C149" s="1"/>
    </row>
    <row r="150" spans="2:3">
      <c r="B150" s="1"/>
      <c r="C150" s="1"/>
    </row>
    <row r="151" spans="2:3">
      <c r="B151" s="1"/>
      <c r="C151" s="1"/>
    </row>
    <row r="152" spans="2:3">
      <c r="B152" s="1"/>
      <c r="C152" s="1"/>
    </row>
    <row r="153" spans="2:3">
      <c r="B153" s="1"/>
      <c r="C153" s="1"/>
    </row>
    <row r="154" spans="2:3">
      <c r="B154" s="1"/>
      <c r="C154" s="1"/>
    </row>
    <row r="155" spans="2:3">
      <c r="B155" s="1"/>
      <c r="C155" s="1"/>
    </row>
    <row r="156" spans="2:3">
      <c r="B156" s="1"/>
      <c r="C156" s="1"/>
    </row>
    <row r="157" spans="2:3">
      <c r="B157" s="1"/>
      <c r="C157" s="1"/>
    </row>
    <row r="158" spans="2:3">
      <c r="B158" s="1"/>
      <c r="C158" s="1"/>
    </row>
    <row r="159" spans="2:3">
      <c r="B159" s="1"/>
      <c r="C159" s="1"/>
    </row>
    <row r="160" spans="2:3">
      <c r="B160" s="1"/>
      <c r="C160" s="1"/>
    </row>
    <row r="161" spans="2:3">
      <c r="B161" s="1"/>
      <c r="C161" s="1"/>
    </row>
    <row r="162" spans="2:3">
      <c r="B162" s="1"/>
      <c r="C162" s="1"/>
    </row>
    <row r="163" spans="2:3">
      <c r="B163" s="1"/>
      <c r="C163" s="1"/>
    </row>
    <row r="164" spans="2:3">
      <c r="B164" s="1"/>
      <c r="C164" s="1"/>
    </row>
    <row r="165" spans="2:3">
      <c r="B165" s="1"/>
      <c r="C165" s="1"/>
    </row>
    <row r="166" spans="2:3">
      <c r="B166" s="1"/>
      <c r="C166" s="1"/>
    </row>
    <row r="167" spans="2:3">
      <c r="B167" s="1"/>
      <c r="C167" s="1"/>
    </row>
    <row r="168" spans="2:3">
      <c r="B168" s="1"/>
      <c r="C168" s="1"/>
    </row>
    <row r="169" spans="2:3">
      <c r="B169" s="1"/>
      <c r="C169" s="1"/>
    </row>
    <row r="170" spans="2:3">
      <c r="B170" s="1"/>
      <c r="C170" s="1"/>
    </row>
    <row r="171" spans="2:3">
      <c r="B171" s="1"/>
      <c r="C171" s="1"/>
    </row>
    <row r="172" spans="2:3">
      <c r="B172" s="1"/>
      <c r="C172" s="1"/>
    </row>
    <row r="173" spans="2:3">
      <c r="B173" s="1"/>
      <c r="C173" s="1"/>
    </row>
    <row r="174" spans="2:3">
      <c r="B174" s="1"/>
      <c r="C174" s="1"/>
    </row>
    <row r="175" spans="2:3">
      <c r="B175" s="1"/>
      <c r="C175" s="1"/>
    </row>
    <row r="176" spans="2:3">
      <c r="B176" s="1"/>
      <c r="C176" s="1"/>
    </row>
    <row r="177" spans="2:3">
      <c r="B177" s="1"/>
      <c r="C177" s="1"/>
    </row>
    <row r="178" spans="2:3">
      <c r="B178" s="1"/>
      <c r="C178" s="1"/>
    </row>
    <row r="179" spans="2:3">
      <c r="B179" s="1"/>
      <c r="C179" s="1"/>
    </row>
    <row r="180" spans="2:3">
      <c r="B180" s="1"/>
      <c r="C180" s="1"/>
    </row>
    <row r="181" spans="2:3">
      <c r="B181" s="1"/>
      <c r="C181" s="1"/>
    </row>
    <row r="182" spans="2:3">
      <c r="B182" s="1"/>
      <c r="C182" s="1"/>
    </row>
    <row r="183" spans="2:3">
      <c r="B183" s="1"/>
      <c r="C183" s="1"/>
    </row>
    <row r="184" spans="2:3">
      <c r="B184" s="1"/>
      <c r="C184" s="1"/>
    </row>
    <row r="185" spans="2:3">
      <c r="B185" s="1"/>
      <c r="C185" s="1"/>
    </row>
    <row r="186" spans="2:3">
      <c r="B186" s="1"/>
      <c r="C186" s="1"/>
    </row>
    <row r="187" spans="2:3">
      <c r="B187" s="1"/>
      <c r="C187" s="1"/>
    </row>
    <row r="188" spans="2:3">
      <c r="B188" s="1"/>
      <c r="C188" s="1"/>
    </row>
    <row r="189" spans="2:3">
      <c r="B189" s="1"/>
      <c r="C189" s="1"/>
    </row>
    <row r="190" spans="2:3">
      <c r="B190" s="1"/>
      <c r="C190" s="1"/>
    </row>
    <row r="191" spans="2:3">
      <c r="B191" s="1"/>
      <c r="C191" s="1"/>
    </row>
    <row r="192" spans="2:3">
      <c r="B192" s="1"/>
      <c r="C192" s="1"/>
    </row>
    <row r="193" spans="2:3">
      <c r="B193" s="1"/>
      <c r="C193" s="1"/>
    </row>
    <row r="194" spans="2:3">
      <c r="B194" s="1"/>
      <c r="C194" s="1"/>
    </row>
    <row r="195" spans="2:3">
      <c r="B195" s="1"/>
      <c r="C195" s="1"/>
    </row>
    <row r="196" spans="2:3">
      <c r="B196" s="1"/>
      <c r="C196" s="1"/>
    </row>
    <row r="197" spans="2:3">
      <c r="B197" s="1"/>
      <c r="C197" s="1"/>
    </row>
    <row r="198" spans="2:3">
      <c r="B198" s="1"/>
      <c r="C198" s="1"/>
    </row>
    <row r="199" spans="2:3">
      <c r="B199" s="1"/>
      <c r="C199" s="1"/>
    </row>
    <row r="200" spans="2:3">
      <c r="B200" s="1"/>
      <c r="C200" s="1"/>
    </row>
    <row r="201" spans="2:3">
      <c r="B201" s="1"/>
      <c r="C201" s="1"/>
    </row>
    <row r="202" spans="2:3">
      <c r="B202" s="1"/>
      <c r="C202" s="1"/>
    </row>
    <row r="203" spans="2:3">
      <c r="B203" s="1"/>
      <c r="C203" s="1"/>
    </row>
    <row r="204" spans="2:3">
      <c r="B204" s="1"/>
      <c r="C204" s="1"/>
    </row>
    <row r="205" spans="2:3">
      <c r="B205" s="1"/>
      <c r="C205" s="1"/>
    </row>
    <row r="206" spans="2:3">
      <c r="B206" s="1"/>
      <c r="C206" s="1"/>
    </row>
    <row r="207" spans="2:3">
      <c r="B207" s="1"/>
      <c r="C207" s="1"/>
    </row>
    <row r="208" spans="2:3">
      <c r="B208" s="1"/>
      <c r="C208" s="1"/>
    </row>
    <row r="209" spans="2:3">
      <c r="B209" s="1"/>
      <c r="C209" s="1"/>
    </row>
    <row r="210" spans="2:3">
      <c r="B210" s="1"/>
      <c r="C210" s="1"/>
    </row>
    <row r="211" spans="2:3">
      <c r="B211" s="1"/>
      <c r="C211" s="1"/>
    </row>
    <row r="212" spans="2:3">
      <c r="B212" s="1"/>
      <c r="C212" s="1"/>
    </row>
    <row r="213" spans="2:3">
      <c r="B213" s="1"/>
      <c r="C213" s="1"/>
    </row>
    <row r="214" spans="2:3">
      <c r="B214" s="1"/>
      <c r="C214" s="1"/>
    </row>
    <row r="215" spans="2:3">
      <c r="B215" s="1"/>
      <c r="C215" s="1"/>
    </row>
    <row r="216" spans="2:3">
      <c r="B216" s="1"/>
      <c r="C216" s="1"/>
    </row>
    <row r="217" spans="2:3">
      <c r="B217" s="1"/>
      <c r="C217" s="1"/>
    </row>
    <row r="218" spans="2:3">
      <c r="B218" s="1"/>
      <c r="C218" s="1"/>
    </row>
    <row r="219" spans="2:3">
      <c r="B219" s="1"/>
      <c r="C219" s="1"/>
    </row>
    <row r="220" spans="2:3">
      <c r="B220" s="1"/>
      <c r="C220" s="1"/>
    </row>
    <row r="221" spans="2:3">
      <c r="B221" s="1"/>
      <c r="C221" s="1"/>
    </row>
    <row r="222" spans="2:3">
      <c r="B222" s="1"/>
      <c r="C222" s="1"/>
    </row>
    <row r="223" spans="2:3">
      <c r="B223" s="1"/>
      <c r="C223" s="1"/>
    </row>
    <row r="224" spans="2:3">
      <c r="B224" s="1"/>
      <c r="C224" s="1"/>
    </row>
    <row r="225" spans="2:3">
      <c r="B225" s="1"/>
      <c r="C225" s="1"/>
    </row>
    <row r="226" spans="2:3">
      <c r="B226" s="1"/>
      <c r="C226" s="1"/>
    </row>
    <row r="227" spans="2:3">
      <c r="B227" s="1"/>
      <c r="C227" s="1"/>
    </row>
    <row r="228" spans="2:3">
      <c r="B228" s="1"/>
      <c r="C228" s="1"/>
    </row>
    <row r="229" spans="2:3">
      <c r="B229" s="1"/>
      <c r="C229" s="1"/>
    </row>
    <row r="230" spans="2:3">
      <c r="B230" s="1"/>
      <c r="C230" s="1"/>
    </row>
    <row r="231" spans="2:3">
      <c r="B231" s="1"/>
      <c r="C231" s="1"/>
    </row>
    <row r="232" spans="2:3">
      <c r="B232" s="1"/>
      <c r="C232" s="1"/>
    </row>
    <row r="233" spans="2:3">
      <c r="B233" s="1"/>
      <c r="C233" s="1"/>
    </row>
    <row r="234" spans="2:3">
      <c r="B234" s="1"/>
      <c r="C234" s="1"/>
    </row>
    <row r="235" spans="2:3">
      <c r="B235" s="1"/>
      <c r="C235" s="1"/>
    </row>
    <row r="236" spans="2:3">
      <c r="B236" s="1"/>
      <c r="C236" s="1"/>
    </row>
    <row r="237" spans="2:3">
      <c r="B237" s="1"/>
      <c r="C237" s="1"/>
    </row>
    <row r="238" spans="2:3">
      <c r="B238" s="1"/>
      <c r="C238" s="1"/>
    </row>
    <row r="239" spans="2:3">
      <c r="B239" s="1"/>
      <c r="C239" s="1"/>
    </row>
    <row r="240" spans="2:3">
      <c r="B240" s="1"/>
      <c r="C240" s="1"/>
    </row>
    <row r="241" spans="2:3">
      <c r="B241" s="1"/>
      <c r="C241" s="1"/>
    </row>
    <row r="242" spans="2:3">
      <c r="B242" s="1"/>
      <c r="C242" s="1"/>
    </row>
    <row r="243" spans="2:3">
      <c r="B243" s="1"/>
      <c r="C243" s="1"/>
    </row>
    <row r="244" spans="2:3">
      <c r="B244" s="1"/>
      <c r="C244" s="1"/>
    </row>
    <row r="245" spans="2:3">
      <c r="B245" s="1"/>
      <c r="C245" s="1"/>
    </row>
    <row r="246" spans="2:3">
      <c r="B246" s="1"/>
      <c r="C246" s="1"/>
    </row>
    <row r="247" spans="2:3">
      <c r="B247" s="1"/>
      <c r="C247" s="1"/>
    </row>
    <row r="248" spans="2:3">
      <c r="B248" s="1"/>
      <c r="C248" s="1"/>
    </row>
    <row r="249" spans="2:3">
      <c r="B249" s="1"/>
      <c r="C249" s="1"/>
    </row>
    <row r="250" spans="2:3">
      <c r="B250" s="1"/>
      <c r="C250" s="1"/>
    </row>
    <row r="251" spans="2:3">
      <c r="B251" s="1"/>
      <c r="C251" s="1"/>
    </row>
    <row r="252" spans="2:3">
      <c r="B252" s="1"/>
      <c r="C252" s="1"/>
    </row>
    <row r="253" spans="2:3">
      <c r="B253" s="1"/>
      <c r="C253" s="1"/>
    </row>
    <row r="254" spans="2:3">
      <c r="B254" s="1"/>
      <c r="C254" s="1"/>
    </row>
    <row r="255" spans="2:3">
      <c r="B255" s="1"/>
      <c r="C255" s="1"/>
    </row>
    <row r="256" spans="2:3">
      <c r="B256" s="1"/>
      <c r="C256" s="1"/>
    </row>
    <row r="257" spans="2:3">
      <c r="B257" s="1"/>
      <c r="C257" s="1"/>
    </row>
    <row r="258" spans="2:3">
      <c r="B258" s="1"/>
      <c r="C258" s="1"/>
    </row>
    <row r="259" spans="2:3">
      <c r="B259" s="1"/>
      <c r="C259" s="1"/>
    </row>
    <row r="260" spans="2:3">
      <c r="B260" s="1"/>
      <c r="C260" s="1"/>
    </row>
    <row r="261" spans="2:3">
      <c r="B261" s="1"/>
      <c r="C261" s="1"/>
    </row>
    <row r="262" spans="2:3">
      <c r="B262" s="1"/>
      <c r="C262" s="1"/>
    </row>
    <row r="263" spans="2:3">
      <c r="B263" s="1"/>
      <c r="C263" s="1"/>
    </row>
    <row r="264" spans="2:3">
      <c r="B264" s="1"/>
      <c r="C264" s="1"/>
    </row>
    <row r="265" spans="2:3">
      <c r="B265" s="1"/>
      <c r="C265" s="1"/>
    </row>
    <row r="266" spans="2:3">
      <c r="B266" s="1"/>
      <c r="C266" s="1"/>
    </row>
    <row r="267" spans="2:3">
      <c r="B267" s="1"/>
      <c r="C267" s="1"/>
    </row>
    <row r="268" spans="2:3">
      <c r="B268" s="1"/>
      <c r="C268" s="1"/>
    </row>
    <row r="269" spans="2:3">
      <c r="B269" s="1"/>
      <c r="C269" s="1"/>
    </row>
    <row r="270" spans="2:3">
      <c r="B270" s="1"/>
      <c r="C270" s="1"/>
    </row>
    <row r="271" spans="2:3">
      <c r="B271" s="1"/>
      <c r="C271" s="1"/>
    </row>
    <row r="272" spans="2:3">
      <c r="B272" s="1"/>
      <c r="C272" s="1"/>
    </row>
    <row r="273" spans="2:3">
      <c r="B273" s="1"/>
      <c r="C273" s="1"/>
    </row>
    <row r="274" spans="2:3">
      <c r="B274" s="1"/>
      <c r="C274" s="1"/>
    </row>
    <row r="275" spans="2:3">
      <c r="B275" s="1"/>
      <c r="C275" s="1"/>
    </row>
    <row r="276" spans="2:3">
      <c r="B276" s="1"/>
      <c r="C276" s="1"/>
    </row>
    <row r="277" spans="2:3">
      <c r="B277" s="1"/>
      <c r="C277" s="1"/>
    </row>
    <row r="278" spans="2:3">
      <c r="B278" s="1"/>
      <c r="C278" s="1"/>
    </row>
    <row r="279" spans="2:3">
      <c r="B279" s="1"/>
      <c r="C279" s="1"/>
    </row>
    <row r="280" spans="2:3">
      <c r="B280" s="1"/>
      <c r="C280" s="1"/>
    </row>
    <row r="281" spans="2:3">
      <c r="B281" s="1"/>
      <c r="C281" s="1"/>
    </row>
    <row r="282" spans="2:3">
      <c r="B282" s="1"/>
      <c r="C282" s="1"/>
    </row>
    <row r="283" spans="2:3">
      <c r="B283" s="1"/>
      <c r="C283" s="1"/>
    </row>
    <row r="284" spans="2:3">
      <c r="B284" s="1"/>
      <c r="C284" s="1"/>
    </row>
    <row r="285" spans="2:3">
      <c r="B285" s="1"/>
      <c r="C285" s="1"/>
    </row>
    <row r="286" spans="2:3">
      <c r="B286" s="1"/>
      <c r="C286" s="1"/>
    </row>
    <row r="287" spans="2:3">
      <c r="B287" s="1"/>
      <c r="C287" s="1"/>
    </row>
    <row r="288" spans="2:3">
      <c r="B288" s="1"/>
      <c r="C288" s="1"/>
    </row>
    <row r="289" spans="2:3">
      <c r="B289" s="1"/>
      <c r="C289" s="1"/>
    </row>
    <row r="290" spans="2:3">
      <c r="B290" s="1"/>
      <c r="C290" s="1"/>
    </row>
    <row r="291" spans="2:3">
      <c r="B291" s="1"/>
      <c r="C291" s="1"/>
    </row>
    <row r="292" spans="2:3">
      <c r="B292" s="1"/>
      <c r="C292" s="1"/>
    </row>
    <row r="293" spans="2:3">
      <c r="B293" s="1"/>
      <c r="C293" s="1"/>
    </row>
    <row r="294" spans="2:3">
      <c r="B294" s="1"/>
      <c r="C294" s="1"/>
    </row>
    <row r="295" spans="2:3">
      <c r="B295" s="1"/>
      <c r="C295" s="1"/>
    </row>
    <row r="296" spans="2:3">
      <c r="B296" s="1"/>
      <c r="C296" s="1"/>
    </row>
    <row r="297" spans="2:3">
      <c r="B297" s="1"/>
      <c r="C297" s="1"/>
    </row>
    <row r="298" spans="2:3">
      <c r="B298" s="1"/>
      <c r="C298" s="1"/>
    </row>
    <row r="299" spans="2:3">
      <c r="B299" s="1"/>
      <c r="C299" s="1"/>
    </row>
    <row r="300" spans="2:3">
      <c r="B300" s="1"/>
      <c r="C300" s="1"/>
    </row>
    <row r="301" spans="2:3">
      <c r="B301" s="1"/>
      <c r="C301" s="1"/>
    </row>
    <row r="302" spans="2:3">
      <c r="B302" s="1"/>
      <c r="C302" s="1"/>
    </row>
    <row r="303" spans="2:3">
      <c r="B303" s="1"/>
      <c r="C303" s="1"/>
    </row>
    <row r="304" spans="2:3">
      <c r="B304" s="1"/>
      <c r="C304" s="1"/>
    </row>
    <row r="305" spans="2:3">
      <c r="B305" s="1"/>
      <c r="C305" s="1"/>
    </row>
    <row r="306" spans="2:3">
      <c r="B306" s="1"/>
      <c r="C306" s="1"/>
    </row>
    <row r="307" spans="2:3">
      <c r="B307" s="1"/>
      <c r="C307" s="1"/>
    </row>
    <row r="308" spans="2:3">
      <c r="B308" s="1"/>
      <c r="C308" s="1"/>
    </row>
    <row r="309" spans="2:3">
      <c r="B309" s="1"/>
      <c r="C309" s="1"/>
    </row>
    <row r="310" spans="2:3">
      <c r="B310" s="1"/>
      <c r="C310" s="1"/>
    </row>
    <row r="311" spans="2:3">
      <c r="B311" s="1"/>
      <c r="C311" s="1"/>
    </row>
    <row r="312" spans="2:3">
      <c r="B312" s="1"/>
      <c r="C312" s="1"/>
    </row>
    <row r="313" spans="2:3">
      <c r="B313" s="1"/>
      <c r="C313" s="1"/>
    </row>
    <row r="314" spans="2:3">
      <c r="B314" s="1"/>
      <c r="C314" s="1"/>
    </row>
    <row r="315" spans="2:3">
      <c r="B315" s="1"/>
      <c r="C315" s="1"/>
    </row>
    <row r="316" spans="2:3">
      <c r="B316" s="1"/>
      <c r="C316" s="1"/>
    </row>
    <row r="317" spans="2:3">
      <c r="B317" s="1"/>
      <c r="C317" s="1"/>
    </row>
    <row r="318" spans="2:3">
      <c r="B318" s="1"/>
      <c r="C318" s="1"/>
    </row>
    <row r="319" spans="2:3">
      <c r="B319" s="1"/>
      <c r="C319" s="1"/>
    </row>
    <row r="320" spans="2:3">
      <c r="B320" s="1"/>
      <c r="C320" s="1"/>
    </row>
    <row r="321" spans="2:3">
      <c r="B321" s="1"/>
      <c r="C321" s="1"/>
    </row>
    <row r="322" spans="2:3">
      <c r="B322" s="1"/>
      <c r="C322" s="1"/>
    </row>
    <row r="323" spans="2:3">
      <c r="B323" s="1"/>
      <c r="C323" s="1"/>
    </row>
    <row r="324" spans="2:3">
      <c r="B324" s="1"/>
      <c r="C324" s="1"/>
    </row>
    <row r="325" spans="2:3">
      <c r="B325" s="1"/>
      <c r="C325" s="1"/>
    </row>
    <row r="326" spans="2:3">
      <c r="B326" s="1"/>
      <c r="C326" s="1"/>
    </row>
    <row r="327" spans="2:3">
      <c r="B327" s="1"/>
      <c r="C327" s="1"/>
    </row>
    <row r="328" spans="2:3">
      <c r="B328" s="1"/>
      <c r="C328" s="1"/>
    </row>
    <row r="329" spans="2:3">
      <c r="B329" s="1"/>
      <c r="C329" s="1"/>
    </row>
    <row r="330" spans="2:3">
      <c r="B330" s="1"/>
      <c r="C330" s="1"/>
    </row>
    <row r="331" spans="2:3">
      <c r="B331" s="1"/>
      <c r="C331" s="1"/>
    </row>
    <row r="332" spans="2:3">
      <c r="B332" s="1"/>
      <c r="C332" s="1"/>
    </row>
    <row r="333" spans="2:3">
      <c r="B333" s="1"/>
      <c r="C333" s="1"/>
    </row>
    <row r="334" spans="2:3">
      <c r="B334" s="1"/>
      <c r="C334" s="1"/>
    </row>
    <row r="335" spans="2:3">
      <c r="B335" s="1"/>
      <c r="C335" s="1"/>
    </row>
    <row r="336" spans="2:3">
      <c r="B336" s="1"/>
      <c r="C336" s="1"/>
    </row>
    <row r="337" spans="2:3">
      <c r="B337" s="1"/>
      <c r="C337" s="1"/>
    </row>
    <row r="338" spans="2:3">
      <c r="B338" s="1"/>
      <c r="C338" s="1"/>
    </row>
    <row r="339" spans="2:3">
      <c r="B339" s="1"/>
      <c r="C339" s="1"/>
    </row>
    <row r="340" spans="2:3">
      <c r="B340" s="1"/>
      <c r="C340" s="1"/>
    </row>
    <row r="341" spans="2:3">
      <c r="B341" s="1"/>
      <c r="C341" s="1"/>
    </row>
    <row r="342" spans="2:3">
      <c r="B342" s="1"/>
      <c r="C342" s="1"/>
    </row>
    <row r="343" spans="2:3">
      <c r="B343" s="1"/>
      <c r="C343" s="1"/>
    </row>
    <row r="344" spans="2:3">
      <c r="B344" s="1"/>
      <c r="C344" s="1"/>
    </row>
    <row r="345" spans="2:3">
      <c r="B345" s="1"/>
      <c r="C345" s="1"/>
    </row>
    <row r="346" spans="2:3">
      <c r="B346" s="1"/>
      <c r="C346" s="1"/>
    </row>
    <row r="347" spans="2:3">
      <c r="B347" s="1"/>
      <c r="C347" s="1"/>
    </row>
    <row r="348" spans="2:3">
      <c r="B348" s="1"/>
      <c r="C348" s="1"/>
    </row>
    <row r="349" spans="2:3">
      <c r="B349" s="1"/>
      <c r="C349" s="1"/>
    </row>
    <row r="350" spans="2:3">
      <c r="B350" s="1"/>
      <c r="C350" s="1"/>
    </row>
    <row r="351" spans="2:3">
      <c r="B351" s="1"/>
      <c r="C351" s="1"/>
    </row>
    <row r="352" spans="2:3">
      <c r="B352" s="1"/>
      <c r="C352" s="1"/>
    </row>
    <row r="353" spans="2:3">
      <c r="B353" s="1"/>
      <c r="C353" s="1"/>
    </row>
    <row r="354" spans="2:3">
      <c r="B354" s="1"/>
      <c r="C354" s="1"/>
    </row>
    <row r="355" spans="2:3">
      <c r="B355" s="1"/>
      <c r="C355" s="1"/>
    </row>
    <row r="356" spans="2:3">
      <c r="B356" s="1"/>
      <c r="C356" s="1"/>
    </row>
    <row r="357" spans="2:3">
      <c r="B357" s="1"/>
      <c r="C357" s="1"/>
    </row>
    <row r="358" spans="2:3">
      <c r="B358" s="1"/>
      <c r="C358" s="1"/>
    </row>
    <row r="359" spans="2:3">
      <c r="B359" s="1"/>
      <c r="C359" s="1"/>
    </row>
    <row r="360" spans="2:3">
      <c r="B360" s="1"/>
      <c r="C360" s="1"/>
    </row>
    <row r="361" spans="2:3">
      <c r="B361" s="1"/>
      <c r="C361" s="1"/>
    </row>
    <row r="362" spans="2:3">
      <c r="B362" s="1"/>
      <c r="C362" s="1"/>
    </row>
    <row r="363" spans="2:3">
      <c r="B363" s="1"/>
      <c r="C363" s="1"/>
    </row>
    <row r="364" spans="2:3">
      <c r="B364" s="1"/>
      <c r="C364" s="1"/>
    </row>
    <row r="365" spans="2:3">
      <c r="B365" s="1"/>
      <c r="C365" s="1"/>
    </row>
    <row r="366" spans="2:3">
      <c r="B366" s="1"/>
      <c r="C366" s="1"/>
    </row>
    <row r="367" spans="2:3">
      <c r="B367" s="1"/>
      <c r="C367" s="1"/>
    </row>
    <row r="368" spans="2:3">
      <c r="B368" s="1"/>
      <c r="C368" s="1"/>
    </row>
    <row r="369" spans="2:3">
      <c r="B369" s="1"/>
      <c r="C369" s="1"/>
    </row>
    <row r="370" spans="2:3">
      <c r="B370" s="1"/>
      <c r="C370" s="1"/>
    </row>
    <row r="371" spans="2:3">
      <c r="B371" s="1"/>
      <c r="C371" s="1"/>
    </row>
    <row r="372" spans="2:3">
      <c r="B372" s="1"/>
      <c r="C372" s="1"/>
    </row>
    <row r="373" spans="2:3">
      <c r="B373" s="1"/>
      <c r="C373" s="1"/>
    </row>
    <row r="374" spans="2:3">
      <c r="B374" s="1"/>
      <c r="C374" s="1"/>
    </row>
    <row r="375" spans="2:3">
      <c r="B375" s="1"/>
      <c r="C375" s="1"/>
    </row>
    <row r="376" spans="2:3">
      <c r="B376" s="1"/>
      <c r="C376" s="1"/>
    </row>
    <row r="377" spans="2:3">
      <c r="B377" s="1"/>
      <c r="C377" s="1"/>
    </row>
    <row r="378" spans="2:3">
      <c r="B378" s="1"/>
      <c r="C378" s="1"/>
    </row>
    <row r="379" spans="2:3">
      <c r="B379" s="1"/>
      <c r="C379" s="1"/>
    </row>
    <row r="380" spans="2:3">
      <c r="B380" s="1"/>
      <c r="C380" s="1"/>
    </row>
    <row r="381" spans="2:3">
      <c r="B381" s="1"/>
      <c r="C381" s="1"/>
    </row>
    <row r="382" spans="2:3">
      <c r="B382" s="1"/>
      <c r="C382" s="1"/>
    </row>
    <row r="383" spans="2:3">
      <c r="B383" s="1"/>
      <c r="C383" s="1"/>
    </row>
    <row r="384" spans="2:3">
      <c r="B384" s="1"/>
      <c r="C384" s="1"/>
    </row>
    <row r="385" spans="2:3">
      <c r="B385" s="1"/>
      <c r="C385" s="1"/>
    </row>
    <row r="386" spans="2:3">
      <c r="B386" s="1"/>
      <c r="C386" s="1"/>
    </row>
    <row r="387" spans="2:3">
      <c r="B387" s="1"/>
      <c r="C387" s="1"/>
    </row>
    <row r="388" spans="2:3">
      <c r="B388" s="1"/>
      <c r="C388" s="1"/>
    </row>
    <row r="389" spans="2:3">
      <c r="B389" s="1"/>
      <c r="C389" s="1"/>
    </row>
    <row r="390" spans="2:3">
      <c r="B390" s="1"/>
      <c r="C390" s="1"/>
    </row>
    <row r="391" spans="2:3">
      <c r="B391" s="1"/>
      <c r="C391" s="1"/>
    </row>
    <row r="392" spans="2:3">
      <c r="B392" s="1"/>
      <c r="C392" s="1"/>
    </row>
    <row r="393" spans="2:3">
      <c r="B393" s="1"/>
      <c r="C393" s="1"/>
    </row>
    <row r="394" spans="2:3">
      <c r="B394" s="1"/>
      <c r="C394" s="1"/>
    </row>
    <row r="395" spans="2:3">
      <c r="B395" s="1"/>
      <c r="C395" s="1"/>
    </row>
    <row r="396" spans="2:3">
      <c r="B396" s="1"/>
      <c r="C396" s="1"/>
    </row>
    <row r="397" spans="2:3">
      <c r="B397" s="1"/>
      <c r="C397" s="1"/>
    </row>
    <row r="398" spans="2:3">
      <c r="B398" s="1"/>
      <c r="C398" s="1"/>
    </row>
    <row r="399" spans="2:3">
      <c r="B399" s="1"/>
      <c r="C399" s="1"/>
    </row>
    <row r="400" spans="2:3">
      <c r="B400" s="1"/>
      <c r="C400" s="1"/>
    </row>
    <row r="401" spans="2:3">
      <c r="B401" s="1"/>
      <c r="C401" s="1"/>
    </row>
    <row r="402" spans="2:3">
      <c r="B402" s="1"/>
      <c r="C402" s="1"/>
    </row>
    <row r="403" spans="2:3">
      <c r="B403" s="1"/>
      <c r="C403" s="1"/>
    </row>
    <row r="404" spans="2:3">
      <c r="B404" s="1"/>
      <c r="C404" s="1"/>
    </row>
    <row r="405" spans="2:3">
      <c r="B405" s="1"/>
      <c r="C405" s="1"/>
    </row>
    <row r="406" spans="2:3">
      <c r="B406" s="1"/>
      <c r="C406" s="1"/>
    </row>
    <row r="407" spans="2:3">
      <c r="B407" s="1"/>
      <c r="C407" s="1"/>
    </row>
    <row r="408" spans="2:3">
      <c r="B408" s="1"/>
      <c r="C408" s="1"/>
    </row>
    <row r="409" spans="2:3">
      <c r="B409" s="1"/>
      <c r="C409" s="1"/>
    </row>
    <row r="410" spans="2:3">
      <c r="B410" s="1"/>
      <c r="C410" s="1"/>
    </row>
    <row r="411" spans="2:3">
      <c r="B411" s="1"/>
      <c r="C411" s="1"/>
    </row>
    <row r="412" spans="2:3">
      <c r="B412" s="1"/>
      <c r="C412" s="1"/>
    </row>
    <row r="413" spans="2:3">
      <c r="B413" s="1"/>
      <c r="C413" s="1"/>
    </row>
    <row r="414" spans="2:3">
      <c r="B414" s="1"/>
      <c r="C414" s="1"/>
    </row>
    <row r="415" spans="2:3">
      <c r="B415" s="1"/>
      <c r="C415" s="1"/>
    </row>
    <row r="416" spans="2:3">
      <c r="B416" s="1"/>
      <c r="C416" s="1"/>
    </row>
    <row r="417" spans="2:3">
      <c r="B417" s="1"/>
      <c r="C417" s="1"/>
    </row>
    <row r="418" spans="2:3">
      <c r="B418" s="1"/>
      <c r="C418" s="1"/>
    </row>
    <row r="419" spans="2:3">
      <c r="B419" s="1"/>
      <c r="C419" s="1"/>
    </row>
    <row r="420" spans="2:3">
      <c r="B420" s="1"/>
      <c r="C420" s="1"/>
    </row>
    <row r="421" spans="2:3">
      <c r="B421" s="1"/>
      <c r="C421" s="1"/>
    </row>
    <row r="422" spans="2:3">
      <c r="B422" s="1"/>
      <c r="C422" s="1"/>
    </row>
    <row r="423" spans="2:3">
      <c r="B423" s="1"/>
      <c r="C423" s="1"/>
    </row>
    <row r="424" spans="2:3">
      <c r="B424" s="1"/>
      <c r="C424" s="1"/>
    </row>
    <row r="425" spans="2:3">
      <c r="B425" s="1"/>
      <c r="C425" s="1"/>
    </row>
    <row r="426" spans="2:3">
      <c r="B426" s="1"/>
      <c r="C426" s="1"/>
    </row>
    <row r="427" spans="2:3">
      <c r="B427" s="1"/>
      <c r="C427" s="1"/>
    </row>
    <row r="428" spans="2:3">
      <c r="B428" s="1"/>
      <c r="C428" s="1"/>
    </row>
    <row r="429" spans="2:3">
      <c r="B429" s="1"/>
      <c r="C429" s="1"/>
    </row>
    <row r="430" spans="2:3">
      <c r="B430" s="1"/>
      <c r="C430" s="1"/>
    </row>
    <row r="431" spans="2:3">
      <c r="B431" s="1"/>
      <c r="C431" s="1"/>
    </row>
    <row r="432" spans="2:3">
      <c r="B432" s="1"/>
      <c r="C432" s="1"/>
    </row>
    <row r="433" spans="2:3">
      <c r="B433" s="1"/>
      <c r="C433" s="1"/>
    </row>
    <row r="434" spans="2:3">
      <c r="B434" s="1"/>
      <c r="C434" s="1"/>
    </row>
    <row r="435" spans="2:3">
      <c r="B435" s="1"/>
      <c r="C435" s="1"/>
    </row>
    <row r="436" spans="2:3">
      <c r="B436" s="1"/>
      <c r="C436" s="1"/>
    </row>
    <row r="437" spans="2:3">
      <c r="B437" s="1"/>
      <c r="C437" s="1"/>
    </row>
    <row r="438" spans="2:3">
      <c r="B438" s="1"/>
      <c r="C438" s="1"/>
    </row>
    <row r="439" spans="2:3">
      <c r="B439" s="1"/>
      <c r="C439" s="1"/>
    </row>
    <row r="440" spans="2:3">
      <c r="B440" s="1"/>
      <c r="C440" s="1"/>
    </row>
    <row r="441" spans="2:3">
      <c r="B441" s="1"/>
      <c r="C441" s="1"/>
    </row>
    <row r="442" spans="2:3">
      <c r="B442" s="1"/>
      <c r="C442" s="1"/>
    </row>
    <row r="443" spans="2:3">
      <c r="B443" s="1"/>
      <c r="C443" s="1"/>
    </row>
    <row r="444" spans="2:3">
      <c r="B444" s="1"/>
      <c r="C444" s="1"/>
    </row>
    <row r="445" spans="2:3">
      <c r="B445" s="1"/>
      <c r="C445" s="1"/>
    </row>
    <row r="446" spans="2:3">
      <c r="B446" s="1"/>
      <c r="C446" s="1"/>
    </row>
    <row r="447" spans="2:3">
      <c r="B447" s="1"/>
      <c r="C447" s="1"/>
    </row>
    <row r="448" spans="2:3">
      <c r="B448" s="1"/>
      <c r="C448" s="1"/>
    </row>
    <row r="449" spans="2:3">
      <c r="B449" s="1"/>
      <c r="C449" s="1"/>
    </row>
    <row r="450" spans="2:3">
      <c r="B450" s="1"/>
      <c r="C450" s="1"/>
    </row>
    <row r="451" spans="2:3">
      <c r="B451" s="1"/>
      <c r="C451" s="1"/>
    </row>
    <row r="452" spans="2:3">
      <c r="B452" s="1"/>
      <c r="C452" s="1"/>
    </row>
    <row r="453" spans="2:3">
      <c r="B453" s="1"/>
      <c r="C453" s="1"/>
    </row>
    <row r="454" spans="2:3">
      <c r="B454" s="1"/>
      <c r="C454" s="1"/>
    </row>
    <row r="455" spans="2:3">
      <c r="B455" s="1"/>
      <c r="C455" s="1"/>
    </row>
    <row r="456" spans="2:3">
      <c r="B456" s="1"/>
      <c r="C456" s="1"/>
    </row>
    <row r="457" spans="2:3">
      <c r="B457" s="1"/>
      <c r="C457" s="1"/>
    </row>
    <row r="458" spans="2:3">
      <c r="B458" s="1"/>
      <c r="C458" s="1"/>
    </row>
    <row r="459" spans="2:3">
      <c r="B459" s="1"/>
      <c r="C459" s="1"/>
    </row>
    <row r="460" spans="2:3">
      <c r="B460" s="1"/>
      <c r="C460" s="1"/>
    </row>
    <row r="461" spans="2:3">
      <c r="B461" s="1"/>
      <c r="C461" s="1"/>
    </row>
    <row r="462" spans="2:3">
      <c r="B462" s="1"/>
      <c r="C462" s="1"/>
    </row>
    <row r="463" spans="2:3">
      <c r="B463" s="1"/>
      <c r="C463" s="1"/>
    </row>
    <row r="464" spans="2:3">
      <c r="B464" s="1"/>
      <c r="C464" s="1"/>
    </row>
    <row r="465" spans="2:3">
      <c r="B465" s="1"/>
      <c r="C465" s="1"/>
    </row>
    <row r="466" spans="2:3">
      <c r="B466" s="1"/>
      <c r="C466" s="1"/>
    </row>
    <row r="467" spans="2:3">
      <c r="B467" s="1"/>
      <c r="C467" s="1"/>
    </row>
    <row r="468" spans="2:3">
      <c r="B468" s="1"/>
      <c r="C468" s="1"/>
    </row>
    <row r="469" spans="2:3">
      <c r="B469" s="1"/>
      <c r="C469" s="1"/>
    </row>
    <row r="470" spans="2:3">
      <c r="B470" s="1"/>
      <c r="C470" s="1"/>
    </row>
    <row r="471" spans="2:3">
      <c r="B471" s="1"/>
      <c r="C471" s="1"/>
    </row>
    <row r="472" spans="2:3">
      <c r="B472" s="1"/>
      <c r="C472" s="1"/>
    </row>
    <row r="473" spans="2:3">
      <c r="B473" s="1"/>
      <c r="C473" s="1"/>
    </row>
    <row r="474" spans="2:3">
      <c r="B474" s="1"/>
      <c r="C474" s="1"/>
    </row>
    <row r="475" spans="2:3">
      <c r="B475" s="1"/>
      <c r="C475" s="1"/>
    </row>
    <row r="476" spans="2:3">
      <c r="B476" s="1"/>
      <c r="C476" s="1"/>
    </row>
    <row r="477" spans="2:3">
      <c r="B477" s="1"/>
      <c r="C477" s="1"/>
    </row>
    <row r="478" spans="2:3">
      <c r="B478" s="1"/>
      <c r="C478" s="1"/>
    </row>
    <row r="479" spans="2:3">
      <c r="B479" s="1"/>
      <c r="C479" s="1"/>
    </row>
    <row r="480" spans="2:3">
      <c r="B480" s="1"/>
      <c r="C480" s="1"/>
    </row>
    <row r="481" spans="2:3">
      <c r="B481" s="1"/>
      <c r="C481" s="1"/>
    </row>
    <row r="482" spans="2:3">
      <c r="B482" s="1"/>
      <c r="C482" s="1"/>
    </row>
    <row r="483" spans="2:3">
      <c r="B483" s="1"/>
      <c r="C483" s="1"/>
    </row>
    <row r="484" spans="2:3">
      <c r="B484" s="1"/>
      <c r="C484" s="1"/>
    </row>
    <row r="485" spans="2:3">
      <c r="B485" s="1"/>
      <c r="C485" s="1"/>
    </row>
    <row r="486" spans="2:3">
      <c r="B486" s="1"/>
      <c r="C486" s="1"/>
    </row>
    <row r="487" spans="2:3">
      <c r="B487" s="1"/>
      <c r="C487" s="1"/>
    </row>
    <row r="488" spans="2:3">
      <c r="B488" s="1"/>
      <c r="C488" s="1"/>
    </row>
    <row r="489" spans="2:3">
      <c r="B489" s="1"/>
      <c r="C489" s="1"/>
    </row>
    <row r="490" spans="2:3">
      <c r="B490" s="1"/>
      <c r="C490" s="1"/>
    </row>
    <row r="491" spans="2:3">
      <c r="B491" s="1"/>
      <c r="C491" s="1"/>
    </row>
    <row r="492" spans="2:3">
      <c r="B492" s="1"/>
      <c r="C492" s="1"/>
    </row>
    <row r="493" spans="2:3">
      <c r="B493" s="1"/>
      <c r="C493" s="1"/>
    </row>
    <row r="494" spans="2:3">
      <c r="B494" s="1"/>
      <c r="C494" s="1"/>
    </row>
    <row r="495" spans="2:3">
      <c r="B495" s="1"/>
      <c r="C495" s="1"/>
    </row>
    <row r="496" spans="2:3">
      <c r="B496" s="1"/>
      <c r="C496" s="1"/>
    </row>
    <row r="497" spans="2:3">
      <c r="B497" s="1"/>
      <c r="C497" s="1"/>
    </row>
    <row r="498" spans="2:3">
      <c r="B498" s="1"/>
      <c r="C498" s="1"/>
    </row>
    <row r="499" spans="2:3">
      <c r="B499" s="1"/>
      <c r="C499" s="1"/>
    </row>
    <row r="500" spans="2:3">
      <c r="B500" s="1"/>
      <c r="C500" s="1"/>
    </row>
    <row r="501" spans="2:3">
      <c r="B501" s="1"/>
      <c r="C501" s="1"/>
    </row>
    <row r="502" spans="2:3">
      <c r="B502" s="1"/>
      <c r="C502" s="1"/>
    </row>
    <row r="503" spans="2:3">
      <c r="B503" s="1"/>
      <c r="C503" s="1"/>
    </row>
    <row r="504" spans="2:3">
      <c r="B504" s="1"/>
      <c r="C504" s="1"/>
    </row>
    <row r="505" spans="2:3">
      <c r="B505" s="1"/>
      <c r="C505" s="1"/>
    </row>
    <row r="506" spans="2:3">
      <c r="B506" s="1"/>
      <c r="C506" s="1"/>
    </row>
    <row r="507" spans="2:3">
      <c r="B507" s="1"/>
      <c r="C507" s="1"/>
    </row>
    <row r="508" spans="2:3">
      <c r="B508" s="1"/>
      <c r="C508" s="1"/>
    </row>
    <row r="509" spans="2:3">
      <c r="B509" s="1"/>
      <c r="C509" s="1"/>
    </row>
    <row r="510" spans="2:3">
      <c r="B510" s="1"/>
      <c r="C510" s="1"/>
    </row>
    <row r="511" spans="2:3">
      <c r="B511" s="1"/>
      <c r="C511" s="1"/>
    </row>
    <row r="512" spans="2:3">
      <c r="B512" s="1"/>
      <c r="C512" s="1"/>
    </row>
    <row r="513" spans="2:3">
      <c r="B513" s="1"/>
      <c r="C513" s="1"/>
    </row>
    <row r="514" spans="2:3">
      <c r="B514" s="1"/>
      <c r="C514" s="1"/>
    </row>
    <row r="515" spans="2:3">
      <c r="B515" s="1"/>
      <c r="C515" s="1"/>
    </row>
    <row r="516" spans="2:3">
      <c r="B516" s="1"/>
      <c r="C516" s="1"/>
    </row>
    <row r="517" spans="2:3">
      <c r="B517" s="1"/>
      <c r="C517" s="1"/>
    </row>
    <row r="518" spans="2:3">
      <c r="B518" s="1"/>
      <c r="C518" s="1"/>
    </row>
    <row r="519" spans="2:3">
      <c r="B519" s="1"/>
      <c r="C519" s="1"/>
    </row>
    <row r="520" spans="2:3">
      <c r="B520" s="1"/>
      <c r="C520" s="1"/>
    </row>
    <row r="521" spans="2:3">
      <c r="B521" s="1"/>
      <c r="C521" s="1"/>
    </row>
    <row r="522" spans="2:3">
      <c r="B522" s="1"/>
      <c r="C522" s="1"/>
    </row>
    <row r="523" spans="2:3">
      <c r="B523" s="1"/>
      <c r="C523" s="1"/>
    </row>
    <row r="524" spans="2:3">
      <c r="B524" s="1"/>
      <c r="C524" s="1"/>
    </row>
    <row r="525" spans="2:3">
      <c r="B525" s="1"/>
      <c r="C525" s="1"/>
    </row>
    <row r="526" spans="2:3">
      <c r="B526" s="1"/>
      <c r="C526" s="1"/>
    </row>
    <row r="527" spans="2:3">
      <c r="B527" s="1"/>
      <c r="C527" s="1"/>
    </row>
    <row r="528" spans="2:3">
      <c r="B528" s="1"/>
      <c r="C528" s="1"/>
    </row>
    <row r="529" spans="2:3">
      <c r="B529" s="1"/>
      <c r="C529" s="1"/>
    </row>
    <row r="530" spans="2:3">
      <c r="B530" s="1"/>
      <c r="C530" s="1"/>
    </row>
    <row r="531" spans="2:3">
      <c r="B531" s="1"/>
      <c r="C531" s="1"/>
    </row>
    <row r="532" spans="2:3">
      <c r="B532" s="1"/>
      <c r="C532" s="1"/>
    </row>
    <row r="533" spans="2:3">
      <c r="B533" s="1"/>
      <c r="C533" s="1"/>
    </row>
    <row r="534" spans="2:3">
      <c r="B534" s="1"/>
      <c r="C534" s="1"/>
    </row>
    <row r="535" spans="2:3">
      <c r="B535" s="1"/>
      <c r="C535" s="1"/>
    </row>
    <row r="536" spans="2:3">
      <c r="B536" s="1"/>
      <c r="C536" s="1"/>
    </row>
    <row r="537" spans="2:3">
      <c r="B537" s="1"/>
      <c r="C537" s="1"/>
    </row>
    <row r="538" spans="2:3">
      <c r="B538" s="1"/>
      <c r="C538" s="1"/>
    </row>
    <row r="539" spans="2:3">
      <c r="B539" s="1"/>
      <c r="C539" s="1"/>
    </row>
    <row r="540" spans="2:3">
      <c r="B540" s="1"/>
      <c r="C540" s="1"/>
    </row>
    <row r="541" spans="2:3">
      <c r="B541" s="1"/>
      <c r="C541" s="1"/>
    </row>
    <row r="542" spans="2:3">
      <c r="B542" s="1"/>
      <c r="C542" s="1"/>
    </row>
    <row r="543" spans="2:3">
      <c r="B543" s="1"/>
      <c r="C543" s="1"/>
    </row>
    <row r="544" spans="2:3">
      <c r="B544" s="1"/>
      <c r="C544" s="1"/>
    </row>
    <row r="545" spans="2:3">
      <c r="B545" s="1"/>
      <c r="C545" s="1"/>
    </row>
    <row r="546" spans="2:3">
      <c r="B546" s="1"/>
      <c r="C546" s="1"/>
    </row>
    <row r="547" spans="2:3">
      <c r="B547" s="1"/>
      <c r="C547" s="1"/>
    </row>
    <row r="548" spans="2:3">
      <c r="B548" s="1"/>
      <c r="C548" s="1"/>
    </row>
    <row r="549" spans="2:3">
      <c r="B549" s="1"/>
      <c r="C549" s="1"/>
    </row>
    <row r="550" spans="2:3">
      <c r="B550" s="1"/>
      <c r="C550" s="1"/>
    </row>
    <row r="551" spans="2:3">
      <c r="B551" s="1"/>
      <c r="C551" s="1"/>
    </row>
    <row r="552" spans="2:3">
      <c r="B552" s="1"/>
      <c r="C552" s="1"/>
    </row>
    <row r="553" spans="2:3">
      <c r="B553" s="1"/>
      <c r="C553" s="1"/>
    </row>
    <row r="554" spans="2:3">
      <c r="B554" s="1"/>
      <c r="C554" s="1"/>
    </row>
    <row r="555" spans="2:3">
      <c r="B555" s="1"/>
      <c r="C555" s="1"/>
    </row>
    <row r="556" spans="2:3">
      <c r="B556" s="1"/>
      <c r="C556" s="1"/>
    </row>
    <row r="557" spans="2:3">
      <c r="B557" s="1"/>
      <c r="C557" s="1"/>
    </row>
    <row r="558" spans="2:3">
      <c r="B558" s="1"/>
      <c r="C558" s="1"/>
    </row>
    <row r="559" spans="2:3">
      <c r="B559" s="1"/>
      <c r="C559" s="1"/>
    </row>
    <row r="560" spans="2:3">
      <c r="B560" s="1"/>
      <c r="C560" s="1"/>
    </row>
    <row r="561" spans="2:3">
      <c r="B561" s="1"/>
      <c r="C561" s="1"/>
    </row>
    <row r="562" spans="2:3">
      <c r="B562" s="1"/>
      <c r="C562" s="1"/>
    </row>
    <row r="563" spans="2:3">
      <c r="B563" s="1"/>
      <c r="C563" s="1"/>
    </row>
    <row r="564" spans="2:3">
      <c r="B564" s="1"/>
      <c r="C564" s="1"/>
    </row>
    <row r="565" spans="2:3">
      <c r="B565" s="1"/>
      <c r="C565" s="1"/>
    </row>
    <row r="566" spans="2:3">
      <c r="B566" s="1"/>
      <c r="C566" s="1"/>
    </row>
    <row r="567" spans="2:3">
      <c r="B567" s="1"/>
      <c r="C567" s="1"/>
    </row>
    <row r="568" spans="2:3">
      <c r="B568" s="1"/>
      <c r="C568" s="1"/>
    </row>
    <row r="569" spans="2:3">
      <c r="B569" s="1"/>
      <c r="C569" s="1"/>
    </row>
    <row r="570" spans="2:3">
      <c r="B570" s="1"/>
      <c r="C570" s="1"/>
    </row>
    <row r="571" spans="2:3">
      <c r="B571" s="1"/>
      <c r="C571" s="1"/>
    </row>
    <row r="572" spans="2:3">
      <c r="B572" s="1"/>
      <c r="C572" s="1"/>
    </row>
    <row r="573" spans="2:3">
      <c r="B573" s="1"/>
      <c r="C573" s="1"/>
    </row>
    <row r="574" spans="2:3">
      <c r="B574" s="1"/>
      <c r="C574" s="1"/>
    </row>
    <row r="575" spans="2:3">
      <c r="B575" s="1"/>
      <c r="C575" s="1"/>
    </row>
    <row r="576" spans="2:3">
      <c r="B576" s="1"/>
      <c r="C576" s="1"/>
    </row>
    <row r="577" spans="2:3">
      <c r="B577" s="1"/>
      <c r="C577" s="1"/>
    </row>
    <row r="578" spans="2:3">
      <c r="B578" s="1"/>
      <c r="C578" s="1"/>
    </row>
    <row r="579" spans="2:3">
      <c r="B579" s="1"/>
      <c r="C579" s="1"/>
    </row>
    <row r="580" spans="2:3">
      <c r="B580" s="1"/>
      <c r="C580" s="1"/>
    </row>
    <row r="581" spans="2:3">
      <c r="B581" s="1"/>
      <c r="C581" s="1"/>
    </row>
    <row r="582" spans="2:3">
      <c r="B582" s="1"/>
      <c r="C582" s="1"/>
    </row>
    <row r="583" spans="2:3">
      <c r="B583" s="1"/>
      <c r="C583" s="1"/>
    </row>
    <row r="584" spans="2:3">
      <c r="B584" s="1"/>
      <c r="C584" s="1"/>
    </row>
    <row r="585" spans="2:3">
      <c r="B585" s="1"/>
      <c r="C585" s="1"/>
    </row>
    <row r="586" spans="2:3">
      <c r="B586" s="1"/>
      <c r="C586" s="1"/>
    </row>
    <row r="587" spans="2:3">
      <c r="B587" s="1"/>
      <c r="C587" s="1"/>
    </row>
    <row r="588" spans="2:3">
      <c r="B588" s="1"/>
      <c r="C588" s="1"/>
    </row>
    <row r="589" spans="2:3">
      <c r="B589" s="1"/>
      <c r="C589" s="1"/>
    </row>
    <row r="590" spans="2:3">
      <c r="B590" s="1"/>
      <c r="C590" s="1"/>
    </row>
    <row r="591" spans="2:3">
      <c r="B591" s="1"/>
      <c r="C591" s="1"/>
    </row>
    <row r="592" spans="2:3">
      <c r="B592" s="1"/>
      <c r="C592" s="1"/>
    </row>
    <row r="593" spans="2:3">
      <c r="B593" s="1"/>
      <c r="C593" s="1"/>
    </row>
    <row r="594" spans="2:3">
      <c r="B594" s="1"/>
      <c r="C594" s="1"/>
    </row>
    <row r="595" spans="2:3">
      <c r="B595" s="1"/>
      <c r="C595" s="1"/>
    </row>
    <row r="596" spans="2:3">
      <c r="B596" s="1"/>
      <c r="C596" s="1"/>
    </row>
    <row r="597" spans="2:3">
      <c r="B597" s="1"/>
      <c r="C597" s="1"/>
    </row>
    <row r="598" spans="2:3">
      <c r="B598" s="1"/>
      <c r="C598" s="1"/>
    </row>
    <row r="599" spans="2:3">
      <c r="B599" s="1"/>
      <c r="C599" s="1"/>
    </row>
    <row r="600" spans="2:3">
      <c r="B600" s="1"/>
      <c r="C600" s="1"/>
    </row>
    <row r="601" spans="2:3">
      <c r="B601" s="1"/>
      <c r="C601" s="1"/>
    </row>
    <row r="602" spans="2:3">
      <c r="B602" s="1"/>
      <c r="C602" s="1"/>
    </row>
    <row r="603" spans="2:3">
      <c r="B603" s="1"/>
      <c r="C603" s="1"/>
    </row>
    <row r="604" spans="2:3">
      <c r="B604" s="1"/>
      <c r="C604" s="1"/>
    </row>
    <row r="605" spans="2:3">
      <c r="B605" s="1"/>
      <c r="C605" s="1"/>
    </row>
    <row r="606" spans="2:3">
      <c r="B606" s="1"/>
      <c r="C606" s="1"/>
    </row>
    <row r="607" spans="2:3">
      <c r="B607" s="1"/>
      <c r="C607" s="1"/>
    </row>
    <row r="608" spans="2:3">
      <c r="B608" s="1"/>
      <c r="C608" s="1"/>
    </row>
    <row r="609" spans="2:3">
      <c r="B609" s="1"/>
      <c r="C609" s="1"/>
    </row>
    <row r="610" spans="2:3">
      <c r="B610" s="1"/>
      <c r="C610" s="1"/>
    </row>
    <row r="611" spans="2:3">
      <c r="B611" s="1"/>
      <c r="C611" s="1"/>
    </row>
    <row r="612" spans="2:3">
      <c r="B612" s="1"/>
      <c r="C612" s="1"/>
    </row>
    <row r="613" spans="2:3">
      <c r="B613" s="1"/>
      <c r="C613" s="1"/>
    </row>
    <row r="614" spans="2:3">
      <c r="B614" s="1"/>
      <c r="C614" s="1"/>
    </row>
    <row r="615" spans="2:3">
      <c r="B615" s="1"/>
      <c r="C615" s="1"/>
    </row>
    <row r="616" spans="2:3">
      <c r="B616" s="1"/>
      <c r="C616" s="1"/>
    </row>
    <row r="617" spans="2:3">
      <c r="B617" s="1"/>
      <c r="C617" s="1"/>
    </row>
    <row r="618" spans="2:3">
      <c r="B618" s="1"/>
      <c r="C618" s="1"/>
    </row>
    <row r="619" spans="2:3">
      <c r="B619" s="1"/>
      <c r="C619" s="1"/>
    </row>
    <row r="620" spans="2:3">
      <c r="B620" s="1"/>
      <c r="C620" s="1"/>
    </row>
    <row r="621" spans="2:3">
      <c r="B621" s="1"/>
      <c r="C621" s="1"/>
    </row>
    <row r="622" spans="2:3">
      <c r="B622" s="1"/>
      <c r="C622" s="1"/>
    </row>
    <row r="623" spans="2:3">
      <c r="B623" s="1"/>
      <c r="C623" s="1"/>
    </row>
    <row r="624" spans="2:3">
      <c r="B624" s="1"/>
      <c r="C624" s="1"/>
    </row>
    <row r="625" spans="2:3">
      <c r="B625" s="1"/>
      <c r="C625" s="1"/>
    </row>
    <row r="626" spans="2:3">
      <c r="B626" s="1"/>
      <c r="C626" s="1"/>
    </row>
    <row r="627" spans="2:3">
      <c r="B627" s="1"/>
      <c r="C627" s="1"/>
    </row>
    <row r="628" spans="2:3">
      <c r="B628" s="1"/>
      <c r="C628" s="1"/>
    </row>
    <row r="629" spans="2:3">
      <c r="B629" s="1"/>
      <c r="C629" s="1"/>
    </row>
    <row r="630" spans="2:3">
      <c r="B630" s="1"/>
      <c r="C630" s="1"/>
    </row>
    <row r="631" spans="2:3">
      <c r="B631" s="1"/>
      <c r="C631" s="1"/>
    </row>
    <row r="632" spans="2:3">
      <c r="B632" s="1"/>
      <c r="C632" s="1"/>
    </row>
    <row r="633" spans="2:3">
      <c r="B633" s="1"/>
      <c r="C633" s="1"/>
    </row>
    <row r="634" spans="2:3">
      <c r="B634" s="1"/>
      <c r="C634" s="1"/>
    </row>
    <row r="635" spans="2:3">
      <c r="B635" s="1"/>
      <c r="C635" s="1"/>
    </row>
    <row r="636" spans="2:3">
      <c r="B636" s="1"/>
      <c r="C636" s="1"/>
    </row>
    <row r="637" spans="2:3">
      <c r="B637" s="1"/>
      <c r="C637" s="1"/>
    </row>
    <row r="638" spans="2:3">
      <c r="B638" s="1"/>
      <c r="C638" s="1"/>
    </row>
    <row r="639" spans="2:3">
      <c r="B639" s="1"/>
      <c r="C639" s="1"/>
    </row>
    <row r="640" spans="2:3">
      <c r="B640" s="1"/>
      <c r="C640" s="1"/>
    </row>
    <row r="641" spans="2:3">
      <c r="B641" s="1"/>
      <c r="C641" s="1"/>
    </row>
    <row r="642" spans="2:3">
      <c r="B642" s="1"/>
      <c r="C642" s="1"/>
    </row>
    <row r="643" spans="2:3">
      <c r="B643" s="1"/>
      <c r="C643" s="1"/>
    </row>
    <row r="644" spans="2:3">
      <c r="B644" s="1"/>
      <c r="C644" s="1"/>
    </row>
    <row r="645" spans="2:3">
      <c r="B645" s="1"/>
      <c r="C645" s="1"/>
    </row>
    <row r="646" spans="2:3">
      <c r="B646" s="1"/>
      <c r="C646" s="1"/>
    </row>
    <row r="647" spans="2:3">
      <c r="B647" s="1"/>
      <c r="C647" s="1"/>
    </row>
    <row r="648" spans="2:3">
      <c r="B648" s="1"/>
      <c r="C648" s="1"/>
    </row>
    <row r="649" spans="2:3">
      <c r="B649" s="1"/>
      <c r="C649" s="1"/>
    </row>
    <row r="650" spans="2:3">
      <c r="B650" s="1"/>
      <c r="C650" s="1"/>
    </row>
    <row r="651" spans="2:3">
      <c r="B651" s="1"/>
      <c r="C651" s="1"/>
    </row>
    <row r="652" spans="2:3">
      <c r="B652" s="1"/>
      <c r="C652" s="1"/>
    </row>
    <row r="653" spans="2:3">
      <c r="B653" s="1"/>
      <c r="C653" s="1"/>
    </row>
    <row r="654" spans="2:3">
      <c r="B654" s="1"/>
      <c r="C654" s="1"/>
    </row>
    <row r="655" spans="2:3">
      <c r="B655" s="1"/>
      <c r="C655" s="1"/>
    </row>
    <row r="656" spans="2:3">
      <c r="B656" s="1"/>
      <c r="C656" s="1"/>
    </row>
    <row r="657" spans="2:3">
      <c r="B657" s="1"/>
      <c r="C657" s="1"/>
    </row>
    <row r="658" spans="2:3">
      <c r="B658" s="1"/>
      <c r="C658" s="1"/>
    </row>
    <row r="659" spans="2:3">
      <c r="B659" s="1"/>
      <c r="C659" s="1"/>
    </row>
    <row r="660" spans="2:3">
      <c r="B660" s="1"/>
      <c r="C660" s="1"/>
    </row>
    <row r="661" spans="2:3">
      <c r="B661" s="1"/>
      <c r="C661" s="1"/>
    </row>
    <row r="662" spans="2:3">
      <c r="B662" s="1"/>
      <c r="C662" s="1"/>
    </row>
    <row r="663" spans="2:3">
      <c r="B663" s="1"/>
      <c r="C663" s="1"/>
    </row>
    <row r="664" spans="2:3">
      <c r="B664" s="1"/>
      <c r="C664" s="1"/>
    </row>
    <row r="665" spans="2:3">
      <c r="B665" s="1"/>
      <c r="C665" s="1"/>
    </row>
    <row r="666" spans="2:3">
      <c r="B666" s="1"/>
      <c r="C666" s="1"/>
    </row>
    <row r="667" spans="2:3">
      <c r="B667" s="1"/>
      <c r="C667" s="1"/>
    </row>
    <row r="668" spans="2:3">
      <c r="B668" s="1"/>
      <c r="C668" s="1"/>
    </row>
    <row r="669" spans="2:3">
      <c r="B669" s="1"/>
      <c r="C669" s="1"/>
    </row>
    <row r="670" spans="2:3">
      <c r="B670" s="1"/>
      <c r="C670" s="1"/>
    </row>
    <row r="671" spans="2:3">
      <c r="B671" s="1"/>
      <c r="C671" s="1"/>
    </row>
    <row r="672" spans="2:3">
      <c r="B672" s="1"/>
      <c r="C672" s="1"/>
    </row>
    <row r="673" spans="2:3">
      <c r="B673" s="1"/>
      <c r="C673" s="1"/>
    </row>
    <row r="674" spans="2:3">
      <c r="B674" s="1"/>
      <c r="C674" s="1"/>
    </row>
    <row r="675" spans="2:3">
      <c r="B675" s="1"/>
      <c r="C675" s="1"/>
    </row>
    <row r="676" spans="2:3">
      <c r="B676" s="1"/>
      <c r="C676" s="1"/>
    </row>
    <row r="677" spans="2:3">
      <c r="B677" s="1"/>
      <c r="C677" s="1"/>
    </row>
    <row r="678" spans="2:3">
      <c r="B678" s="1"/>
      <c r="C678" s="1"/>
    </row>
    <row r="679" spans="2:3">
      <c r="B679" s="1"/>
      <c r="C679" s="1"/>
    </row>
    <row r="680" spans="2:3">
      <c r="B680" s="1"/>
      <c r="C680" s="1"/>
    </row>
    <row r="681" spans="2:3">
      <c r="B681" s="1"/>
      <c r="C681" s="1"/>
    </row>
    <row r="682" spans="2:3">
      <c r="B682" s="1"/>
      <c r="C682" s="1"/>
    </row>
    <row r="683" spans="2:3">
      <c r="B683" s="1"/>
      <c r="C683" s="1"/>
    </row>
    <row r="684" spans="2:3">
      <c r="B684" s="1"/>
      <c r="C684" s="1"/>
    </row>
    <row r="685" spans="2:3">
      <c r="B685" s="1"/>
      <c r="C685" s="1"/>
    </row>
    <row r="686" spans="2:3">
      <c r="B686" s="1"/>
      <c r="C686" s="1"/>
    </row>
    <row r="687" spans="2:3">
      <c r="B687" s="1"/>
      <c r="C687" s="1"/>
    </row>
    <row r="688" spans="2:3">
      <c r="B688" s="1"/>
      <c r="C688" s="1"/>
    </row>
    <row r="689" spans="2:3">
      <c r="B689" s="1"/>
      <c r="C689" s="1"/>
    </row>
    <row r="690" spans="2:3">
      <c r="B690" s="1"/>
      <c r="C690" s="1"/>
    </row>
    <row r="691" spans="2:3">
      <c r="B691" s="1"/>
      <c r="C691" s="1"/>
    </row>
    <row r="692" spans="2:3">
      <c r="B692" s="1"/>
      <c r="C692" s="1"/>
    </row>
    <row r="693" spans="2:3">
      <c r="B693" s="1"/>
      <c r="C693" s="1"/>
    </row>
    <row r="694" spans="2:3">
      <c r="B694" s="1"/>
      <c r="C694" s="1"/>
    </row>
    <row r="695" spans="2:3">
      <c r="B695" s="1"/>
      <c r="C695" s="1"/>
    </row>
    <row r="696" spans="2:3">
      <c r="B696" s="1"/>
      <c r="C696" s="1"/>
    </row>
    <row r="697" spans="2:3">
      <c r="B697" s="1"/>
      <c r="C697" s="1"/>
    </row>
    <row r="698" spans="2:3">
      <c r="B698" s="1"/>
      <c r="C698" s="1"/>
    </row>
    <row r="699" spans="2:3">
      <c r="B699" s="1"/>
      <c r="C699" s="1"/>
    </row>
    <row r="700" spans="2:3">
      <c r="B700" s="1"/>
      <c r="C700" s="1"/>
    </row>
    <row r="701" spans="2:3">
      <c r="B701" s="1"/>
      <c r="C701" s="1"/>
    </row>
    <row r="702" spans="2:3">
      <c r="B702" s="1"/>
      <c r="C702" s="1"/>
    </row>
    <row r="703" spans="2:3">
      <c r="B703" s="1"/>
      <c r="C703" s="1"/>
    </row>
    <row r="704" spans="2:3">
      <c r="B704" s="1"/>
      <c r="C704" s="1"/>
    </row>
    <row r="705" spans="2:3">
      <c r="B705" s="1"/>
      <c r="C705" s="1"/>
    </row>
    <row r="706" spans="2:3">
      <c r="B706" s="1"/>
      <c r="C706" s="1"/>
    </row>
    <row r="707" spans="2:3">
      <c r="B707" s="1"/>
      <c r="C707" s="1"/>
    </row>
    <row r="708" spans="2:3">
      <c r="B708" s="1"/>
      <c r="C708" s="1"/>
    </row>
    <row r="709" spans="2:3">
      <c r="B709" s="1"/>
      <c r="C709" s="1"/>
    </row>
    <row r="710" spans="2:3">
      <c r="B710" s="1"/>
      <c r="C710" s="1"/>
    </row>
    <row r="711" spans="2:3">
      <c r="B711" s="1"/>
      <c r="C711" s="1"/>
    </row>
    <row r="712" spans="2:3">
      <c r="B712" s="1"/>
      <c r="C712" s="1"/>
    </row>
    <row r="713" spans="2:3">
      <c r="B713" s="1"/>
      <c r="C713" s="1"/>
    </row>
    <row r="714" spans="2:3">
      <c r="B714" s="1"/>
      <c r="C714" s="1"/>
    </row>
    <row r="715" spans="2:3">
      <c r="B715" s="1"/>
      <c r="C715" s="1"/>
    </row>
    <row r="716" spans="2:3">
      <c r="B716" s="1"/>
      <c r="C716" s="1"/>
    </row>
    <row r="717" spans="2:3">
      <c r="B717" s="1"/>
      <c r="C717" s="1"/>
    </row>
    <row r="718" spans="2:3">
      <c r="B718" s="1"/>
      <c r="C718" s="1"/>
    </row>
    <row r="719" spans="2:3">
      <c r="B719" s="1"/>
      <c r="C719" s="1"/>
    </row>
    <row r="720" spans="2:3">
      <c r="B720" s="1"/>
      <c r="C720" s="1"/>
    </row>
    <row r="721" spans="2:3">
      <c r="B721" s="1"/>
      <c r="C721" s="1"/>
    </row>
    <row r="722" spans="2:3">
      <c r="B722" s="1"/>
      <c r="C722" s="1"/>
    </row>
    <row r="723" spans="2:3">
      <c r="B723" s="1"/>
      <c r="C723" s="1"/>
    </row>
    <row r="724" spans="2:3">
      <c r="B724" s="1"/>
      <c r="C724" s="1"/>
    </row>
    <row r="725" spans="2:3">
      <c r="B725" s="1"/>
      <c r="C725" s="1"/>
    </row>
    <row r="726" spans="2:3">
      <c r="B726" s="1"/>
      <c r="C726" s="1"/>
    </row>
    <row r="727" spans="2:3">
      <c r="B727" s="1"/>
      <c r="C727" s="1"/>
    </row>
    <row r="728" spans="2:3">
      <c r="B728" s="1"/>
      <c r="C728" s="1"/>
    </row>
    <row r="729" spans="2:3">
      <c r="B729" s="1"/>
      <c r="C729" s="1"/>
    </row>
    <row r="730" spans="2:3">
      <c r="B730" s="1"/>
      <c r="C730" s="1"/>
    </row>
    <row r="731" spans="2:3">
      <c r="B731" s="1"/>
      <c r="C731" s="1"/>
    </row>
    <row r="732" spans="2:3">
      <c r="B732" s="1"/>
      <c r="C732" s="1"/>
    </row>
    <row r="733" spans="2:3">
      <c r="B733" s="1"/>
      <c r="C733" s="1"/>
    </row>
    <row r="734" spans="2:3">
      <c r="B734" s="1"/>
      <c r="C734" s="1"/>
    </row>
    <row r="735" spans="2:3">
      <c r="B735" s="1"/>
      <c r="C735" s="1"/>
    </row>
    <row r="736" spans="2:3">
      <c r="B736" s="1"/>
      <c r="C736" s="1"/>
    </row>
    <row r="737" spans="2:3">
      <c r="B737" s="1"/>
      <c r="C737" s="1"/>
    </row>
    <row r="738" spans="2:3">
      <c r="B738" s="1"/>
      <c r="C738" s="1"/>
    </row>
    <row r="739" spans="2:3">
      <c r="B739" s="1"/>
      <c r="C739" s="1"/>
    </row>
    <row r="740" spans="2:3">
      <c r="B740" s="1"/>
      <c r="C740" s="1"/>
    </row>
    <row r="741" spans="2:3">
      <c r="B741" s="1"/>
      <c r="C741" s="1"/>
    </row>
    <row r="742" spans="2:3">
      <c r="B742" s="1"/>
      <c r="C742" s="1"/>
    </row>
    <row r="743" spans="2:3">
      <c r="B743" s="1"/>
      <c r="C743" s="1"/>
    </row>
    <row r="744" spans="2:3">
      <c r="B744" s="1"/>
      <c r="C744" s="1"/>
    </row>
    <row r="745" spans="2:3">
      <c r="B745" s="1"/>
      <c r="C745" s="1"/>
    </row>
    <row r="746" spans="2:3">
      <c r="B746" s="1"/>
      <c r="C746" s="1"/>
    </row>
    <row r="747" spans="2:3">
      <c r="B747" s="1"/>
      <c r="C747" s="1"/>
    </row>
    <row r="748" spans="2:3">
      <c r="B748" s="1"/>
      <c r="C748" s="1"/>
    </row>
    <row r="749" spans="2:3">
      <c r="B749" s="1"/>
      <c r="C749" s="1"/>
    </row>
    <row r="750" spans="2:3">
      <c r="B750" s="1"/>
      <c r="C750" s="1"/>
    </row>
    <row r="751" spans="2:3">
      <c r="B751" s="1"/>
      <c r="C751" s="1"/>
    </row>
    <row r="752" spans="2:3">
      <c r="B752" s="1"/>
      <c r="C752" s="1"/>
    </row>
    <row r="753" spans="2:3">
      <c r="B753" s="1"/>
      <c r="C753" s="1"/>
    </row>
    <row r="754" spans="2:3">
      <c r="B754" s="1"/>
      <c r="C754" s="1"/>
    </row>
    <row r="755" spans="2:3">
      <c r="B755" s="1"/>
      <c r="C755" s="1"/>
    </row>
    <row r="756" spans="2:3">
      <c r="B756" s="1"/>
      <c r="C756" s="1"/>
    </row>
    <row r="757" spans="2:3">
      <c r="B757" s="1"/>
      <c r="C757" s="1"/>
    </row>
    <row r="758" spans="2:3">
      <c r="B758" s="1"/>
      <c r="C758" s="1"/>
    </row>
    <row r="759" spans="2:3">
      <c r="B759" s="1"/>
      <c r="C759" s="1"/>
    </row>
    <row r="760" spans="2:3">
      <c r="B760" s="1"/>
      <c r="C760" s="1"/>
    </row>
    <row r="761" spans="2:3">
      <c r="B761" s="1"/>
      <c r="C761" s="1"/>
    </row>
    <row r="762" spans="2:3">
      <c r="B762" s="1"/>
      <c r="C762" s="1"/>
    </row>
    <row r="763" spans="2:3">
      <c r="B763" s="1"/>
      <c r="C763" s="1"/>
    </row>
    <row r="764" spans="2:3">
      <c r="B764" s="1"/>
      <c r="C764" s="1"/>
    </row>
    <row r="765" spans="2:3">
      <c r="B765" s="1"/>
      <c r="C765" s="1"/>
    </row>
    <row r="766" spans="2:3">
      <c r="B766" s="1"/>
      <c r="C766" s="1"/>
    </row>
    <row r="767" spans="2:3">
      <c r="B767" s="1"/>
      <c r="C767" s="1"/>
    </row>
    <row r="768" spans="2:3">
      <c r="B768" s="1"/>
      <c r="C768" s="1"/>
    </row>
    <row r="769" spans="2:3">
      <c r="B769" s="1"/>
      <c r="C769" s="1"/>
    </row>
    <row r="770" spans="2:3">
      <c r="B770" s="1"/>
      <c r="C770" s="1"/>
    </row>
    <row r="771" spans="2:3">
      <c r="B771" s="1"/>
      <c r="C771" s="1"/>
    </row>
    <row r="772" spans="2:3">
      <c r="B772" s="1"/>
      <c r="C772" s="1"/>
    </row>
    <row r="773" spans="2:3">
      <c r="B773" s="1"/>
      <c r="C773" s="1"/>
    </row>
    <row r="774" spans="2:3">
      <c r="B774" s="1"/>
      <c r="C774" s="1"/>
    </row>
    <row r="775" spans="2:3">
      <c r="B775" s="1"/>
      <c r="C775" s="1"/>
    </row>
    <row r="776" spans="2:3">
      <c r="B776" s="1"/>
      <c r="C776" s="1"/>
    </row>
    <row r="777" spans="2:3">
      <c r="B777" s="1"/>
      <c r="C777" s="1"/>
    </row>
    <row r="778" spans="2:3">
      <c r="B778" s="1"/>
      <c r="C778" s="1"/>
    </row>
    <row r="779" spans="2:3">
      <c r="B779" s="1"/>
      <c r="C779" s="1"/>
    </row>
    <row r="780" spans="2:3">
      <c r="B780" s="1"/>
      <c r="C780" s="1"/>
    </row>
    <row r="781" spans="2:3">
      <c r="B781" s="1"/>
      <c r="C781" s="1"/>
    </row>
    <row r="782" spans="2:3">
      <c r="B782" s="1"/>
      <c r="C782" s="1"/>
    </row>
    <row r="783" spans="2:3">
      <c r="B783" s="1"/>
      <c r="C783" s="1"/>
    </row>
    <row r="784" spans="2:3">
      <c r="B784" s="1"/>
      <c r="C784" s="1"/>
    </row>
    <row r="785" spans="2:3">
      <c r="B785" s="1"/>
      <c r="C785" s="1"/>
    </row>
    <row r="786" spans="2:3">
      <c r="B786" s="1"/>
      <c r="C786" s="1"/>
    </row>
    <row r="787" spans="2:3">
      <c r="B787" s="1"/>
      <c r="C787" s="1"/>
    </row>
    <row r="788" spans="2:3">
      <c r="B788" s="1"/>
      <c r="C788" s="1"/>
    </row>
    <row r="789" spans="2:3">
      <c r="B789" s="1"/>
      <c r="C789" s="1"/>
    </row>
    <row r="790" spans="2:3">
      <c r="B790" s="1"/>
      <c r="C790" s="1"/>
    </row>
    <row r="791" spans="2:3">
      <c r="B791" s="1"/>
      <c r="C791" s="1"/>
    </row>
    <row r="792" spans="2:3">
      <c r="B792" s="1"/>
      <c r="C792" s="1"/>
    </row>
    <row r="793" spans="2:3">
      <c r="B793" s="1"/>
      <c r="C793" s="1"/>
    </row>
    <row r="794" spans="2:3">
      <c r="B794" s="1"/>
      <c r="C794" s="1"/>
    </row>
    <row r="795" spans="2:3">
      <c r="B795" s="1"/>
      <c r="C795" s="1"/>
    </row>
    <row r="796" spans="2:3">
      <c r="B796" s="1"/>
      <c r="C796" s="1"/>
    </row>
    <row r="797" spans="2:3">
      <c r="B797" s="1"/>
      <c r="C797" s="1"/>
    </row>
    <row r="798" spans="2:3">
      <c r="B798" s="1"/>
      <c r="C798" s="1"/>
    </row>
    <row r="799" spans="2:3">
      <c r="B799" s="1"/>
      <c r="C799" s="1"/>
    </row>
    <row r="800" spans="2:3">
      <c r="B800" s="1"/>
      <c r="C800" s="1"/>
    </row>
    <row r="801" spans="2:3">
      <c r="B801" s="1"/>
      <c r="C801" s="1"/>
    </row>
    <row r="802" spans="2:3">
      <c r="B802" s="1"/>
      <c r="C802" s="1"/>
    </row>
    <row r="803" spans="2:3">
      <c r="B803" s="1"/>
      <c r="C803" s="1"/>
    </row>
    <row r="804" spans="2:3">
      <c r="B804" s="1"/>
      <c r="C804" s="1"/>
    </row>
    <row r="805" spans="2:3">
      <c r="B805" s="1"/>
      <c r="C805" s="1"/>
    </row>
    <row r="806" spans="2:3">
      <c r="B806" s="1"/>
      <c r="C806" s="1"/>
    </row>
    <row r="807" spans="2:3">
      <c r="B807" s="1"/>
      <c r="C807" s="1"/>
    </row>
    <row r="808" spans="2:3">
      <c r="B808" s="1"/>
      <c r="C808" s="1"/>
    </row>
    <row r="809" spans="2:3">
      <c r="B809" s="1"/>
      <c r="C809" s="1"/>
    </row>
    <row r="810" spans="2:3">
      <c r="B810" s="1"/>
      <c r="C810" s="1"/>
    </row>
    <row r="811" spans="2:3">
      <c r="B811" s="1"/>
      <c r="C811" s="1"/>
    </row>
    <row r="812" spans="2:3">
      <c r="B812" s="1"/>
      <c r="C812" s="1"/>
    </row>
    <row r="813" spans="2:3">
      <c r="B813" s="1"/>
      <c r="C813" s="1"/>
    </row>
    <row r="814" spans="2:3">
      <c r="B814" s="1"/>
      <c r="C814" s="1"/>
    </row>
    <row r="815" spans="2:3">
      <c r="B815" s="1"/>
      <c r="C815" s="1"/>
    </row>
    <row r="816" spans="2:3">
      <c r="B816" s="1"/>
      <c r="C816" s="1"/>
    </row>
    <row r="817" spans="2:3">
      <c r="B817" s="1"/>
      <c r="C817" s="1"/>
    </row>
    <row r="818" spans="2:3">
      <c r="B818" s="1"/>
      <c r="C818" s="1"/>
    </row>
    <row r="819" spans="2:3">
      <c r="B819" s="1"/>
      <c r="C819" s="1"/>
    </row>
    <row r="820" spans="2:3">
      <c r="B820" s="1"/>
      <c r="C820" s="1"/>
    </row>
    <row r="821" spans="2:3">
      <c r="B821" s="1"/>
      <c r="C821" s="1"/>
    </row>
    <row r="822" spans="2:3">
      <c r="B822" s="1"/>
      <c r="C822" s="1"/>
    </row>
    <row r="823" spans="2:3">
      <c r="B823" s="1"/>
      <c r="C823" s="1"/>
    </row>
    <row r="824" spans="2:3">
      <c r="B824" s="1"/>
      <c r="C824" s="1"/>
    </row>
    <row r="825" spans="2:3">
      <c r="B825" s="1"/>
      <c r="C825" s="1"/>
    </row>
    <row r="826" spans="2:3">
      <c r="B826" s="1"/>
      <c r="C826" s="1"/>
    </row>
    <row r="827" spans="2:3">
      <c r="B827" s="1"/>
      <c r="C827" s="1"/>
    </row>
    <row r="828" spans="2:3">
      <c r="B828" s="1"/>
      <c r="C828" s="1"/>
    </row>
    <row r="829" spans="2:3">
      <c r="B829" s="1"/>
      <c r="C829" s="1"/>
    </row>
    <row r="830" spans="2:3">
      <c r="B830" s="1"/>
      <c r="C830" s="1"/>
    </row>
    <row r="831" spans="2:3">
      <c r="B831" s="1"/>
      <c r="C831" s="1"/>
    </row>
    <row r="832" spans="2:3">
      <c r="B832" s="1"/>
      <c r="C832" s="1"/>
    </row>
    <row r="833" spans="2:3">
      <c r="B833" s="1"/>
      <c r="C833" s="1"/>
    </row>
    <row r="834" spans="2:3">
      <c r="B834" s="1"/>
      <c r="C834" s="1"/>
    </row>
    <row r="835" spans="2:3">
      <c r="B835" s="1"/>
      <c r="C835" s="1"/>
    </row>
    <row r="836" spans="2:3">
      <c r="B836" s="1"/>
      <c r="C836" s="1"/>
    </row>
    <row r="837" spans="2:3">
      <c r="B837" s="1"/>
      <c r="C837" s="1"/>
    </row>
    <row r="838" spans="2:3">
      <c r="B838" s="1"/>
      <c r="C838" s="1"/>
    </row>
    <row r="839" spans="2:3">
      <c r="B839" s="1"/>
      <c r="C839" s="1"/>
    </row>
    <row r="840" spans="2:3">
      <c r="B840" s="1"/>
      <c r="C840" s="1"/>
    </row>
    <row r="841" spans="2:3">
      <c r="B841" s="1"/>
      <c r="C841" s="1"/>
    </row>
    <row r="842" spans="2:3">
      <c r="B842" s="1"/>
      <c r="C842" s="1"/>
    </row>
    <row r="843" spans="2:3">
      <c r="B843" s="1"/>
      <c r="C843" s="1"/>
    </row>
    <row r="844" spans="2:3">
      <c r="B844" s="1"/>
      <c r="C844" s="1"/>
    </row>
    <row r="845" spans="2:3">
      <c r="B845" s="1"/>
      <c r="C845" s="1"/>
    </row>
    <row r="846" spans="2:3">
      <c r="B846" s="1"/>
      <c r="C846" s="1"/>
    </row>
    <row r="847" spans="2:3">
      <c r="B847" s="1"/>
      <c r="C847" s="1"/>
    </row>
    <row r="848" spans="2:3">
      <c r="B848" s="1"/>
      <c r="C848" s="1"/>
    </row>
    <row r="849" spans="2:3">
      <c r="B849" s="1"/>
      <c r="C849" s="1"/>
    </row>
    <row r="850" spans="2:3">
      <c r="B850" s="1"/>
      <c r="C850" s="1"/>
    </row>
    <row r="851" spans="2:3">
      <c r="B851" s="1"/>
      <c r="C851" s="1"/>
    </row>
    <row r="852" spans="2:3">
      <c r="B852" s="1"/>
      <c r="C852" s="1"/>
    </row>
    <row r="853" spans="2:3">
      <c r="B853" s="1"/>
      <c r="C853" s="1"/>
    </row>
    <row r="854" spans="2:3">
      <c r="B854" s="1"/>
      <c r="C854" s="1"/>
    </row>
    <row r="855" spans="2:3">
      <c r="B855" s="1"/>
      <c r="C855" s="1"/>
    </row>
    <row r="856" spans="2:3">
      <c r="B856" s="1"/>
      <c r="C856" s="1"/>
    </row>
    <row r="857" spans="2:3">
      <c r="B857" s="1"/>
      <c r="C857" s="1"/>
    </row>
    <row r="858" spans="2:3">
      <c r="B858" s="1"/>
      <c r="C858" s="1"/>
    </row>
    <row r="859" spans="2:3">
      <c r="B859" s="1"/>
      <c r="C859" s="1"/>
    </row>
    <row r="860" spans="2:3">
      <c r="B860" s="1"/>
      <c r="C860" s="1"/>
    </row>
    <row r="861" spans="2:3">
      <c r="B861" s="1"/>
      <c r="C861" s="1"/>
    </row>
    <row r="862" spans="2:3">
      <c r="B862" s="1"/>
      <c r="C862" s="1"/>
    </row>
    <row r="863" spans="2:3">
      <c r="B863" s="1"/>
      <c r="C863" s="1"/>
    </row>
    <row r="864" spans="2:3">
      <c r="B864" s="1"/>
      <c r="C864" s="1"/>
    </row>
    <row r="865" spans="2:3">
      <c r="B865" s="1"/>
      <c r="C865" s="1"/>
    </row>
    <row r="866" spans="2:3">
      <c r="B866" s="1"/>
      <c r="C866" s="1"/>
    </row>
    <row r="867" spans="2:3">
      <c r="B867" s="1"/>
      <c r="C867" s="1"/>
    </row>
    <row r="868" spans="2:3">
      <c r="B868" s="1"/>
      <c r="C868" s="1"/>
    </row>
    <row r="869" spans="2:3">
      <c r="B869" s="1"/>
      <c r="C869" s="1"/>
    </row>
    <row r="870" spans="2:3">
      <c r="B870" s="1"/>
      <c r="C870" s="1"/>
    </row>
    <row r="871" spans="2:3">
      <c r="B871" s="1"/>
      <c r="C871" s="1"/>
    </row>
    <row r="872" spans="2:3">
      <c r="B872" s="1"/>
      <c r="C872" s="1"/>
    </row>
    <row r="873" spans="2:3">
      <c r="B873" s="1"/>
      <c r="C873" s="1"/>
    </row>
    <row r="874" spans="2:3">
      <c r="B874" s="1"/>
      <c r="C874" s="1"/>
    </row>
    <row r="875" spans="2:3">
      <c r="B875" s="1"/>
      <c r="C875" s="1"/>
    </row>
    <row r="876" spans="2:3">
      <c r="B876" s="1"/>
      <c r="C876" s="1"/>
    </row>
    <row r="877" spans="2:3">
      <c r="B877" s="1"/>
      <c r="C877" s="1"/>
    </row>
    <row r="878" spans="2:3">
      <c r="B878" s="1"/>
      <c r="C878" s="1"/>
    </row>
    <row r="879" spans="2:3">
      <c r="B879" s="1"/>
      <c r="C879" s="1"/>
    </row>
    <row r="880" spans="2:3">
      <c r="B880" s="1"/>
      <c r="C880" s="1"/>
    </row>
    <row r="881" spans="2:3">
      <c r="B881" s="1"/>
      <c r="C881" s="1"/>
    </row>
    <row r="882" spans="2:3">
      <c r="B882" s="1"/>
      <c r="C882" s="1"/>
    </row>
    <row r="883" spans="2:3">
      <c r="B883" s="1"/>
      <c r="C883" s="1"/>
    </row>
    <row r="884" spans="2:3">
      <c r="B884" s="1"/>
      <c r="C884" s="1"/>
    </row>
    <row r="885" spans="2:3">
      <c r="B885" s="1"/>
      <c r="C885" s="1"/>
    </row>
    <row r="886" spans="2:3">
      <c r="B886" s="1"/>
      <c r="C886" s="1"/>
    </row>
    <row r="887" spans="2:3">
      <c r="B887" s="1"/>
      <c r="C887" s="1"/>
    </row>
    <row r="888" spans="2:3">
      <c r="B888" s="1"/>
      <c r="C888" s="1"/>
    </row>
    <row r="889" spans="2:3">
      <c r="B889" s="1"/>
      <c r="C889" s="1"/>
    </row>
    <row r="890" spans="2:3">
      <c r="B890" s="1"/>
      <c r="C890" s="1"/>
    </row>
    <row r="891" spans="2:3">
      <c r="B891" s="1"/>
      <c r="C891" s="1"/>
    </row>
    <row r="892" spans="2:3">
      <c r="B892" s="1"/>
      <c r="C892" s="1"/>
    </row>
    <row r="893" spans="2:3">
      <c r="B893" s="1"/>
      <c r="C893" s="1"/>
    </row>
    <row r="894" spans="2:3">
      <c r="B894" s="1"/>
      <c r="C894" s="1"/>
    </row>
    <row r="895" spans="2:3">
      <c r="B895" s="1"/>
      <c r="C895" s="1"/>
    </row>
    <row r="896" spans="2:3">
      <c r="B896" s="1"/>
      <c r="C896" s="1"/>
    </row>
    <row r="897" spans="2:3">
      <c r="B897" s="1"/>
      <c r="C897" s="1"/>
    </row>
    <row r="898" spans="2:3">
      <c r="B898" s="1"/>
      <c r="C898" s="1"/>
    </row>
    <row r="899" spans="2:3">
      <c r="B899" s="1"/>
      <c r="C899" s="1"/>
    </row>
    <row r="900" spans="2:3">
      <c r="B900" s="1"/>
      <c r="C900" s="1"/>
    </row>
    <row r="901" spans="2:3">
      <c r="B901" s="1"/>
      <c r="C901" s="1"/>
    </row>
    <row r="902" spans="2:3">
      <c r="B902" s="1"/>
      <c r="C902" s="1"/>
    </row>
    <row r="903" spans="2:3">
      <c r="B903" s="1"/>
      <c r="C903" s="1"/>
    </row>
    <row r="904" spans="2:3">
      <c r="B904" s="1"/>
      <c r="C904" s="1"/>
    </row>
    <row r="905" spans="2:3">
      <c r="B905" s="1"/>
      <c r="C905" s="1"/>
    </row>
    <row r="906" spans="2:3">
      <c r="B906" s="1"/>
      <c r="C906" s="1"/>
    </row>
    <row r="907" spans="2:3">
      <c r="B907" s="1"/>
      <c r="C907" s="1"/>
    </row>
    <row r="908" spans="2:3">
      <c r="B908" s="1"/>
      <c r="C908" s="1"/>
    </row>
    <row r="909" spans="2:3">
      <c r="B909" s="1"/>
      <c r="C909" s="1"/>
    </row>
    <row r="910" spans="2:3">
      <c r="B910" s="1"/>
      <c r="C910" s="1"/>
    </row>
    <row r="911" spans="2:3">
      <c r="B911" s="1"/>
      <c r="C911" s="1"/>
    </row>
    <row r="912" spans="2:3">
      <c r="B912" s="1"/>
      <c r="C912" s="1"/>
    </row>
    <row r="913" spans="2:3">
      <c r="B913" s="1"/>
      <c r="C913" s="1"/>
    </row>
    <row r="914" spans="2:3">
      <c r="B914" s="1"/>
      <c r="C914" s="1"/>
    </row>
    <row r="915" spans="2:3">
      <c r="B915" s="1"/>
      <c r="C915" s="1"/>
    </row>
    <row r="916" spans="2:3">
      <c r="B916" s="1"/>
      <c r="C916" s="1"/>
    </row>
    <row r="917" spans="2:3">
      <c r="B917" s="1"/>
      <c r="C917" s="1"/>
    </row>
    <row r="918" spans="2:3">
      <c r="B918" s="1"/>
      <c r="C918" s="1"/>
    </row>
    <row r="919" spans="2:3">
      <c r="B919" s="1"/>
      <c r="C919" s="1"/>
    </row>
    <row r="920" spans="2:3">
      <c r="B920" s="1"/>
      <c r="C920" s="1"/>
    </row>
    <row r="921" spans="2:3">
      <c r="B921" s="1"/>
      <c r="C921" s="1"/>
    </row>
    <row r="922" spans="2:3">
      <c r="B922" s="1"/>
      <c r="C922" s="1"/>
    </row>
    <row r="923" spans="2:3">
      <c r="B923" s="1"/>
      <c r="C923" s="1"/>
    </row>
    <row r="924" spans="2:3">
      <c r="B924" s="1"/>
      <c r="C924" s="1"/>
    </row>
    <row r="925" spans="2:3">
      <c r="B925" s="1"/>
      <c r="C925" s="1"/>
    </row>
    <row r="926" spans="2:3">
      <c r="B926" s="1"/>
      <c r="C926" s="1"/>
    </row>
    <row r="927" spans="2:3">
      <c r="B927" s="1"/>
      <c r="C927" s="1"/>
    </row>
    <row r="928" spans="2:3">
      <c r="B928" s="1"/>
      <c r="C928" s="1"/>
    </row>
    <row r="929" spans="2:3">
      <c r="B929" s="1"/>
      <c r="C929" s="1"/>
    </row>
    <row r="930" spans="2:3">
      <c r="B930" s="1"/>
      <c r="C930" s="1"/>
    </row>
    <row r="931" spans="2:3">
      <c r="B931" s="1"/>
      <c r="C931" s="1"/>
    </row>
    <row r="932" spans="2:3">
      <c r="B932" s="1"/>
      <c r="C932" s="1"/>
    </row>
    <row r="933" spans="2:3">
      <c r="B933" s="1"/>
      <c r="C933" s="1"/>
    </row>
    <row r="934" spans="2:3">
      <c r="B934" s="1"/>
      <c r="C934" s="1"/>
    </row>
    <row r="935" spans="2:3">
      <c r="B935" s="1"/>
      <c r="C935" s="1"/>
    </row>
    <row r="936" spans="2:3">
      <c r="B936" s="1"/>
      <c r="C936" s="1"/>
    </row>
    <row r="937" spans="2:3">
      <c r="B937" s="1"/>
      <c r="C937" s="1"/>
    </row>
    <row r="938" spans="2:3">
      <c r="B938" s="1"/>
      <c r="C938" s="1"/>
    </row>
    <row r="939" spans="2:3">
      <c r="B939" s="1"/>
      <c r="C939" s="1"/>
    </row>
    <row r="940" spans="2:3">
      <c r="B940" s="1"/>
      <c r="C940" s="1"/>
    </row>
    <row r="941" spans="2:3">
      <c r="B941" s="1"/>
      <c r="C941" s="1"/>
    </row>
    <row r="942" spans="2:3">
      <c r="B942" s="1"/>
      <c r="C942" s="1"/>
    </row>
    <row r="943" spans="2:3">
      <c r="B943" s="1"/>
      <c r="C943" s="1"/>
    </row>
    <row r="944" spans="2:3">
      <c r="B944" s="1"/>
      <c r="C944" s="1"/>
    </row>
    <row r="945" spans="2:3">
      <c r="B945" s="1"/>
      <c r="C945" s="1"/>
    </row>
    <row r="946" spans="2:3">
      <c r="B946" s="1"/>
      <c r="C946" s="1"/>
    </row>
    <row r="947" spans="2:3">
      <c r="B947" s="1"/>
      <c r="C947" s="1"/>
    </row>
    <row r="948" spans="2:3">
      <c r="B948" s="1"/>
      <c r="C948" s="1"/>
    </row>
    <row r="949" spans="2:3">
      <c r="B949" s="1"/>
      <c r="C949" s="1"/>
    </row>
    <row r="950" spans="2:3">
      <c r="B950" s="1"/>
      <c r="C950" s="1"/>
    </row>
    <row r="951" spans="2:3">
      <c r="B951" s="1"/>
      <c r="C951" s="1"/>
    </row>
    <row r="952" spans="2:3">
      <c r="B952" s="1"/>
      <c r="C952" s="1"/>
    </row>
    <row r="953" spans="2:3">
      <c r="B953" s="1"/>
      <c r="C953" s="1"/>
    </row>
    <row r="954" spans="2:3">
      <c r="B954" s="1"/>
      <c r="C954" s="1"/>
    </row>
    <row r="955" spans="2:3">
      <c r="B955" s="1"/>
      <c r="C955" s="1"/>
    </row>
    <row r="956" spans="2:3">
      <c r="B956" s="1"/>
      <c r="C956" s="1"/>
    </row>
    <row r="957" spans="2:3">
      <c r="B957" s="1"/>
      <c r="C957" s="1"/>
    </row>
    <row r="958" spans="2:3">
      <c r="B958" s="1"/>
      <c r="C958" s="1"/>
    </row>
    <row r="959" spans="2:3">
      <c r="B959" s="1"/>
      <c r="C959" s="1"/>
    </row>
    <row r="960" spans="2:3">
      <c r="B960" s="1"/>
      <c r="C960" s="1"/>
    </row>
    <row r="961" spans="2:3">
      <c r="B961" s="1"/>
      <c r="C961" s="1"/>
    </row>
    <row r="962" spans="2:3">
      <c r="B962" s="1"/>
      <c r="C962" s="1"/>
    </row>
    <row r="963" spans="2:3">
      <c r="B963" s="1"/>
      <c r="C963" s="1"/>
    </row>
    <row r="964" spans="2:3">
      <c r="B964" s="1"/>
      <c r="C964" s="1"/>
    </row>
    <row r="965" spans="2:3">
      <c r="B965" s="1"/>
      <c r="C965" s="1"/>
    </row>
    <row r="966" spans="2:3">
      <c r="B966" s="1"/>
      <c r="C966" s="1"/>
    </row>
    <row r="967" spans="2:3">
      <c r="B967" s="1"/>
      <c r="C967" s="1"/>
    </row>
    <row r="968" spans="2:3">
      <c r="B968" s="1"/>
      <c r="C968" s="1"/>
    </row>
    <row r="969" spans="2:3">
      <c r="B969" s="1"/>
      <c r="C969" s="1"/>
    </row>
    <row r="970" spans="2:3">
      <c r="B970" s="1"/>
      <c r="C970" s="1"/>
    </row>
    <row r="971" spans="2:3">
      <c r="B971" s="1"/>
      <c r="C971" s="1"/>
    </row>
    <row r="972" spans="2:3">
      <c r="B972" s="1"/>
      <c r="C972" s="1"/>
    </row>
    <row r="973" spans="2:3">
      <c r="B973" s="1"/>
      <c r="C973" s="1"/>
    </row>
    <row r="974" spans="2:3">
      <c r="B974" s="1"/>
      <c r="C974" s="1"/>
    </row>
    <row r="975" spans="2:3">
      <c r="B975" s="1"/>
      <c r="C975" s="1"/>
    </row>
    <row r="976" spans="2:3">
      <c r="B976" s="1"/>
      <c r="C976" s="1"/>
    </row>
    <row r="977" spans="2:3">
      <c r="B977" s="1"/>
      <c r="C977" s="1"/>
    </row>
    <row r="978" spans="2:3">
      <c r="B978" s="1"/>
      <c r="C978" s="1"/>
    </row>
    <row r="979" spans="2:3">
      <c r="B979" s="1"/>
      <c r="C979" s="1"/>
    </row>
    <row r="980" spans="2:3">
      <c r="B980" s="1"/>
      <c r="C980" s="1"/>
    </row>
    <row r="981" spans="2:3">
      <c r="B981" s="1"/>
      <c r="C981" s="1"/>
    </row>
    <row r="982" spans="2:3">
      <c r="B982" s="1"/>
      <c r="C982" s="1"/>
    </row>
    <row r="983" spans="2:3">
      <c r="B983" s="1"/>
      <c r="C983" s="1"/>
    </row>
    <row r="984" spans="2:3">
      <c r="B984" s="1"/>
      <c r="C984" s="1"/>
    </row>
    <row r="985" spans="2:3">
      <c r="B985" s="1"/>
      <c r="C985" s="1"/>
    </row>
    <row r="986" spans="2:3">
      <c r="B986" s="1"/>
      <c r="C986" s="1"/>
    </row>
    <row r="987" spans="2:3">
      <c r="B987" s="1"/>
      <c r="C987" s="1"/>
    </row>
    <row r="988" spans="2:3">
      <c r="B988" s="1"/>
      <c r="C988" s="1"/>
    </row>
    <row r="989" spans="2:3">
      <c r="B989" s="1"/>
      <c r="C989" s="1"/>
    </row>
    <row r="990" spans="2:3">
      <c r="B990" s="1"/>
      <c r="C990" s="1"/>
    </row>
    <row r="991" spans="2:3">
      <c r="B991" s="1"/>
      <c r="C991" s="1"/>
    </row>
    <row r="992" spans="2:3">
      <c r="B992" s="1"/>
      <c r="C992" s="1"/>
    </row>
    <row r="993" spans="2:3">
      <c r="B993" s="1"/>
      <c r="C993" s="1"/>
    </row>
    <row r="994" spans="2:3">
      <c r="B994" s="1"/>
      <c r="C994" s="1"/>
    </row>
    <row r="995" spans="2:3">
      <c r="B995" s="1"/>
      <c r="C995" s="1"/>
    </row>
    <row r="996" spans="2:3">
      <c r="B996" s="1"/>
      <c r="C996" s="1"/>
    </row>
    <row r="997" spans="2:3">
      <c r="B997" s="1"/>
      <c r="C997" s="1"/>
    </row>
    <row r="998" spans="2:3">
      <c r="B998" s="1"/>
      <c r="C998" s="1"/>
    </row>
    <row r="999" spans="2:3">
      <c r="B999" s="1"/>
      <c r="C999" s="1"/>
    </row>
    <row r="1000" spans="2:3">
      <c r="B1000" s="1"/>
      <c r="C1000" s="1"/>
    </row>
  </sheetData>
  <mergeCells count="12">
    <mergeCell ref="A1:D1"/>
    <mergeCell ref="A33:A36"/>
    <mergeCell ref="A41:D41"/>
    <mergeCell ref="A37:A40"/>
    <mergeCell ref="A5:A8"/>
    <mergeCell ref="A3:A4"/>
    <mergeCell ref="A9:A12"/>
    <mergeCell ref="A13:A16"/>
    <mergeCell ref="A17:A20"/>
    <mergeCell ref="A21:A24"/>
    <mergeCell ref="A25:A28"/>
    <mergeCell ref="A29:A3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A3" sqref="A3:B21"/>
    </sheetView>
  </sheetViews>
  <sheetFormatPr defaultColWidth="15.140625" defaultRowHeight="15" customHeight="1"/>
  <cols>
    <col min="1" max="2" width="7.5703125" customWidth="1"/>
    <col min="3" max="3" width="22.28515625" customWidth="1"/>
    <col min="4" max="4" width="7.5703125" customWidth="1"/>
    <col min="5" max="5" width="14.42578125" customWidth="1"/>
    <col min="6" max="26" width="7.5703125" customWidth="1"/>
  </cols>
  <sheetData>
    <row r="1" spans="1:6" ht="51" customHeight="1">
      <c r="B1" s="186" t="s">
        <v>216</v>
      </c>
      <c r="C1" s="154"/>
      <c r="D1" s="186" t="s">
        <v>217</v>
      </c>
      <c r="E1" s="154"/>
      <c r="F1" s="2"/>
    </row>
    <row r="2" spans="1:6" ht="29.25" customHeight="1">
      <c r="B2" s="8" t="s">
        <v>142</v>
      </c>
      <c r="C2" s="21" t="s">
        <v>218</v>
      </c>
      <c r="D2" s="8" t="s">
        <v>142</v>
      </c>
      <c r="E2" s="21" t="s">
        <v>218</v>
      </c>
    </row>
    <row r="3" spans="1:6" ht="15.75" customHeight="1">
      <c r="A3" s="11">
        <v>1995</v>
      </c>
      <c r="B3" s="9">
        <v>73</v>
      </c>
      <c r="C3" s="22">
        <v>72</v>
      </c>
      <c r="D3" s="9" t="s">
        <v>219</v>
      </c>
      <c r="E3" s="9" t="s">
        <v>219</v>
      </c>
    </row>
    <row r="4" spans="1:6" ht="15.75" customHeight="1">
      <c r="A4" s="11">
        <v>1996</v>
      </c>
      <c r="B4" s="9">
        <v>126</v>
      </c>
      <c r="C4" s="22">
        <v>127</v>
      </c>
      <c r="D4" s="9" t="s">
        <v>219</v>
      </c>
      <c r="E4" s="9" t="s">
        <v>219</v>
      </c>
    </row>
    <row r="5" spans="1:6" ht="15.75" customHeight="1">
      <c r="A5" s="7">
        <v>1997</v>
      </c>
      <c r="B5" s="8">
        <v>143</v>
      </c>
      <c r="C5" s="21">
        <v>149</v>
      </c>
      <c r="D5" s="9">
        <v>4188.7</v>
      </c>
      <c r="E5" s="22">
        <v>295.89999999999998</v>
      </c>
    </row>
    <row r="6" spans="1:6" ht="15.75" customHeight="1">
      <c r="A6" s="11">
        <v>1998</v>
      </c>
      <c r="B6" s="9">
        <v>153</v>
      </c>
      <c r="C6" s="22">
        <v>159</v>
      </c>
      <c r="D6" s="9">
        <v>5165.7</v>
      </c>
      <c r="E6" s="22">
        <v>323</v>
      </c>
    </row>
    <row r="7" spans="1:6" ht="15.75" customHeight="1">
      <c r="A7" s="11">
        <v>1999</v>
      </c>
      <c r="B7" s="9">
        <v>178</v>
      </c>
      <c r="C7" s="22">
        <v>184</v>
      </c>
      <c r="D7" s="8">
        <v>6518.6</v>
      </c>
      <c r="E7" s="21">
        <v>416.7</v>
      </c>
    </row>
    <row r="8" spans="1:6" ht="15.75" customHeight="1">
      <c r="A8" s="7">
        <v>2000</v>
      </c>
      <c r="B8" s="8">
        <v>230</v>
      </c>
      <c r="C8" s="21">
        <v>230</v>
      </c>
      <c r="D8" s="9">
        <v>6400.8</v>
      </c>
      <c r="E8" s="22">
        <v>434.1</v>
      </c>
    </row>
    <row r="9" spans="1:6" ht="15.75" customHeight="1">
      <c r="A9" s="11">
        <v>2001</v>
      </c>
      <c r="B9" s="9">
        <v>311</v>
      </c>
      <c r="C9" s="22">
        <v>310</v>
      </c>
      <c r="D9" s="9">
        <v>4928</v>
      </c>
      <c r="E9" s="22">
        <v>306.2</v>
      </c>
    </row>
    <row r="10" spans="1:6" ht="15.75" customHeight="1">
      <c r="A10" s="11">
        <v>2002</v>
      </c>
      <c r="B10" s="9">
        <v>376</v>
      </c>
      <c r="C10" s="22">
        <v>370</v>
      </c>
      <c r="D10" s="8">
        <v>2656.6</v>
      </c>
      <c r="E10" s="21">
        <v>139.5</v>
      </c>
    </row>
    <row r="11" spans="1:6" ht="15.75" customHeight="1">
      <c r="A11" s="7">
        <v>2003</v>
      </c>
      <c r="B11" s="8">
        <v>462</v>
      </c>
      <c r="C11" s="21">
        <v>455</v>
      </c>
      <c r="D11" s="9">
        <v>2548.1999999999998</v>
      </c>
      <c r="E11" s="22">
        <v>88.9</v>
      </c>
    </row>
    <row r="12" spans="1:6" ht="15.75" customHeight="1">
      <c r="A12" s="11">
        <v>2004</v>
      </c>
      <c r="B12" s="9">
        <v>590</v>
      </c>
      <c r="C12" s="22">
        <v>569</v>
      </c>
      <c r="D12" s="9">
        <v>2232.4</v>
      </c>
      <c r="E12" s="22">
        <v>70.599999999999994</v>
      </c>
    </row>
    <row r="13" spans="1:6" ht="15.75" customHeight="1">
      <c r="A13" s="11">
        <v>2005</v>
      </c>
      <c r="B13" s="9">
        <v>806</v>
      </c>
      <c r="C13" s="22">
        <v>759</v>
      </c>
      <c r="D13" s="8">
        <v>1111.2</v>
      </c>
      <c r="E13" s="21">
        <v>36.4</v>
      </c>
    </row>
    <row r="14" spans="1:6" ht="15.75" customHeight="1">
      <c r="A14" s="7">
        <v>2006</v>
      </c>
      <c r="B14" s="8">
        <v>1041</v>
      </c>
      <c r="C14" s="21">
        <v>974</v>
      </c>
      <c r="D14" s="9">
        <v>960.3</v>
      </c>
      <c r="E14" s="22">
        <v>30.6</v>
      </c>
    </row>
    <row r="15" spans="1:6" ht="15.75" customHeight="1">
      <c r="A15" s="7">
        <v>2007</v>
      </c>
      <c r="B15" s="8">
        <v>1351</v>
      </c>
      <c r="C15" s="22">
        <v>1251</v>
      </c>
      <c r="D15" s="9">
        <v>806.4</v>
      </c>
      <c r="E15" s="22">
        <v>51.1</v>
      </c>
    </row>
    <row r="16" spans="1:6" ht="15.75" customHeight="1">
      <c r="A16" s="11">
        <v>2008</v>
      </c>
      <c r="B16" s="9">
        <v>1806</v>
      </c>
      <c r="C16" s="22">
        <v>1679</v>
      </c>
      <c r="D16" s="8">
        <v>668.7</v>
      </c>
      <c r="E16" s="21">
        <v>55.5</v>
      </c>
    </row>
    <row r="17" spans="1:5" ht="15.75" customHeight="1">
      <c r="A17" s="11">
        <v>2009</v>
      </c>
      <c r="B17" s="9">
        <v>1906</v>
      </c>
      <c r="C17" s="21">
        <v>1804</v>
      </c>
      <c r="D17" s="8">
        <v>1188.7</v>
      </c>
      <c r="E17" s="21">
        <v>111.7</v>
      </c>
    </row>
    <row r="18" spans="1:5" ht="15.75" customHeight="1">
      <c r="A18" s="7">
        <v>2010</v>
      </c>
      <c r="B18" s="8">
        <v>2239</v>
      </c>
      <c r="C18" s="22">
        <v>2060</v>
      </c>
      <c r="D18" s="9">
        <v>1473.3</v>
      </c>
      <c r="E18" s="22">
        <v>119.5</v>
      </c>
    </row>
    <row r="19" spans="1:5" ht="15.75" customHeight="1">
      <c r="A19" s="11">
        <v>2011</v>
      </c>
      <c r="B19" s="9">
        <v>2633</v>
      </c>
      <c r="C19" s="22">
        <v>2407</v>
      </c>
      <c r="D19" s="9">
        <v>1218.0999999999999</v>
      </c>
      <c r="E19" s="22">
        <v>127.9</v>
      </c>
    </row>
    <row r="20" spans="1:5" ht="15.75" customHeight="1">
      <c r="A20" s="11">
        <v>2012</v>
      </c>
      <c r="B20" s="9">
        <v>3026</v>
      </c>
      <c r="C20" s="21">
        <v>2753</v>
      </c>
      <c r="D20" s="8">
        <v>977.4</v>
      </c>
      <c r="E20" s="21">
        <v>90.1</v>
      </c>
    </row>
    <row r="21" spans="1:5" ht="15.75" customHeight="1">
      <c r="A21" s="7">
        <v>2013</v>
      </c>
      <c r="B21" s="8">
        <v>3265</v>
      </c>
      <c r="C21" s="22">
        <v>2975</v>
      </c>
      <c r="D21" s="9">
        <v>893.7</v>
      </c>
      <c r="E21" s="22">
        <v>88.7</v>
      </c>
    </row>
    <row r="22" spans="1:5" ht="15.75" customHeight="1">
      <c r="A22" s="11">
        <v>2014</v>
      </c>
      <c r="B22" s="9" t="s">
        <v>219</v>
      </c>
      <c r="C22" s="22">
        <v>3143</v>
      </c>
      <c r="D22" s="9">
        <v>808.2</v>
      </c>
      <c r="E22" s="22">
        <v>74.3</v>
      </c>
    </row>
    <row r="23" spans="1:5" ht="15.75" customHeight="1">
      <c r="A23" s="11">
        <v>2015</v>
      </c>
      <c r="B23" s="9" t="s">
        <v>219</v>
      </c>
      <c r="C23" s="21">
        <v>3697</v>
      </c>
      <c r="D23" s="8" t="s">
        <v>219</v>
      </c>
      <c r="E23" s="21">
        <v>115.3</v>
      </c>
    </row>
    <row r="24" spans="1:5" ht="15.75" customHeight="1">
      <c r="A24" s="81">
        <v>2016</v>
      </c>
      <c r="B24" s="9" t="s">
        <v>219</v>
      </c>
      <c r="C24" s="9" t="s">
        <v>219</v>
      </c>
      <c r="D24" s="9" t="s">
        <v>219</v>
      </c>
      <c r="E24" s="22">
        <v>162.30000000000001</v>
      </c>
    </row>
    <row r="25" spans="1:5">
      <c r="C25" s="1"/>
      <c r="E25" s="1"/>
    </row>
    <row r="26" spans="1:5">
      <c r="C26" s="1"/>
      <c r="E26" s="1"/>
    </row>
    <row r="27" spans="1:5">
      <c r="C27" s="1"/>
      <c r="E27" s="1"/>
    </row>
    <row r="28" spans="1:5">
      <c r="C28" s="1"/>
      <c r="E28" s="1"/>
    </row>
    <row r="29" spans="1:5">
      <c r="C29" s="1"/>
      <c r="E29" s="1"/>
    </row>
    <row r="30" spans="1:5">
      <c r="C30" s="1"/>
      <c r="E30" s="1"/>
    </row>
    <row r="31" spans="1:5">
      <c r="C31" s="1"/>
      <c r="E31" s="1"/>
    </row>
    <row r="32" spans="1:5">
      <c r="C32" s="1"/>
      <c r="E32" s="1"/>
    </row>
    <row r="33" spans="3:5">
      <c r="C33" s="1"/>
      <c r="E33" s="1"/>
    </row>
    <row r="34" spans="3:5">
      <c r="C34" s="1"/>
      <c r="E34" s="1"/>
    </row>
    <row r="35" spans="3:5">
      <c r="C35" s="1"/>
      <c r="E35" s="1"/>
    </row>
    <row r="36" spans="3:5">
      <c r="C36" s="1"/>
      <c r="E36" s="1"/>
    </row>
    <row r="37" spans="3:5">
      <c r="C37" s="1"/>
      <c r="E37" s="1"/>
    </row>
    <row r="38" spans="3:5">
      <c r="C38" s="1"/>
      <c r="E38" s="1"/>
    </row>
    <row r="39" spans="3:5">
      <c r="C39" s="1"/>
      <c r="E39" s="1"/>
    </row>
    <row r="40" spans="3:5">
      <c r="C40" s="1"/>
      <c r="E40" s="1"/>
    </row>
    <row r="41" spans="3:5">
      <c r="C41" s="1"/>
      <c r="E41" s="1"/>
    </row>
    <row r="42" spans="3:5">
      <c r="C42" s="1"/>
      <c r="E42" s="1"/>
    </row>
    <row r="43" spans="3:5">
      <c r="C43" s="1"/>
      <c r="E43" s="1"/>
    </row>
    <row r="44" spans="3:5">
      <c r="C44" s="1"/>
      <c r="E44" s="1"/>
    </row>
    <row r="45" spans="3:5">
      <c r="C45" s="1"/>
      <c r="E45" s="1"/>
    </row>
    <row r="46" spans="3:5">
      <c r="C46" s="1"/>
      <c r="E46" s="1"/>
    </row>
    <row r="47" spans="3:5">
      <c r="C47" s="1"/>
      <c r="E47" s="1"/>
    </row>
    <row r="48" spans="3:5">
      <c r="C48" s="1"/>
      <c r="E48" s="1"/>
    </row>
    <row r="49" spans="3:5">
      <c r="C49" s="1"/>
      <c r="E49" s="1"/>
    </row>
    <row r="50" spans="3:5">
      <c r="C50" s="1"/>
      <c r="E50" s="1"/>
    </row>
    <row r="51" spans="3:5">
      <c r="C51" s="1"/>
      <c r="E51" s="1"/>
    </row>
    <row r="52" spans="3:5">
      <c r="C52" s="1"/>
      <c r="E52" s="1"/>
    </row>
    <row r="53" spans="3:5">
      <c r="C53" s="1"/>
      <c r="E53" s="1"/>
    </row>
    <row r="54" spans="3:5">
      <c r="C54" s="1"/>
      <c r="E54" s="1"/>
    </row>
    <row r="55" spans="3:5">
      <c r="C55" s="1"/>
      <c r="E55" s="1"/>
    </row>
    <row r="56" spans="3:5">
      <c r="C56" s="1"/>
      <c r="E56" s="1"/>
    </row>
    <row r="57" spans="3:5">
      <c r="C57" s="1"/>
      <c r="E57" s="1"/>
    </row>
    <row r="58" spans="3:5">
      <c r="C58" s="1"/>
      <c r="E58" s="1"/>
    </row>
    <row r="59" spans="3:5">
      <c r="C59" s="1"/>
      <c r="E59" s="1"/>
    </row>
    <row r="60" spans="3:5">
      <c r="C60" s="1"/>
      <c r="E60" s="1"/>
    </row>
    <row r="61" spans="3:5">
      <c r="C61" s="1"/>
      <c r="E61" s="1"/>
    </row>
    <row r="62" spans="3:5">
      <c r="C62" s="1"/>
      <c r="E62" s="1"/>
    </row>
    <row r="63" spans="3:5">
      <c r="C63" s="1"/>
      <c r="E63" s="1"/>
    </row>
    <row r="64" spans="3:5">
      <c r="C64" s="1"/>
      <c r="E64" s="1"/>
    </row>
    <row r="65" spans="3:5">
      <c r="C65" s="1"/>
      <c r="E65" s="1"/>
    </row>
    <row r="66" spans="3:5">
      <c r="C66" s="1"/>
      <c r="E66" s="1"/>
    </row>
    <row r="67" spans="3:5">
      <c r="C67" s="1"/>
      <c r="E67" s="1"/>
    </row>
    <row r="68" spans="3:5">
      <c r="C68" s="1"/>
      <c r="E68" s="1"/>
    </row>
    <row r="69" spans="3:5">
      <c r="C69" s="1"/>
      <c r="E69" s="1"/>
    </row>
    <row r="70" spans="3:5">
      <c r="C70" s="1"/>
      <c r="E70" s="1"/>
    </row>
    <row r="71" spans="3:5">
      <c r="C71" s="1"/>
      <c r="E71" s="1"/>
    </row>
    <row r="72" spans="3:5">
      <c r="C72" s="1"/>
      <c r="E72" s="1"/>
    </row>
    <row r="73" spans="3:5">
      <c r="C73" s="1"/>
      <c r="E73" s="1"/>
    </row>
    <row r="74" spans="3:5">
      <c r="C74" s="1"/>
      <c r="E74" s="1"/>
    </row>
    <row r="75" spans="3:5">
      <c r="C75" s="1"/>
      <c r="E75" s="1"/>
    </row>
    <row r="76" spans="3:5">
      <c r="C76" s="1"/>
      <c r="E76" s="1"/>
    </row>
    <row r="77" spans="3:5">
      <c r="C77" s="1"/>
      <c r="E77" s="1"/>
    </row>
    <row r="78" spans="3:5">
      <c r="C78" s="1"/>
      <c r="E78" s="1"/>
    </row>
    <row r="79" spans="3:5">
      <c r="C79" s="1"/>
      <c r="E79" s="1"/>
    </row>
    <row r="80" spans="3:5">
      <c r="C80" s="1"/>
      <c r="E80" s="1"/>
    </row>
    <row r="81" spans="3:5">
      <c r="C81" s="1"/>
      <c r="E81" s="1"/>
    </row>
    <row r="82" spans="3:5">
      <c r="C82" s="1"/>
      <c r="E82" s="1"/>
    </row>
    <row r="83" spans="3:5">
      <c r="C83" s="1"/>
      <c r="E83" s="1"/>
    </row>
    <row r="84" spans="3:5">
      <c r="C84" s="1"/>
      <c r="E84" s="1"/>
    </row>
    <row r="85" spans="3:5">
      <c r="C85" s="1"/>
      <c r="E85" s="1"/>
    </row>
    <row r="86" spans="3:5">
      <c r="C86" s="1"/>
      <c r="E86" s="1"/>
    </row>
    <row r="87" spans="3:5">
      <c r="C87" s="1"/>
      <c r="E87" s="1"/>
    </row>
    <row r="88" spans="3:5">
      <c r="C88" s="1"/>
      <c r="E88" s="1"/>
    </row>
    <row r="89" spans="3:5">
      <c r="C89" s="1"/>
      <c r="E89" s="1"/>
    </row>
    <row r="90" spans="3:5">
      <c r="C90" s="1"/>
      <c r="E90" s="1"/>
    </row>
    <row r="91" spans="3:5">
      <c r="C91" s="1"/>
      <c r="E91" s="1"/>
    </row>
    <row r="92" spans="3:5">
      <c r="C92" s="1"/>
      <c r="E92" s="1"/>
    </row>
    <row r="93" spans="3:5">
      <c r="C93" s="1"/>
      <c r="E93" s="1"/>
    </row>
    <row r="94" spans="3:5">
      <c r="C94" s="1"/>
      <c r="E94" s="1"/>
    </row>
    <row r="95" spans="3:5">
      <c r="C95" s="1"/>
      <c r="E95" s="1"/>
    </row>
    <row r="96" spans="3:5">
      <c r="C96" s="1"/>
      <c r="E96" s="1"/>
    </row>
    <row r="97" spans="3:5">
      <c r="C97" s="1"/>
      <c r="E97" s="1"/>
    </row>
    <row r="98" spans="3:5">
      <c r="C98" s="1"/>
      <c r="E98" s="1"/>
    </row>
    <row r="99" spans="3:5">
      <c r="C99" s="1"/>
      <c r="E99" s="1"/>
    </row>
    <row r="100" spans="3:5">
      <c r="C100" s="1"/>
      <c r="E100" s="1"/>
    </row>
    <row r="101" spans="3:5">
      <c r="C101" s="1"/>
      <c r="E101" s="1"/>
    </row>
    <row r="102" spans="3:5">
      <c r="C102" s="1"/>
      <c r="E102" s="1"/>
    </row>
    <row r="103" spans="3:5">
      <c r="C103" s="1"/>
      <c r="E103" s="1"/>
    </row>
    <row r="104" spans="3:5">
      <c r="C104" s="1"/>
      <c r="E104" s="1"/>
    </row>
    <row r="105" spans="3:5">
      <c r="C105" s="1"/>
      <c r="E105" s="1"/>
    </row>
    <row r="106" spans="3:5">
      <c r="C106" s="1"/>
      <c r="E106" s="1"/>
    </row>
    <row r="107" spans="3:5">
      <c r="C107" s="1"/>
      <c r="E107" s="1"/>
    </row>
    <row r="108" spans="3:5">
      <c r="C108" s="1"/>
      <c r="E108" s="1"/>
    </row>
    <row r="109" spans="3:5">
      <c r="C109" s="1"/>
      <c r="E109" s="1"/>
    </row>
    <row r="110" spans="3:5">
      <c r="C110" s="1"/>
      <c r="E110" s="1"/>
    </row>
    <row r="111" spans="3:5">
      <c r="C111" s="1"/>
      <c r="E111" s="1"/>
    </row>
    <row r="112" spans="3:5">
      <c r="C112" s="1"/>
      <c r="E112" s="1"/>
    </row>
    <row r="113" spans="3:5">
      <c r="C113" s="1"/>
      <c r="E113" s="1"/>
    </row>
    <row r="114" spans="3:5">
      <c r="C114" s="1"/>
      <c r="E114" s="1"/>
    </row>
    <row r="115" spans="3:5">
      <c r="C115" s="1"/>
      <c r="E115" s="1"/>
    </row>
    <row r="116" spans="3:5">
      <c r="C116" s="1"/>
      <c r="E116" s="1"/>
    </row>
    <row r="117" spans="3:5">
      <c r="C117" s="1"/>
      <c r="E117" s="1"/>
    </row>
    <row r="118" spans="3:5">
      <c r="C118" s="1"/>
      <c r="E118" s="1"/>
    </row>
    <row r="119" spans="3:5">
      <c r="C119" s="1"/>
      <c r="E119" s="1"/>
    </row>
    <row r="120" spans="3:5">
      <c r="C120" s="1"/>
      <c r="E120" s="1"/>
    </row>
    <row r="121" spans="3:5">
      <c r="C121" s="1"/>
      <c r="E121" s="1"/>
    </row>
    <row r="122" spans="3:5">
      <c r="C122" s="1"/>
      <c r="E122" s="1"/>
    </row>
    <row r="123" spans="3:5">
      <c r="C123" s="1"/>
      <c r="E123" s="1"/>
    </row>
    <row r="124" spans="3:5">
      <c r="C124" s="1"/>
      <c r="E124" s="1"/>
    </row>
    <row r="125" spans="3:5">
      <c r="C125" s="1"/>
      <c r="E125" s="1"/>
    </row>
    <row r="126" spans="3:5">
      <c r="C126" s="1"/>
      <c r="E126" s="1"/>
    </row>
    <row r="127" spans="3:5">
      <c r="C127" s="1"/>
      <c r="E127" s="1"/>
    </row>
    <row r="128" spans="3:5">
      <c r="C128" s="1"/>
      <c r="E128" s="1"/>
    </row>
    <row r="129" spans="3:5">
      <c r="C129" s="1"/>
      <c r="E129" s="1"/>
    </row>
    <row r="130" spans="3:5">
      <c r="C130" s="1"/>
      <c r="E130" s="1"/>
    </row>
    <row r="131" spans="3:5">
      <c r="C131" s="1"/>
      <c r="E131" s="1"/>
    </row>
    <row r="132" spans="3:5">
      <c r="C132" s="1"/>
      <c r="E132" s="1"/>
    </row>
    <row r="133" spans="3:5">
      <c r="C133" s="1"/>
      <c r="E133" s="1"/>
    </row>
    <row r="134" spans="3:5">
      <c r="C134" s="1"/>
      <c r="E134" s="1"/>
    </row>
    <row r="135" spans="3:5">
      <c r="C135" s="1"/>
      <c r="E135" s="1"/>
    </row>
    <row r="136" spans="3:5">
      <c r="C136" s="1"/>
      <c r="E136" s="1"/>
    </row>
    <row r="137" spans="3:5">
      <c r="C137" s="1"/>
      <c r="E137" s="1"/>
    </row>
    <row r="138" spans="3:5">
      <c r="C138" s="1"/>
      <c r="E138" s="1"/>
    </row>
    <row r="139" spans="3:5">
      <c r="C139" s="1"/>
      <c r="E139" s="1"/>
    </row>
    <row r="140" spans="3:5">
      <c r="C140" s="1"/>
      <c r="E140" s="1"/>
    </row>
    <row r="141" spans="3:5">
      <c r="C141" s="1"/>
      <c r="E141" s="1"/>
    </row>
    <row r="142" spans="3:5">
      <c r="C142" s="1"/>
      <c r="E142" s="1"/>
    </row>
    <row r="143" spans="3:5">
      <c r="C143" s="1"/>
      <c r="E143" s="1"/>
    </row>
    <row r="144" spans="3:5">
      <c r="C144" s="1"/>
      <c r="E144" s="1"/>
    </row>
    <row r="145" spans="3:5">
      <c r="C145" s="1"/>
      <c r="E145" s="1"/>
    </row>
    <row r="146" spans="3:5">
      <c r="C146" s="1"/>
      <c r="E146" s="1"/>
    </row>
    <row r="147" spans="3:5">
      <c r="C147" s="1"/>
      <c r="E147" s="1"/>
    </row>
    <row r="148" spans="3:5">
      <c r="C148" s="1"/>
      <c r="E148" s="1"/>
    </row>
    <row r="149" spans="3:5">
      <c r="C149" s="1"/>
      <c r="E149" s="1"/>
    </row>
    <row r="150" spans="3:5">
      <c r="C150" s="1"/>
      <c r="E150" s="1"/>
    </row>
    <row r="151" spans="3:5">
      <c r="C151" s="1"/>
      <c r="E151" s="1"/>
    </row>
    <row r="152" spans="3:5">
      <c r="C152" s="1"/>
      <c r="E152" s="1"/>
    </row>
    <row r="153" spans="3:5">
      <c r="C153" s="1"/>
      <c r="E153" s="1"/>
    </row>
    <row r="154" spans="3:5">
      <c r="C154" s="1"/>
      <c r="E154" s="1"/>
    </row>
    <row r="155" spans="3:5">
      <c r="C155" s="1"/>
      <c r="E155" s="1"/>
    </row>
    <row r="156" spans="3:5">
      <c r="C156" s="1"/>
      <c r="E156" s="1"/>
    </row>
    <row r="157" spans="3:5">
      <c r="C157" s="1"/>
      <c r="E157" s="1"/>
    </row>
    <row r="158" spans="3:5">
      <c r="C158" s="1"/>
      <c r="E158" s="1"/>
    </row>
    <row r="159" spans="3:5">
      <c r="C159" s="1"/>
      <c r="E159" s="1"/>
    </row>
    <row r="160" spans="3:5">
      <c r="C160" s="1"/>
      <c r="E160" s="1"/>
    </row>
    <row r="161" spans="3:5">
      <c r="C161" s="1"/>
      <c r="E161" s="1"/>
    </row>
    <row r="162" spans="3:5">
      <c r="C162" s="1"/>
      <c r="E162" s="1"/>
    </row>
    <row r="163" spans="3:5">
      <c r="C163" s="1"/>
      <c r="E163" s="1"/>
    </row>
    <row r="164" spans="3:5">
      <c r="C164" s="1"/>
      <c r="E164" s="1"/>
    </row>
    <row r="165" spans="3:5">
      <c r="C165" s="1"/>
      <c r="E165" s="1"/>
    </row>
    <row r="166" spans="3:5">
      <c r="C166" s="1"/>
      <c r="E166" s="1"/>
    </row>
    <row r="167" spans="3:5">
      <c r="C167" s="1"/>
      <c r="E167" s="1"/>
    </row>
    <row r="168" spans="3:5">
      <c r="C168" s="1"/>
      <c r="E168" s="1"/>
    </row>
    <row r="169" spans="3:5">
      <c r="C169" s="1"/>
      <c r="E169" s="1"/>
    </row>
    <row r="170" spans="3:5">
      <c r="C170" s="1"/>
      <c r="E170" s="1"/>
    </row>
    <row r="171" spans="3:5">
      <c r="C171" s="1"/>
      <c r="E171" s="1"/>
    </row>
    <row r="172" spans="3:5">
      <c r="C172" s="1"/>
      <c r="E172" s="1"/>
    </row>
    <row r="173" spans="3:5">
      <c r="C173" s="1"/>
      <c r="E173" s="1"/>
    </row>
    <row r="174" spans="3:5">
      <c r="C174" s="1"/>
      <c r="E174" s="1"/>
    </row>
    <row r="175" spans="3:5">
      <c r="C175" s="1"/>
      <c r="E175" s="1"/>
    </row>
    <row r="176" spans="3:5">
      <c r="C176" s="1"/>
      <c r="E176" s="1"/>
    </row>
    <row r="177" spans="3:5">
      <c r="C177" s="1"/>
      <c r="E177" s="1"/>
    </row>
    <row r="178" spans="3:5">
      <c r="C178" s="1"/>
      <c r="E178" s="1"/>
    </row>
    <row r="179" spans="3:5">
      <c r="C179" s="1"/>
      <c r="E179" s="1"/>
    </row>
    <row r="180" spans="3:5">
      <c r="C180" s="1"/>
      <c r="E180" s="1"/>
    </row>
    <row r="181" spans="3:5">
      <c r="C181" s="1"/>
      <c r="E181" s="1"/>
    </row>
    <row r="182" spans="3:5">
      <c r="C182" s="1"/>
      <c r="E182" s="1"/>
    </row>
    <row r="183" spans="3:5">
      <c r="C183" s="1"/>
      <c r="E183" s="1"/>
    </row>
    <row r="184" spans="3:5">
      <c r="C184" s="1"/>
      <c r="E184" s="1"/>
    </row>
    <row r="185" spans="3:5">
      <c r="C185" s="1"/>
      <c r="E185" s="1"/>
    </row>
    <row r="186" spans="3:5">
      <c r="C186" s="1"/>
      <c r="E186" s="1"/>
    </row>
    <row r="187" spans="3:5">
      <c r="C187" s="1"/>
      <c r="E187" s="1"/>
    </row>
    <row r="188" spans="3:5">
      <c r="C188" s="1"/>
      <c r="E188" s="1"/>
    </row>
    <row r="189" spans="3:5">
      <c r="C189" s="1"/>
      <c r="E189" s="1"/>
    </row>
    <row r="190" spans="3:5">
      <c r="C190" s="1"/>
      <c r="E190" s="1"/>
    </row>
    <row r="191" spans="3:5">
      <c r="C191" s="1"/>
      <c r="E191" s="1"/>
    </row>
    <row r="192" spans="3:5">
      <c r="C192" s="1"/>
      <c r="E192" s="1"/>
    </row>
    <row r="193" spans="3:5">
      <c r="C193" s="1"/>
      <c r="E193" s="1"/>
    </row>
    <row r="194" spans="3:5">
      <c r="C194" s="1"/>
      <c r="E194" s="1"/>
    </row>
    <row r="195" spans="3:5">
      <c r="C195" s="1"/>
      <c r="E195" s="1"/>
    </row>
    <row r="196" spans="3:5">
      <c r="C196" s="1"/>
      <c r="E196" s="1"/>
    </row>
    <row r="197" spans="3:5">
      <c r="C197" s="1"/>
      <c r="E197" s="1"/>
    </row>
    <row r="198" spans="3:5">
      <c r="C198" s="1"/>
      <c r="E198" s="1"/>
    </row>
    <row r="199" spans="3:5">
      <c r="C199" s="1"/>
      <c r="E199" s="1"/>
    </row>
    <row r="200" spans="3:5">
      <c r="C200" s="1"/>
      <c r="E200" s="1"/>
    </row>
    <row r="201" spans="3:5">
      <c r="C201" s="1"/>
      <c r="E201" s="1"/>
    </row>
    <row r="202" spans="3:5">
      <c r="C202" s="1"/>
      <c r="E202" s="1"/>
    </row>
    <row r="203" spans="3:5">
      <c r="C203" s="1"/>
      <c r="E203" s="1"/>
    </row>
    <row r="204" spans="3:5">
      <c r="C204" s="1"/>
      <c r="E204" s="1"/>
    </row>
    <row r="205" spans="3:5">
      <c r="C205" s="1"/>
      <c r="E205" s="1"/>
    </row>
    <row r="206" spans="3:5">
      <c r="C206" s="1"/>
      <c r="E206" s="1"/>
    </row>
    <row r="207" spans="3:5">
      <c r="C207" s="1"/>
      <c r="E207" s="1"/>
    </row>
    <row r="208" spans="3:5">
      <c r="C208" s="1"/>
      <c r="E208" s="1"/>
    </row>
    <row r="209" spans="3:5">
      <c r="C209" s="1"/>
      <c r="E209" s="1"/>
    </row>
    <row r="210" spans="3:5">
      <c r="C210" s="1"/>
      <c r="E210" s="1"/>
    </row>
    <row r="211" spans="3:5">
      <c r="C211" s="1"/>
      <c r="E211" s="1"/>
    </row>
    <row r="212" spans="3:5">
      <c r="C212" s="1"/>
      <c r="E212" s="1"/>
    </row>
    <row r="213" spans="3:5">
      <c r="C213" s="1"/>
      <c r="E213" s="1"/>
    </row>
    <row r="214" spans="3:5">
      <c r="C214" s="1"/>
      <c r="E214" s="1"/>
    </row>
    <row r="215" spans="3:5">
      <c r="C215" s="1"/>
      <c r="E215" s="1"/>
    </row>
    <row r="216" spans="3:5">
      <c r="C216" s="1"/>
      <c r="E216" s="1"/>
    </row>
    <row r="217" spans="3:5">
      <c r="C217" s="1"/>
      <c r="E217" s="1"/>
    </row>
    <row r="218" spans="3:5">
      <c r="C218" s="1"/>
      <c r="E218" s="1"/>
    </row>
    <row r="219" spans="3:5">
      <c r="C219" s="1"/>
      <c r="E219" s="1"/>
    </row>
    <row r="220" spans="3:5">
      <c r="C220" s="1"/>
      <c r="E220" s="1"/>
    </row>
    <row r="221" spans="3:5">
      <c r="C221" s="1"/>
      <c r="E221" s="1"/>
    </row>
    <row r="222" spans="3:5">
      <c r="C222" s="1"/>
      <c r="E222" s="1"/>
    </row>
    <row r="223" spans="3:5">
      <c r="C223" s="1"/>
      <c r="E223" s="1"/>
    </row>
    <row r="224" spans="3:5">
      <c r="C224" s="1"/>
      <c r="E224" s="1"/>
    </row>
    <row r="225" spans="3:5">
      <c r="C225" s="1"/>
      <c r="E225" s="1"/>
    </row>
    <row r="226" spans="3:5">
      <c r="C226" s="1"/>
      <c r="E226" s="1"/>
    </row>
    <row r="227" spans="3:5">
      <c r="C227" s="1"/>
      <c r="E227" s="1"/>
    </row>
    <row r="228" spans="3:5">
      <c r="C228" s="1"/>
      <c r="E228" s="1"/>
    </row>
    <row r="229" spans="3:5">
      <c r="C229" s="1"/>
      <c r="E229" s="1"/>
    </row>
    <row r="230" spans="3:5">
      <c r="C230" s="1"/>
      <c r="E230" s="1"/>
    </row>
    <row r="231" spans="3:5">
      <c r="C231" s="1"/>
      <c r="E231" s="1"/>
    </row>
    <row r="232" spans="3:5">
      <c r="C232" s="1"/>
      <c r="E232" s="1"/>
    </row>
    <row r="233" spans="3:5">
      <c r="C233" s="1"/>
      <c r="E233" s="1"/>
    </row>
    <row r="234" spans="3:5">
      <c r="C234" s="1"/>
      <c r="E234" s="1"/>
    </row>
    <row r="235" spans="3:5">
      <c r="C235" s="1"/>
      <c r="E235" s="1"/>
    </row>
    <row r="236" spans="3:5">
      <c r="C236" s="1"/>
      <c r="E236" s="1"/>
    </row>
    <row r="237" spans="3:5">
      <c r="C237" s="1"/>
      <c r="E237" s="1"/>
    </row>
    <row r="238" spans="3:5">
      <c r="C238" s="1"/>
      <c r="E238" s="1"/>
    </row>
    <row r="239" spans="3:5">
      <c r="C239" s="1"/>
      <c r="E239" s="1"/>
    </row>
    <row r="240" spans="3:5">
      <c r="C240" s="1"/>
      <c r="E240" s="1"/>
    </row>
    <row r="241" spans="3:5">
      <c r="C241" s="1"/>
      <c r="E241" s="1"/>
    </row>
    <row r="242" spans="3:5">
      <c r="C242" s="1"/>
      <c r="E242" s="1"/>
    </row>
    <row r="243" spans="3:5">
      <c r="C243" s="1"/>
      <c r="E243" s="1"/>
    </row>
    <row r="244" spans="3:5">
      <c r="C244" s="1"/>
      <c r="E244" s="1"/>
    </row>
    <row r="245" spans="3:5">
      <c r="C245" s="1"/>
      <c r="E245" s="1"/>
    </row>
    <row r="246" spans="3:5">
      <c r="C246" s="1"/>
      <c r="E246" s="1"/>
    </row>
    <row r="247" spans="3:5">
      <c r="C247" s="1"/>
      <c r="E247" s="1"/>
    </row>
    <row r="248" spans="3:5">
      <c r="C248" s="1"/>
      <c r="E248" s="1"/>
    </row>
    <row r="249" spans="3:5">
      <c r="C249" s="1"/>
      <c r="E249" s="1"/>
    </row>
    <row r="250" spans="3:5">
      <c r="C250" s="1"/>
      <c r="E250" s="1"/>
    </row>
    <row r="251" spans="3:5">
      <c r="C251" s="1"/>
      <c r="E251" s="1"/>
    </row>
    <row r="252" spans="3:5">
      <c r="C252" s="1"/>
      <c r="E252" s="1"/>
    </row>
    <row r="253" spans="3:5">
      <c r="C253" s="1"/>
      <c r="E253" s="1"/>
    </row>
    <row r="254" spans="3:5">
      <c r="C254" s="1"/>
      <c r="E254" s="1"/>
    </row>
    <row r="255" spans="3:5">
      <c r="C255" s="1"/>
      <c r="E255" s="1"/>
    </row>
    <row r="256" spans="3:5">
      <c r="C256" s="1"/>
      <c r="E256" s="1"/>
    </row>
    <row r="257" spans="3:5">
      <c r="C257" s="1"/>
      <c r="E257" s="1"/>
    </row>
    <row r="258" spans="3:5">
      <c r="C258" s="1"/>
      <c r="E258" s="1"/>
    </row>
    <row r="259" spans="3:5">
      <c r="C259" s="1"/>
      <c r="E259" s="1"/>
    </row>
    <row r="260" spans="3:5">
      <c r="C260" s="1"/>
      <c r="E260" s="1"/>
    </row>
    <row r="261" spans="3:5">
      <c r="C261" s="1"/>
      <c r="E261" s="1"/>
    </row>
    <row r="262" spans="3:5">
      <c r="C262" s="1"/>
      <c r="E262" s="1"/>
    </row>
    <row r="263" spans="3:5">
      <c r="C263" s="1"/>
      <c r="E263" s="1"/>
    </row>
    <row r="264" spans="3:5">
      <c r="C264" s="1"/>
      <c r="E264" s="1"/>
    </row>
    <row r="265" spans="3:5">
      <c r="C265" s="1"/>
      <c r="E265" s="1"/>
    </row>
    <row r="266" spans="3:5">
      <c r="C266" s="1"/>
      <c r="E266" s="1"/>
    </row>
    <row r="267" spans="3:5">
      <c r="C267" s="1"/>
      <c r="E267" s="1"/>
    </row>
    <row r="268" spans="3:5">
      <c r="C268" s="1"/>
      <c r="E268" s="1"/>
    </row>
    <row r="269" spans="3:5">
      <c r="C269" s="1"/>
      <c r="E269" s="1"/>
    </row>
    <row r="270" spans="3:5">
      <c r="C270" s="1"/>
      <c r="E270" s="1"/>
    </row>
    <row r="271" spans="3:5">
      <c r="C271" s="1"/>
      <c r="E271" s="1"/>
    </row>
    <row r="272" spans="3:5">
      <c r="C272" s="1"/>
      <c r="E272" s="1"/>
    </row>
    <row r="273" spans="3:5">
      <c r="C273" s="1"/>
      <c r="E273" s="1"/>
    </row>
    <row r="274" spans="3:5">
      <c r="C274" s="1"/>
      <c r="E274" s="1"/>
    </row>
    <row r="275" spans="3:5">
      <c r="C275" s="1"/>
      <c r="E275" s="1"/>
    </row>
    <row r="276" spans="3:5">
      <c r="C276" s="1"/>
      <c r="E276" s="1"/>
    </row>
    <row r="277" spans="3:5">
      <c r="C277" s="1"/>
      <c r="E277" s="1"/>
    </row>
    <row r="278" spans="3:5">
      <c r="C278" s="1"/>
      <c r="E278" s="1"/>
    </row>
    <row r="279" spans="3:5">
      <c r="C279" s="1"/>
      <c r="E279" s="1"/>
    </row>
    <row r="280" spans="3:5">
      <c r="C280" s="1"/>
      <c r="E280" s="1"/>
    </row>
    <row r="281" spans="3:5">
      <c r="C281" s="1"/>
      <c r="E281" s="1"/>
    </row>
    <row r="282" spans="3:5">
      <c r="C282" s="1"/>
      <c r="E282" s="1"/>
    </row>
    <row r="283" spans="3:5">
      <c r="C283" s="1"/>
      <c r="E283" s="1"/>
    </row>
    <row r="284" spans="3:5">
      <c r="C284" s="1"/>
      <c r="E284" s="1"/>
    </row>
    <row r="285" spans="3:5">
      <c r="C285" s="1"/>
      <c r="E285" s="1"/>
    </row>
    <row r="286" spans="3:5">
      <c r="C286" s="1"/>
      <c r="E286" s="1"/>
    </row>
    <row r="287" spans="3:5">
      <c r="C287" s="1"/>
      <c r="E287" s="1"/>
    </row>
    <row r="288" spans="3:5">
      <c r="C288" s="1"/>
      <c r="E288" s="1"/>
    </row>
    <row r="289" spans="3:5">
      <c r="C289" s="1"/>
      <c r="E289" s="1"/>
    </row>
    <row r="290" spans="3:5">
      <c r="C290" s="1"/>
      <c r="E290" s="1"/>
    </row>
    <row r="291" spans="3:5">
      <c r="C291" s="1"/>
      <c r="E291" s="1"/>
    </row>
    <row r="292" spans="3:5">
      <c r="C292" s="1"/>
      <c r="E292" s="1"/>
    </row>
    <row r="293" spans="3:5">
      <c r="C293" s="1"/>
      <c r="E293" s="1"/>
    </row>
    <row r="294" spans="3:5">
      <c r="C294" s="1"/>
      <c r="E294" s="1"/>
    </row>
    <row r="295" spans="3:5">
      <c r="C295" s="1"/>
      <c r="E295" s="1"/>
    </row>
    <row r="296" spans="3:5">
      <c r="C296" s="1"/>
      <c r="E296" s="1"/>
    </row>
    <row r="297" spans="3:5">
      <c r="C297" s="1"/>
      <c r="E297" s="1"/>
    </row>
    <row r="298" spans="3:5">
      <c r="C298" s="1"/>
      <c r="E298" s="1"/>
    </row>
    <row r="299" spans="3:5">
      <c r="C299" s="1"/>
      <c r="E299" s="1"/>
    </row>
    <row r="300" spans="3:5">
      <c r="C300" s="1"/>
      <c r="E300" s="1"/>
    </row>
    <row r="301" spans="3:5">
      <c r="C301" s="1"/>
      <c r="E301" s="1"/>
    </row>
    <row r="302" spans="3:5">
      <c r="C302" s="1"/>
      <c r="E302" s="1"/>
    </row>
    <row r="303" spans="3:5">
      <c r="C303" s="1"/>
      <c r="E303" s="1"/>
    </row>
    <row r="304" spans="3:5">
      <c r="C304" s="1"/>
      <c r="E304" s="1"/>
    </row>
    <row r="305" spans="3:5">
      <c r="C305" s="1"/>
      <c r="E305" s="1"/>
    </row>
    <row r="306" spans="3:5">
      <c r="C306" s="1"/>
      <c r="E306" s="1"/>
    </row>
    <row r="307" spans="3:5">
      <c r="C307" s="1"/>
      <c r="E307" s="1"/>
    </row>
    <row r="308" spans="3:5">
      <c r="C308" s="1"/>
      <c r="E308" s="1"/>
    </row>
    <row r="309" spans="3:5">
      <c r="C309" s="1"/>
      <c r="E309" s="1"/>
    </row>
    <row r="310" spans="3:5">
      <c r="C310" s="1"/>
      <c r="E310" s="1"/>
    </row>
    <row r="311" spans="3:5">
      <c r="C311" s="1"/>
      <c r="E311" s="1"/>
    </row>
    <row r="312" spans="3:5">
      <c r="C312" s="1"/>
      <c r="E312" s="1"/>
    </row>
    <row r="313" spans="3:5">
      <c r="C313" s="1"/>
      <c r="E313" s="1"/>
    </row>
    <row r="314" spans="3:5">
      <c r="C314" s="1"/>
      <c r="E314" s="1"/>
    </row>
    <row r="315" spans="3:5">
      <c r="C315" s="1"/>
      <c r="E315" s="1"/>
    </row>
    <row r="316" spans="3:5">
      <c r="C316" s="1"/>
      <c r="E316" s="1"/>
    </row>
    <row r="317" spans="3:5">
      <c r="C317" s="1"/>
      <c r="E317" s="1"/>
    </row>
    <row r="318" spans="3:5">
      <c r="C318" s="1"/>
      <c r="E318" s="1"/>
    </row>
    <row r="319" spans="3:5">
      <c r="C319" s="1"/>
      <c r="E319" s="1"/>
    </row>
    <row r="320" spans="3:5">
      <c r="C320" s="1"/>
      <c r="E320" s="1"/>
    </row>
    <row r="321" spans="3:5">
      <c r="C321" s="1"/>
      <c r="E321" s="1"/>
    </row>
    <row r="322" spans="3:5">
      <c r="C322" s="1"/>
      <c r="E322" s="1"/>
    </row>
    <row r="323" spans="3:5">
      <c r="C323" s="1"/>
      <c r="E323" s="1"/>
    </row>
    <row r="324" spans="3:5">
      <c r="C324" s="1"/>
      <c r="E324" s="1"/>
    </row>
    <row r="325" spans="3:5">
      <c r="C325" s="1"/>
      <c r="E325" s="1"/>
    </row>
    <row r="326" spans="3:5">
      <c r="C326" s="1"/>
      <c r="E326" s="1"/>
    </row>
    <row r="327" spans="3:5">
      <c r="C327" s="1"/>
      <c r="E327" s="1"/>
    </row>
    <row r="328" spans="3:5">
      <c r="C328" s="1"/>
      <c r="E328" s="1"/>
    </row>
    <row r="329" spans="3:5">
      <c r="C329" s="1"/>
      <c r="E329" s="1"/>
    </row>
    <row r="330" spans="3:5">
      <c r="C330" s="1"/>
      <c r="E330" s="1"/>
    </row>
    <row r="331" spans="3:5">
      <c r="C331" s="1"/>
      <c r="E331" s="1"/>
    </row>
    <row r="332" spans="3:5">
      <c r="C332" s="1"/>
      <c r="E332" s="1"/>
    </row>
    <row r="333" spans="3:5">
      <c r="C333" s="1"/>
      <c r="E333" s="1"/>
    </row>
    <row r="334" spans="3:5">
      <c r="C334" s="1"/>
      <c r="E334" s="1"/>
    </row>
    <row r="335" spans="3:5">
      <c r="C335" s="1"/>
      <c r="E335" s="1"/>
    </row>
    <row r="336" spans="3:5">
      <c r="C336" s="1"/>
      <c r="E336" s="1"/>
    </row>
    <row r="337" spans="3:5">
      <c r="C337" s="1"/>
      <c r="E337" s="1"/>
    </row>
    <row r="338" spans="3:5">
      <c r="C338" s="1"/>
      <c r="E338" s="1"/>
    </row>
    <row r="339" spans="3:5">
      <c r="C339" s="1"/>
      <c r="E339" s="1"/>
    </row>
    <row r="340" spans="3:5">
      <c r="C340" s="1"/>
      <c r="E340" s="1"/>
    </row>
    <row r="341" spans="3:5">
      <c r="C341" s="1"/>
      <c r="E341" s="1"/>
    </row>
    <row r="342" spans="3:5">
      <c r="C342" s="1"/>
      <c r="E342" s="1"/>
    </row>
    <row r="343" spans="3:5">
      <c r="C343" s="1"/>
      <c r="E343" s="1"/>
    </row>
    <row r="344" spans="3:5">
      <c r="C344" s="1"/>
      <c r="E344" s="1"/>
    </row>
    <row r="345" spans="3:5">
      <c r="C345" s="1"/>
      <c r="E345" s="1"/>
    </row>
    <row r="346" spans="3:5">
      <c r="C346" s="1"/>
      <c r="E346" s="1"/>
    </row>
    <row r="347" spans="3:5">
      <c r="C347" s="1"/>
      <c r="E347" s="1"/>
    </row>
    <row r="348" spans="3:5">
      <c r="C348" s="1"/>
      <c r="E348" s="1"/>
    </row>
    <row r="349" spans="3:5">
      <c r="C349" s="1"/>
      <c r="E349" s="1"/>
    </row>
    <row r="350" spans="3:5">
      <c r="C350" s="1"/>
      <c r="E350" s="1"/>
    </row>
    <row r="351" spans="3:5">
      <c r="C351" s="1"/>
      <c r="E351" s="1"/>
    </row>
    <row r="352" spans="3:5">
      <c r="C352" s="1"/>
      <c r="E352" s="1"/>
    </row>
    <row r="353" spans="3:5">
      <c r="C353" s="1"/>
      <c r="E353" s="1"/>
    </row>
    <row r="354" spans="3:5">
      <c r="C354" s="1"/>
      <c r="E354" s="1"/>
    </row>
    <row r="355" spans="3:5">
      <c r="C355" s="1"/>
      <c r="E355" s="1"/>
    </row>
    <row r="356" spans="3:5">
      <c r="C356" s="1"/>
      <c r="E356" s="1"/>
    </row>
    <row r="357" spans="3:5">
      <c r="C357" s="1"/>
      <c r="E357" s="1"/>
    </row>
    <row r="358" spans="3:5">
      <c r="C358" s="1"/>
      <c r="E358" s="1"/>
    </row>
    <row r="359" spans="3:5">
      <c r="C359" s="1"/>
      <c r="E359" s="1"/>
    </row>
    <row r="360" spans="3:5">
      <c r="C360" s="1"/>
      <c r="E360" s="1"/>
    </row>
    <row r="361" spans="3:5">
      <c r="C361" s="1"/>
      <c r="E361" s="1"/>
    </row>
    <row r="362" spans="3:5">
      <c r="C362" s="1"/>
      <c r="E362" s="1"/>
    </row>
    <row r="363" spans="3:5">
      <c r="C363" s="1"/>
      <c r="E363" s="1"/>
    </row>
    <row r="364" spans="3:5">
      <c r="C364" s="1"/>
      <c r="E364" s="1"/>
    </row>
    <row r="365" spans="3:5">
      <c r="C365" s="1"/>
      <c r="E365" s="1"/>
    </row>
    <row r="366" spans="3:5">
      <c r="C366" s="1"/>
      <c r="E366" s="1"/>
    </row>
    <row r="367" spans="3:5">
      <c r="C367" s="1"/>
      <c r="E367" s="1"/>
    </row>
    <row r="368" spans="3:5">
      <c r="C368" s="1"/>
      <c r="E368" s="1"/>
    </row>
    <row r="369" spans="3:5">
      <c r="C369" s="1"/>
      <c r="E369" s="1"/>
    </row>
    <row r="370" spans="3:5">
      <c r="C370" s="1"/>
      <c r="E370" s="1"/>
    </row>
    <row r="371" spans="3:5">
      <c r="C371" s="1"/>
      <c r="E371" s="1"/>
    </row>
    <row r="372" spans="3:5">
      <c r="C372" s="1"/>
      <c r="E372" s="1"/>
    </row>
    <row r="373" spans="3:5">
      <c r="C373" s="1"/>
      <c r="E373" s="1"/>
    </row>
    <row r="374" spans="3:5">
      <c r="C374" s="1"/>
      <c r="E374" s="1"/>
    </row>
    <row r="375" spans="3:5">
      <c r="C375" s="1"/>
      <c r="E375" s="1"/>
    </row>
    <row r="376" spans="3:5">
      <c r="C376" s="1"/>
      <c r="E376" s="1"/>
    </row>
    <row r="377" spans="3:5">
      <c r="C377" s="1"/>
      <c r="E377" s="1"/>
    </row>
    <row r="378" spans="3:5">
      <c r="C378" s="1"/>
      <c r="E378" s="1"/>
    </row>
    <row r="379" spans="3:5">
      <c r="C379" s="1"/>
      <c r="E379" s="1"/>
    </row>
    <row r="380" spans="3:5">
      <c r="C380" s="1"/>
      <c r="E380" s="1"/>
    </row>
    <row r="381" spans="3:5">
      <c r="C381" s="1"/>
      <c r="E381" s="1"/>
    </row>
    <row r="382" spans="3:5">
      <c r="C382" s="1"/>
      <c r="E382" s="1"/>
    </row>
    <row r="383" spans="3:5">
      <c r="C383" s="1"/>
      <c r="E383" s="1"/>
    </row>
    <row r="384" spans="3:5">
      <c r="C384" s="1"/>
      <c r="E384" s="1"/>
    </row>
    <row r="385" spans="3:5">
      <c r="C385" s="1"/>
      <c r="E385" s="1"/>
    </row>
    <row r="386" spans="3:5">
      <c r="C386" s="1"/>
      <c r="E386" s="1"/>
    </row>
    <row r="387" spans="3:5">
      <c r="C387" s="1"/>
      <c r="E387" s="1"/>
    </row>
    <row r="388" spans="3:5">
      <c r="C388" s="1"/>
      <c r="E388" s="1"/>
    </row>
    <row r="389" spans="3:5">
      <c r="C389" s="1"/>
      <c r="E389" s="1"/>
    </row>
    <row r="390" spans="3:5">
      <c r="C390" s="1"/>
      <c r="E390" s="1"/>
    </row>
    <row r="391" spans="3:5">
      <c r="C391" s="1"/>
      <c r="E391" s="1"/>
    </row>
    <row r="392" spans="3:5">
      <c r="C392" s="1"/>
      <c r="E392" s="1"/>
    </row>
    <row r="393" spans="3:5">
      <c r="C393" s="1"/>
      <c r="E393" s="1"/>
    </row>
    <row r="394" spans="3:5">
      <c r="C394" s="1"/>
      <c r="E394" s="1"/>
    </row>
    <row r="395" spans="3:5">
      <c r="C395" s="1"/>
      <c r="E395" s="1"/>
    </row>
    <row r="396" spans="3:5">
      <c r="C396" s="1"/>
      <c r="E396" s="1"/>
    </row>
    <row r="397" spans="3:5">
      <c r="C397" s="1"/>
      <c r="E397" s="1"/>
    </row>
    <row r="398" spans="3:5">
      <c r="C398" s="1"/>
      <c r="E398" s="1"/>
    </row>
    <row r="399" spans="3:5">
      <c r="C399" s="1"/>
      <c r="E399" s="1"/>
    </row>
    <row r="400" spans="3:5">
      <c r="C400" s="1"/>
      <c r="E400" s="1"/>
    </row>
    <row r="401" spans="3:5">
      <c r="C401" s="1"/>
      <c r="E401" s="1"/>
    </row>
    <row r="402" spans="3:5">
      <c r="C402" s="1"/>
      <c r="E402" s="1"/>
    </row>
    <row r="403" spans="3:5">
      <c r="C403" s="1"/>
      <c r="E403" s="1"/>
    </row>
    <row r="404" spans="3:5">
      <c r="C404" s="1"/>
      <c r="E404" s="1"/>
    </row>
    <row r="405" spans="3:5">
      <c r="C405" s="1"/>
      <c r="E405" s="1"/>
    </row>
    <row r="406" spans="3:5">
      <c r="C406" s="1"/>
      <c r="E406" s="1"/>
    </row>
    <row r="407" spans="3:5">
      <c r="C407" s="1"/>
      <c r="E407" s="1"/>
    </row>
    <row r="408" spans="3:5">
      <c r="C408" s="1"/>
      <c r="E408" s="1"/>
    </row>
    <row r="409" spans="3:5">
      <c r="C409" s="1"/>
      <c r="E409" s="1"/>
    </row>
    <row r="410" spans="3:5">
      <c r="C410" s="1"/>
      <c r="E410" s="1"/>
    </row>
    <row r="411" spans="3:5">
      <c r="C411" s="1"/>
      <c r="E411" s="1"/>
    </row>
    <row r="412" spans="3:5">
      <c r="C412" s="1"/>
      <c r="E412" s="1"/>
    </row>
    <row r="413" spans="3:5">
      <c r="C413" s="1"/>
      <c r="E413" s="1"/>
    </row>
    <row r="414" spans="3:5">
      <c r="C414" s="1"/>
      <c r="E414" s="1"/>
    </row>
    <row r="415" spans="3:5">
      <c r="C415" s="1"/>
      <c r="E415" s="1"/>
    </row>
    <row r="416" spans="3:5">
      <c r="C416" s="1"/>
      <c r="E416" s="1"/>
    </row>
    <row r="417" spans="3:5">
      <c r="C417" s="1"/>
      <c r="E417" s="1"/>
    </row>
    <row r="418" spans="3:5">
      <c r="C418" s="1"/>
      <c r="E418" s="1"/>
    </row>
    <row r="419" spans="3:5">
      <c r="C419" s="1"/>
      <c r="E419" s="1"/>
    </row>
    <row r="420" spans="3:5">
      <c r="C420" s="1"/>
      <c r="E420" s="1"/>
    </row>
    <row r="421" spans="3:5">
      <c r="C421" s="1"/>
      <c r="E421" s="1"/>
    </row>
    <row r="422" spans="3:5">
      <c r="C422" s="1"/>
      <c r="E422" s="1"/>
    </row>
    <row r="423" spans="3:5">
      <c r="C423" s="1"/>
      <c r="E423" s="1"/>
    </row>
    <row r="424" spans="3:5">
      <c r="C424" s="1"/>
      <c r="E424" s="1"/>
    </row>
    <row r="425" spans="3:5">
      <c r="C425" s="1"/>
      <c r="E425" s="1"/>
    </row>
    <row r="426" spans="3:5">
      <c r="C426" s="1"/>
      <c r="E426" s="1"/>
    </row>
    <row r="427" spans="3:5">
      <c r="C427" s="1"/>
      <c r="E427" s="1"/>
    </row>
    <row r="428" spans="3:5">
      <c r="C428" s="1"/>
      <c r="E428" s="1"/>
    </row>
    <row r="429" spans="3:5">
      <c r="C429" s="1"/>
      <c r="E429" s="1"/>
    </row>
    <row r="430" spans="3:5">
      <c r="C430" s="1"/>
      <c r="E430" s="1"/>
    </row>
    <row r="431" spans="3:5">
      <c r="C431" s="1"/>
      <c r="E431" s="1"/>
    </row>
    <row r="432" spans="3:5">
      <c r="C432" s="1"/>
      <c r="E432" s="1"/>
    </row>
    <row r="433" spans="3:5">
      <c r="C433" s="1"/>
      <c r="E433" s="1"/>
    </row>
    <row r="434" spans="3:5">
      <c r="C434" s="1"/>
      <c r="E434" s="1"/>
    </row>
    <row r="435" spans="3:5">
      <c r="C435" s="1"/>
      <c r="E435" s="1"/>
    </row>
    <row r="436" spans="3:5">
      <c r="C436" s="1"/>
      <c r="E436" s="1"/>
    </row>
    <row r="437" spans="3:5">
      <c r="C437" s="1"/>
      <c r="E437" s="1"/>
    </row>
    <row r="438" spans="3:5">
      <c r="C438" s="1"/>
      <c r="E438" s="1"/>
    </row>
    <row r="439" spans="3:5">
      <c r="C439" s="1"/>
      <c r="E439" s="1"/>
    </row>
    <row r="440" spans="3:5">
      <c r="C440" s="1"/>
      <c r="E440" s="1"/>
    </row>
    <row r="441" spans="3:5">
      <c r="C441" s="1"/>
      <c r="E441" s="1"/>
    </row>
    <row r="442" spans="3:5">
      <c r="C442" s="1"/>
      <c r="E442" s="1"/>
    </row>
    <row r="443" spans="3:5">
      <c r="C443" s="1"/>
      <c r="E443" s="1"/>
    </row>
    <row r="444" spans="3:5">
      <c r="C444" s="1"/>
      <c r="E444" s="1"/>
    </row>
    <row r="445" spans="3:5">
      <c r="C445" s="1"/>
      <c r="E445" s="1"/>
    </row>
    <row r="446" spans="3:5">
      <c r="C446" s="1"/>
      <c r="E446" s="1"/>
    </row>
    <row r="447" spans="3:5">
      <c r="C447" s="1"/>
      <c r="E447" s="1"/>
    </row>
    <row r="448" spans="3:5">
      <c r="C448" s="1"/>
      <c r="E448" s="1"/>
    </row>
    <row r="449" spans="3:5">
      <c r="C449" s="1"/>
      <c r="E449" s="1"/>
    </row>
    <row r="450" spans="3:5">
      <c r="C450" s="1"/>
      <c r="E450" s="1"/>
    </row>
    <row r="451" spans="3:5">
      <c r="C451" s="1"/>
      <c r="E451" s="1"/>
    </row>
    <row r="452" spans="3:5">
      <c r="C452" s="1"/>
      <c r="E452" s="1"/>
    </row>
    <row r="453" spans="3:5">
      <c r="C453" s="1"/>
      <c r="E453" s="1"/>
    </row>
    <row r="454" spans="3:5">
      <c r="C454" s="1"/>
      <c r="E454" s="1"/>
    </row>
    <row r="455" spans="3:5">
      <c r="C455" s="1"/>
      <c r="E455" s="1"/>
    </row>
    <row r="456" spans="3:5">
      <c r="C456" s="1"/>
      <c r="E456" s="1"/>
    </row>
    <row r="457" spans="3:5">
      <c r="C457" s="1"/>
      <c r="E457" s="1"/>
    </row>
    <row r="458" spans="3:5">
      <c r="C458" s="1"/>
      <c r="E458" s="1"/>
    </row>
    <row r="459" spans="3:5">
      <c r="C459" s="1"/>
      <c r="E459" s="1"/>
    </row>
    <row r="460" spans="3:5">
      <c r="C460" s="1"/>
      <c r="E460" s="1"/>
    </row>
    <row r="461" spans="3:5">
      <c r="C461" s="1"/>
      <c r="E461" s="1"/>
    </row>
    <row r="462" spans="3:5">
      <c r="C462" s="1"/>
      <c r="E462" s="1"/>
    </row>
    <row r="463" spans="3:5">
      <c r="C463" s="1"/>
      <c r="E463" s="1"/>
    </row>
    <row r="464" spans="3:5">
      <c r="C464" s="1"/>
      <c r="E464" s="1"/>
    </row>
    <row r="465" spans="3:5">
      <c r="C465" s="1"/>
      <c r="E465" s="1"/>
    </row>
    <row r="466" spans="3:5">
      <c r="C466" s="1"/>
      <c r="E466" s="1"/>
    </row>
    <row r="467" spans="3:5">
      <c r="C467" s="1"/>
      <c r="E467" s="1"/>
    </row>
    <row r="468" spans="3:5">
      <c r="C468" s="1"/>
      <c r="E468" s="1"/>
    </row>
    <row r="469" spans="3:5">
      <c r="C469" s="1"/>
      <c r="E469" s="1"/>
    </row>
    <row r="470" spans="3:5">
      <c r="C470" s="1"/>
      <c r="E470" s="1"/>
    </row>
    <row r="471" spans="3:5">
      <c r="C471" s="1"/>
      <c r="E471" s="1"/>
    </row>
    <row r="472" spans="3:5">
      <c r="C472" s="1"/>
      <c r="E472" s="1"/>
    </row>
    <row r="473" spans="3:5">
      <c r="C473" s="1"/>
      <c r="E473" s="1"/>
    </row>
    <row r="474" spans="3:5">
      <c r="C474" s="1"/>
      <c r="E474" s="1"/>
    </row>
    <row r="475" spans="3:5">
      <c r="C475" s="1"/>
      <c r="E475" s="1"/>
    </row>
    <row r="476" spans="3:5">
      <c r="C476" s="1"/>
      <c r="E476" s="1"/>
    </row>
    <row r="477" spans="3:5">
      <c r="C477" s="1"/>
      <c r="E477" s="1"/>
    </row>
    <row r="478" spans="3:5">
      <c r="C478" s="1"/>
      <c r="E478" s="1"/>
    </row>
    <row r="479" spans="3:5">
      <c r="C479" s="1"/>
      <c r="E479" s="1"/>
    </row>
    <row r="480" spans="3:5">
      <c r="C480" s="1"/>
      <c r="E480" s="1"/>
    </row>
    <row r="481" spans="3:5">
      <c r="C481" s="1"/>
      <c r="E481" s="1"/>
    </row>
    <row r="482" spans="3:5">
      <c r="C482" s="1"/>
      <c r="E482" s="1"/>
    </row>
    <row r="483" spans="3:5">
      <c r="C483" s="1"/>
      <c r="E483" s="1"/>
    </row>
    <row r="484" spans="3:5">
      <c r="C484" s="1"/>
      <c r="E484" s="1"/>
    </row>
    <row r="485" spans="3:5">
      <c r="C485" s="1"/>
      <c r="E485" s="1"/>
    </row>
    <row r="486" spans="3:5">
      <c r="C486" s="1"/>
      <c r="E486" s="1"/>
    </row>
    <row r="487" spans="3:5">
      <c r="C487" s="1"/>
      <c r="E487" s="1"/>
    </row>
    <row r="488" spans="3:5">
      <c r="C488" s="1"/>
      <c r="E488" s="1"/>
    </row>
    <row r="489" spans="3:5">
      <c r="C489" s="1"/>
      <c r="E489" s="1"/>
    </row>
    <row r="490" spans="3:5">
      <c r="C490" s="1"/>
      <c r="E490" s="1"/>
    </row>
    <row r="491" spans="3:5">
      <c r="C491" s="1"/>
      <c r="E491" s="1"/>
    </row>
    <row r="492" spans="3:5">
      <c r="C492" s="1"/>
      <c r="E492" s="1"/>
    </row>
    <row r="493" spans="3:5">
      <c r="C493" s="1"/>
      <c r="E493" s="1"/>
    </row>
    <row r="494" spans="3:5">
      <c r="C494" s="1"/>
      <c r="E494" s="1"/>
    </row>
    <row r="495" spans="3:5">
      <c r="C495" s="1"/>
      <c r="E495" s="1"/>
    </row>
    <row r="496" spans="3:5">
      <c r="C496" s="1"/>
      <c r="E496" s="1"/>
    </row>
    <row r="497" spans="3:5">
      <c r="C497" s="1"/>
      <c r="E497" s="1"/>
    </row>
    <row r="498" spans="3:5">
      <c r="C498" s="1"/>
      <c r="E498" s="1"/>
    </row>
    <row r="499" spans="3:5">
      <c r="C499" s="1"/>
      <c r="E499" s="1"/>
    </row>
    <row r="500" spans="3:5">
      <c r="C500" s="1"/>
      <c r="E500" s="1"/>
    </row>
    <row r="501" spans="3:5">
      <c r="C501" s="1"/>
      <c r="E501" s="1"/>
    </row>
    <row r="502" spans="3:5">
      <c r="C502" s="1"/>
      <c r="E502" s="1"/>
    </row>
    <row r="503" spans="3:5">
      <c r="C503" s="1"/>
      <c r="E503" s="1"/>
    </row>
    <row r="504" spans="3:5">
      <c r="C504" s="1"/>
      <c r="E504" s="1"/>
    </row>
    <row r="505" spans="3:5">
      <c r="C505" s="1"/>
      <c r="E505" s="1"/>
    </row>
    <row r="506" spans="3:5">
      <c r="C506" s="1"/>
      <c r="E506" s="1"/>
    </row>
    <row r="507" spans="3:5">
      <c r="C507" s="1"/>
      <c r="E507" s="1"/>
    </row>
    <row r="508" spans="3:5">
      <c r="C508" s="1"/>
      <c r="E508" s="1"/>
    </row>
    <row r="509" spans="3:5">
      <c r="C509" s="1"/>
      <c r="E509" s="1"/>
    </row>
    <row r="510" spans="3:5">
      <c r="C510" s="1"/>
      <c r="E510" s="1"/>
    </row>
    <row r="511" spans="3:5">
      <c r="C511" s="1"/>
      <c r="E511" s="1"/>
    </row>
    <row r="512" spans="3:5">
      <c r="C512" s="1"/>
      <c r="E512" s="1"/>
    </row>
    <row r="513" spans="3:5">
      <c r="C513" s="1"/>
      <c r="E513" s="1"/>
    </row>
    <row r="514" spans="3:5">
      <c r="C514" s="1"/>
      <c r="E514" s="1"/>
    </row>
    <row r="515" spans="3:5">
      <c r="C515" s="1"/>
      <c r="E515" s="1"/>
    </row>
    <row r="516" spans="3:5">
      <c r="C516" s="1"/>
      <c r="E516" s="1"/>
    </row>
    <row r="517" spans="3:5">
      <c r="C517" s="1"/>
      <c r="E517" s="1"/>
    </row>
    <row r="518" spans="3:5">
      <c r="C518" s="1"/>
      <c r="E518" s="1"/>
    </row>
    <row r="519" spans="3:5">
      <c r="C519" s="1"/>
      <c r="E519" s="1"/>
    </row>
    <row r="520" spans="3:5">
      <c r="C520" s="1"/>
      <c r="E520" s="1"/>
    </row>
    <row r="521" spans="3:5">
      <c r="C521" s="1"/>
      <c r="E521" s="1"/>
    </row>
    <row r="522" spans="3:5">
      <c r="C522" s="1"/>
      <c r="E522" s="1"/>
    </row>
    <row r="523" spans="3:5">
      <c r="C523" s="1"/>
      <c r="E523" s="1"/>
    </row>
    <row r="524" spans="3:5">
      <c r="C524" s="1"/>
      <c r="E524" s="1"/>
    </row>
    <row r="525" spans="3:5">
      <c r="C525" s="1"/>
      <c r="E525" s="1"/>
    </row>
    <row r="526" spans="3:5">
      <c r="C526" s="1"/>
      <c r="E526" s="1"/>
    </row>
    <row r="527" spans="3:5">
      <c r="C527" s="1"/>
      <c r="E527" s="1"/>
    </row>
    <row r="528" spans="3:5">
      <c r="C528" s="1"/>
      <c r="E528" s="1"/>
    </row>
    <row r="529" spans="3:5">
      <c r="C529" s="1"/>
      <c r="E529" s="1"/>
    </row>
    <row r="530" spans="3:5">
      <c r="C530" s="1"/>
      <c r="E530" s="1"/>
    </row>
    <row r="531" spans="3:5">
      <c r="C531" s="1"/>
      <c r="E531" s="1"/>
    </row>
    <row r="532" spans="3:5">
      <c r="C532" s="1"/>
      <c r="E532" s="1"/>
    </row>
    <row r="533" spans="3:5">
      <c r="C533" s="1"/>
      <c r="E533" s="1"/>
    </row>
    <row r="534" spans="3:5">
      <c r="C534" s="1"/>
      <c r="E534" s="1"/>
    </row>
    <row r="535" spans="3:5">
      <c r="C535" s="1"/>
      <c r="E535" s="1"/>
    </row>
    <row r="536" spans="3:5">
      <c r="C536" s="1"/>
      <c r="E536" s="1"/>
    </row>
    <row r="537" spans="3:5">
      <c r="C537" s="1"/>
      <c r="E537" s="1"/>
    </row>
    <row r="538" spans="3:5">
      <c r="C538" s="1"/>
      <c r="E538" s="1"/>
    </row>
    <row r="539" spans="3:5">
      <c r="C539" s="1"/>
      <c r="E539" s="1"/>
    </row>
    <row r="540" spans="3:5">
      <c r="C540" s="1"/>
      <c r="E540" s="1"/>
    </row>
    <row r="541" spans="3:5">
      <c r="C541" s="1"/>
      <c r="E541" s="1"/>
    </row>
    <row r="542" spans="3:5">
      <c r="C542" s="1"/>
      <c r="E542" s="1"/>
    </row>
    <row r="543" spans="3:5">
      <c r="C543" s="1"/>
      <c r="E543" s="1"/>
    </row>
    <row r="544" spans="3:5">
      <c r="C544" s="1"/>
      <c r="E544" s="1"/>
    </row>
    <row r="545" spans="3:5">
      <c r="C545" s="1"/>
      <c r="E545" s="1"/>
    </row>
    <row r="546" spans="3:5">
      <c r="C546" s="1"/>
      <c r="E546" s="1"/>
    </row>
    <row r="547" spans="3:5">
      <c r="C547" s="1"/>
      <c r="E547" s="1"/>
    </row>
    <row r="548" spans="3:5">
      <c r="C548" s="1"/>
      <c r="E548" s="1"/>
    </row>
    <row r="549" spans="3:5">
      <c r="C549" s="1"/>
      <c r="E549" s="1"/>
    </row>
    <row r="550" spans="3:5">
      <c r="C550" s="1"/>
      <c r="E550" s="1"/>
    </row>
    <row r="551" spans="3:5">
      <c r="C551" s="1"/>
      <c r="E551" s="1"/>
    </row>
    <row r="552" spans="3:5">
      <c r="C552" s="1"/>
      <c r="E552" s="1"/>
    </row>
    <row r="553" spans="3:5">
      <c r="C553" s="1"/>
      <c r="E553" s="1"/>
    </row>
    <row r="554" spans="3:5">
      <c r="C554" s="1"/>
      <c r="E554" s="1"/>
    </row>
    <row r="555" spans="3:5">
      <c r="C555" s="1"/>
      <c r="E555" s="1"/>
    </row>
    <row r="556" spans="3:5">
      <c r="C556" s="1"/>
      <c r="E556" s="1"/>
    </row>
    <row r="557" spans="3:5">
      <c r="C557" s="1"/>
      <c r="E557" s="1"/>
    </row>
    <row r="558" spans="3:5">
      <c r="C558" s="1"/>
      <c r="E558" s="1"/>
    </row>
    <row r="559" spans="3:5">
      <c r="C559" s="1"/>
      <c r="E559" s="1"/>
    </row>
    <row r="560" spans="3:5">
      <c r="C560" s="1"/>
      <c r="E560" s="1"/>
    </row>
    <row r="561" spans="3:5">
      <c r="C561" s="1"/>
      <c r="E561" s="1"/>
    </row>
    <row r="562" spans="3:5">
      <c r="C562" s="1"/>
      <c r="E562" s="1"/>
    </row>
    <row r="563" spans="3:5">
      <c r="C563" s="1"/>
      <c r="E563" s="1"/>
    </row>
    <row r="564" spans="3:5">
      <c r="C564" s="1"/>
      <c r="E564" s="1"/>
    </row>
    <row r="565" spans="3:5">
      <c r="C565" s="1"/>
      <c r="E565" s="1"/>
    </row>
    <row r="566" spans="3:5">
      <c r="C566" s="1"/>
      <c r="E566" s="1"/>
    </row>
    <row r="567" spans="3:5">
      <c r="C567" s="1"/>
      <c r="E567" s="1"/>
    </row>
    <row r="568" spans="3:5">
      <c r="C568" s="1"/>
      <c r="E568" s="1"/>
    </row>
    <row r="569" spans="3:5">
      <c r="C569" s="1"/>
      <c r="E569" s="1"/>
    </row>
    <row r="570" spans="3:5">
      <c r="C570" s="1"/>
      <c r="E570" s="1"/>
    </row>
    <row r="571" spans="3:5">
      <c r="C571" s="1"/>
      <c r="E571" s="1"/>
    </row>
    <row r="572" spans="3:5">
      <c r="C572" s="1"/>
      <c r="E572" s="1"/>
    </row>
    <row r="573" spans="3:5">
      <c r="C573" s="1"/>
      <c r="E573" s="1"/>
    </row>
    <row r="574" spans="3:5">
      <c r="C574" s="1"/>
      <c r="E574" s="1"/>
    </row>
    <row r="575" spans="3:5">
      <c r="C575" s="1"/>
      <c r="E575" s="1"/>
    </row>
    <row r="576" spans="3:5">
      <c r="C576" s="1"/>
      <c r="E576" s="1"/>
    </row>
    <row r="577" spans="3:5">
      <c r="C577" s="1"/>
      <c r="E577" s="1"/>
    </row>
    <row r="578" spans="3:5">
      <c r="C578" s="1"/>
      <c r="E578" s="1"/>
    </row>
    <row r="579" spans="3:5">
      <c r="C579" s="1"/>
      <c r="E579" s="1"/>
    </row>
    <row r="580" spans="3:5">
      <c r="C580" s="1"/>
      <c r="E580" s="1"/>
    </row>
    <row r="581" spans="3:5">
      <c r="C581" s="1"/>
      <c r="E581" s="1"/>
    </row>
    <row r="582" spans="3:5">
      <c r="C582" s="1"/>
      <c r="E582" s="1"/>
    </row>
    <row r="583" spans="3:5">
      <c r="C583" s="1"/>
      <c r="E583" s="1"/>
    </row>
    <row r="584" spans="3:5">
      <c r="C584" s="1"/>
      <c r="E584" s="1"/>
    </row>
    <row r="585" spans="3:5">
      <c r="C585" s="1"/>
      <c r="E585" s="1"/>
    </row>
    <row r="586" spans="3:5">
      <c r="C586" s="1"/>
      <c r="E586" s="1"/>
    </row>
    <row r="587" spans="3:5">
      <c r="C587" s="1"/>
      <c r="E587" s="1"/>
    </row>
    <row r="588" spans="3:5">
      <c r="C588" s="1"/>
      <c r="E588" s="1"/>
    </row>
    <row r="589" spans="3:5">
      <c r="C589" s="1"/>
      <c r="E589" s="1"/>
    </row>
    <row r="590" spans="3:5">
      <c r="C590" s="1"/>
      <c r="E590" s="1"/>
    </row>
    <row r="591" spans="3:5">
      <c r="C591" s="1"/>
      <c r="E591" s="1"/>
    </row>
    <row r="592" spans="3:5">
      <c r="C592" s="1"/>
      <c r="E592" s="1"/>
    </row>
    <row r="593" spans="3:5">
      <c r="C593" s="1"/>
      <c r="E593" s="1"/>
    </row>
    <row r="594" spans="3:5">
      <c r="C594" s="1"/>
      <c r="E594" s="1"/>
    </row>
    <row r="595" spans="3:5">
      <c r="C595" s="1"/>
      <c r="E595" s="1"/>
    </row>
    <row r="596" spans="3:5">
      <c r="C596" s="1"/>
      <c r="E596" s="1"/>
    </row>
    <row r="597" spans="3:5">
      <c r="C597" s="1"/>
      <c r="E597" s="1"/>
    </row>
    <row r="598" spans="3:5">
      <c r="C598" s="1"/>
      <c r="E598" s="1"/>
    </row>
    <row r="599" spans="3:5">
      <c r="C599" s="1"/>
      <c r="E599" s="1"/>
    </row>
    <row r="600" spans="3:5">
      <c r="C600" s="1"/>
      <c r="E600" s="1"/>
    </row>
    <row r="601" spans="3:5">
      <c r="C601" s="1"/>
      <c r="E601" s="1"/>
    </row>
    <row r="602" spans="3:5">
      <c r="C602" s="1"/>
      <c r="E602" s="1"/>
    </row>
    <row r="603" spans="3:5">
      <c r="C603" s="1"/>
      <c r="E603" s="1"/>
    </row>
    <row r="604" spans="3:5">
      <c r="C604" s="1"/>
      <c r="E604" s="1"/>
    </row>
    <row r="605" spans="3:5">
      <c r="C605" s="1"/>
      <c r="E605" s="1"/>
    </row>
    <row r="606" spans="3:5">
      <c r="C606" s="1"/>
      <c r="E606" s="1"/>
    </row>
    <row r="607" spans="3:5">
      <c r="C607" s="1"/>
      <c r="E607" s="1"/>
    </row>
    <row r="608" spans="3:5">
      <c r="C608" s="1"/>
      <c r="E608" s="1"/>
    </row>
    <row r="609" spans="3:5">
      <c r="C609" s="1"/>
      <c r="E609" s="1"/>
    </row>
    <row r="610" spans="3:5">
      <c r="C610" s="1"/>
      <c r="E610" s="1"/>
    </row>
    <row r="611" spans="3:5">
      <c r="C611" s="1"/>
      <c r="E611" s="1"/>
    </row>
    <row r="612" spans="3:5">
      <c r="C612" s="1"/>
      <c r="E612" s="1"/>
    </row>
    <row r="613" spans="3:5">
      <c r="C613" s="1"/>
      <c r="E613" s="1"/>
    </row>
    <row r="614" spans="3:5">
      <c r="C614" s="1"/>
      <c r="E614" s="1"/>
    </row>
    <row r="615" spans="3:5">
      <c r="C615" s="1"/>
      <c r="E615" s="1"/>
    </row>
    <row r="616" spans="3:5">
      <c r="C616" s="1"/>
      <c r="E616" s="1"/>
    </row>
    <row r="617" spans="3:5">
      <c r="C617" s="1"/>
      <c r="E617" s="1"/>
    </row>
    <row r="618" spans="3:5">
      <c r="C618" s="1"/>
      <c r="E618" s="1"/>
    </row>
    <row r="619" spans="3:5">
      <c r="C619" s="1"/>
      <c r="E619" s="1"/>
    </row>
    <row r="620" spans="3:5">
      <c r="C620" s="1"/>
      <c r="E620" s="1"/>
    </row>
    <row r="621" spans="3:5">
      <c r="C621" s="1"/>
      <c r="E621" s="1"/>
    </row>
    <row r="622" spans="3:5">
      <c r="C622" s="1"/>
      <c r="E622" s="1"/>
    </row>
    <row r="623" spans="3:5">
      <c r="C623" s="1"/>
      <c r="E623" s="1"/>
    </row>
    <row r="624" spans="3:5">
      <c r="C624" s="1"/>
      <c r="E624" s="1"/>
    </row>
    <row r="625" spans="3:5">
      <c r="C625" s="1"/>
      <c r="E625" s="1"/>
    </row>
    <row r="626" spans="3:5">
      <c r="C626" s="1"/>
      <c r="E626" s="1"/>
    </row>
    <row r="627" spans="3:5">
      <c r="C627" s="1"/>
      <c r="E627" s="1"/>
    </row>
    <row r="628" spans="3:5">
      <c r="C628" s="1"/>
      <c r="E628" s="1"/>
    </row>
    <row r="629" spans="3:5">
      <c r="C629" s="1"/>
      <c r="E629" s="1"/>
    </row>
    <row r="630" spans="3:5">
      <c r="C630" s="1"/>
      <c r="E630" s="1"/>
    </row>
    <row r="631" spans="3:5">
      <c r="C631" s="1"/>
      <c r="E631" s="1"/>
    </row>
    <row r="632" spans="3:5">
      <c r="C632" s="1"/>
      <c r="E632" s="1"/>
    </row>
    <row r="633" spans="3:5">
      <c r="C633" s="1"/>
      <c r="E633" s="1"/>
    </row>
    <row r="634" spans="3:5">
      <c r="C634" s="1"/>
      <c r="E634" s="1"/>
    </row>
    <row r="635" spans="3:5">
      <c r="C635" s="1"/>
      <c r="E635" s="1"/>
    </row>
    <row r="636" spans="3:5">
      <c r="C636" s="1"/>
      <c r="E636" s="1"/>
    </row>
    <row r="637" spans="3:5">
      <c r="C637" s="1"/>
      <c r="E637" s="1"/>
    </row>
    <row r="638" spans="3:5">
      <c r="C638" s="1"/>
      <c r="E638" s="1"/>
    </row>
    <row r="639" spans="3:5">
      <c r="C639" s="1"/>
      <c r="E639" s="1"/>
    </row>
    <row r="640" spans="3:5">
      <c r="C640" s="1"/>
      <c r="E640" s="1"/>
    </row>
    <row r="641" spans="3:5">
      <c r="C641" s="1"/>
      <c r="E641" s="1"/>
    </row>
    <row r="642" spans="3:5">
      <c r="C642" s="1"/>
      <c r="E642" s="1"/>
    </row>
    <row r="643" spans="3:5">
      <c r="C643" s="1"/>
      <c r="E643" s="1"/>
    </row>
    <row r="644" spans="3:5">
      <c r="C644" s="1"/>
      <c r="E644" s="1"/>
    </row>
    <row r="645" spans="3:5">
      <c r="C645" s="1"/>
      <c r="E645" s="1"/>
    </row>
    <row r="646" spans="3:5">
      <c r="C646" s="1"/>
      <c r="E646" s="1"/>
    </row>
    <row r="647" spans="3:5">
      <c r="C647" s="1"/>
      <c r="E647" s="1"/>
    </row>
    <row r="648" spans="3:5">
      <c r="C648" s="1"/>
      <c r="E648" s="1"/>
    </row>
    <row r="649" spans="3:5">
      <c r="C649" s="1"/>
      <c r="E649" s="1"/>
    </row>
    <row r="650" spans="3:5">
      <c r="C650" s="1"/>
      <c r="E650" s="1"/>
    </row>
    <row r="651" spans="3:5">
      <c r="C651" s="1"/>
      <c r="E651" s="1"/>
    </row>
    <row r="652" spans="3:5">
      <c r="C652" s="1"/>
      <c r="E652" s="1"/>
    </row>
    <row r="653" spans="3:5">
      <c r="C653" s="1"/>
      <c r="E653" s="1"/>
    </row>
    <row r="654" spans="3:5">
      <c r="C654" s="1"/>
      <c r="E654" s="1"/>
    </row>
    <row r="655" spans="3:5">
      <c r="C655" s="1"/>
      <c r="E655" s="1"/>
    </row>
    <row r="656" spans="3:5">
      <c r="C656" s="1"/>
      <c r="E656" s="1"/>
    </row>
    <row r="657" spans="3:5">
      <c r="C657" s="1"/>
      <c r="E657" s="1"/>
    </row>
    <row r="658" spans="3:5">
      <c r="C658" s="1"/>
      <c r="E658" s="1"/>
    </row>
    <row r="659" spans="3:5">
      <c r="C659" s="1"/>
      <c r="E659" s="1"/>
    </row>
    <row r="660" spans="3:5">
      <c r="C660" s="1"/>
      <c r="E660" s="1"/>
    </row>
    <row r="661" spans="3:5">
      <c r="C661" s="1"/>
      <c r="E661" s="1"/>
    </row>
    <row r="662" spans="3:5">
      <c r="C662" s="1"/>
      <c r="E662" s="1"/>
    </row>
    <row r="663" spans="3:5">
      <c r="C663" s="1"/>
      <c r="E663" s="1"/>
    </row>
    <row r="664" spans="3:5">
      <c r="C664" s="1"/>
      <c r="E664" s="1"/>
    </row>
    <row r="665" spans="3:5">
      <c r="C665" s="1"/>
      <c r="E665" s="1"/>
    </row>
    <row r="666" spans="3:5">
      <c r="C666" s="1"/>
      <c r="E666" s="1"/>
    </row>
    <row r="667" spans="3:5">
      <c r="C667" s="1"/>
      <c r="E667" s="1"/>
    </row>
    <row r="668" spans="3:5">
      <c r="C668" s="1"/>
      <c r="E668" s="1"/>
    </row>
    <row r="669" spans="3:5">
      <c r="C669" s="1"/>
      <c r="E669" s="1"/>
    </row>
    <row r="670" spans="3:5">
      <c r="C670" s="1"/>
      <c r="E670" s="1"/>
    </row>
    <row r="671" spans="3:5">
      <c r="C671" s="1"/>
      <c r="E671" s="1"/>
    </row>
    <row r="672" spans="3:5">
      <c r="C672" s="1"/>
      <c r="E672" s="1"/>
    </row>
    <row r="673" spans="3:5">
      <c r="C673" s="1"/>
      <c r="E673" s="1"/>
    </row>
    <row r="674" spans="3:5">
      <c r="C674" s="1"/>
      <c r="E674" s="1"/>
    </row>
    <row r="675" spans="3:5">
      <c r="C675" s="1"/>
      <c r="E675" s="1"/>
    </row>
    <row r="676" spans="3:5">
      <c r="C676" s="1"/>
      <c r="E676" s="1"/>
    </row>
    <row r="677" spans="3:5">
      <c r="C677" s="1"/>
      <c r="E677" s="1"/>
    </row>
    <row r="678" spans="3:5">
      <c r="C678" s="1"/>
      <c r="E678" s="1"/>
    </row>
    <row r="679" spans="3:5">
      <c r="C679" s="1"/>
      <c r="E679" s="1"/>
    </row>
    <row r="680" spans="3:5">
      <c r="C680" s="1"/>
      <c r="E680" s="1"/>
    </row>
    <row r="681" spans="3:5">
      <c r="C681" s="1"/>
      <c r="E681" s="1"/>
    </row>
    <row r="682" spans="3:5">
      <c r="C682" s="1"/>
      <c r="E682" s="1"/>
    </row>
    <row r="683" spans="3:5">
      <c r="C683" s="1"/>
      <c r="E683" s="1"/>
    </row>
    <row r="684" spans="3:5">
      <c r="C684" s="1"/>
      <c r="E684" s="1"/>
    </row>
    <row r="685" spans="3:5">
      <c r="C685" s="1"/>
      <c r="E685" s="1"/>
    </row>
    <row r="686" spans="3:5">
      <c r="C686" s="1"/>
      <c r="E686" s="1"/>
    </row>
    <row r="687" spans="3:5">
      <c r="C687" s="1"/>
      <c r="E687" s="1"/>
    </row>
    <row r="688" spans="3:5">
      <c r="C688" s="1"/>
      <c r="E688" s="1"/>
    </row>
    <row r="689" spans="3:5">
      <c r="C689" s="1"/>
      <c r="E689" s="1"/>
    </row>
    <row r="690" spans="3:5">
      <c r="C690" s="1"/>
      <c r="E690" s="1"/>
    </row>
    <row r="691" spans="3:5">
      <c r="C691" s="1"/>
      <c r="E691" s="1"/>
    </row>
    <row r="692" spans="3:5">
      <c r="C692" s="1"/>
      <c r="E692" s="1"/>
    </row>
    <row r="693" spans="3:5">
      <c r="C693" s="1"/>
      <c r="E693" s="1"/>
    </row>
    <row r="694" spans="3:5">
      <c r="C694" s="1"/>
      <c r="E694" s="1"/>
    </row>
    <row r="695" spans="3:5">
      <c r="C695" s="1"/>
      <c r="E695" s="1"/>
    </row>
    <row r="696" spans="3:5">
      <c r="C696" s="1"/>
      <c r="E696" s="1"/>
    </row>
    <row r="697" spans="3:5">
      <c r="C697" s="1"/>
      <c r="E697" s="1"/>
    </row>
    <row r="698" spans="3:5">
      <c r="C698" s="1"/>
      <c r="E698" s="1"/>
    </row>
    <row r="699" spans="3:5">
      <c r="C699" s="1"/>
      <c r="E699" s="1"/>
    </row>
    <row r="700" spans="3:5">
      <c r="C700" s="1"/>
      <c r="E700" s="1"/>
    </row>
    <row r="701" spans="3:5">
      <c r="C701" s="1"/>
      <c r="E701" s="1"/>
    </row>
    <row r="702" spans="3:5">
      <c r="C702" s="1"/>
      <c r="E702" s="1"/>
    </row>
    <row r="703" spans="3:5">
      <c r="C703" s="1"/>
      <c r="E703" s="1"/>
    </row>
    <row r="704" spans="3:5">
      <c r="C704" s="1"/>
      <c r="E704" s="1"/>
    </row>
    <row r="705" spans="3:5">
      <c r="C705" s="1"/>
      <c r="E705" s="1"/>
    </row>
    <row r="706" spans="3:5">
      <c r="C706" s="1"/>
      <c r="E706" s="1"/>
    </row>
    <row r="707" spans="3:5">
      <c r="C707" s="1"/>
      <c r="E707" s="1"/>
    </row>
    <row r="708" spans="3:5">
      <c r="C708" s="1"/>
      <c r="E708" s="1"/>
    </row>
    <row r="709" spans="3:5">
      <c r="C709" s="1"/>
      <c r="E709" s="1"/>
    </row>
    <row r="710" spans="3:5">
      <c r="C710" s="1"/>
      <c r="E710" s="1"/>
    </row>
    <row r="711" spans="3:5">
      <c r="C711" s="1"/>
      <c r="E711" s="1"/>
    </row>
    <row r="712" spans="3:5">
      <c r="C712" s="1"/>
      <c r="E712" s="1"/>
    </row>
    <row r="713" spans="3:5">
      <c r="C713" s="1"/>
      <c r="E713" s="1"/>
    </row>
    <row r="714" spans="3:5">
      <c r="C714" s="1"/>
      <c r="E714" s="1"/>
    </row>
    <row r="715" spans="3:5">
      <c r="C715" s="1"/>
      <c r="E715" s="1"/>
    </row>
    <row r="716" spans="3:5">
      <c r="C716" s="1"/>
      <c r="E716" s="1"/>
    </row>
    <row r="717" spans="3:5">
      <c r="C717" s="1"/>
      <c r="E717" s="1"/>
    </row>
    <row r="718" spans="3:5">
      <c r="C718" s="1"/>
      <c r="E718" s="1"/>
    </row>
    <row r="719" spans="3:5">
      <c r="C719" s="1"/>
      <c r="E719" s="1"/>
    </row>
    <row r="720" spans="3:5">
      <c r="C720" s="1"/>
      <c r="E720" s="1"/>
    </row>
    <row r="721" spans="3:5">
      <c r="C721" s="1"/>
      <c r="E721" s="1"/>
    </row>
    <row r="722" spans="3:5">
      <c r="C722" s="1"/>
      <c r="E722" s="1"/>
    </row>
    <row r="723" spans="3:5">
      <c r="C723" s="1"/>
      <c r="E723" s="1"/>
    </row>
    <row r="724" spans="3:5">
      <c r="C724" s="1"/>
      <c r="E724" s="1"/>
    </row>
    <row r="725" spans="3:5">
      <c r="C725" s="1"/>
      <c r="E725" s="1"/>
    </row>
    <row r="726" spans="3:5">
      <c r="C726" s="1"/>
      <c r="E726" s="1"/>
    </row>
    <row r="727" spans="3:5">
      <c r="C727" s="1"/>
      <c r="E727" s="1"/>
    </row>
    <row r="728" spans="3:5">
      <c r="C728" s="1"/>
      <c r="E728" s="1"/>
    </row>
    <row r="729" spans="3:5">
      <c r="C729" s="1"/>
      <c r="E729" s="1"/>
    </row>
    <row r="730" spans="3:5">
      <c r="C730" s="1"/>
      <c r="E730" s="1"/>
    </row>
    <row r="731" spans="3:5">
      <c r="C731" s="1"/>
      <c r="E731" s="1"/>
    </row>
    <row r="732" spans="3:5">
      <c r="C732" s="1"/>
      <c r="E732" s="1"/>
    </row>
    <row r="733" spans="3:5">
      <c r="C733" s="1"/>
      <c r="E733" s="1"/>
    </row>
    <row r="734" spans="3:5">
      <c r="C734" s="1"/>
      <c r="E734" s="1"/>
    </row>
    <row r="735" spans="3:5">
      <c r="C735" s="1"/>
      <c r="E735" s="1"/>
    </row>
    <row r="736" spans="3:5">
      <c r="C736" s="1"/>
      <c r="E736" s="1"/>
    </row>
    <row r="737" spans="3:5">
      <c r="C737" s="1"/>
      <c r="E737" s="1"/>
    </row>
    <row r="738" spans="3:5">
      <c r="C738" s="1"/>
      <c r="E738" s="1"/>
    </row>
    <row r="739" spans="3:5">
      <c r="C739" s="1"/>
      <c r="E739" s="1"/>
    </row>
    <row r="740" spans="3:5">
      <c r="C740" s="1"/>
      <c r="E740" s="1"/>
    </row>
    <row r="741" spans="3:5">
      <c r="C741" s="1"/>
      <c r="E741" s="1"/>
    </row>
    <row r="742" spans="3:5">
      <c r="C742" s="1"/>
      <c r="E742" s="1"/>
    </row>
    <row r="743" spans="3:5">
      <c r="C743" s="1"/>
      <c r="E743" s="1"/>
    </row>
    <row r="744" spans="3:5">
      <c r="C744" s="1"/>
      <c r="E744" s="1"/>
    </row>
    <row r="745" spans="3:5">
      <c r="C745" s="1"/>
      <c r="E745" s="1"/>
    </row>
    <row r="746" spans="3:5">
      <c r="C746" s="1"/>
      <c r="E746" s="1"/>
    </row>
    <row r="747" spans="3:5">
      <c r="C747" s="1"/>
      <c r="E747" s="1"/>
    </row>
    <row r="748" spans="3:5">
      <c r="C748" s="1"/>
      <c r="E748" s="1"/>
    </row>
    <row r="749" spans="3:5">
      <c r="C749" s="1"/>
      <c r="E749" s="1"/>
    </row>
    <row r="750" spans="3:5">
      <c r="C750" s="1"/>
      <c r="E750" s="1"/>
    </row>
    <row r="751" spans="3:5">
      <c r="C751" s="1"/>
      <c r="E751" s="1"/>
    </row>
    <row r="752" spans="3:5">
      <c r="C752" s="1"/>
      <c r="E752" s="1"/>
    </row>
    <row r="753" spans="3:5">
      <c r="C753" s="1"/>
      <c r="E753" s="1"/>
    </row>
    <row r="754" spans="3:5">
      <c r="C754" s="1"/>
      <c r="E754" s="1"/>
    </row>
    <row r="755" spans="3:5">
      <c r="C755" s="1"/>
      <c r="E755" s="1"/>
    </row>
    <row r="756" spans="3:5">
      <c r="C756" s="1"/>
      <c r="E756" s="1"/>
    </row>
    <row r="757" spans="3:5">
      <c r="C757" s="1"/>
      <c r="E757" s="1"/>
    </row>
    <row r="758" spans="3:5">
      <c r="C758" s="1"/>
      <c r="E758" s="1"/>
    </row>
    <row r="759" spans="3:5">
      <c r="C759" s="1"/>
      <c r="E759" s="1"/>
    </row>
    <row r="760" spans="3:5">
      <c r="C760" s="1"/>
      <c r="E760" s="1"/>
    </row>
    <row r="761" spans="3:5">
      <c r="C761" s="1"/>
      <c r="E761" s="1"/>
    </row>
    <row r="762" spans="3:5">
      <c r="C762" s="1"/>
      <c r="E762" s="1"/>
    </row>
    <row r="763" spans="3:5">
      <c r="C763" s="1"/>
      <c r="E763" s="1"/>
    </row>
    <row r="764" spans="3:5">
      <c r="C764" s="1"/>
      <c r="E764" s="1"/>
    </row>
    <row r="765" spans="3:5">
      <c r="C765" s="1"/>
      <c r="E765" s="1"/>
    </row>
    <row r="766" spans="3:5">
      <c r="C766" s="1"/>
      <c r="E766" s="1"/>
    </row>
    <row r="767" spans="3:5">
      <c r="C767" s="1"/>
      <c r="E767" s="1"/>
    </row>
    <row r="768" spans="3:5">
      <c r="C768" s="1"/>
      <c r="E768" s="1"/>
    </row>
    <row r="769" spans="3:5">
      <c r="C769" s="1"/>
      <c r="E769" s="1"/>
    </row>
    <row r="770" spans="3:5">
      <c r="C770" s="1"/>
      <c r="E770" s="1"/>
    </row>
    <row r="771" spans="3:5">
      <c r="C771" s="1"/>
      <c r="E771" s="1"/>
    </row>
    <row r="772" spans="3:5">
      <c r="C772" s="1"/>
      <c r="E772" s="1"/>
    </row>
    <row r="773" spans="3:5">
      <c r="C773" s="1"/>
      <c r="E773" s="1"/>
    </row>
    <row r="774" spans="3:5">
      <c r="C774" s="1"/>
      <c r="E774" s="1"/>
    </row>
    <row r="775" spans="3:5">
      <c r="C775" s="1"/>
      <c r="E775" s="1"/>
    </row>
    <row r="776" spans="3:5">
      <c r="C776" s="1"/>
      <c r="E776" s="1"/>
    </row>
    <row r="777" spans="3:5">
      <c r="C777" s="1"/>
      <c r="E777" s="1"/>
    </row>
    <row r="778" spans="3:5">
      <c r="C778" s="1"/>
      <c r="E778" s="1"/>
    </row>
    <row r="779" spans="3:5">
      <c r="C779" s="1"/>
      <c r="E779" s="1"/>
    </row>
    <row r="780" spans="3:5">
      <c r="C780" s="1"/>
      <c r="E780" s="1"/>
    </row>
    <row r="781" spans="3:5">
      <c r="C781" s="1"/>
      <c r="E781" s="1"/>
    </row>
    <row r="782" spans="3:5">
      <c r="C782" s="1"/>
      <c r="E782" s="1"/>
    </row>
    <row r="783" spans="3:5">
      <c r="C783" s="1"/>
      <c r="E783" s="1"/>
    </row>
    <row r="784" spans="3:5">
      <c r="C784" s="1"/>
      <c r="E784" s="1"/>
    </row>
    <row r="785" spans="3:5">
      <c r="C785" s="1"/>
      <c r="E785" s="1"/>
    </row>
    <row r="786" spans="3:5">
      <c r="C786" s="1"/>
      <c r="E786" s="1"/>
    </row>
    <row r="787" spans="3:5">
      <c r="C787" s="1"/>
      <c r="E787" s="1"/>
    </row>
    <row r="788" spans="3:5">
      <c r="C788" s="1"/>
      <c r="E788" s="1"/>
    </row>
    <row r="789" spans="3:5">
      <c r="C789" s="1"/>
      <c r="E789" s="1"/>
    </row>
    <row r="790" spans="3:5">
      <c r="C790" s="1"/>
      <c r="E790" s="1"/>
    </row>
    <row r="791" spans="3:5">
      <c r="C791" s="1"/>
      <c r="E791" s="1"/>
    </row>
    <row r="792" spans="3:5">
      <c r="C792" s="1"/>
      <c r="E792" s="1"/>
    </row>
    <row r="793" spans="3:5">
      <c r="C793" s="1"/>
      <c r="E793" s="1"/>
    </row>
    <row r="794" spans="3:5">
      <c r="C794" s="1"/>
      <c r="E794" s="1"/>
    </row>
    <row r="795" spans="3:5">
      <c r="C795" s="1"/>
      <c r="E795" s="1"/>
    </row>
    <row r="796" spans="3:5">
      <c r="C796" s="1"/>
      <c r="E796" s="1"/>
    </row>
    <row r="797" spans="3:5">
      <c r="C797" s="1"/>
      <c r="E797" s="1"/>
    </row>
    <row r="798" spans="3:5">
      <c r="C798" s="1"/>
      <c r="E798" s="1"/>
    </row>
    <row r="799" spans="3:5">
      <c r="C799" s="1"/>
      <c r="E799" s="1"/>
    </row>
    <row r="800" spans="3:5">
      <c r="C800" s="1"/>
      <c r="E800" s="1"/>
    </row>
    <row r="801" spans="3:5">
      <c r="C801" s="1"/>
      <c r="E801" s="1"/>
    </row>
    <row r="802" spans="3:5">
      <c r="C802" s="1"/>
      <c r="E802" s="1"/>
    </row>
    <row r="803" spans="3:5">
      <c r="C803" s="1"/>
      <c r="E803" s="1"/>
    </row>
    <row r="804" spans="3:5">
      <c r="C804" s="1"/>
      <c r="E804" s="1"/>
    </row>
    <row r="805" spans="3:5">
      <c r="C805" s="1"/>
      <c r="E805" s="1"/>
    </row>
    <row r="806" spans="3:5">
      <c r="C806" s="1"/>
      <c r="E806" s="1"/>
    </row>
    <row r="807" spans="3:5">
      <c r="C807" s="1"/>
      <c r="E807" s="1"/>
    </row>
    <row r="808" spans="3:5">
      <c r="C808" s="1"/>
      <c r="E808" s="1"/>
    </row>
    <row r="809" spans="3:5">
      <c r="C809" s="1"/>
      <c r="E809" s="1"/>
    </row>
    <row r="810" spans="3:5">
      <c r="C810" s="1"/>
      <c r="E810" s="1"/>
    </row>
    <row r="811" spans="3:5">
      <c r="C811" s="1"/>
      <c r="E811" s="1"/>
    </row>
    <row r="812" spans="3:5">
      <c r="C812" s="1"/>
      <c r="E812" s="1"/>
    </row>
    <row r="813" spans="3:5">
      <c r="C813" s="1"/>
      <c r="E813" s="1"/>
    </row>
    <row r="814" spans="3:5">
      <c r="C814" s="1"/>
      <c r="E814" s="1"/>
    </row>
    <row r="815" spans="3:5">
      <c r="C815" s="1"/>
      <c r="E815" s="1"/>
    </row>
    <row r="816" spans="3:5">
      <c r="C816" s="1"/>
      <c r="E816" s="1"/>
    </row>
    <row r="817" spans="3:5">
      <c r="C817" s="1"/>
      <c r="E817" s="1"/>
    </row>
    <row r="818" spans="3:5">
      <c r="C818" s="1"/>
      <c r="E818" s="1"/>
    </row>
    <row r="819" spans="3:5">
      <c r="C819" s="1"/>
      <c r="E819" s="1"/>
    </row>
    <row r="820" spans="3:5">
      <c r="C820" s="1"/>
      <c r="E820" s="1"/>
    </row>
    <row r="821" spans="3:5">
      <c r="C821" s="1"/>
      <c r="E821" s="1"/>
    </row>
    <row r="822" spans="3:5">
      <c r="C822" s="1"/>
      <c r="E822" s="1"/>
    </row>
    <row r="823" spans="3:5">
      <c r="C823" s="1"/>
      <c r="E823" s="1"/>
    </row>
    <row r="824" spans="3:5">
      <c r="C824" s="1"/>
      <c r="E824" s="1"/>
    </row>
    <row r="825" spans="3:5">
      <c r="C825" s="1"/>
      <c r="E825" s="1"/>
    </row>
    <row r="826" spans="3:5">
      <c r="C826" s="1"/>
      <c r="E826" s="1"/>
    </row>
    <row r="827" spans="3:5">
      <c r="C827" s="1"/>
      <c r="E827" s="1"/>
    </row>
    <row r="828" spans="3:5">
      <c r="C828" s="1"/>
      <c r="E828" s="1"/>
    </row>
    <row r="829" spans="3:5">
      <c r="C829" s="1"/>
      <c r="E829" s="1"/>
    </row>
    <row r="830" spans="3:5">
      <c r="C830" s="1"/>
      <c r="E830" s="1"/>
    </row>
    <row r="831" spans="3:5">
      <c r="C831" s="1"/>
      <c r="E831" s="1"/>
    </row>
    <row r="832" spans="3:5">
      <c r="C832" s="1"/>
      <c r="E832" s="1"/>
    </row>
    <row r="833" spans="3:5">
      <c r="C833" s="1"/>
      <c r="E833" s="1"/>
    </row>
    <row r="834" spans="3:5">
      <c r="C834" s="1"/>
      <c r="E834" s="1"/>
    </row>
    <row r="835" spans="3:5">
      <c r="C835" s="1"/>
      <c r="E835" s="1"/>
    </row>
    <row r="836" spans="3:5">
      <c r="C836" s="1"/>
      <c r="E836" s="1"/>
    </row>
    <row r="837" spans="3:5">
      <c r="C837" s="1"/>
      <c r="E837" s="1"/>
    </row>
    <row r="838" spans="3:5">
      <c r="C838" s="1"/>
      <c r="E838" s="1"/>
    </row>
    <row r="839" spans="3:5">
      <c r="C839" s="1"/>
      <c r="E839" s="1"/>
    </row>
    <row r="840" spans="3:5">
      <c r="C840" s="1"/>
      <c r="E840" s="1"/>
    </row>
    <row r="841" spans="3:5">
      <c r="C841" s="1"/>
      <c r="E841" s="1"/>
    </row>
    <row r="842" spans="3:5">
      <c r="C842" s="1"/>
      <c r="E842" s="1"/>
    </row>
    <row r="843" spans="3:5">
      <c r="C843" s="1"/>
      <c r="E843" s="1"/>
    </row>
    <row r="844" spans="3:5">
      <c r="C844" s="1"/>
      <c r="E844" s="1"/>
    </row>
    <row r="845" spans="3:5">
      <c r="C845" s="1"/>
      <c r="E845" s="1"/>
    </row>
    <row r="846" spans="3:5">
      <c r="C846" s="1"/>
      <c r="E846" s="1"/>
    </row>
    <row r="847" spans="3:5">
      <c r="C847" s="1"/>
      <c r="E847" s="1"/>
    </row>
    <row r="848" spans="3:5">
      <c r="C848" s="1"/>
      <c r="E848" s="1"/>
    </row>
    <row r="849" spans="3:5">
      <c r="C849" s="1"/>
      <c r="E849" s="1"/>
    </row>
    <row r="850" spans="3:5">
      <c r="C850" s="1"/>
      <c r="E850" s="1"/>
    </row>
    <row r="851" spans="3:5">
      <c r="C851" s="1"/>
      <c r="E851" s="1"/>
    </row>
    <row r="852" spans="3:5">
      <c r="C852" s="1"/>
      <c r="E852" s="1"/>
    </row>
    <row r="853" spans="3:5">
      <c r="C853" s="1"/>
      <c r="E853" s="1"/>
    </row>
    <row r="854" spans="3:5">
      <c r="C854" s="1"/>
      <c r="E854" s="1"/>
    </row>
    <row r="855" spans="3:5">
      <c r="C855" s="1"/>
      <c r="E855" s="1"/>
    </row>
    <row r="856" spans="3:5">
      <c r="C856" s="1"/>
      <c r="E856" s="1"/>
    </row>
    <row r="857" spans="3:5">
      <c r="C857" s="1"/>
      <c r="E857" s="1"/>
    </row>
    <row r="858" spans="3:5">
      <c r="C858" s="1"/>
      <c r="E858" s="1"/>
    </row>
    <row r="859" spans="3:5">
      <c r="C859" s="1"/>
      <c r="E859" s="1"/>
    </row>
    <row r="860" spans="3:5">
      <c r="C860" s="1"/>
      <c r="E860" s="1"/>
    </row>
    <row r="861" spans="3:5">
      <c r="C861" s="1"/>
      <c r="E861" s="1"/>
    </row>
    <row r="862" spans="3:5">
      <c r="C862" s="1"/>
      <c r="E862" s="1"/>
    </row>
    <row r="863" spans="3:5">
      <c r="C863" s="1"/>
      <c r="E863" s="1"/>
    </row>
    <row r="864" spans="3:5">
      <c r="C864" s="1"/>
      <c r="E864" s="1"/>
    </row>
    <row r="865" spans="3:5">
      <c r="C865" s="1"/>
      <c r="E865" s="1"/>
    </row>
    <row r="866" spans="3:5">
      <c r="C866" s="1"/>
      <c r="E866" s="1"/>
    </row>
    <row r="867" spans="3:5">
      <c r="C867" s="1"/>
      <c r="E867" s="1"/>
    </row>
    <row r="868" spans="3:5">
      <c r="C868" s="1"/>
      <c r="E868" s="1"/>
    </row>
    <row r="869" spans="3:5">
      <c r="C869" s="1"/>
      <c r="E869" s="1"/>
    </row>
    <row r="870" spans="3:5">
      <c r="C870" s="1"/>
      <c r="E870" s="1"/>
    </row>
    <row r="871" spans="3:5">
      <c r="C871" s="1"/>
      <c r="E871" s="1"/>
    </row>
    <row r="872" spans="3:5">
      <c r="C872" s="1"/>
      <c r="E872" s="1"/>
    </row>
    <row r="873" spans="3:5">
      <c r="C873" s="1"/>
      <c r="E873" s="1"/>
    </row>
    <row r="874" spans="3:5">
      <c r="C874" s="1"/>
      <c r="E874" s="1"/>
    </row>
    <row r="875" spans="3:5">
      <c r="C875" s="1"/>
      <c r="E875" s="1"/>
    </row>
    <row r="876" spans="3:5">
      <c r="C876" s="1"/>
      <c r="E876" s="1"/>
    </row>
    <row r="877" spans="3:5">
      <c r="C877" s="1"/>
      <c r="E877" s="1"/>
    </row>
    <row r="878" spans="3:5">
      <c r="C878" s="1"/>
      <c r="E878" s="1"/>
    </row>
    <row r="879" spans="3:5">
      <c r="C879" s="1"/>
      <c r="E879" s="1"/>
    </row>
    <row r="880" spans="3:5">
      <c r="C880" s="1"/>
      <c r="E880" s="1"/>
    </row>
    <row r="881" spans="3:5">
      <c r="C881" s="1"/>
      <c r="E881" s="1"/>
    </row>
    <row r="882" spans="3:5">
      <c r="C882" s="1"/>
      <c r="E882" s="1"/>
    </row>
    <row r="883" spans="3:5">
      <c r="C883" s="1"/>
      <c r="E883" s="1"/>
    </row>
    <row r="884" spans="3:5">
      <c r="C884" s="1"/>
      <c r="E884" s="1"/>
    </row>
    <row r="885" spans="3:5">
      <c r="C885" s="1"/>
      <c r="E885" s="1"/>
    </row>
    <row r="886" spans="3:5">
      <c r="C886" s="1"/>
      <c r="E886" s="1"/>
    </row>
    <row r="887" spans="3:5">
      <c r="C887" s="1"/>
      <c r="E887" s="1"/>
    </row>
    <row r="888" spans="3:5">
      <c r="C888" s="1"/>
      <c r="E888" s="1"/>
    </row>
    <row r="889" spans="3:5">
      <c r="C889" s="1"/>
      <c r="E889" s="1"/>
    </row>
    <row r="890" spans="3:5">
      <c r="C890" s="1"/>
      <c r="E890" s="1"/>
    </row>
    <row r="891" spans="3:5">
      <c r="C891" s="1"/>
      <c r="E891" s="1"/>
    </row>
    <row r="892" spans="3:5">
      <c r="C892" s="1"/>
      <c r="E892" s="1"/>
    </row>
    <row r="893" spans="3:5">
      <c r="C893" s="1"/>
      <c r="E893" s="1"/>
    </row>
    <row r="894" spans="3:5">
      <c r="C894" s="1"/>
      <c r="E894" s="1"/>
    </row>
    <row r="895" spans="3:5">
      <c r="C895" s="1"/>
      <c r="E895" s="1"/>
    </row>
    <row r="896" spans="3:5">
      <c r="C896" s="1"/>
      <c r="E896" s="1"/>
    </row>
    <row r="897" spans="3:5">
      <c r="C897" s="1"/>
      <c r="E897" s="1"/>
    </row>
    <row r="898" spans="3:5">
      <c r="C898" s="1"/>
      <c r="E898" s="1"/>
    </row>
    <row r="899" spans="3:5">
      <c r="C899" s="1"/>
      <c r="E899" s="1"/>
    </row>
    <row r="900" spans="3:5">
      <c r="C900" s="1"/>
      <c r="E900" s="1"/>
    </row>
    <row r="901" spans="3:5">
      <c r="C901" s="1"/>
      <c r="E901" s="1"/>
    </row>
    <row r="902" spans="3:5">
      <c r="C902" s="1"/>
      <c r="E902" s="1"/>
    </row>
    <row r="903" spans="3:5">
      <c r="C903" s="1"/>
      <c r="E903" s="1"/>
    </row>
    <row r="904" spans="3:5">
      <c r="C904" s="1"/>
      <c r="E904" s="1"/>
    </row>
    <row r="905" spans="3:5">
      <c r="C905" s="1"/>
      <c r="E905" s="1"/>
    </row>
    <row r="906" spans="3:5">
      <c r="C906" s="1"/>
      <c r="E906" s="1"/>
    </row>
    <row r="907" spans="3:5">
      <c r="C907" s="1"/>
      <c r="E907" s="1"/>
    </row>
    <row r="908" spans="3:5">
      <c r="C908" s="1"/>
      <c r="E908" s="1"/>
    </row>
    <row r="909" spans="3:5">
      <c r="C909" s="1"/>
      <c r="E909" s="1"/>
    </row>
    <row r="910" spans="3:5">
      <c r="C910" s="1"/>
      <c r="E910" s="1"/>
    </row>
    <row r="911" spans="3:5">
      <c r="C911" s="1"/>
      <c r="E911" s="1"/>
    </row>
    <row r="912" spans="3:5">
      <c r="C912" s="1"/>
      <c r="E912" s="1"/>
    </row>
    <row r="913" spans="3:5">
      <c r="C913" s="1"/>
      <c r="E913" s="1"/>
    </row>
    <row r="914" spans="3:5">
      <c r="C914" s="1"/>
      <c r="E914" s="1"/>
    </row>
    <row r="915" spans="3:5">
      <c r="C915" s="1"/>
      <c r="E915" s="1"/>
    </row>
    <row r="916" spans="3:5">
      <c r="C916" s="1"/>
      <c r="E916" s="1"/>
    </row>
    <row r="917" spans="3:5">
      <c r="C917" s="1"/>
      <c r="E917" s="1"/>
    </row>
    <row r="918" spans="3:5">
      <c r="C918" s="1"/>
      <c r="E918" s="1"/>
    </row>
    <row r="919" spans="3:5">
      <c r="C919" s="1"/>
      <c r="E919" s="1"/>
    </row>
    <row r="920" spans="3:5">
      <c r="C920" s="1"/>
      <c r="E920" s="1"/>
    </row>
    <row r="921" spans="3:5">
      <c r="C921" s="1"/>
      <c r="E921" s="1"/>
    </row>
    <row r="922" spans="3:5">
      <c r="C922" s="1"/>
      <c r="E922" s="1"/>
    </row>
    <row r="923" spans="3:5">
      <c r="C923" s="1"/>
      <c r="E923" s="1"/>
    </row>
    <row r="924" spans="3:5">
      <c r="C924" s="1"/>
      <c r="E924" s="1"/>
    </row>
    <row r="925" spans="3:5">
      <c r="C925" s="1"/>
      <c r="E925" s="1"/>
    </row>
    <row r="926" spans="3:5">
      <c r="C926" s="1"/>
      <c r="E926" s="1"/>
    </row>
    <row r="927" spans="3:5">
      <c r="C927" s="1"/>
      <c r="E927" s="1"/>
    </row>
    <row r="928" spans="3:5">
      <c r="C928" s="1"/>
      <c r="E928" s="1"/>
    </row>
    <row r="929" spans="3:5">
      <c r="C929" s="1"/>
      <c r="E929" s="1"/>
    </row>
    <row r="930" spans="3:5">
      <c r="C930" s="1"/>
      <c r="E930" s="1"/>
    </row>
    <row r="931" spans="3:5">
      <c r="C931" s="1"/>
      <c r="E931" s="1"/>
    </row>
    <row r="932" spans="3:5">
      <c r="C932" s="1"/>
      <c r="E932" s="1"/>
    </row>
    <row r="933" spans="3:5">
      <c r="C933" s="1"/>
      <c r="E933" s="1"/>
    </row>
    <row r="934" spans="3:5">
      <c r="C934" s="1"/>
      <c r="E934" s="1"/>
    </row>
    <row r="935" spans="3:5">
      <c r="C935" s="1"/>
      <c r="E935" s="1"/>
    </row>
    <row r="936" spans="3:5">
      <c r="C936" s="1"/>
      <c r="E936" s="1"/>
    </row>
    <row r="937" spans="3:5">
      <c r="C937" s="1"/>
      <c r="E937" s="1"/>
    </row>
    <row r="938" spans="3:5">
      <c r="C938" s="1"/>
      <c r="E938" s="1"/>
    </row>
    <row r="939" spans="3:5">
      <c r="C939" s="1"/>
      <c r="E939" s="1"/>
    </row>
    <row r="940" spans="3:5">
      <c r="C940" s="1"/>
      <c r="E940" s="1"/>
    </row>
    <row r="941" spans="3:5">
      <c r="C941" s="1"/>
      <c r="E941" s="1"/>
    </row>
    <row r="942" spans="3:5">
      <c r="C942" s="1"/>
      <c r="E942" s="1"/>
    </row>
    <row r="943" spans="3:5">
      <c r="C943" s="1"/>
      <c r="E943" s="1"/>
    </row>
    <row r="944" spans="3:5">
      <c r="C944" s="1"/>
      <c r="E944" s="1"/>
    </row>
    <row r="945" spans="3:5">
      <c r="C945" s="1"/>
      <c r="E945" s="1"/>
    </row>
    <row r="946" spans="3:5">
      <c r="C946" s="1"/>
      <c r="E946" s="1"/>
    </row>
    <row r="947" spans="3:5">
      <c r="C947" s="1"/>
      <c r="E947" s="1"/>
    </row>
    <row r="948" spans="3:5">
      <c r="C948" s="1"/>
      <c r="E948" s="1"/>
    </row>
    <row r="949" spans="3:5">
      <c r="C949" s="1"/>
      <c r="E949" s="1"/>
    </row>
    <row r="950" spans="3:5">
      <c r="C950" s="1"/>
      <c r="E950" s="1"/>
    </row>
    <row r="951" spans="3:5">
      <c r="C951" s="1"/>
      <c r="E951" s="1"/>
    </row>
    <row r="952" spans="3:5">
      <c r="C952" s="1"/>
      <c r="E952" s="1"/>
    </row>
    <row r="953" spans="3:5">
      <c r="C953" s="1"/>
      <c r="E953" s="1"/>
    </row>
    <row r="954" spans="3:5">
      <c r="C954" s="1"/>
      <c r="E954" s="1"/>
    </row>
    <row r="955" spans="3:5">
      <c r="C955" s="1"/>
      <c r="E955" s="1"/>
    </row>
    <row r="956" spans="3:5">
      <c r="C956" s="1"/>
      <c r="E956" s="1"/>
    </row>
    <row r="957" spans="3:5">
      <c r="C957" s="1"/>
      <c r="E957" s="1"/>
    </row>
    <row r="958" spans="3:5">
      <c r="C958" s="1"/>
      <c r="E958" s="1"/>
    </row>
    <row r="959" spans="3:5">
      <c r="C959" s="1"/>
      <c r="E959" s="1"/>
    </row>
    <row r="960" spans="3:5">
      <c r="C960" s="1"/>
      <c r="E960" s="1"/>
    </row>
    <row r="961" spans="3:5">
      <c r="C961" s="1"/>
      <c r="E961" s="1"/>
    </row>
    <row r="962" spans="3:5">
      <c r="C962" s="1"/>
      <c r="E962" s="1"/>
    </row>
    <row r="963" spans="3:5">
      <c r="C963" s="1"/>
      <c r="E963" s="1"/>
    </row>
    <row r="964" spans="3:5">
      <c r="C964" s="1"/>
      <c r="E964" s="1"/>
    </row>
    <row r="965" spans="3:5">
      <c r="C965" s="1"/>
      <c r="E965" s="1"/>
    </row>
    <row r="966" spans="3:5">
      <c r="C966" s="1"/>
      <c r="E966" s="1"/>
    </row>
    <row r="967" spans="3:5">
      <c r="C967" s="1"/>
      <c r="E967" s="1"/>
    </row>
    <row r="968" spans="3:5">
      <c r="C968" s="1"/>
      <c r="E968" s="1"/>
    </row>
    <row r="969" spans="3:5">
      <c r="C969" s="1"/>
      <c r="E969" s="1"/>
    </row>
    <row r="970" spans="3:5">
      <c r="C970" s="1"/>
      <c r="E970" s="1"/>
    </row>
    <row r="971" spans="3:5">
      <c r="C971" s="1"/>
      <c r="E971" s="1"/>
    </row>
    <row r="972" spans="3:5">
      <c r="C972" s="1"/>
      <c r="E972" s="1"/>
    </row>
    <row r="973" spans="3:5">
      <c r="C973" s="1"/>
      <c r="E973" s="1"/>
    </row>
    <row r="974" spans="3:5">
      <c r="C974" s="1"/>
      <c r="E974" s="1"/>
    </row>
    <row r="975" spans="3:5">
      <c r="C975" s="1"/>
      <c r="E975" s="1"/>
    </row>
    <row r="976" spans="3:5">
      <c r="C976" s="1"/>
      <c r="E976" s="1"/>
    </row>
    <row r="977" spans="3:5">
      <c r="C977" s="1"/>
      <c r="E977" s="1"/>
    </row>
    <row r="978" spans="3:5">
      <c r="C978" s="1"/>
      <c r="E978" s="1"/>
    </row>
    <row r="979" spans="3:5">
      <c r="C979" s="1"/>
      <c r="E979" s="1"/>
    </row>
    <row r="980" spans="3:5">
      <c r="C980" s="1"/>
      <c r="E980" s="1"/>
    </row>
    <row r="981" spans="3:5">
      <c r="C981" s="1"/>
      <c r="E981" s="1"/>
    </row>
    <row r="982" spans="3:5">
      <c r="C982" s="1"/>
      <c r="E982" s="1"/>
    </row>
    <row r="983" spans="3:5">
      <c r="C983" s="1"/>
      <c r="E983" s="1"/>
    </row>
    <row r="984" spans="3:5">
      <c r="C984" s="1"/>
      <c r="E984" s="1"/>
    </row>
    <row r="985" spans="3:5">
      <c r="C985" s="1"/>
      <c r="E985" s="1"/>
    </row>
    <row r="986" spans="3:5">
      <c r="C986" s="1"/>
      <c r="E986" s="1"/>
    </row>
    <row r="987" spans="3:5">
      <c r="C987" s="1"/>
      <c r="E987" s="1"/>
    </row>
    <row r="988" spans="3:5">
      <c r="C988" s="1"/>
      <c r="E988" s="1"/>
    </row>
    <row r="989" spans="3:5">
      <c r="C989" s="1"/>
      <c r="E989" s="1"/>
    </row>
    <row r="990" spans="3:5">
      <c r="C990" s="1"/>
      <c r="E990" s="1"/>
    </row>
    <row r="991" spans="3:5">
      <c r="C991" s="1"/>
      <c r="E991" s="1"/>
    </row>
    <row r="992" spans="3:5">
      <c r="C992" s="1"/>
      <c r="E992" s="1"/>
    </row>
    <row r="993" spans="3:5">
      <c r="C993" s="1"/>
      <c r="E993" s="1"/>
    </row>
    <row r="994" spans="3:5">
      <c r="C994" s="1"/>
      <c r="E994" s="1"/>
    </row>
    <row r="995" spans="3:5">
      <c r="C995" s="1"/>
      <c r="E995" s="1"/>
    </row>
    <row r="996" spans="3:5">
      <c r="C996" s="1"/>
      <c r="E996" s="1"/>
    </row>
    <row r="997" spans="3:5">
      <c r="C997" s="1"/>
      <c r="E997" s="1"/>
    </row>
    <row r="998" spans="3:5">
      <c r="C998" s="1"/>
      <c r="E998" s="1"/>
    </row>
    <row r="999" spans="3:5">
      <c r="C999" s="1"/>
      <c r="E999" s="1"/>
    </row>
    <row r="1000" spans="3:5">
      <c r="C1000" s="1"/>
      <c r="E1000" s="1"/>
    </row>
  </sheetData>
  <mergeCells count="2">
    <mergeCell ref="B1:C1"/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9"/>
  <sheetViews>
    <sheetView workbookViewId="0">
      <selection activeCell="F16" sqref="F16"/>
    </sheetView>
  </sheetViews>
  <sheetFormatPr defaultColWidth="15.140625" defaultRowHeight="15" customHeight="1"/>
  <cols>
    <col min="1" max="1" width="15.42578125" customWidth="1"/>
    <col min="2" max="5" width="7.5703125" customWidth="1"/>
    <col min="6" max="6" width="13.140625" customWidth="1"/>
    <col min="7" max="7" width="17.85546875" customWidth="1"/>
    <col min="8" max="9" width="7.5703125" customWidth="1"/>
    <col min="10" max="10" width="25.85546875" customWidth="1"/>
    <col min="11" max="26" width="7.5703125" customWidth="1"/>
  </cols>
  <sheetData>
    <row r="1" spans="1:11" ht="30" customHeight="1">
      <c r="A1" s="187" t="s">
        <v>220</v>
      </c>
      <c r="B1" s="188"/>
      <c r="C1" s="188"/>
      <c r="D1" s="188"/>
      <c r="E1" s="188"/>
      <c r="F1" s="188"/>
      <c r="G1" s="188"/>
      <c r="H1" s="188"/>
      <c r="I1" s="188"/>
    </row>
    <row r="2" spans="1:11" ht="37.5" customHeight="1">
      <c r="A2" s="189"/>
      <c r="B2" s="192" t="s">
        <v>221</v>
      </c>
      <c r="C2" s="134"/>
      <c r="D2" s="132"/>
      <c r="E2" s="194" t="s">
        <v>222</v>
      </c>
      <c r="F2" s="194" t="s">
        <v>223</v>
      </c>
      <c r="G2" s="194" t="s">
        <v>224</v>
      </c>
      <c r="H2" s="196" t="s">
        <v>225</v>
      </c>
      <c r="I2" s="188"/>
      <c r="J2" s="194" t="s">
        <v>226</v>
      </c>
    </row>
    <row r="3" spans="1:11" ht="15.75" customHeight="1">
      <c r="A3" s="190"/>
      <c r="B3" s="193" t="s">
        <v>227</v>
      </c>
      <c r="C3" s="132"/>
      <c r="D3" s="195" t="s">
        <v>228</v>
      </c>
      <c r="E3" s="190"/>
      <c r="F3" s="190"/>
      <c r="G3" s="190"/>
      <c r="H3" s="154"/>
      <c r="I3" s="154"/>
      <c r="J3" s="190"/>
    </row>
    <row r="4" spans="1:11" ht="113.25" customHeight="1">
      <c r="A4" s="191"/>
      <c r="B4" s="4" t="s">
        <v>229</v>
      </c>
      <c r="C4" s="4" t="s">
        <v>230</v>
      </c>
      <c r="D4" s="191"/>
      <c r="E4" s="191"/>
      <c r="F4" s="191"/>
      <c r="G4" s="191"/>
      <c r="H4" s="4" t="s">
        <v>227</v>
      </c>
      <c r="I4" s="4" t="s">
        <v>231</v>
      </c>
      <c r="J4" s="191"/>
      <c r="K4" s="82"/>
    </row>
    <row r="5" spans="1:11" ht="15.75" customHeight="1">
      <c r="A5" s="7" t="s">
        <v>232</v>
      </c>
      <c r="B5" s="11">
        <v>30468</v>
      </c>
      <c r="C5" s="11">
        <v>24171</v>
      </c>
      <c r="D5" s="11">
        <v>1.8</v>
      </c>
      <c r="E5" s="11">
        <v>1304.3</v>
      </c>
      <c r="F5" s="11">
        <v>2877</v>
      </c>
      <c r="G5" s="11">
        <v>11</v>
      </c>
      <c r="H5" s="11">
        <v>2296</v>
      </c>
      <c r="I5" s="11">
        <v>6.6</v>
      </c>
      <c r="J5" s="11">
        <v>3021</v>
      </c>
    </row>
    <row r="6" spans="1:11" ht="15.75" customHeight="1">
      <c r="A6" s="8" t="s">
        <v>71</v>
      </c>
      <c r="B6" s="9">
        <v>30599</v>
      </c>
      <c r="C6" s="9">
        <v>24434</v>
      </c>
      <c r="D6" s="9">
        <v>1.8</v>
      </c>
      <c r="E6" s="9">
        <v>1246.8</v>
      </c>
      <c r="F6" s="9">
        <v>3038</v>
      </c>
      <c r="G6" s="9">
        <v>10</v>
      </c>
      <c r="H6" s="9">
        <v>2803</v>
      </c>
      <c r="I6" s="9">
        <v>8</v>
      </c>
      <c r="J6" s="9">
        <v>3145</v>
      </c>
    </row>
    <row r="7" spans="1:11" ht="15.75" customHeight="1">
      <c r="A7" s="7" t="s">
        <v>233</v>
      </c>
      <c r="B7" s="11">
        <v>29909</v>
      </c>
      <c r="C7" s="11">
        <v>23164</v>
      </c>
      <c r="D7" s="11">
        <v>1.7</v>
      </c>
      <c r="E7" s="11">
        <v>1302.2</v>
      </c>
      <c r="F7" s="11">
        <v>3559</v>
      </c>
      <c r="G7" s="11">
        <v>8</v>
      </c>
      <c r="H7" s="11">
        <v>4475</v>
      </c>
      <c r="I7" s="11">
        <v>12.3</v>
      </c>
      <c r="J7" s="11">
        <v>3357</v>
      </c>
    </row>
    <row r="8" spans="1:11" ht="15.75" customHeight="1">
      <c r="A8" s="8" t="s">
        <v>234</v>
      </c>
      <c r="B8" s="9">
        <v>29597</v>
      </c>
      <c r="C8" s="9">
        <v>22419</v>
      </c>
      <c r="D8" s="9">
        <v>1.7</v>
      </c>
      <c r="E8" s="9">
        <v>1230</v>
      </c>
      <c r="F8" s="9">
        <v>3517</v>
      </c>
      <c r="G8" s="9">
        <v>8</v>
      </c>
      <c r="H8" s="9">
        <v>4326</v>
      </c>
      <c r="I8" s="9">
        <v>12.1</v>
      </c>
      <c r="J8" s="9">
        <v>3442</v>
      </c>
    </row>
    <row r="9" spans="1:11" ht="15.75" customHeight="1">
      <c r="A9" s="7" t="s">
        <v>74</v>
      </c>
      <c r="B9" s="11">
        <v>28345</v>
      </c>
      <c r="C9" s="11">
        <v>21872</v>
      </c>
      <c r="D9" s="11">
        <v>1.6</v>
      </c>
      <c r="E9" s="11">
        <v>1269.9000000000001</v>
      </c>
      <c r="F9" s="11">
        <v>3188</v>
      </c>
      <c r="G9" s="11">
        <v>9</v>
      </c>
      <c r="H9" s="11">
        <v>3853</v>
      </c>
      <c r="I9" s="11">
        <v>11.3</v>
      </c>
      <c r="J9" s="11">
        <v>3548</v>
      </c>
    </row>
    <row r="10" spans="1:11" ht="15.75" customHeight="1">
      <c r="A10" s="8" t="s">
        <v>75</v>
      </c>
      <c r="B10" s="9">
        <v>26520</v>
      </c>
      <c r="C10" s="9">
        <v>20999</v>
      </c>
      <c r="D10" s="9">
        <v>1.5</v>
      </c>
      <c r="E10" s="9">
        <v>1270.5999999999999</v>
      </c>
      <c r="F10" s="9">
        <v>2286</v>
      </c>
      <c r="G10" s="9">
        <v>12</v>
      </c>
      <c r="H10" s="9">
        <v>3556</v>
      </c>
      <c r="I10" s="9">
        <v>11</v>
      </c>
      <c r="J10" s="9">
        <v>3795</v>
      </c>
    </row>
    <row r="11" spans="1:11" ht="15.75" customHeight="1">
      <c r="A11" s="7" t="s">
        <v>76</v>
      </c>
      <c r="B11" s="11">
        <v>25467</v>
      </c>
      <c r="C11" s="11">
        <v>20255</v>
      </c>
      <c r="D11" s="11">
        <v>1.5</v>
      </c>
      <c r="E11" s="11">
        <v>1297.5999999999999</v>
      </c>
      <c r="F11" s="11">
        <v>2328</v>
      </c>
      <c r="G11" s="11">
        <v>11</v>
      </c>
      <c r="H11" s="11">
        <v>3180</v>
      </c>
      <c r="I11" s="11">
        <v>10.199999999999999</v>
      </c>
      <c r="J11" s="11">
        <v>3856</v>
      </c>
    </row>
    <row r="12" spans="1:11" ht="15.75" customHeight="1">
      <c r="A12" s="8" t="s">
        <v>77</v>
      </c>
      <c r="B12" s="9">
        <v>24678</v>
      </c>
      <c r="C12" s="9">
        <v>19245</v>
      </c>
      <c r="D12" s="9">
        <v>1.4</v>
      </c>
      <c r="E12" s="9">
        <v>1275.5999999999999</v>
      </c>
      <c r="F12" s="9">
        <v>2390</v>
      </c>
      <c r="G12" s="9">
        <v>10</v>
      </c>
      <c r="H12" s="9">
        <v>2945</v>
      </c>
      <c r="I12" s="9">
        <v>9.9</v>
      </c>
      <c r="J12" s="9">
        <v>3742</v>
      </c>
    </row>
    <row r="13" spans="1:11" ht="15.75" customHeight="1">
      <c r="A13" s="7" t="s">
        <v>78</v>
      </c>
      <c r="B13" s="11">
        <v>24212</v>
      </c>
      <c r="C13" s="11">
        <v>18886</v>
      </c>
      <c r="D13" s="11">
        <v>1.4</v>
      </c>
      <c r="E13" s="11">
        <v>1445.2</v>
      </c>
      <c r="F13" s="11">
        <v>2115</v>
      </c>
      <c r="G13" s="11">
        <v>11</v>
      </c>
      <c r="H13" s="11">
        <v>3576</v>
      </c>
      <c r="I13" s="11">
        <v>11.9</v>
      </c>
      <c r="J13" s="11">
        <v>3890</v>
      </c>
    </row>
    <row r="14" spans="1:11" ht="15.75" customHeight="1">
      <c r="A14" s="8" t="s">
        <v>79</v>
      </c>
      <c r="B14" s="9">
        <v>23328</v>
      </c>
      <c r="C14" s="9">
        <v>18027</v>
      </c>
      <c r="D14" s="9">
        <v>1.4</v>
      </c>
      <c r="E14" s="9">
        <v>1339.4</v>
      </c>
      <c r="F14" s="9">
        <v>2282</v>
      </c>
      <c r="G14" s="9">
        <v>10</v>
      </c>
      <c r="H14" s="9">
        <v>3933</v>
      </c>
      <c r="I14" s="9">
        <v>13.5</v>
      </c>
      <c r="J14" s="9">
        <v>4053</v>
      </c>
    </row>
    <row r="15" spans="1:11" ht="15.75" customHeight="1">
      <c r="A15" s="7" t="s">
        <v>80</v>
      </c>
      <c r="B15" s="11">
        <v>26239</v>
      </c>
      <c r="C15" s="11">
        <v>20403</v>
      </c>
      <c r="D15" s="11">
        <v>1.5</v>
      </c>
      <c r="E15" s="11">
        <v>1384.3</v>
      </c>
      <c r="F15" s="11">
        <v>2240</v>
      </c>
      <c r="G15" s="11">
        <v>12</v>
      </c>
      <c r="H15" s="11">
        <v>2697</v>
      </c>
      <c r="I15" s="11">
        <v>8.6999999999999993</v>
      </c>
      <c r="J15" s="11">
        <v>4018</v>
      </c>
    </row>
    <row r="16" spans="1:11" ht="15.75" customHeight="1">
      <c r="A16" s="8" t="s">
        <v>81</v>
      </c>
      <c r="B16" s="9">
        <v>29329</v>
      </c>
      <c r="C16" s="9">
        <v>24014</v>
      </c>
      <c r="D16" s="9">
        <v>1.7</v>
      </c>
      <c r="E16" s="83">
        <v>1399.2</v>
      </c>
      <c r="F16" s="9">
        <v>2192</v>
      </c>
      <c r="G16" s="9">
        <v>13</v>
      </c>
      <c r="H16" s="9">
        <v>2242</v>
      </c>
      <c r="I16" s="9">
        <v>6.7</v>
      </c>
      <c r="J16" s="9">
        <v>4653</v>
      </c>
    </row>
    <row r="17" spans="1:7">
      <c r="A17" s="1"/>
      <c r="F17" s="1"/>
      <c r="G17" s="1"/>
    </row>
    <row r="18" spans="1:7">
      <c r="A18" s="1"/>
      <c r="F18" s="1"/>
      <c r="G18" s="1"/>
    </row>
    <row r="19" spans="1:7">
      <c r="A19" s="1"/>
      <c r="F19" s="1"/>
      <c r="G19" s="1"/>
    </row>
    <row r="20" spans="1:7">
      <c r="A20" s="1"/>
      <c r="F20" s="1"/>
      <c r="G20" s="1"/>
    </row>
    <row r="21" spans="1:7">
      <c r="A21" s="1"/>
      <c r="F21" s="1"/>
      <c r="G21" s="1"/>
    </row>
    <row r="22" spans="1:7">
      <c r="A22" s="1"/>
      <c r="F22" s="1"/>
      <c r="G22" s="1"/>
    </row>
    <row r="23" spans="1:7">
      <c r="A23" s="1"/>
      <c r="F23" s="1"/>
      <c r="G23" s="1"/>
    </row>
    <row r="24" spans="1:7">
      <c r="A24" s="1"/>
      <c r="F24" s="1"/>
      <c r="G24" s="1"/>
    </row>
    <row r="25" spans="1:7">
      <c r="A25" s="1"/>
      <c r="F25" s="1"/>
      <c r="G25" s="1"/>
    </row>
    <row r="26" spans="1:7">
      <c r="A26" s="1"/>
      <c r="F26" s="1"/>
      <c r="G26" s="1"/>
    </row>
    <row r="27" spans="1:7">
      <c r="A27" s="1"/>
      <c r="F27" s="1"/>
      <c r="G27" s="1"/>
    </row>
    <row r="28" spans="1:7">
      <c r="A28" s="1"/>
      <c r="F28" s="1"/>
      <c r="G28" s="1"/>
    </row>
    <row r="29" spans="1:7">
      <c r="A29" s="1"/>
      <c r="F29" s="1"/>
      <c r="G29" s="1"/>
    </row>
    <row r="30" spans="1:7">
      <c r="A30" s="1"/>
      <c r="F30" s="1"/>
      <c r="G30" s="1"/>
    </row>
    <row r="31" spans="1:7">
      <c r="A31" s="1"/>
      <c r="F31" s="1"/>
      <c r="G31" s="1"/>
    </row>
    <row r="32" spans="1:7">
      <c r="A32" s="1"/>
      <c r="F32" s="1"/>
      <c r="G32" s="1"/>
    </row>
    <row r="33" spans="1:7">
      <c r="A33" s="1"/>
      <c r="F33" s="1"/>
      <c r="G33" s="1"/>
    </row>
    <row r="34" spans="1:7">
      <c r="A34" s="1"/>
      <c r="F34" s="1"/>
      <c r="G34" s="1"/>
    </row>
    <row r="35" spans="1:7">
      <c r="A35" s="1"/>
      <c r="F35" s="1"/>
      <c r="G35" s="1"/>
    </row>
    <row r="36" spans="1:7">
      <c r="A36" s="1"/>
      <c r="F36" s="1"/>
      <c r="G36" s="1"/>
    </row>
    <row r="37" spans="1:7">
      <c r="A37" s="1"/>
      <c r="F37" s="1"/>
      <c r="G37" s="1"/>
    </row>
    <row r="38" spans="1:7">
      <c r="A38" s="1"/>
      <c r="F38" s="1"/>
      <c r="G38" s="1"/>
    </row>
    <row r="39" spans="1:7">
      <c r="A39" s="1"/>
      <c r="F39" s="1"/>
      <c r="G39" s="1"/>
    </row>
    <row r="40" spans="1:7">
      <c r="A40" s="1"/>
      <c r="F40" s="1"/>
      <c r="G40" s="1"/>
    </row>
    <row r="41" spans="1:7">
      <c r="A41" s="1"/>
      <c r="F41" s="1"/>
      <c r="G41" s="1"/>
    </row>
    <row r="42" spans="1:7">
      <c r="A42" s="1"/>
      <c r="F42" s="1"/>
      <c r="G42" s="1"/>
    </row>
    <row r="43" spans="1:7">
      <c r="A43" s="1"/>
      <c r="F43" s="1"/>
      <c r="G43" s="1"/>
    </row>
    <row r="44" spans="1:7">
      <c r="A44" s="1"/>
      <c r="F44" s="1"/>
      <c r="G44" s="1"/>
    </row>
    <row r="45" spans="1:7">
      <c r="A45" s="1"/>
      <c r="F45" s="1"/>
      <c r="G45" s="1"/>
    </row>
    <row r="46" spans="1:7">
      <c r="A46" s="1"/>
      <c r="F46" s="1"/>
      <c r="G46" s="1"/>
    </row>
    <row r="47" spans="1:7">
      <c r="A47" s="1"/>
      <c r="F47" s="1"/>
      <c r="G47" s="1"/>
    </row>
    <row r="48" spans="1:7">
      <c r="A48" s="1"/>
      <c r="F48" s="1"/>
      <c r="G48" s="1"/>
    </row>
    <row r="49" spans="1:7">
      <c r="A49" s="1"/>
      <c r="F49" s="1"/>
      <c r="G49" s="1"/>
    </row>
    <row r="50" spans="1:7">
      <c r="A50" s="1"/>
      <c r="F50" s="1"/>
      <c r="G50" s="1"/>
    </row>
    <row r="51" spans="1:7">
      <c r="A51" s="1"/>
      <c r="F51" s="1"/>
      <c r="G51" s="1"/>
    </row>
    <row r="52" spans="1:7">
      <c r="A52" s="1"/>
      <c r="F52" s="1"/>
      <c r="G52" s="1"/>
    </row>
    <row r="53" spans="1:7">
      <c r="A53" s="1"/>
      <c r="F53" s="1"/>
      <c r="G53" s="1"/>
    </row>
    <row r="54" spans="1:7">
      <c r="A54" s="1"/>
      <c r="F54" s="1"/>
      <c r="G54" s="1"/>
    </row>
    <row r="55" spans="1:7">
      <c r="A55" s="1"/>
      <c r="F55" s="1"/>
      <c r="G55" s="1"/>
    </row>
    <row r="56" spans="1:7">
      <c r="A56" s="1"/>
      <c r="F56" s="1"/>
      <c r="G56" s="1"/>
    </row>
    <row r="57" spans="1:7">
      <c r="A57" s="1"/>
      <c r="F57" s="1"/>
      <c r="G57" s="1"/>
    </row>
    <row r="58" spans="1:7">
      <c r="A58" s="1"/>
      <c r="F58" s="1"/>
      <c r="G58" s="1"/>
    </row>
    <row r="59" spans="1:7">
      <c r="A59" s="1"/>
      <c r="F59" s="1"/>
      <c r="G59" s="1"/>
    </row>
    <row r="60" spans="1:7">
      <c r="A60" s="1"/>
      <c r="F60" s="1"/>
      <c r="G60" s="1"/>
    </row>
    <row r="61" spans="1:7">
      <c r="A61" s="1"/>
      <c r="F61" s="1"/>
      <c r="G61" s="1"/>
    </row>
    <row r="62" spans="1:7">
      <c r="A62" s="1"/>
      <c r="F62" s="1"/>
      <c r="G62" s="1"/>
    </row>
    <row r="63" spans="1:7">
      <c r="A63" s="1"/>
      <c r="F63" s="1"/>
      <c r="G63" s="1"/>
    </row>
    <row r="64" spans="1:7">
      <c r="A64" s="1"/>
      <c r="F64" s="1"/>
      <c r="G64" s="1"/>
    </row>
    <row r="65" spans="1:7">
      <c r="A65" s="1"/>
      <c r="F65" s="1"/>
      <c r="G65" s="1"/>
    </row>
    <row r="66" spans="1:7">
      <c r="A66" s="1"/>
      <c r="F66" s="1"/>
      <c r="G66" s="1"/>
    </row>
    <row r="67" spans="1:7">
      <c r="A67" s="1"/>
      <c r="F67" s="1"/>
      <c r="G67" s="1"/>
    </row>
    <row r="68" spans="1:7">
      <c r="A68" s="1"/>
      <c r="F68" s="1"/>
      <c r="G68" s="1"/>
    </row>
    <row r="69" spans="1:7">
      <c r="A69" s="1"/>
      <c r="F69" s="1"/>
      <c r="G69" s="1"/>
    </row>
    <row r="70" spans="1:7">
      <c r="A70" s="1"/>
      <c r="F70" s="1"/>
      <c r="G70" s="1"/>
    </row>
    <row r="71" spans="1:7">
      <c r="A71" s="1"/>
      <c r="F71" s="1"/>
      <c r="G71" s="1"/>
    </row>
    <row r="72" spans="1:7">
      <c r="A72" s="1"/>
      <c r="F72" s="1"/>
      <c r="G72" s="1"/>
    </row>
    <row r="73" spans="1:7">
      <c r="A73" s="1"/>
      <c r="F73" s="1"/>
      <c r="G73" s="1"/>
    </row>
    <row r="74" spans="1:7">
      <c r="A74" s="1"/>
      <c r="F74" s="1"/>
      <c r="G74" s="1"/>
    </row>
    <row r="75" spans="1:7">
      <c r="A75" s="1"/>
      <c r="F75" s="1"/>
      <c r="G75" s="1"/>
    </row>
    <row r="76" spans="1:7">
      <c r="A76" s="1"/>
      <c r="F76" s="1"/>
      <c r="G76" s="1"/>
    </row>
    <row r="77" spans="1:7">
      <c r="A77" s="1"/>
      <c r="F77" s="1"/>
      <c r="G77" s="1"/>
    </row>
    <row r="78" spans="1:7">
      <c r="A78" s="1"/>
      <c r="F78" s="1"/>
      <c r="G78" s="1"/>
    </row>
    <row r="79" spans="1:7">
      <c r="A79" s="1"/>
      <c r="F79" s="1"/>
      <c r="G79" s="1"/>
    </row>
    <row r="80" spans="1:7">
      <c r="A80" s="1"/>
      <c r="F80" s="1"/>
      <c r="G80" s="1"/>
    </row>
    <row r="81" spans="1:7">
      <c r="A81" s="1"/>
      <c r="F81" s="1"/>
      <c r="G81" s="1"/>
    </row>
    <row r="82" spans="1:7">
      <c r="A82" s="1"/>
      <c r="F82" s="1"/>
      <c r="G82" s="1"/>
    </row>
    <row r="83" spans="1:7">
      <c r="A83" s="1"/>
      <c r="F83" s="1"/>
      <c r="G83" s="1"/>
    </row>
    <row r="84" spans="1:7">
      <c r="A84" s="1"/>
      <c r="F84" s="1"/>
      <c r="G84" s="1"/>
    </row>
    <row r="85" spans="1:7">
      <c r="A85" s="1"/>
      <c r="F85" s="1"/>
      <c r="G85" s="1"/>
    </row>
    <row r="86" spans="1:7">
      <c r="A86" s="1"/>
      <c r="F86" s="1"/>
      <c r="G86" s="1"/>
    </row>
    <row r="87" spans="1:7">
      <c r="A87" s="1"/>
      <c r="F87" s="1"/>
      <c r="G87" s="1"/>
    </row>
    <row r="88" spans="1:7">
      <c r="A88" s="1"/>
      <c r="F88" s="1"/>
      <c r="G88" s="1"/>
    </row>
    <row r="89" spans="1:7">
      <c r="A89" s="1"/>
      <c r="F89" s="1"/>
      <c r="G89" s="1"/>
    </row>
    <row r="90" spans="1:7">
      <c r="A90" s="1"/>
      <c r="F90" s="1"/>
      <c r="G90" s="1"/>
    </row>
    <row r="91" spans="1:7">
      <c r="A91" s="1"/>
      <c r="F91" s="1"/>
      <c r="G91" s="1"/>
    </row>
    <row r="92" spans="1:7">
      <c r="A92" s="1"/>
      <c r="F92" s="1"/>
      <c r="G92" s="1"/>
    </row>
    <row r="93" spans="1:7">
      <c r="A93" s="1"/>
      <c r="F93" s="1"/>
      <c r="G93" s="1"/>
    </row>
    <row r="94" spans="1:7">
      <c r="A94" s="1"/>
      <c r="F94" s="1"/>
      <c r="G94" s="1"/>
    </row>
    <row r="95" spans="1:7">
      <c r="A95" s="1"/>
      <c r="F95" s="1"/>
      <c r="G95" s="1"/>
    </row>
    <row r="96" spans="1:7">
      <c r="A96" s="1"/>
      <c r="F96" s="1"/>
      <c r="G96" s="1"/>
    </row>
    <row r="97" spans="1:7">
      <c r="A97" s="1"/>
      <c r="F97" s="1"/>
      <c r="G97" s="1"/>
    </row>
    <row r="98" spans="1:7">
      <c r="A98" s="1"/>
      <c r="F98" s="1"/>
      <c r="G98" s="1"/>
    </row>
    <row r="99" spans="1:7">
      <c r="A99" s="1"/>
      <c r="F99" s="1"/>
      <c r="G99" s="1"/>
    </row>
    <row r="100" spans="1:7">
      <c r="A100" s="1"/>
      <c r="F100" s="1"/>
      <c r="G100" s="1"/>
    </row>
    <row r="101" spans="1:7">
      <c r="A101" s="1"/>
      <c r="F101" s="1"/>
      <c r="G101" s="1"/>
    </row>
    <row r="102" spans="1:7">
      <c r="A102" s="1"/>
      <c r="F102" s="1"/>
      <c r="G102" s="1"/>
    </row>
    <row r="103" spans="1:7">
      <c r="A103" s="1"/>
      <c r="F103" s="1"/>
      <c r="G103" s="1"/>
    </row>
    <row r="104" spans="1:7">
      <c r="A104" s="1"/>
      <c r="F104" s="1"/>
      <c r="G104" s="1"/>
    </row>
    <row r="105" spans="1:7">
      <c r="A105" s="1"/>
      <c r="F105" s="1"/>
      <c r="G105" s="1"/>
    </row>
    <row r="106" spans="1:7">
      <c r="A106" s="1"/>
      <c r="F106" s="1"/>
      <c r="G106" s="1"/>
    </row>
    <row r="107" spans="1:7">
      <c r="A107" s="1"/>
      <c r="F107" s="1"/>
      <c r="G107" s="1"/>
    </row>
    <row r="108" spans="1:7">
      <c r="A108" s="1"/>
      <c r="F108" s="1"/>
      <c r="G108" s="1"/>
    </row>
    <row r="109" spans="1:7">
      <c r="A109" s="1"/>
      <c r="F109" s="1"/>
      <c r="G109" s="1"/>
    </row>
    <row r="110" spans="1:7">
      <c r="A110" s="1"/>
      <c r="F110" s="1"/>
      <c r="G110" s="1"/>
    </row>
    <row r="111" spans="1:7">
      <c r="A111" s="1"/>
      <c r="F111" s="1"/>
      <c r="G111" s="1"/>
    </row>
    <row r="112" spans="1:7">
      <c r="A112" s="1"/>
      <c r="F112" s="1"/>
      <c r="G112" s="1"/>
    </row>
    <row r="113" spans="1:7">
      <c r="A113" s="1"/>
      <c r="F113" s="1"/>
      <c r="G113" s="1"/>
    </row>
    <row r="114" spans="1:7">
      <c r="A114" s="1"/>
      <c r="F114" s="1"/>
      <c r="G114" s="1"/>
    </row>
    <row r="115" spans="1:7">
      <c r="A115" s="1"/>
      <c r="F115" s="1"/>
      <c r="G115" s="1"/>
    </row>
    <row r="116" spans="1:7">
      <c r="A116" s="1"/>
      <c r="F116" s="1"/>
      <c r="G116" s="1"/>
    </row>
    <row r="117" spans="1:7">
      <c r="A117" s="1"/>
      <c r="F117" s="1"/>
      <c r="G117" s="1"/>
    </row>
    <row r="118" spans="1:7">
      <c r="A118" s="1"/>
      <c r="F118" s="1"/>
      <c r="G118" s="1"/>
    </row>
    <row r="119" spans="1:7">
      <c r="A119" s="1"/>
      <c r="F119" s="1"/>
      <c r="G119" s="1"/>
    </row>
    <row r="120" spans="1:7">
      <c r="A120" s="1"/>
      <c r="F120" s="1"/>
      <c r="G120" s="1"/>
    </row>
    <row r="121" spans="1:7">
      <c r="A121" s="1"/>
      <c r="F121" s="1"/>
      <c r="G121" s="1"/>
    </row>
    <row r="122" spans="1:7">
      <c r="A122" s="1"/>
      <c r="F122" s="1"/>
      <c r="G122" s="1"/>
    </row>
    <row r="123" spans="1:7">
      <c r="A123" s="1"/>
      <c r="F123" s="1"/>
      <c r="G123" s="1"/>
    </row>
    <row r="124" spans="1:7">
      <c r="A124" s="1"/>
      <c r="F124" s="1"/>
      <c r="G124" s="1"/>
    </row>
    <row r="125" spans="1:7">
      <c r="A125" s="1"/>
      <c r="F125" s="1"/>
      <c r="G125" s="1"/>
    </row>
    <row r="126" spans="1:7">
      <c r="A126" s="1"/>
      <c r="F126" s="1"/>
      <c r="G126" s="1"/>
    </row>
    <row r="127" spans="1:7">
      <c r="A127" s="1"/>
      <c r="F127" s="1"/>
      <c r="G127" s="1"/>
    </row>
    <row r="128" spans="1:7">
      <c r="A128" s="1"/>
      <c r="F128" s="1"/>
      <c r="G128" s="1"/>
    </row>
    <row r="129" spans="1:7">
      <c r="A129" s="1"/>
      <c r="F129" s="1"/>
      <c r="G129" s="1"/>
    </row>
    <row r="130" spans="1:7">
      <c r="A130" s="1"/>
      <c r="F130" s="1"/>
      <c r="G130" s="1"/>
    </row>
    <row r="131" spans="1:7">
      <c r="A131" s="1"/>
      <c r="F131" s="1"/>
      <c r="G131" s="1"/>
    </row>
    <row r="132" spans="1:7">
      <c r="A132" s="1"/>
      <c r="F132" s="1"/>
      <c r="G132" s="1"/>
    </row>
    <row r="133" spans="1:7">
      <c r="A133" s="1"/>
      <c r="F133" s="1"/>
      <c r="G133" s="1"/>
    </row>
    <row r="134" spans="1:7">
      <c r="A134" s="1"/>
      <c r="F134" s="1"/>
      <c r="G134" s="1"/>
    </row>
    <row r="135" spans="1:7">
      <c r="A135" s="1"/>
      <c r="F135" s="1"/>
      <c r="G135" s="1"/>
    </row>
    <row r="136" spans="1:7">
      <c r="A136" s="1"/>
      <c r="F136" s="1"/>
      <c r="G136" s="1"/>
    </row>
    <row r="137" spans="1:7">
      <c r="A137" s="1"/>
      <c r="F137" s="1"/>
      <c r="G137" s="1"/>
    </row>
    <row r="138" spans="1:7">
      <c r="A138" s="1"/>
      <c r="F138" s="1"/>
      <c r="G138" s="1"/>
    </row>
    <row r="139" spans="1:7">
      <c r="A139" s="1"/>
      <c r="F139" s="1"/>
      <c r="G139" s="1"/>
    </row>
    <row r="140" spans="1:7">
      <c r="A140" s="1"/>
      <c r="F140" s="1"/>
      <c r="G140" s="1"/>
    </row>
    <row r="141" spans="1:7">
      <c r="A141" s="1"/>
      <c r="F141" s="1"/>
      <c r="G141" s="1"/>
    </row>
    <row r="142" spans="1:7">
      <c r="A142" s="1"/>
      <c r="F142" s="1"/>
      <c r="G142" s="1"/>
    </row>
    <row r="143" spans="1:7">
      <c r="A143" s="1"/>
      <c r="F143" s="1"/>
      <c r="G143" s="1"/>
    </row>
    <row r="144" spans="1:7">
      <c r="A144" s="1"/>
      <c r="F144" s="1"/>
      <c r="G144" s="1"/>
    </row>
    <row r="145" spans="1:7">
      <c r="A145" s="1"/>
      <c r="F145" s="1"/>
      <c r="G145" s="1"/>
    </row>
    <row r="146" spans="1:7">
      <c r="A146" s="1"/>
      <c r="F146" s="1"/>
      <c r="G146" s="1"/>
    </row>
    <row r="147" spans="1:7">
      <c r="A147" s="1"/>
      <c r="F147" s="1"/>
      <c r="G147" s="1"/>
    </row>
    <row r="148" spans="1:7">
      <c r="A148" s="1"/>
      <c r="F148" s="1"/>
      <c r="G148" s="1"/>
    </row>
    <row r="149" spans="1:7">
      <c r="A149" s="1"/>
      <c r="F149" s="1"/>
      <c r="G149" s="1"/>
    </row>
    <row r="150" spans="1:7">
      <c r="A150" s="1"/>
      <c r="F150" s="1"/>
      <c r="G150" s="1"/>
    </row>
    <row r="151" spans="1:7">
      <c r="A151" s="1"/>
      <c r="F151" s="1"/>
      <c r="G151" s="1"/>
    </row>
    <row r="152" spans="1:7">
      <c r="A152" s="1"/>
      <c r="F152" s="1"/>
      <c r="G152" s="1"/>
    </row>
    <row r="153" spans="1:7">
      <c r="A153" s="1"/>
      <c r="F153" s="1"/>
      <c r="G153" s="1"/>
    </row>
    <row r="154" spans="1:7">
      <c r="A154" s="1"/>
      <c r="F154" s="1"/>
      <c r="G154" s="1"/>
    </row>
    <row r="155" spans="1:7">
      <c r="A155" s="1"/>
      <c r="F155" s="1"/>
      <c r="G155" s="1"/>
    </row>
    <row r="156" spans="1:7">
      <c r="A156" s="1"/>
      <c r="F156" s="1"/>
      <c r="G156" s="1"/>
    </row>
    <row r="157" spans="1:7">
      <c r="A157" s="1"/>
      <c r="F157" s="1"/>
      <c r="G157" s="1"/>
    </row>
    <row r="158" spans="1:7">
      <c r="A158" s="1"/>
      <c r="F158" s="1"/>
      <c r="G158" s="1"/>
    </row>
    <row r="159" spans="1:7">
      <c r="A159" s="1"/>
      <c r="F159" s="1"/>
      <c r="G159" s="1"/>
    </row>
    <row r="160" spans="1:7">
      <c r="A160" s="1"/>
      <c r="F160" s="1"/>
      <c r="G160" s="1"/>
    </row>
    <row r="161" spans="1:7">
      <c r="A161" s="1"/>
      <c r="F161" s="1"/>
      <c r="G161" s="1"/>
    </row>
    <row r="162" spans="1:7">
      <c r="A162" s="1"/>
      <c r="F162" s="1"/>
      <c r="G162" s="1"/>
    </row>
    <row r="163" spans="1:7">
      <c r="A163" s="1"/>
      <c r="F163" s="1"/>
      <c r="G163" s="1"/>
    </row>
    <row r="164" spans="1:7">
      <c r="A164" s="1"/>
      <c r="F164" s="1"/>
      <c r="G164" s="1"/>
    </row>
    <row r="165" spans="1:7">
      <c r="A165" s="1"/>
      <c r="F165" s="1"/>
      <c r="G165" s="1"/>
    </row>
    <row r="166" spans="1:7">
      <c r="A166" s="1"/>
      <c r="F166" s="1"/>
      <c r="G166" s="1"/>
    </row>
    <row r="167" spans="1:7">
      <c r="A167" s="1"/>
      <c r="F167" s="1"/>
      <c r="G167" s="1"/>
    </row>
    <row r="168" spans="1:7">
      <c r="A168" s="1"/>
      <c r="F168" s="1"/>
      <c r="G168" s="1"/>
    </row>
    <row r="169" spans="1:7">
      <c r="A169" s="1"/>
      <c r="F169" s="1"/>
      <c r="G169" s="1"/>
    </row>
    <row r="170" spans="1:7">
      <c r="A170" s="1"/>
      <c r="F170" s="1"/>
      <c r="G170" s="1"/>
    </row>
    <row r="171" spans="1:7">
      <c r="A171" s="1"/>
      <c r="F171" s="1"/>
      <c r="G171" s="1"/>
    </row>
    <row r="172" spans="1:7">
      <c r="A172" s="1"/>
      <c r="F172" s="1"/>
      <c r="G172" s="1"/>
    </row>
    <row r="173" spans="1:7">
      <c r="A173" s="1"/>
      <c r="F173" s="1"/>
      <c r="G173" s="1"/>
    </row>
    <row r="174" spans="1:7">
      <c r="A174" s="1"/>
      <c r="F174" s="1"/>
      <c r="G174" s="1"/>
    </row>
    <row r="175" spans="1:7">
      <c r="A175" s="1"/>
      <c r="F175" s="1"/>
      <c r="G175" s="1"/>
    </row>
    <row r="176" spans="1:7">
      <c r="A176" s="1"/>
      <c r="F176" s="1"/>
      <c r="G176" s="1"/>
    </row>
    <row r="177" spans="1:7">
      <c r="A177" s="1"/>
      <c r="F177" s="1"/>
      <c r="G177" s="1"/>
    </row>
    <row r="178" spans="1:7">
      <c r="A178" s="1"/>
      <c r="F178" s="1"/>
      <c r="G178" s="1"/>
    </row>
    <row r="179" spans="1:7">
      <c r="A179" s="1"/>
      <c r="F179" s="1"/>
      <c r="G179" s="1"/>
    </row>
    <row r="180" spans="1:7">
      <c r="A180" s="1"/>
      <c r="F180" s="1"/>
      <c r="G180" s="1"/>
    </row>
    <row r="181" spans="1:7">
      <c r="A181" s="1"/>
      <c r="F181" s="1"/>
      <c r="G181" s="1"/>
    </row>
    <row r="182" spans="1:7">
      <c r="A182" s="1"/>
      <c r="F182" s="1"/>
      <c r="G182" s="1"/>
    </row>
    <row r="183" spans="1:7">
      <c r="A183" s="1"/>
      <c r="F183" s="1"/>
      <c r="G183" s="1"/>
    </row>
    <row r="184" spans="1:7">
      <c r="A184" s="1"/>
      <c r="F184" s="1"/>
      <c r="G184" s="1"/>
    </row>
    <row r="185" spans="1:7">
      <c r="A185" s="1"/>
      <c r="F185" s="1"/>
      <c r="G185" s="1"/>
    </row>
    <row r="186" spans="1:7">
      <c r="A186" s="1"/>
      <c r="F186" s="1"/>
      <c r="G186" s="1"/>
    </row>
    <row r="187" spans="1:7">
      <c r="A187" s="1"/>
      <c r="F187" s="1"/>
      <c r="G187" s="1"/>
    </row>
    <row r="188" spans="1:7">
      <c r="A188" s="1"/>
      <c r="F188" s="1"/>
      <c r="G188" s="1"/>
    </row>
    <row r="189" spans="1:7">
      <c r="A189" s="1"/>
      <c r="F189" s="1"/>
      <c r="G189" s="1"/>
    </row>
    <row r="190" spans="1:7">
      <c r="A190" s="1"/>
      <c r="F190" s="1"/>
      <c r="G190" s="1"/>
    </row>
    <row r="191" spans="1:7">
      <c r="A191" s="1"/>
      <c r="F191" s="1"/>
      <c r="G191" s="1"/>
    </row>
    <row r="192" spans="1:7">
      <c r="A192" s="1"/>
      <c r="F192" s="1"/>
      <c r="G192" s="1"/>
    </row>
    <row r="193" spans="1:7">
      <c r="A193" s="1"/>
      <c r="F193" s="1"/>
      <c r="G193" s="1"/>
    </row>
    <row r="194" spans="1:7">
      <c r="A194" s="1"/>
      <c r="F194" s="1"/>
      <c r="G194" s="1"/>
    </row>
    <row r="195" spans="1:7">
      <c r="A195" s="1"/>
      <c r="F195" s="1"/>
      <c r="G195" s="1"/>
    </row>
    <row r="196" spans="1:7">
      <c r="A196" s="1"/>
      <c r="F196" s="1"/>
      <c r="G196" s="1"/>
    </row>
    <row r="197" spans="1:7">
      <c r="A197" s="1"/>
      <c r="F197" s="1"/>
      <c r="G197" s="1"/>
    </row>
    <row r="198" spans="1:7">
      <c r="A198" s="1"/>
      <c r="F198" s="1"/>
      <c r="G198" s="1"/>
    </row>
    <row r="199" spans="1:7">
      <c r="A199" s="1"/>
      <c r="F199" s="1"/>
      <c r="G199" s="1"/>
    </row>
    <row r="200" spans="1:7">
      <c r="A200" s="1"/>
      <c r="F200" s="1"/>
      <c r="G200" s="1"/>
    </row>
    <row r="201" spans="1:7">
      <c r="A201" s="1"/>
      <c r="F201" s="1"/>
      <c r="G201" s="1"/>
    </row>
    <row r="202" spans="1:7">
      <c r="A202" s="1"/>
      <c r="F202" s="1"/>
      <c r="G202" s="1"/>
    </row>
    <row r="203" spans="1:7">
      <c r="A203" s="1"/>
      <c r="F203" s="1"/>
      <c r="G203" s="1"/>
    </row>
    <row r="204" spans="1:7">
      <c r="A204" s="1"/>
      <c r="F204" s="1"/>
      <c r="G204" s="1"/>
    </row>
    <row r="205" spans="1:7">
      <c r="A205" s="1"/>
      <c r="F205" s="1"/>
      <c r="G205" s="1"/>
    </row>
    <row r="206" spans="1:7">
      <c r="A206" s="1"/>
      <c r="F206" s="1"/>
      <c r="G206" s="1"/>
    </row>
    <row r="207" spans="1:7">
      <c r="A207" s="1"/>
      <c r="F207" s="1"/>
      <c r="G207" s="1"/>
    </row>
    <row r="208" spans="1:7">
      <c r="A208" s="1"/>
      <c r="F208" s="1"/>
      <c r="G208" s="1"/>
    </row>
    <row r="209" spans="1:7">
      <c r="A209" s="1"/>
      <c r="F209" s="1"/>
      <c r="G209" s="1"/>
    </row>
    <row r="210" spans="1:7">
      <c r="A210" s="1"/>
      <c r="F210" s="1"/>
      <c r="G210" s="1"/>
    </row>
    <row r="211" spans="1:7">
      <c r="A211" s="1"/>
      <c r="F211" s="1"/>
      <c r="G211" s="1"/>
    </row>
    <row r="212" spans="1:7">
      <c r="A212" s="1"/>
      <c r="F212" s="1"/>
      <c r="G212" s="1"/>
    </row>
    <row r="213" spans="1:7">
      <c r="A213" s="1"/>
      <c r="F213" s="1"/>
      <c r="G213" s="1"/>
    </row>
    <row r="214" spans="1:7">
      <c r="A214" s="1"/>
      <c r="F214" s="1"/>
      <c r="G214" s="1"/>
    </row>
    <row r="215" spans="1:7">
      <c r="A215" s="1"/>
      <c r="F215" s="1"/>
      <c r="G215" s="1"/>
    </row>
    <row r="216" spans="1:7">
      <c r="A216" s="1"/>
      <c r="F216" s="1"/>
      <c r="G216" s="1"/>
    </row>
    <row r="217" spans="1:7">
      <c r="A217" s="1"/>
      <c r="F217" s="1"/>
      <c r="G217" s="1"/>
    </row>
    <row r="218" spans="1:7">
      <c r="A218" s="1"/>
      <c r="F218" s="1"/>
      <c r="G218" s="1"/>
    </row>
    <row r="219" spans="1:7">
      <c r="A219" s="1"/>
      <c r="F219" s="1"/>
      <c r="G219" s="1"/>
    </row>
    <row r="220" spans="1:7">
      <c r="A220" s="1"/>
      <c r="F220" s="1"/>
      <c r="G220" s="1"/>
    </row>
    <row r="221" spans="1:7">
      <c r="A221" s="1"/>
      <c r="F221" s="1"/>
      <c r="G221" s="1"/>
    </row>
    <row r="222" spans="1:7">
      <c r="A222" s="1"/>
      <c r="F222" s="1"/>
      <c r="G222" s="1"/>
    </row>
    <row r="223" spans="1:7">
      <c r="A223" s="1"/>
      <c r="F223" s="1"/>
      <c r="G223" s="1"/>
    </row>
    <row r="224" spans="1:7">
      <c r="A224" s="1"/>
      <c r="F224" s="1"/>
      <c r="G224" s="1"/>
    </row>
    <row r="225" spans="1:7">
      <c r="A225" s="1"/>
      <c r="F225" s="1"/>
      <c r="G225" s="1"/>
    </row>
    <row r="226" spans="1:7">
      <c r="A226" s="1"/>
      <c r="F226" s="1"/>
      <c r="G226" s="1"/>
    </row>
    <row r="227" spans="1:7">
      <c r="A227" s="1"/>
      <c r="F227" s="1"/>
      <c r="G227" s="1"/>
    </row>
    <row r="228" spans="1:7">
      <c r="A228" s="1"/>
      <c r="F228" s="1"/>
      <c r="G228" s="1"/>
    </row>
    <row r="229" spans="1:7">
      <c r="A229" s="1"/>
      <c r="F229" s="1"/>
      <c r="G229" s="1"/>
    </row>
    <row r="230" spans="1:7">
      <c r="A230" s="1"/>
      <c r="F230" s="1"/>
      <c r="G230" s="1"/>
    </row>
    <row r="231" spans="1:7">
      <c r="A231" s="1"/>
      <c r="F231" s="1"/>
      <c r="G231" s="1"/>
    </row>
    <row r="232" spans="1:7">
      <c r="A232" s="1"/>
      <c r="F232" s="1"/>
      <c r="G232" s="1"/>
    </row>
    <row r="233" spans="1:7">
      <c r="A233" s="1"/>
      <c r="F233" s="1"/>
      <c r="G233" s="1"/>
    </row>
    <row r="234" spans="1:7">
      <c r="A234" s="1"/>
      <c r="F234" s="1"/>
      <c r="G234" s="1"/>
    </row>
    <row r="235" spans="1:7">
      <c r="A235" s="1"/>
      <c r="F235" s="1"/>
      <c r="G235" s="1"/>
    </row>
    <row r="236" spans="1:7">
      <c r="A236" s="1"/>
      <c r="F236" s="1"/>
      <c r="G236" s="1"/>
    </row>
    <row r="237" spans="1:7">
      <c r="A237" s="1"/>
      <c r="F237" s="1"/>
      <c r="G237" s="1"/>
    </row>
    <row r="238" spans="1:7">
      <c r="A238" s="1"/>
      <c r="F238" s="1"/>
      <c r="G238" s="1"/>
    </row>
    <row r="239" spans="1:7">
      <c r="A239" s="1"/>
      <c r="F239" s="1"/>
      <c r="G239" s="1"/>
    </row>
    <row r="240" spans="1:7">
      <c r="A240" s="1"/>
      <c r="F240" s="1"/>
      <c r="G240" s="1"/>
    </row>
    <row r="241" spans="1:7">
      <c r="A241" s="1"/>
      <c r="F241" s="1"/>
      <c r="G241" s="1"/>
    </row>
    <row r="242" spans="1:7">
      <c r="A242" s="1"/>
      <c r="F242" s="1"/>
      <c r="G242" s="1"/>
    </row>
    <row r="243" spans="1:7">
      <c r="A243" s="1"/>
      <c r="F243" s="1"/>
      <c r="G243" s="1"/>
    </row>
    <row r="244" spans="1:7">
      <c r="A244" s="1"/>
      <c r="F244" s="1"/>
      <c r="G244" s="1"/>
    </row>
    <row r="245" spans="1:7">
      <c r="A245" s="1"/>
      <c r="F245" s="1"/>
      <c r="G245" s="1"/>
    </row>
    <row r="246" spans="1:7">
      <c r="A246" s="1"/>
      <c r="F246" s="1"/>
      <c r="G246" s="1"/>
    </row>
    <row r="247" spans="1:7">
      <c r="A247" s="1"/>
      <c r="F247" s="1"/>
      <c r="G247" s="1"/>
    </row>
    <row r="248" spans="1:7">
      <c r="A248" s="1"/>
      <c r="F248" s="1"/>
      <c r="G248" s="1"/>
    </row>
    <row r="249" spans="1:7">
      <c r="A249" s="1"/>
      <c r="F249" s="1"/>
      <c r="G249" s="1"/>
    </row>
    <row r="250" spans="1:7">
      <c r="A250" s="1"/>
      <c r="F250" s="1"/>
      <c r="G250" s="1"/>
    </row>
    <row r="251" spans="1:7">
      <c r="A251" s="1"/>
      <c r="F251" s="1"/>
      <c r="G251" s="1"/>
    </row>
    <row r="252" spans="1:7">
      <c r="A252" s="1"/>
      <c r="F252" s="1"/>
      <c r="G252" s="1"/>
    </row>
    <row r="253" spans="1:7">
      <c r="A253" s="1"/>
      <c r="F253" s="1"/>
      <c r="G253" s="1"/>
    </row>
    <row r="254" spans="1:7">
      <c r="A254" s="1"/>
      <c r="F254" s="1"/>
      <c r="G254" s="1"/>
    </row>
    <row r="255" spans="1:7">
      <c r="A255" s="1"/>
      <c r="F255" s="1"/>
      <c r="G255" s="1"/>
    </row>
    <row r="256" spans="1:7">
      <c r="A256" s="1"/>
      <c r="F256" s="1"/>
      <c r="G256" s="1"/>
    </row>
    <row r="257" spans="1:7">
      <c r="A257" s="1"/>
      <c r="F257" s="1"/>
      <c r="G257" s="1"/>
    </row>
    <row r="258" spans="1:7">
      <c r="A258" s="1"/>
      <c r="F258" s="1"/>
      <c r="G258" s="1"/>
    </row>
    <row r="259" spans="1:7">
      <c r="A259" s="1"/>
      <c r="F259" s="1"/>
      <c r="G259" s="1"/>
    </row>
    <row r="260" spans="1:7">
      <c r="A260" s="1"/>
      <c r="F260" s="1"/>
      <c r="G260" s="1"/>
    </row>
    <row r="261" spans="1:7">
      <c r="A261" s="1"/>
      <c r="F261" s="1"/>
      <c r="G261" s="1"/>
    </row>
    <row r="262" spans="1:7">
      <c r="A262" s="1"/>
      <c r="F262" s="1"/>
      <c r="G262" s="1"/>
    </row>
    <row r="263" spans="1:7">
      <c r="A263" s="1"/>
      <c r="F263" s="1"/>
      <c r="G263" s="1"/>
    </row>
    <row r="264" spans="1:7">
      <c r="A264" s="1"/>
      <c r="F264" s="1"/>
      <c r="G264" s="1"/>
    </row>
    <row r="265" spans="1:7">
      <c r="A265" s="1"/>
      <c r="F265" s="1"/>
      <c r="G265" s="1"/>
    </row>
    <row r="266" spans="1:7">
      <c r="A266" s="1"/>
      <c r="F266" s="1"/>
      <c r="G266" s="1"/>
    </row>
    <row r="267" spans="1:7">
      <c r="A267" s="1"/>
      <c r="F267" s="1"/>
      <c r="G267" s="1"/>
    </row>
    <row r="268" spans="1:7">
      <c r="A268" s="1"/>
      <c r="F268" s="1"/>
      <c r="G268" s="1"/>
    </row>
    <row r="269" spans="1:7">
      <c r="A269" s="1"/>
      <c r="F269" s="1"/>
      <c r="G269" s="1"/>
    </row>
    <row r="270" spans="1:7">
      <c r="A270" s="1"/>
      <c r="F270" s="1"/>
      <c r="G270" s="1"/>
    </row>
    <row r="271" spans="1:7">
      <c r="A271" s="1"/>
      <c r="F271" s="1"/>
      <c r="G271" s="1"/>
    </row>
    <row r="272" spans="1:7">
      <c r="A272" s="1"/>
      <c r="F272" s="1"/>
      <c r="G272" s="1"/>
    </row>
    <row r="273" spans="1:7">
      <c r="A273" s="1"/>
      <c r="F273" s="1"/>
      <c r="G273" s="1"/>
    </row>
    <row r="274" spans="1:7">
      <c r="A274" s="1"/>
      <c r="F274" s="1"/>
      <c r="G274" s="1"/>
    </row>
    <row r="275" spans="1:7">
      <c r="A275" s="1"/>
      <c r="F275" s="1"/>
      <c r="G275" s="1"/>
    </row>
    <row r="276" spans="1:7">
      <c r="A276" s="1"/>
      <c r="F276" s="1"/>
      <c r="G276" s="1"/>
    </row>
    <row r="277" spans="1:7">
      <c r="A277" s="1"/>
      <c r="F277" s="1"/>
      <c r="G277" s="1"/>
    </row>
    <row r="278" spans="1:7">
      <c r="A278" s="1"/>
      <c r="F278" s="1"/>
      <c r="G278" s="1"/>
    </row>
    <row r="279" spans="1:7">
      <c r="A279" s="1"/>
      <c r="F279" s="1"/>
      <c r="G279" s="1"/>
    </row>
    <row r="280" spans="1:7">
      <c r="A280" s="1"/>
      <c r="F280" s="1"/>
      <c r="G280" s="1"/>
    </row>
    <row r="281" spans="1:7">
      <c r="A281" s="1"/>
      <c r="F281" s="1"/>
      <c r="G281" s="1"/>
    </row>
    <row r="282" spans="1:7">
      <c r="A282" s="1"/>
      <c r="F282" s="1"/>
      <c r="G282" s="1"/>
    </row>
    <row r="283" spans="1:7">
      <c r="A283" s="1"/>
      <c r="F283" s="1"/>
      <c r="G283" s="1"/>
    </row>
    <row r="284" spans="1:7">
      <c r="A284" s="1"/>
      <c r="F284" s="1"/>
      <c r="G284" s="1"/>
    </row>
    <row r="285" spans="1:7">
      <c r="A285" s="1"/>
      <c r="F285" s="1"/>
      <c r="G285" s="1"/>
    </row>
    <row r="286" spans="1:7">
      <c r="A286" s="1"/>
      <c r="F286" s="1"/>
      <c r="G286" s="1"/>
    </row>
    <row r="287" spans="1:7">
      <c r="A287" s="1"/>
      <c r="F287" s="1"/>
      <c r="G287" s="1"/>
    </row>
    <row r="288" spans="1:7">
      <c r="A288" s="1"/>
      <c r="F288" s="1"/>
      <c r="G288" s="1"/>
    </row>
    <row r="289" spans="1:7">
      <c r="A289" s="1"/>
      <c r="F289" s="1"/>
      <c r="G289" s="1"/>
    </row>
    <row r="290" spans="1:7">
      <c r="A290" s="1"/>
      <c r="F290" s="1"/>
      <c r="G290" s="1"/>
    </row>
    <row r="291" spans="1:7">
      <c r="A291" s="1"/>
      <c r="F291" s="1"/>
      <c r="G291" s="1"/>
    </row>
    <row r="292" spans="1:7">
      <c r="A292" s="1"/>
      <c r="F292" s="1"/>
      <c r="G292" s="1"/>
    </row>
    <row r="293" spans="1:7">
      <c r="A293" s="1"/>
      <c r="F293" s="1"/>
      <c r="G293" s="1"/>
    </row>
    <row r="294" spans="1:7">
      <c r="A294" s="1"/>
      <c r="F294" s="1"/>
      <c r="G294" s="1"/>
    </row>
    <row r="295" spans="1:7">
      <c r="A295" s="1"/>
      <c r="F295" s="1"/>
      <c r="G295" s="1"/>
    </row>
    <row r="296" spans="1:7">
      <c r="A296" s="1"/>
      <c r="F296" s="1"/>
      <c r="G296" s="1"/>
    </row>
    <row r="297" spans="1:7">
      <c r="A297" s="1"/>
      <c r="F297" s="1"/>
      <c r="G297" s="1"/>
    </row>
    <row r="298" spans="1:7">
      <c r="A298" s="1"/>
      <c r="F298" s="1"/>
      <c r="G298" s="1"/>
    </row>
    <row r="299" spans="1:7">
      <c r="A299" s="1"/>
      <c r="F299" s="1"/>
      <c r="G299" s="1"/>
    </row>
    <row r="300" spans="1:7">
      <c r="A300" s="1"/>
      <c r="F300" s="1"/>
      <c r="G300" s="1"/>
    </row>
    <row r="301" spans="1:7">
      <c r="A301" s="1"/>
      <c r="F301" s="1"/>
      <c r="G301" s="1"/>
    </row>
    <row r="302" spans="1:7">
      <c r="A302" s="1"/>
      <c r="F302" s="1"/>
      <c r="G302" s="1"/>
    </row>
    <row r="303" spans="1:7">
      <c r="A303" s="1"/>
      <c r="F303" s="1"/>
      <c r="G303" s="1"/>
    </row>
    <row r="304" spans="1:7">
      <c r="A304" s="1"/>
      <c r="F304" s="1"/>
      <c r="G304" s="1"/>
    </row>
    <row r="305" spans="1:7">
      <c r="A305" s="1"/>
      <c r="F305" s="1"/>
      <c r="G305" s="1"/>
    </row>
    <row r="306" spans="1:7">
      <c r="A306" s="1"/>
      <c r="F306" s="1"/>
      <c r="G306" s="1"/>
    </row>
    <row r="307" spans="1:7">
      <c r="A307" s="1"/>
      <c r="F307" s="1"/>
      <c r="G307" s="1"/>
    </row>
    <row r="308" spans="1:7">
      <c r="A308" s="1"/>
      <c r="F308" s="1"/>
      <c r="G308" s="1"/>
    </row>
    <row r="309" spans="1:7">
      <c r="A309" s="1"/>
      <c r="F309" s="1"/>
      <c r="G309" s="1"/>
    </row>
    <row r="310" spans="1:7">
      <c r="A310" s="1"/>
      <c r="F310" s="1"/>
      <c r="G310" s="1"/>
    </row>
    <row r="311" spans="1:7">
      <c r="A311" s="1"/>
      <c r="F311" s="1"/>
      <c r="G311" s="1"/>
    </row>
    <row r="312" spans="1:7">
      <c r="A312" s="1"/>
      <c r="F312" s="1"/>
      <c r="G312" s="1"/>
    </row>
    <row r="313" spans="1:7">
      <c r="A313" s="1"/>
      <c r="F313" s="1"/>
      <c r="G313" s="1"/>
    </row>
    <row r="314" spans="1:7">
      <c r="A314" s="1"/>
      <c r="F314" s="1"/>
      <c r="G314" s="1"/>
    </row>
    <row r="315" spans="1:7">
      <c r="A315" s="1"/>
      <c r="F315" s="1"/>
      <c r="G315" s="1"/>
    </row>
    <row r="316" spans="1:7">
      <c r="A316" s="1"/>
      <c r="F316" s="1"/>
      <c r="G316" s="1"/>
    </row>
    <row r="317" spans="1:7">
      <c r="A317" s="1"/>
      <c r="F317" s="1"/>
      <c r="G317" s="1"/>
    </row>
    <row r="318" spans="1:7">
      <c r="A318" s="1"/>
      <c r="F318" s="1"/>
      <c r="G318" s="1"/>
    </row>
    <row r="319" spans="1:7">
      <c r="A319" s="1"/>
      <c r="F319" s="1"/>
      <c r="G319" s="1"/>
    </row>
    <row r="320" spans="1:7">
      <c r="A320" s="1"/>
      <c r="F320" s="1"/>
      <c r="G320" s="1"/>
    </row>
    <row r="321" spans="1:7">
      <c r="A321" s="1"/>
      <c r="F321" s="1"/>
      <c r="G321" s="1"/>
    </row>
    <row r="322" spans="1:7">
      <c r="A322" s="1"/>
      <c r="F322" s="1"/>
      <c r="G322" s="1"/>
    </row>
    <row r="323" spans="1:7">
      <c r="A323" s="1"/>
      <c r="F323" s="1"/>
      <c r="G323" s="1"/>
    </row>
    <row r="324" spans="1:7">
      <c r="A324" s="1"/>
      <c r="F324" s="1"/>
      <c r="G324" s="1"/>
    </row>
    <row r="325" spans="1:7">
      <c r="A325" s="1"/>
      <c r="F325" s="1"/>
      <c r="G325" s="1"/>
    </row>
    <row r="326" spans="1:7">
      <c r="A326" s="1"/>
      <c r="F326" s="1"/>
      <c r="G326" s="1"/>
    </row>
    <row r="327" spans="1:7">
      <c r="A327" s="1"/>
      <c r="F327" s="1"/>
      <c r="G327" s="1"/>
    </row>
    <row r="328" spans="1:7">
      <c r="A328" s="1"/>
      <c r="F328" s="1"/>
      <c r="G328" s="1"/>
    </row>
    <row r="329" spans="1:7">
      <c r="A329" s="1"/>
      <c r="F329" s="1"/>
      <c r="G329" s="1"/>
    </row>
    <row r="330" spans="1:7">
      <c r="A330" s="1"/>
      <c r="F330" s="1"/>
      <c r="G330" s="1"/>
    </row>
    <row r="331" spans="1:7">
      <c r="A331" s="1"/>
      <c r="F331" s="1"/>
      <c r="G331" s="1"/>
    </row>
    <row r="332" spans="1:7">
      <c r="A332" s="1"/>
      <c r="F332" s="1"/>
      <c r="G332" s="1"/>
    </row>
    <row r="333" spans="1:7">
      <c r="A333" s="1"/>
      <c r="F333" s="1"/>
      <c r="G333" s="1"/>
    </row>
    <row r="334" spans="1:7">
      <c r="A334" s="1"/>
      <c r="F334" s="1"/>
      <c r="G334" s="1"/>
    </row>
    <row r="335" spans="1:7">
      <c r="A335" s="1"/>
      <c r="F335" s="1"/>
      <c r="G335" s="1"/>
    </row>
    <row r="336" spans="1:7">
      <c r="A336" s="1"/>
      <c r="F336" s="1"/>
      <c r="G336" s="1"/>
    </row>
    <row r="337" spans="1:7">
      <c r="A337" s="1"/>
      <c r="F337" s="1"/>
      <c r="G337" s="1"/>
    </row>
    <row r="338" spans="1:7">
      <c r="A338" s="1"/>
      <c r="F338" s="1"/>
      <c r="G338" s="1"/>
    </row>
    <row r="339" spans="1:7">
      <c r="A339" s="1"/>
      <c r="F339" s="1"/>
      <c r="G339" s="1"/>
    </row>
    <row r="340" spans="1:7">
      <c r="A340" s="1"/>
      <c r="F340" s="1"/>
      <c r="G340" s="1"/>
    </row>
    <row r="341" spans="1:7">
      <c r="A341" s="1"/>
      <c r="F341" s="1"/>
      <c r="G341" s="1"/>
    </row>
    <row r="342" spans="1:7">
      <c r="A342" s="1"/>
      <c r="F342" s="1"/>
      <c r="G342" s="1"/>
    </row>
    <row r="343" spans="1:7">
      <c r="A343" s="1"/>
      <c r="F343" s="1"/>
      <c r="G343" s="1"/>
    </row>
    <row r="344" spans="1:7">
      <c r="A344" s="1"/>
      <c r="F344" s="1"/>
      <c r="G344" s="1"/>
    </row>
    <row r="345" spans="1:7">
      <c r="A345" s="1"/>
      <c r="F345" s="1"/>
      <c r="G345" s="1"/>
    </row>
    <row r="346" spans="1:7">
      <c r="A346" s="1"/>
      <c r="F346" s="1"/>
      <c r="G346" s="1"/>
    </row>
    <row r="347" spans="1:7">
      <c r="A347" s="1"/>
      <c r="F347" s="1"/>
      <c r="G347" s="1"/>
    </row>
    <row r="348" spans="1:7">
      <c r="A348" s="1"/>
      <c r="F348" s="1"/>
      <c r="G348" s="1"/>
    </row>
    <row r="349" spans="1:7">
      <c r="A349" s="1"/>
      <c r="F349" s="1"/>
      <c r="G349" s="1"/>
    </row>
    <row r="350" spans="1:7">
      <c r="A350" s="1"/>
      <c r="F350" s="1"/>
      <c r="G350" s="1"/>
    </row>
    <row r="351" spans="1:7">
      <c r="A351" s="1"/>
      <c r="F351" s="1"/>
      <c r="G351" s="1"/>
    </row>
    <row r="352" spans="1:7">
      <c r="A352" s="1"/>
      <c r="F352" s="1"/>
      <c r="G352" s="1"/>
    </row>
    <row r="353" spans="1:7">
      <c r="A353" s="1"/>
      <c r="F353" s="1"/>
      <c r="G353" s="1"/>
    </row>
    <row r="354" spans="1:7">
      <c r="A354" s="1"/>
      <c r="F354" s="1"/>
      <c r="G354" s="1"/>
    </row>
    <row r="355" spans="1:7">
      <c r="A355" s="1"/>
      <c r="F355" s="1"/>
      <c r="G355" s="1"/>
    </row>
    <row r="356" spans="1:7">
      <c r="A356" s="1"/>
      <c r="F356" s="1"/>
      <c r="G356" s="1"/>
    </row>
    <row r="357" spans="1:7">
      <c r="A357" s="1"/>
      <c r="F357" s="1"/>
      <c r="G357" s="1"/>
    </row>
    <row r="358" spans="1:7">
      <c r="A358" s="1"/>
      <c r="F358" s="1"/>
      <c r="G358" s="1"/>
    </row>
    <row r="359" spans="1:7">
      <c r="A359" s="1"/>
      <c r="F359" s="1"/>
      <c r="G359" s="1"/>
    </row>
    <row r="360" spans="1:7">
      <c r="A360" s="1"/>
      <c r="F360" s="1"/>
      <c r="G360" s="1"/>
    </row>
    <row r="361" spans="1:7">
      <c r="A361" s="1"/>
      <c r="F361" s="1"/>
      <c r="G361" s="1"/>
    </row>
    <row r="362" spans="1:7">
      <c r="A362" s="1"/>
      <c r="F362" s="1"/>
      <c r="G362" s="1"/>
    </row>
    <row r="363" spans="1:7">
      <c r="A363" s="1"/>
      <c r="F363" s="1"/>
      <c r="G363" s="1"/>
    </row>
    <row r="364" spans="1:7">
      <c r="A364" s="1"/>
      <c r="F364" s="1"/>
      <c r="G364" s="1"/>
    </row>
    <row r="365" spans="1:7">
      <c r="A365" s="1"/>
      <c r="F365" s="1"/>
      <c r="G365" s="1"/>
    </row>
    <row r="366" spans="1:7">
      <c r="A366" s="1"/>
      <c r="F366" s="1"/>
      <c r="G366" s="1"/>
    </row>
    <row r="367" spans="1:7">
      <c r="A367" s="1"/>
      <c r="F367" s="1"/>
      <c r="G367" s="1"/>
    </row>
    <row r="368" spans="1:7">
      <c r="A368" s="1"/>
      <c r="F368" s="1"/>
      <c r="G368" s="1"/>
    </row>
    <row r="369" spans="1:7">
      <c r="A369" s="1"/>
      <c r="F369" s="1"/>
      <c r="G369" s="1"/>
    </row>
    <row r="370" spans="1:7">
      <c r="A370" s="1"/>
      <c r="F370" s="1"/>
      <c r="G370" s="1"/>
    </row>
    <row r="371" spans="1:7">
      <c r="A371" s="1"/>
      <c r="F371" s="1"/>
      <c r="G371" s="1"/>
    </row>
    <row r="372" spans="1:7">
      <c r="A372" s="1"/>
      <c r="F372" s="1"/>
      <c r="G372" s="1"/>
    </row>
    <row r="373" spans="1:7">
      <c r="A373" s="1"/>
      <c r="F373" s="1"/>
      <c r="G373" s="1"/>
    </row>
    <row r="374" spans="1:7">
      <c r="A374" s="1"/>
      <c r="F374" s="1"/>
      <c r="G374" s="1"/>
    </row>
    <row r="375" spans="1:7">
      <c r="A375" s="1"/>
      <c r="F375" s="1"/>
      <c r="G375" s="1"/>
    </row>
    <row r="376" spans="1:7">
      <c r="A376" s="1"/>
      <c r="F376" s="1"/>
      <c r="G376" s="1"/>
    </row>
    <row r="377" spans="1:7">
      <c r="A377" s="1"/>
      <c r="F377" s="1"/>
      <c r="G377" s="1"/>
    </row>
    <row r="378" spans="1:7">
      <c r="A378" s="1"/>
      <c r="F378" s="1"/>
      <c r="G378" s="1"/>
    </row>
    <row r="379" spans="1:7">
      <c r="A379" s="1"/>
      <c r="F379" s="1"/>
      <c r="G379" s="1"/>
    </row>
    <row r="380" spans="1:7">
      <c r="A380" s="1"/>
      <c r="F380" s="1"/>
      <c r="G380" s="1"/>
    </row>
    <row r="381" spans="1:7">
      <c r="A381" s="1"/>
      <c r="F381" s="1"/>
      <c r="G381" s="1"/>
    </row>
    <row r="382" spans="1:7">
      <c r="A382" s="1"/>
      <c r="F382" s="1"/>
      <c r="G382" s="1"/>
    </row>
    <row r="383" spans="1:7">
      <c r="A383" s="1"/>
      <c r="F383" s="1"/>
      <c r="G383" s="1"/>
    </row>
    <row r="384" spans="1:7">
      <c r="A384" s="1"/>
      <c r="F384" s="1"/>
      <c r="G384" s="1"/>
    </row>
    <row r="385" spans="1:7">
      <c r="A385" s="1"/>
      <c r="F385" s="1"/>
      <c r="G385" s="1"/>
    </row>
    <row r="386" spans="1:7">
      <c r="A386" s="1"/>
      <c r="F386" s="1"/>
      <c r="G386" s="1"/>
    </row>
    <row r="387" spans="1:7">
      <c r="A387" s="1"/>
      <c r="F387" s="1"/>
      <c r="G387" s="1"/>
    </row>
    <row r="388" spans="1:7">
      <c r="A388" s="1"/>
      <c r="F388" s="1"/>
      <c r="G388" s="1"/>
    </row>
    <row r="389" spans="1:7">
      <c r="A389" s="1"/>
      <c r="F389" s="1"/>
      <c r="G389" s="1"/>
    </row>
    <row r="390" spans="1:7">
      <c r="A390" s="1"/>
      <c r="F390" s="1"/>
      <c r="G390" s="1"/>
    </row>
    <row r="391" spans="1:7">
      <c r="A391" s="1"/>
      <c r="F391" s="1"/>
      <c r="G391" s="1"/>
    </row>
    <row r="392" spans="1:7">
      <c r="A392" s="1"/>
      <c r="F392" s="1"/>
      <c r="G392" s="1"/>
    </row>
    <row r="393" spans="1:7">
      <c r="A393" s="1"/>
      <c r="F393" s="1"/>
      <c r="G393" s="1"/>
    </row>
    <row r="394" spans="1:7">
      <c r="A394" s="1"/>
      <c r="F394" s="1"/>
      <c r="G394" s="1"/>
    </row>
    <row r="395" spans="1:7">
      <c r="A395" s="1"/>
      <c r="F395" s="1"/>
      <c r="G395" s="1"/>
    </row>
    <row r="396" spans="1:7">
      <c r="A396" s="1"/>
      <c r="F396" s="1"/>
      <c r="G396" s="1"/>
    </row>
    <row r="397" spans="1:7">
      <c r="A397" s="1"/>
      <c r="F397" s="1"/>
      <c r="G397" s="1"/>
    </row>
    <row r="398" spans="1:7">
      <c r="A398" s="1"/>
      <c r="F398" s="1"/>
      <c r="G398" s="1"/>
    </row>
    <row r="399" spans="1:7">
      <c r="A399" s="1"/>
      <c r="F399" s="1"/>
      <c r="G399" s="1"/>
    </row>
    <row r="400" spans="1:7">
      <c r="A400" s="1"/>
      <c r="F400" s="1"/>
      <c r="G400" s="1"/>
    </row>
    <row r="401" spans="1:7">
      <c r="A401" s="1"/>
      <c r="F401" s="1"/>
      <c r="G401" s="1"/>
    </row>
    <row r="402" spans="1:7">
      <c r="A402" s="1"/>
      <c r="F402" s="1"/>
      <c r="G402" s="1"/>
    </row>
    <row r="403" spans="1:7">
      <c r="A403" s="1"/>
      <c r="F403" s="1"/>
      <c r="G403" s="1"/>
    </row>
    <row r="404" spans="1:7">
      <c r="A404" s="1"/>
      <c r="F404" s="1"/>
      <c r="G404" s="1"/>
    </row>
    <row r="405" spans="1:7">
      <c r="A405" s="1"/>
      <c r="F405" s="1"/>
      <c r="G405" s="1"/>
    </row>
    <row r="406" spans="1:7">
      <c r="A406" s="1"/>
      <c r="F406" s="1"/>
      <c r="G406" s="1"/>
    </row>
    <row r="407" spans="1:7">
      <c r="A407" s="1"/>
      <c r="F407" s="1"/>
      <c r="G407" s="1"/>
    </row>
    <row r="408" spans="1:7">
      <c r="A408" s="1"/>
      <c r="F408" s="1"/>
      <c r="G408" s="1"/>
    </row>
    <row r="409" spans="1:7">
      <c r="A409" s="1"/>
      <c r="F409" s="1"/>
      <c r="G409" s="1"/>
    </row>
    <row r="410" spans="1:7">
      <c r="A410" s="1"/>
      <c r="F410" s="1"/>
      <c r="G410" s="1"/>
    </row>
    <row r="411" spans="1:7">
      <c r="A411" s="1"/>
      <c r="F411" s="1"/>
      <c r="G411" s="1"/>
    </row>
    <row r="412" spans="1:7">
      <c r="A412" s="1"/>
      <c r="F412" s="1"/>
      <c r="G412" s="1"/>
    </row>
    <row r="413" spans="1:7">
      <c r="A413" s="1"/>
      <c r="F413" s="1"/>
      <c r="G413" s="1"/>
    </row>
    <row r="414" spans="1:7">
      <c r="A414" s="1"/>
      <c r="F414" s="1"/>
      <c r="G414" s="1"/>
    </row>
    <row r="415" spans="1:7">
      <c r="A415" s="1"/>
      <c r="F415" s="1"/>
      <c r="G415" s="1"/>
    </row>
    <row r="416" spans="1:7">
      <c r="A416" s="1"/>
      <c r="F416" s="1"/>
      <c r="G416" s="1"/>
    </row>
    <row r="417" spans="1:7">
      <c r="A417" s="1"/>
      <c r="F417" s="1"/>
      <c r="G417" s="1"/>
    </row>
    <row r="418" spans="1:7">
      <c r="A418" s="1"/>
      <c r="F418" s="1"/>
      <c r="G418" s="1"/>
    </row>
    <row r="419" spans="1:7">
      <c r="A419" s="1"/>
      <c r="F419" s="1"/>
      <c r="G419" s="1"/>
    </row>
    <row r="420" spans="1:7">
      <c r="A420" s="1"/>
      <c r="F420" s="1"/>
      <c r="G420" s="1"/>
    </row>
    <row r="421" spans="1:7">
      <c r="A421" s="1"/>
      <c r="F421" s="1"/>
      <c r="G421" s="1"/>
    </row>
    <row r="422" spans="1:7">
      <c r="A422" s="1"/>
      <c r="F422" s="1"/>
      <c r="G422" s="1"/>
    </row>
    <row r="423" spans="1:7">
      <c r="A423" s="1"/>
      <c r="F423" s="1"/>
      <c r="G423" s="1"/>
    </row>
    <row r="424" spans="1:7">
      <c r="A424" s="1"/>
      <c r="F424" s="1"/>
      <c r="G424" s="1"/>
    </row>
    <row r="425" spans="1:7">
      <c r="A425" s="1"/>
      <c r="F425" s="1"/>
      <c r="G425" s="1"/>
    </row>
    <row r="426" spans="1:7">
      <c r="A426" s="1"/>
      <c r="F426" s="1"/>
      <c r="G426" s="1"/>
    </row>
    <row r="427" spans="1:7">
      <c r="A427" s="1"/>
      <c r="F427" s="1"/>
      <c r="G427" s="1"/>
    </row>
    <row r="428" spans="1:7">
      <c r="A428" s="1"/>
      <c r="F428" s="1"/>
      <c r="G428" s="1"/>
    </row>
    <row r="429" spans="1:7">
      <c r="A429" s="1"/>
      <c r="F429" s="1"/>
      <c r="G429" s="1"/>
    </row>
    <row r="430" spans="1:7">
      <c r="A430" s="1"/>
      <c r="F430" s="1"/>
      <c r="G430" s="1"/>
    </row>
    <row r="431" spans="1:7">
      <c r="A431" s="1"/>
      <c r="F431" s="1"/>
      <c r="G431" s="1"/>
    </row>
    <row r="432" spans="1:7">
      <c r="A432" s="1"/>
      <c r="F432" s="1"/>
      <c r="G432" s="1"/>
    </row>
    <row r="433" spans="1:7">
      <c r="A433" s="1"/>
      <c r="F433" s="1"/>
      <c r="G433" s="1"/>
    </row>
    <row r="434" spans="1:7">
      <c r="A434" s="1"/>
      <c r="F434" s="1"/>
      <c r="G434" s="1"/>
    </row>
    <row r="435" spans="1:7">
      <c r="A435" s="1"/>
      <c r="F435" s="1"/>
      <c r="G435" s="1"/>
    </row>
    <row r="436" spans="1:7">
      <c r="A436" s="1"/>
      <c r="F436" s="1"/>
      <c r="G436" s="1"/>
    </row>
    <row r="437" spans="1:7">
      <c r="A437" s="1"/>
      <c r="F437" s="1"/>
      <c r="G437" s="1"/>
    </row>
    <row r="438" spans="1:7">
      <c r="A438" s="1"/>
      <c r="F438" s="1"/>
      <c r="G438" s="1"/>
    </row>
    <row r="439" spans="1:7">
      <c r="A439" s="1"/>
      <c r="F439" s="1"/>
      <c r="G439" s="1"/>
    </row>
    <row r="440" spans="1:7">
      <c r="A440" s="1"/>
      <c r="F440" s="1"/>
      <c r="G440" s="1"/>
    </row>
    <row r="441" spans="1:7">
      <c r="A441" s="1"/>
      <c r="F441" s="1"/>
      <c r="G441" s="1"/>
    </row>
    <row r="442" spans="1:7">
      <c r="A442" s="1"/>
      <c r="F442" s="1"/>
      <c r="G442" s="1"/>
    </row>
    <row r="443" spans="1:7">
      <c r="A443" s="1"/>
      <c r="F443" s="1"/>
      <c r="G443" s="1"/>
    </row>
    <row r="444" spans="1:7">
      <c r="A444" s="1"/>
      <c r="F444" s="1"/>
      <c r="G444" s="1"/>
    </row>
    <row r="445" spans="1:7">
      <c r="A445" s="1"/>
      <c r="F445" s="1"/>
      <c r="G445" s="1"/>
    </row>
    <row r="446" spans="1:7">
      <c r="A446" s="1"/>
      <c r="F446" s="1"/>
      <c r="G446" s="1"/>
    </row>
    <row r="447" spans="1:7">
      <c r="A447" s="1"/>
      <c r="F447" s="1"/>
      <c r="G447" s="1"/>
    </row>
    <row r="448" spans="1:7">
      <c r="A448" s="1"/>
      <c r="F448" s="1"/>
      <c r="G448" s="1"/>
    </row>
    <row r="449" spans="1:7">
      <c r="A449" s="1"/>
      <c r="F449" s="1"/>
      <c r="G449" s="1"/>
    </row>
    <row r="450" spans="1:7">
      <c r="A450" s="1"/>
      <c r="F450" s="1"/>
      <c r="G450" s="1"/>
    </row>
    <row r="451" spans="1:7">
      <c r="A451" s="1"/>
      <c r="F451" s="1"/>
      <c r="G451" s="1"/>
    </row>
    <row r="452" spans="1:7">
      <c r="A452" s="1"/>
      <c r="F452" s="1"/>
      <c r="G452" s="1"/>
    </row>
    <row r="453" spans="1:7">
      <c r="A453" s="1"/>
      <c r="F453" s="1"/>
      <c r="G453" s="1"/>
    </row>
    <row r="454" spans="1:7">
      <c r="A454" s="1"/>
      <c r="F454" s="1"/>
      <c r="G454" s="1"/>
    </row>
    <row r="455" spans="1:7">
      <c r="A455" s="1"/>
      <c r="F455" s="1"/>
      <c r="G455" s="1"/>
    </row>
    <row r="456" spans="1:7">
      <c r="A456" s="1"/>
      <c r="F456" s="1"/>
      <c r="G456" s="1"/>
    </row>
    <row r="457" spans="1:7">
      <c r="A457" s="1"/>
      <c r="F457" s="1"/>
      <c r="G457" s="1"/>
    </row>
    <row r="458" spans="1:7">
      <c r="A458" s="1"/>
      <c r="F458" s="1"/>
      <c r="G458" s="1"/>
    </row>
    <row r="459" spans="1:7">
      <c r="A459" s="1"/>
      <c r="F459" s="1"/>
      <c r="G459" s="1"/>
    </row>
    <row r="460" spans="1:7">
      <c r="A460" s="1"/>
      <c r="F460" s="1"/>
      <c r="G460" s="1"/>
    </row>
    <row r="461" spans="1:7">
      <c r="A461" s="1"/>
      <c r="F461" s="1"/>
      <c r="G461" s="1"/>
    </row>
    <row r="462" spans="1:7">
      <c r="A462" s="1"/>
      <c r="F462" s="1"/>
      <c r="G462" s="1"/>
    </row>
    <row r="463" spans="1:7">
      <c r="A463" s="1"/>
      <c r="F463" s="1"/>
      <c r="G463" s="1"/>
    </row>
    <row r="464" spans="1:7">
      <c r="A464" s="1"/>
      <c r="F464" s="1"/>
      <c r="G464" s="1"/>
    </row>
    <row r="465" spans="1:7">
      <c r="A465" s="1"/>
      <c r="F465" s="1"/>
      <c r="G465" s="1"/>
    </row>
    <row r="466" spans="1:7">
      <c r="A466" s="1"/>
      <c r="F466" s="1"/>
      <c r="G466" s="1"/>
    </row>
    <row r="467" spans="1:7">
      <c r="A467" s="1"/>
      <c r="F467" s="1"/>
      <c r="G467" s="1"/>
    </row>
    <row r="468" spans="1:7">
      <c r="A468" s="1"/>
      <c r="F468" s="1"/>
      <c r="G468" s="1"/>
    </row>
    <row r="469" spans="1:7">
      <c r="A469" s="1"/>
      <c r="F469" s="1"/>
      <c r="G469" s="1"/>
    </row>
    <row r="470" spans="1:7">
      <c r="A470" s="1"/>
      <c r="F470" s="1"/>
      <c r="G470" s="1"/>
    </row>
    <row r="471" spans="1:7">
      <c r="A471" s="1"/>
      <c r="F471" s="1"/>
      <c r="G471" s="1"/>
    </row>
    <row r="472" spans="1:7">
      <c r="A472" s="1"/>
      <c r="F472" s="1"/>
      <c r="G472" s="1"/>
    </row>
    <row r="473" spans="1:7">
      <c r="A473" s="1"/>
      <c r="F473" s="1"/>
      <c r="G473" s="1"/>
    </row>
    <row r="474" spans="1:7">
      <c r="A474" s="1"/>
      <c r="F474" s="1"/>
      <c r="G474" s="1"/>
    </row>
    <row r="475" spans="1:7">
      <c r="A475" s="1"/>
      <c r="F475" s="1"/>
      <c r="G475" s="1"/>
    </row>
    <row r="476" spans="1:7">
      <c r="A476" s="1"/>
      <c r="F476" s="1"/>
      <c r="G476" s="1"/>
    </row>
    <row r="477" spans="1:7">
      <c r="A477" s="1"/>
      <c r="F477" s="1"/>
      <c r="G477" s="1"/>
    </row>
    <row r="478" spans="1:7">
      <c r="A478" s="1"/>
      <c r="F478" s="1"/>
      <c r="G478" s="1"/>
    </row>
    <row r="479" spans="1:7">
      <c r="A479" s="1"/>
      <c r="F479" s="1"/>
      <c r="G479" s="1"/>
    </row>
    <row r="480" spans="1:7">
      <c r="A480" s="1"/>
      <c r="F480" s="1"/>
      <c r="G480" s="1"/>
    </row>
    <row r="481" spans="1:7">
      <c r="A481" s="1"/>
      <c r="F481" s="1"/>
      <c r="G481" s="1"/>
    </row>
    <row r="482" spans="1:7">
      <c r="A482" s="1"/>
      <c r="F482" s="1"/>
      <c r="G482" s="1"/>
    </row>
    <row r="483" spans="1:7">
      <c r="A483" s="1"/>
      <c r="F483" s="1"/>
      <c r="G483" s="1"/>
    </row>
    <row r="484" spans="1:7">
      <c r="A484" s="1"/>
      <c r="F484" s="1"/>
      <c r="G484" s="1"/>
    </row>
    <row r="485" spans="1:7">
      <c r="A485" s="1"/>
      <c r="F485" s="1"/>
      <c r="G485" s="1"/>
    </row>
    <row r="486" spans="1:7">
      <c r="A486" s="1"/>
      <c r="F486" s="1"/>
      <c r="G486" s="1"/>
    </row>
    <row r="487" spans="1:7">
      <c r="A487" s="1"/>
      <c r="F487" s="1"/>
      <c r="G487" s="1"/>
    </row>
    <row r="488" spans="1:7">
      <c r="A488" s="1"/>
      <c r="F488" s="1"/>
      <c r="G488" s="1"/>
    </row>
    <row r="489" spans="1:7">
      <c r="A489" s="1"/>
      <c r="F489" s="1"/>
      <c r="G489" s="1"/>
    </row>
    <row r="490" spans="1:7">
      <c r="A490" s="1"/>
      <c r="F490" s="1"/>
      <c r="G490" s="1"/>
    </row>
    <row r="491" spans="1:7">
      <c r="A491" s="1"/>
      <c r="F491" s="1"/>
      <c r="G491" s="1"/>
    </row>
    <row r="492" spans="1:7">
      <c r="A492" s="1"/>
      <c r="F492" s="1"/>
      <c r="G492" s="1"/>
    </row>
    <row r="493" spans="1:7">
      <c r="A493" s="1"/>
      <c r="F493" s="1"/>
      <c r="G493" s="1"/>
    </row>
    <row r="494" spans="1:7">
      <c r="A494" s="1"/>
      <c r="F494" s="1"/>
      <c r="G494" s="1"/>
    </row>
    <row r="495" spans="1:7">
      <c r="A495" s="1"/>
      <c r="F495" s="1"/>
      <c r="G495" s="1"/>
    </row>
    <row r="496" spans="1:7">
      <c r="A496" s="1"/>
      <c r="F496" s="1"/>
      <c r="G496" s="1"/>
    </row>
    <row r="497" spans="1:7">
      <c r="A497" s="1"/>
      <c r="F497" s="1"/>
      <c r="G497" s="1"/>
    </row>
    <row r="498" spans="1:7">
      <c r="A498" s="1"/>
      <c r="F498" s="1"/>
      <c r="G498" s="1"/>
    </row>
    <row r="499" spans="1:7">
      <c r="A499" s="1"/>
      <c r="F499" s="1"/>
      <c r="G499" s="1"/>
    </row>
    <row r="500" spans="1:7">
      <c r="A500" s="1"/>
      <c r="F500" s="1"/>
      <c r="G500" s="1"/>
    </row>
    <row r="501" spans="1:7">
      <c r="A501" s="1"/>
      <c r="F501" s="1"/>
      <c r="G501" s="1"/>
    </row>
    <row r="502" spans="1:7">
      <c r="A502" s="1"/>
      <c r="F502" s="1"/>
      <c r="G502" s="1"/>
    </row>
    <row r="503" spans="1:7">
      <c r="A503" s="1"/>
      <c r="F503" s="1"/>
      <c r="G503" s="1"/>
    </row>
    <row r="504" spans="1:7">
      <c r="A504" s="1"/>
      <c r="F504" s="1"/>
      <c r="G504" s="1"/>
    </row>
    <row r="505" spans="1:7">
      <c r="A505" s="1"/>
      <c r="F505" s="1"/>
      <c r="G505" s="1"/>
    </row>
    <row r="506" spans="1:7">
      <c r="A506" s="1"/>
      <c r="F506" s="1"/>
      <c r="G506" s="1"/>
    </row>
    <row r="507" spans="1:7">
      <c r="A507" s="1"/>
      <c r="F507" s="1"/>
      <c r="G507" s="1"/>
    </row>
    <row r="508" spans="1:7">
      <c r="A508" s="1"/>
      <c r="F508" s="1"/>
      <c r="G508" s="1"/>
    </row>
    <row r="509" spans="1:7">
      <c r="A509" s="1"/>
      <c r="F509" s="1"/>
      <c r="G509" s="1"/>
    </row>
    <row r="510" spans="1:7">
      <c r="A510" s="1"/>
      <c r="F510" s="1"/>
      <c r="G510" s="1"/>
    </row>
    <row r="511" spans="1:7">
      <c r="A511" s="1"/>
      <c r="F511" s="1"/>
      <c r="G511" s="1"/>
    </row>
    <row r="512" spans="1:7">
      <c r="A512" s="1"/>
      <c r="F512" s="1"/>
      <c r="G512" s="1"/>
    </row>
    <row r="513" spans="1:7">
      <c r="A513" s="1"/>
      <c r="F513" s="1"/>
      <c r="G513" s="1"/>
    </row>
    <row r="514" spans="1:7">
      <c r="A514" s="1"/>
      <c r="F514" s="1"/>
      <c r="G514" s="1"/>
    </row>
    <row r="515" spans="1:7">
      <c r="A515" s="1"/>
      <c r="F515" s="1"/>
      <c r="G515" s="1"/>
    </row>
    <row r="516" spans="1:7">
      <c r="A516" s="1"/>
      <c r="F516" s="1"/>
      <c r="G516" s="1"/>
    </row>
    <row r="517" spans="1:7">
      <c r="A517" s="1"/>
      <c r="F517" s="1"/>
      <c r="G517" s="1"/>
    </row>
    <row r="518" spans="1:7">
      <c r="A518" s="1"/>
      <c r="F518" s="1"/>
      <c r="G518" s="1"/>
    </row>
    <row r="519" spans="1:7">
      <c r="A519" s="1"/>
      <c r="F519" s="1"/>
      <c r="G519" s="1"/>
    </row>
    <row r="520" spans="1:7">
      <c r="A520" s="1"/>
      <c r="F520" s="1"/>
      <c r="G520" s="1"/>
    </row>
    <row r="521" spans="1:7">
      <c r="A521" s="1"/>
      <c r="F521" s="1"/>
      <c r="G521" s="1"/>
    </row>
    <row r="522" spans="1:7">
      <c r="A522" s="1"/>
      <c r="F522" s="1"/>
      <c r="G522" s="1"/>
    </row>
    <row r="523" spans="1:7">
      <c r="A523" s="1"/>
      <c r="F523" s="1"/>
      <c r="G523" s="1"/>
    </row>
    <row r="524" spans="1:7">
      <c r="A524" s="1"/>
      <c r="F524" s="1"/>
      <c r="G524" s="1"/>
    </row>
    <row r="525" spans="1:7">
      <c r="A525" s="1"/>
      <c r="F525" s="1"/>
      <c r="G525" s="1"/>
    </row>
    <row r="526" spans="1:7">
      <c r="A526" s="1"/>
      <c r="F526" s="1"/>
      <c r="G526" s="1"/>
    </row>
    <row r="527" spans="1:7">
      <c r="A527" s="1"/>
      <c r="F527" s="1"/>
      <c r="G527" s="1"/>
    </row>
    <row r="528" spans="1:7">
      <c r="A528" s="1"/>
      <c r="F528" s="1"/>
      <c r="G528" s="1"/>
    </row>
    <row r="529" spans="1:7">
      <c r="A529" s="1"/>
      <c r="F529" s="1"/>
      <c r="G529" s="1"/>
    </row>
    <row r="530" spans="1:7">
      <c r="A530" s="1"/>
      <c r="F530" s="1"/>
      <c r="G530" s="1"/>
    </row>
    <row r="531" spans="1:7">
      <c r="A531" s="1"/>
      <c r="F531" s="1"/>
      <c r="G531" s="1"/>
    </row>
    <row r="532" spans="1:7">
      <c r="A532" s="1"/>
      <c r="F532" s="1"/>
      <c r="G532" s="1"/>
    </row>
    <row r="533" spans="1:7">
      <c r="A533" s="1"/>
      <c r="F533" s="1"/>
      <c r="G533" s="1"/>
    </row>
    <row r="534" spans="1:7">
      <c r="A534" s="1"/>
      <c r="F534" s="1"/>
      <c r="G534" s="1"/>
    </row>
    <row r="535" spans="1:7">
      <c r="A535" s="1"/>
      <c r="F535" s="1"/>
      <c r="G535" s="1"/>
    </row>
    <row r="536" spans="1:7">
      <c r="A536" s="1"/>
      <c r="F536" s="1"/>
      <c r="G536" s="1"/>
    </row>
    <row r="537" spans="1:7">
      <c r="A537" s="1"/>
      <c r="F537" s="1"/>
      <c r="G537" s="1"/>
    </row>
    <row r="538" spans="1:7">
      <c r="A538" s="1"/>
      <c r="F538" s="1"/>
      <c r="G538" s="1"/>
    </row>
    <row r="539" spans="1:7">
      <c r="A539" s="1"/>
      <c r="F539" s="1"/>
      <c r="G539" s="1"/>
    </row>
    <row r="540" spans="1:7">
      <c r="A540" s="1"/>
      <c r="F540" s="1"/>
      <c r="G540" s="1"/>
    </row>
    <row r="541" spans="1:7">
      <c r="A541" s="1"/>
      <c r="F541" s="1"/>
      <c r="G541" s="1"/>
    </row>
    <row r="542" spans="1:7">
      <c r="A542" s="1"/>
      <c r="F542" s="1"/>
      <c r="G542" s="1"/>
    </row>
    <row r="543" spans="1:7">
      <c r="A543" s="1"/>
      <c r="F543" s="1"/>
      <c r="G543" s="1"/>
    </row>
    <row r="544" spans="1:7">
      <c r="A544" s="1"/>
      <c r="F544" s="1"/>
      <c r="G544" s="1"/>
    </row>
    <row r="545" spans="1:7">
      <c r="A545" s="1"/>
      <c r="F545" s="1"/>
      <c r="G545" s="1"/>
    </row>
    <row r="546" spans="1:7">
      <c r="A546" s="1"/>
      <c r="F546" s="1"/>
      <c r="G546" s="1"/>
    </row>
    <row r="547" spans="1:7">
      <c r="A547" s="1"/>
      <c r="F547" s="1"/>
      <c r="G547" s="1"/>
    </row>
    <row r="548" spans="1:7">
      <c r="A548" s="1"/>
      <c r="F548" s="1"/>
      <c r="G548" s="1"/>
    </row>
    <row r="549" spans="1:7">
      <c r="A549" s="1"/>
      <c r="F549" s="1"/>
      <c r="G549" s="1"/>
    </row>
    <row r="550" spans="1:7">
      <c r="A550" s="1"/>
      <c r="F550" s="1"/>
      <c r="G550" s="1"/>
    </row>
    <row r="551" spans="1:7">
      <c r="A551" s="1"/>
      <c r="F551" s="1"/>
      <c r="G551" s="1"/>
    </row>
    <row r="552" spans="1:7">
      <c r="A552" s="1"/>
      <c r="F552" s="1"/>
      <c r="G552" s="1"/>
    </row>
    <row r="553" spans="1:7">
      <c r="A553" s="1"/>
      <c r="F553" s="1"/>
      <c r="G553" s="1"/>
    </row>
    <row r="554" spans="1:7">
      <c r="A554" s="1"/>
      <c r="F554" s="1"/>
      <c r="G554" s="1"/>
    </row>
    <row r="555" spans="1:7">
      <c r="A555" s="1"/>
      <c r="F555" s="1"/>
      <c r="G555" s="1"/>
    </row>
    <row r="556" spans="1:7">
      <c r="A556" s="1"/>
      <c r="F556" s="1"/>
      <c r="G556" s="1"/>
    </row>
    <row r="557" spans="1:7">
      <c r="A557" s="1"/>
      <c r="F557" s="1"/>
      <c r="G557" s="1"/>
    </row>
    <row r="558" spans="1:7">
      <c r="A558" s="1"/>
      <c r="F558" s="1"/>
      <c r="G558" s="1"/>
    </row>
    <row r="559" spans="1:7">
      <c r="A559" s="1"/>
      <c r="F559" s="1"/>
      <c r="G559" s="1"/>
    </row>
    <row r="560" spans="1:7">
      <c r="A560" s="1"/>
      <c r="F560" s="1"/>
      <c r="G560" s="1"/>
    </row>
    <row r="561" spans="1:7">
      <c r="A561" s="1"/>
      <c r="F561" s="1"/>
      <c r="G561" s="1"/>
    </row>
    <row r="562" spans="1:7">
      <c r="A562" s="1"/>
      <c r="F562" s="1"/>
      <c r="G562" s="1"/>
    </row>
    <row r="563" spans="1:7">
      <c r="A563" s="1"/>
      <c r="F563" s="1"/>
      <c r="G563" s="1"/>
    </row>
    <row r="564" spans="1:7">
      <c r="A564" s="1"/>
      <c r="F564" s="1"/>
      <c r="G564" s="1"/>
    </row>
    <row r="565" spans="1:7">
      <c r="A565" s="1"/>
      <c r="F565" s="1"/>
      <c r="G565" s="1"/>
    </row>
    <row r="566" spans="1:7">
      <c r="A566" s="1"/>
      <c r="F566" s="1"/>
      <c r="G566" s="1"/>
    </row>
    <row r="567" spans="1:7">
      <c r="A567" s="1"/>
      <c r="F567" s="1"/>
      <c r="G567" s="1"/>
    </row>
    <row r="568" spans="1:7">
      <c r="A568" s="1"/>
      <c r="F568" s="1"/>
      <c r="G568" s="1"/>
    </row>
    <row r="569" spans="1:7">
      <c r="A569" s="1"/>
      <c r="F569" s="1"/>
      <c r="G569" s="1"/>
    </row>
    <row r="570" spans="1:7">
      <c r="A570" s="1"/>
      <c r="F570" s="1"/>
      <c r="G570" s="1"/>
    </row>
    <row r="571" spans="1:7">
      <c r="A571" s="1"/>
      <c r="F571" s="1"/>
      <c r="G571" s="1"/>
    </row>
    <row r="572" spans="1:7">
      <c r="A572" s="1"/>
      <c r="F572" s="1"/>
      <c r="G572" s="1"/>
    </row>
    <row r="573" spans="1:7">
      <c r="A573" s="1"/>
      <c r="F573" s="1"/>
      <c r="G573" s="1"/>
    </row>
    <row r="574" spans="1:7">
      <c r="A574" s="1"/>
      <c r="F574" s="1"/>
      <c r="G574" s="1"/>
    </row>
    <row r="575" spans="1:7">
      <c r="A575" s="1"/>
      <c r="F575" s="1"/>
      <c r="G575" s="1"/>
    </row>
    <row r="576" spans="1:7">
      <c r="A576" s="1"/>
      <c r="F576" s="1"/>
      <c r="G576" s="1"/>
    </row>
    <row r="577" spans="1:7">
      <c r="A577" s="1"/>
      <c r="F577" s="1"/>
      <c r="G577" s="1"/>
    </row>
    <row r="578" spans="1:7">
      <c r="A578" s="1"/>
      <c r="F578" s="1"/>
      <c r="G578" s="1"/>
    </row>
    <row r="579" spans="1:7">
      <c r="A579" s="1"/>
      <c r="F579" s="1"/>
      <c r="G579" s="1"/>
    </row>
    <row r="580" spans="1:7">
      <c r="A580" s="1"/>
      <c r="F580" s="1"/>
      <c r="G580" s="1"/>
    </row>
    <row r="581" spans="1:7">
      <c r="A581" s="1"/>
      <c r="F581" s="1"/>
      <c r="G581" s="1"/>
    </row>
    <row r="582" spans="1:7">
      <c r="A582" s="1"/>
      <c r="F582" s="1"/>
      <c r="G582" s="1"/>
    </row>
    <row r="583" spans="1:7">
      <c r="A583" s="1"/>
      <c r="F583" s="1"/>
      <c r="G583" s="1"/>
    </row>
    <row r="584" spans="1:7">
      <c r="A584" s="1"/>
      <c r="F584" s="1"/>
      <c r="G584" s="1"/>
    </row>
    <row r="585" spans="1:7">
      <c r="A585" s="1"/>
      <c r="F585" s="1"/>
      <c r="G585" s="1"/>
    </row>
    <row r="586" spans="1:7">
      <c r="A586" s="1"/>
      <c r="F586" s="1"/>
      <c r="G586" s="1"/>
    </row>
    <row r="587" spans="1:7">
      <c r="A587" s="1"/>
      <c r="F587" s="1"/>
      <c r="G587" s="1"/>
    </row>
    <row r="588" spans="1:7">
      <c r="A588" s="1"/>
      <c r="F588" s="1"/>
      <c r="G588" s="1"/>
    </row>
    <row r="589" spans="1:7">
      <c r="A589" s="1"/>
      <c r="F589" s="1"/>
      <c r="G589" s="1"/>
    </row>
    <row r="590" spans="1:7">
      <c r="A590" s="1"/>
      <c r="F590" s="1"/>
      <c r="G590" s="1"/>
    </row>
    <row r="591" spans="1:7">
      <c r="A591" s="1"/>
      <c r="F591" s="1"/>
      <c r="G591" s="1"/>
    </row>
    <row r="592" spans="1:7">
      <c r="A592" s="1"/>
      <c r="F592" s="1"/>
      <c r="G592" s="1"/>
    </row>
    <row r="593" spans="1:7">
      <c r="A593" s="1"/>
      <c r="F593" s="1"/>
      <c r="G593" s="1"/>
    </row>
    <row r="594" spans="1:7">
      <c r="A594" s="1"/>
      <c r="F594" s="1"/>
      <c r="G594" s="1"/>
    </row>
    <row r="595" spans="1:7">
      <c r="A595" s="1"/>
      <c r="F595" s="1"/>
      <c r="G595" s="1"/>
    </row>
    <row r="596" spans="1:7">
      <c r="A596" s="1"/>
      <c r="F596" s="1"/>
      <c r="G596" s="1"/>
    </row>
    <row r="597" spans="1:7">
      <c r="A597" s="1"/>
      <c r="F597" s="1"/>
      <c r="G597" s="1"/>
    </row>
    <row r="598" spans="1:7">
      <c r="A598" s="1"/>
      <c r="F598" s="1"/>
      <c r="G598" s="1"/>
    </row>
    <row r="599" spans="1:7">
      <c r="A599" s="1"/>
      <c r="F599" s="1"/>
      <c r="G599" s="1"/>
    </row>
    <row r="600" spans="1:7">
      <c r="A600" s="1"/>
      <c r="F600" s="1"/>
      <c r="G600" s="1"/>
    </row>
    <row r="601" spans="1:7">
      <c r="A601" s="1"/>
      <c r="F601" s="1"/>
      <c r="G601" s="1"/>
    </row>
    <row r="602" spans="1:7">
      <c r="A602" s="1"/>
      <c r="F602" s="1"/>
      <c r="G602" s="1"/>
    </row>
    <row r="603" spans="1:7">
      <c r="A603" s="1"/>
      <c r="F603" s="1"/>
      <c r="G603" s="1"/>
    </row>
    <row r="604" spans="1:7">
      <c r="A604" s="1"/>
      <c r="F604" s="1"/>
      <c r="G604" s="1"/>
    </row>
    <row r="605" spans="1:7">
      <c r="A605" s="1"/>
      <c r="F605" s="1"/>
      <c r="G605" s="1"/>
    </row>
    <row r="606" spans="1:7">
      <c r="A606" s="1"/>
      <c r="F606" s="1"/>
      <c r="G606" s="1"/>
    </row>
    <row r="607" spans="1:7">
      <c r="A607" s="1"/>
      <c r="F607" s="1"/>
      <c r="G607" s="1"/>
    </row>
    <row r="608" spans="1:7">
      <c r="A608" s="1"/>
      <c r="F608" s="1"/>
      <c r="G608" s="1"/>
    </row>
    <row r="609" spans="1:7">
      <c r="A609" s="1"/>
      <c r="F609" s="1"/>
      <c r="G609" s="1"/>
    </row>
    <row r="610" spans="1:7">
      <c r="A610" s="1"/>
      <c r="F610" s="1"/>
      <c r="G610" s="1"/>
    </row>
    <row r="611" spans="1:7">
      <c r="A611" s="1"/>
      <c r="F611" s="1"/>
      <c r="G611" s="1"/>
    </row>
    <row r="612" spans="1:7">
      <c r="A612" s="1"/>
      <c r="F612" s="1"/>
      <c r="G612" s="1"/>
    </row>
    <row r="613" spans="1:7">
      <c r="A613" s="1"/>
      <c r="F613" s="1"/>
      <c r="G613" s="1"/>
    </row>
    <row r="614" spans="1:7">
      <c r="A614" s="1"/>
      <c r="F614" s="1"/>
      <c r="G614" s="1"/>
    </row>
    <row r="615" spans="1:7">
      <c r="A615" s="1"/>
      <c r="F615" s="1"/>
      <c r="G615" s="1"/>
    </row>
    <row r="616" spans="1:7">
      <c r="A616" s="1"/>
      <c r="F616" s="1"/>
      <c r="G616" s="1"/>
    </row>
    <row r="617" spans="1:7">
      <c r="A617" s="1"/>
      <c r="F617" s="1"/>
      <c r="G617" s="1"/>
    </row>
    <row r="618" spans="1:7">
      <c r="A618" s="1"/>
      <c r="F618" s="1"/>
      <c r="G618" s="1"/>
    </row>
    <row r="619" spans="1:7">
      <c r="A619" s="1"/>
      <c r="F619" s="1"/>
      <c r="G619" s="1"/>
    </row>
    <row r="620" spans="1:7">
      <c r="A620" s="1"/>
      <c r="F620" s="1"/>
      <c r="G620" s="1"/>
    </row>
    <row r="621" spans="1:7">
      <c r="A621" s="1"/>
      <c r="F621" s="1"/>
      <c r="G621" s="1"/>
    </row>
    <row r="622" spans="1:7">
      <c r="A622" s="1"/>
      <c r="F622" s="1"/>
      <c r="G622" s="1"/>
    </row>
    <row r="623" spans="1:7">
      <c r="A623" s="1"/>
      <c r="F623" s="1"/>
      <c r="G623" s="1"/>
    </row>
    <row r="624" spans="1:7">
      <c r="A624" s="1"/>
      <c r="F624" s="1"/>
      <c r="G624" s="1"/>
    </row>
    <row r="625" spans="1:7">
      <c r="A625" s="1"/>
      <c r="F625" s="1"/>
      <c r="G625" s="1"/>
    </row>
    <row r="626" spans="1:7">
      <c r="A626" s="1"/>
      <c r="F626" s="1"/>
      <c r="G626" s="1"/>
    </row>
    <row r="627" spans="1:7">
      <c r="A627" s="1"/>
      <c r="F627" s="1"/>
      <c r="G627" s="1"/>
    </row>
    <row r="628" spans="1:7">
      <c r="A628" s="1"/>
      <c r="F628" s="1"/>
      <c r="G628" s="1"/>
    </row>
    <row r="629" spans="1:7">
      <c r="A629" s="1"/>
      <c r="F629" s="1"/>
      <c r="G629" s="1"/>
    </row>
    <row r="630" spans="1:7">
      <c r="A630" s="1"/>
      <c r="F630" s="1"/>
      <c r="G630" s="1"/>
    </row>
    <row r="631" spans="1:7">
      <c r="A631" s="1"/>
      <c r="F631" s="1"/>
      <c r="G631" s="1"/>
    </row>
    <row r="632" spans="1:7">
      <c r="A632" s="1"/>
      <c r="F632" s="1"/>
      <c r="G632" s="1"/>
    </row>
    <row r="633" spans="1:7">
      <c r="A633" s="1"/>
      <c r="F633" s="1"/>
      <c r="G633" s="1"/>
    </row>
    <row r="634" spans="1:7">
      <c r="A634" s="1"/>
      <c r="F634" s="1"/>
      <c r="G634" s="1"/>
    </row>
    <row r="635" spans="1:7">
      <c r="A635" s="1"/>
      <c r="F635" s="1"/>
      <c r="G635" s="1"/>
    </row>
    <row r="636" spans="1:7">
      <c r="A636" s="1"/>
      <c r="F636" s="1"/>
      <c r="G636" s="1"/>
    </row>
    <row r="637" spans="1:7">
      <c r="A637" s="1"/>
      <c r="F637" s="1"/>
      <c r="G637" s="1"/>
    </row>
    <row r="638" spans="1:7">
      <c r="A638" s="1"/>
      <c r="F638" s="1"/>
      <c r="G638" s="1"/>
    </row>
    <row r="639" spans="1:7">
      <c r="A639" s="1"/>
      <c r="F639" s="1"/>
      <c r="G639" s="1"/>
    </row>
    <row r="640" spans="1:7">
      <c r="A640" s="1"/>
      <c r="F640" s="1"/>
      <c r="G640" s="1"/>
    </row>
    <row r="641" spans="1:7">
      <c r="A641" s="1"/>
      <c r="F641" s="1"/>
      <c r="G641" s="1"/>
    </row>
    <row r="642" spans="1:7">
      <c r="A642" s="1"/>
      <c r="F642" s="1"/>
      <c r="G642" s="1"/>
    </row>
    <row r="643" spans="1:7">
      <c r="A643" s="1"/>
      <c r="F643" s="1"/>
      <c r="G643" s="1"/>
    </row>
    <row r="644" spans="1:7">
      <c r="A644" s="1"/>
      <c r="F644" s="1"/>
      <c r="G644" s="1"/>
    </row>
    <row r="645" spans="1:7">
      <c r="A645" s="1"/>
      <c r="F645" s="1"/>
      <c r="G645" s="1"/>
    </row>
    <row r="646" spans="1:7">
      <c r="A646" s="1"/>
      <c r="F646" s="1"/>
      <c r="G646" s="1"/>
    </row>
    <row r="647" spans="1:7">
      <c r="A647" s="1"/>
      <c r="F647" s="1"/>
      <c r="G647" s="1"/>
    </row>
    <row r="648" spans="1:7">
      <c r="A648" s="1"/>
      <c r="F648" s="1"/>
      <c r="G648" s="1"/>
    </row>
    <row r="649" spans="1:7">
      <c r="A649" s="1"/>
      <c r="F649" s="1"/>
      <c r="G649" s="1"/>
    </row>
    <row r="650" spans="1:7">
      <c r="A650" s="1"/>
      <c r="F650" s="1"/>
      <c r="G650" s="1"/>
    </row>
    <row r="651" spans="1:7">
      <c r="A651" s="1"/>
      <c r="F651" s="1"/>
      <c r="G651" s="1"/>
    </row>
    <row r="652" spans="1:7">
      <c r="A652" s="1"/>
      <c r="F652" s="1"/>
      <c r="G652" s="1"/>
    </row>
    <row r="653" spans="1:7">
      <c r="A653" s="1"/>
      <c r="F653" s="1"/>
      <c r="G653" s="1"/>
    </row>
    <row r="654" spans="1:7">
      <c r="A654" s="1"/>
      <c r="F654" s="1"/>
      <c r="G654" s="1"/>
    </row>
    <row r="655" spans="1:7">
      <c r="A655" s="1"/>
      <c r="F655" s="1"/>
      <c r="G655" s="1"/>
    </row>
    <row r="656" spans="1:7">
      <c r="A656" s="1"/>
      <c r="F656" s="1"/>
      <c r="G656" s="1"/>
    </row>
    <row r="657" spans="1:7">
      <c r="A657" s="1"/>
      <c r="F657" s="1"/>
      <c r="G657" s="1"/>
    </row>
    <row r="658" spans="1:7">
      <c r="A658" s="1"/>
      <c r="F658" s="1"/>
      <c r="G658" s="1"/>
    </row>
    <row r="659" spans="1:7">
      <c r="A659" s="1"/>
      <c r="F659" s="1"/>
      <c r="G659" s="1"/>
    </row>
    <row r="660" spans="1:7">
      <c r="A660" s="1"/>
      <c r="F660" s="1"/>
      <c r="G660" s="1"/>
    </row>
    <row r="661" spans="1:7">
      <c r="A661" s="1"/>
      <c r="F661" s="1"/>
      <c r="G661" s="1"/>
    </row>
    <row r="662" spans="1:7">
      <c r="A662" s="1"/>
      <c r="F662" s="1"/>
      <c r="G662" s="1"/>
    </row>
    <row r="663" spans="1:7">
      <c r="A663" s="1"/>
      <c r="F663" s="1"/>
      <c r="G663" s="1"/>
    </row>
    <row r="664" spans="1:7">
      <c r="A664" s="1"/>
      <c r="F664" s="1"/>
      <c r="G664" s="1"/>
    </row>
    <row r="665" spans="1:7">
      <c r="A665" s="1"/>
      <c r="F665" s="1"/>
      <c r="G665" s="1"/>
    </row>
    <row r="666" spans="1:7">
      <c r="A666" s="1"/>
      <c r="F666" s="1"/>
      <c r="G666" s="1"/>
    </row>
    <row r="667" spans="1:7">
      <c r="A667" s="1"/>
      <c r="F667" s="1"/>
      <c r="G667" s="1"/>
    </row>
    <row r="668" spans="1:7">
      <c r="A668" s="1"/>
      <c r="F668" s="1"/>
      <c r="G668" s="1"/>
    </row>
    <row r="669" spans="1:7">
      <c r="A669" s="1"/>
      <c r="F669" s="1"/>
      <c r="G669" s="1"/>
    </row>
    <row r="670" spans="1:7">
      <c r="A670" s="1"/>
      <c r="F670" s="1"/>
      <c r="G670" s="1"/>
    </row>
    <row r="671" spans="1:7">
      <c r="A671" s="1"/>
      <c r="F671" s="1"/>
      <c r="G671" s="1"/>
    </row>
    <row r="672" spans="1:7">
      <c r="A672" s="1"/>
      <c r="F672" s="1"/>
      <c r="G672" s="1"/>
    </row>
    <row r="673" spans="1:7">
      <c r="A673" s="1"/>
      <c r="F673" s="1"/>
      <c r="G673" s="1"/>
    </row>
    <row r="674" spans="1:7">
      <c r="A674" s="1"/>
      <c r="F674" s="1"/>
      <c r="G674" s="1"/>
    </row>
    <row r="675" spans="1:7">
      <c r="A675" s="1"/>
      <c r="F675" s="1"/>
      <c r="G675" s="1"/>
    </row>
    <row r="676" spans="1:7">
      <c r="A676" s="1"/>
      <c r="F676" s="1"/>
      <c r="G676" s="1"/>
    </row>
    <row r="677" spans="1:7">
      <c r="A677" s="1"/>
      <c r="F677" s="1"/>
      <c r="G677" s="1"/>
    </row>
    <row r="678" spans="1:7">
      <c r="A678" s="1"/>
      <c r="F678" s="1"/>
      <c r="G678" s="1"/>
    </row>
    <row r="679" spans="1:7">
      <c r="A679" s="1"/>
      <c r="F679" s="1"/>
      <c r="G679" s="1"/>
    </row>
    <row r="680" spans="1:7">
      <c r="A680" s="1"/>
      <c r="F680" s="1"/>
      <c r="G680" s="1"/>
    </row>
    <row r="681" spans="1:7">
      <c r="A681" s="1"/>
      <c r="F681" s="1"/>
      <c r="G681" s="1"/>
    </row>
    <row r="682" spans="1:7">
      <c r="A682" s="1"/>
      <c r="F682" s="1"/>
      <c r="G682" s="1"/>
    </row>
    <row r="683" spans="1:7">
      <c r="A683" s="1"/>
      <c r="F683" s="1"/>
      <c r="G683" s="1"/>
    </row>
    <row r="684" spans="1:7">
      <c r="A684" s="1"/>
      <c r="F684" s="1"/>
      <c r="G684" s="1"/>
    </row>
    <row r="685" spans="1:7">
      <c r="A685" s="1"/>
      <c r="F685" s="1"/>
      <c r="G685" s="1"/>
    </row>
    <row r="686" spans="1:7">
      <c r="A686" s="1"/>
      <c r="F686" s="1"/>
      <c r="G686" s="1"/>
    </row>
    <row r="687" spans="1:7">
      <c r="A687" s="1"/>
      <c r="F687" s="1"/>
      <c r="G687" s="1"/>
    </row>
    <row r="688" spans="1:7">
      <c r="A688" s="1"/>
      <c r="F688" s="1"/>
      <c r="G688" s="1"/>
    </row>
    <row r="689" spans="1:7">
      <c r="A689" s="1"/>
      <c r="F689" s="1"/>
      <c r="G689" s="1"/>
    </row>
    <row r="690" spans="1:7">
      <c r="A690" s="1"/>
      <c r="F690" s="1"/>
      <c r="G690" s="1"/>
    </row>
    <row r="691" spans="1:7">
      <c r="A691" s="1"/>
      <c r="F691" s="1"/>
      <c r="G691" s="1"/>
    </row>
    <row r="692" spans="1:7">
      <c r="A692" s="1"/>
      <c r="F692" s="1"/>
      <c r="G692" s="1"/>
    </row>
    <row r="693" spans="1:7">
      <c r="A693" s="1"/>
      <c r="F693" s="1"/>
      <c r="G693" s="1"/>
    </row>
    <row r="694" spans="1:7">
      <c r="A694" s="1"/>
      <c r="F694" s="1"/>
      <c r="G694" s="1"/>
    </row>
    <row r="695" spans="1:7">
      <c r="A695" s="1"/>
      <c r="F695" s="1"/>
      <c r="G695" s="1"/>
    </row>
    <row r="696" spans="1:7">
      <c r="A696" s="1"/>
      <c r="F696" s="1"/>
      <c r="G696" s="1"/>
    </row>
    <row r="697" spans="1:7">
      <c r="A697" s="1"/>
      <c r="F697" s="1"/>
      <c r="G697" s="1"/>
    </row>
    <row r="698" spans="1:7">
      <c r="A698" s="1"/>
      <c r="F698" s="1"/>
      <c r="G698" s="1"/>
    </row>
    <row r="699" spans="1:7">
      <c r="A699" s="1"/>
      <c r="F699" s="1"/>
      <c r="G699" s="1"/>
    </row>
    <row r="700" spans="1:7">
      <c r="A700" s="1"/>
      <c r="F700" s="1"/>
      <c r="G700" s="1"/>
    </row>
    <row r="701" spans="1:7">
      <c r="A701" s="1"/>
      <c r="F701" s="1"/>
      <c r="G701" s="1"/>
    </row>
    <row r="702" spans="1:7">
      <c r="A702" s="1"/>
      <c r="F702" s="1"/>
      <c r="G702" s="1"/>
    </row>
    <row r="703" spans="1:7">
      <c r="A703" s="1"/>
      <c r="F703" s="1"/>
      <c r="G703" s="1"/>
    </row>
    <row r="704" spans="1:7">
      <c r="A704" s="1"/>
      <c r="F704" s="1"/>
      <c r="G704" s="1"/>
    </row>
    <row r="705" spans="1:7">
      <c r="A705" s="1"/>
      <c r="F705" s="1"/>
      <c r="G705" s="1"/>
    </row>
    <row r="706" spans="1:7">
      <c r="A706" s="1"/>
      <c r="F706" s="1"/>
      <c r="G706" s="1"/>
    </row>
    <row r="707" spans="1:7">
      <c r="A707" s="1"/>
      <c r="F707" s="1"/>
      <c r="G707" s="1"/>
    </row>
    <row r="708" spans="1:7">
      <c r="A708" s="1"/>
      <c r="F708" s="1"/>
      <c r="G708" s="1"/>
    </row>
    <row r="709" spans="1:7">
      <c r="A709" s="1"/>
      <c r="F709" s="1"/>
      <c r="G709" s="1"/>
    </row>
    <row r="710" spans="1:7">
      <c r="A710" s="1"/>
      <c r="F710" s="1"/>
      <c r="G710" s="1"/>
    </row>
    <row r="711" spans="1:7">
      <c r="A711" s="1"/>
      <c r="F711" s="1"/>
      <c r="G711" s="1"/>
    </row>
    <row r="712" spans="1:7">
      <c r="A712" s="1"/>
      <c r="F712" s="1"/>
      <c r="G712" s="1"/>
    </row>
    <row r="713" spans="1:7">
      <c r="A713" s="1"/>
      <c r="F713" s="1"/>
      <c r="G713" s="1"/>
    </row>
    <row r="714" spans="1:7">
      <c r="A714" s="1"/>
      <c r="F714" s="1"/>
      <c r="G714" s="1"/>
    </row>
    <row r="715" spans="1:7">
      <c r="A715" s="1"/>
      <c r="F715" s="1"/>
      <c r="G715" s="1"/>
    </row>
    <row r="716" spans="1:7">
      <c r="A716" s="1"/>
      <c r="F716" s="1"/>
      <c r="G716" s="1"/>
    </row>
    <row r="717" spans="1:7">
      <c r="A717" s="1"/>
      <c r="F717" s="1"/>
      <c r="G717" s="1"/>
    </row>
    <row r="718" spans="1:7">
      <c r="A718" s="1"/>
      <c r="F718" s="1"/>
      <c r="G718" s="1"/>
    </row>
    <row r="719" spans="1:7">
      <c r="A719" s="1"/>
      <c r="F719" s="1"/>
      <c r="G719" s="1"/>
    </row>
    <row r="720" spans="1:7">
      <c r="A720" s="1"/>
      <c r="F720" s="1"/>
      <c r="G720" s="1"/>
    </row>
    <row r="721" spans="1:7">
      <c r="A721" s="1"/>
      <c r="F721" s="1"/>
      <c r="G721" s="1"/>
    </row>
    <row r="722" spans="1:7">
      <c r="A722" s="1"/>
      <c r="F722" s="1"/>
      <c r="G722" s="1"/>
    </row>
    <row r="723" spans="1:7">
      <c r="A723" s="1"/>
      <c r="F723" s="1"/>
      <c r="G723" s="1"/>
    </row>
    <row r="724" spans="1:7">
      <c r="A724" s="1"/>
      <c r="F724" s="1"/>
      <c r="G724" s="1"/>
    </row>
    <row r="725" spans="1:7">
      <c r="A725" s="1"/>
      <c r="F725" s="1"/>
      <c r="G725" s="1"/>
    </row>
    <row r="726" spans="1:7">
      <c r="A726" s="1"/>
      <c r="F726" s="1"/>
      <c r="G726" s="1"/>
    </row>
    <row r="727" spans="1:7">
      <c r="A727" s="1"/>
      <c r="F727" s="1"/>
      <c r="G727" s="1"/>
    </row>
    <row r="728" spans="1:7">
      <c r="A728" s="1"/>
      <c r="F728" s="1"/>
      <c r="G728" s="1"/>
    </row>
    <row r="729" spans="1:7">
      <c r="A729" s="1"/>
      <c r="F729" s="1"/>
      <c r="G729" s="1"/>
    </row>
    <row r="730" spans="1:7">
      <c r="A730" s="1"/>
      <c r="F730" s="1"/>
      <c r="G730" s="1"/>
    </row>
    <row r="731" spans="1:7">
      <c r="A731" s="1"/>
      <c r="F731" s="1"/>
      <c r="G731" s="1"/>
    </row>
    <row r="732" spans="1:7">
      <c r="A732" s="1"/>
      <c r="F732" s="1"/>
      <c r="G732" s="1"/>
    </row>
    <row r="733" spans="1:7">
      <c r="A733" s="1"/>
      <c r="F733" s="1"/>
      <c r="G733" s="1"/>
    </row>
    <row r="734" spans="1:7">
      <c r="A734" s="1"/>
      <c r="F734" s="1"/>
      <c r="G734" s="1"/>
    </row>
    <row r="735" spans="1:7">
      <c r="A735" s="1"/>
      <c r="F735" s="1"/>
      <c r="G735" s="1"/>
    </row>
    <row r="736" spans="1:7">
      <c r="A736" s="1"/>
      <c r="F736" s="1"/>
      <c r="G736" s="1"/>
    </row>
    <row r="737" spans="1:7">
      <c r="A737" s="1"/>
      <c r="F737" s="1"/>
      <c r="G737" s="1"/>
    </row>
    <row r="738" spans="1:7">
      <c r="A738" s="1"/>
      <c r="F738" s="1"/>
      <c r="G738" s="1"/>
    </row>
    <row r="739" spans="1:7">
      <c r="A739" s="1"/>
      <c r="F739" s="1"/>
      <c r="G739" s="1"/>
    </row>
    <row r="740" spans="1:7">
      <c r="A740" s="1"/>
      <c r="F740" s="1"/>
      <c r="G740" s="1"/>
    </row>
    <row r="741" spans="1:7">
      <c r="A741" s="1"/>
      <c r="F741" s="1"/>
      <c r="G741" s="1"/>
    </row>
    <row r="742" spans="1:7">
      <c r="A742" s="1"/>
      <c r="F742" s="1"/>
      <c r="G742" s="1"/>
    </row>
    <row r="743" spans="1:7">
      <c r="A743" s="1"/>
      <c r="F743" s="1"/>
      <c r="G743" s="1"/>
    </row>
    <row r="744" spans="1:7">
      <c r="A744" s="1"/>
      <c r="F744" s="1"/>
      <c r="G744" s="1"/>
    </row>
    <row r="745" spans="1:7">
      <c r="A745" s="1"/>
      <c r="F745" s="1"/>
      <c r="G745" s="1"/>
    </row>
    <row r="746" spans="1:7">
      <c r="A746" s="1"/>
      <c r="F746" s="1"/>
      <c r="G746" s="1"/>
    </row>
    <row r="747" spans="1:7">
      <c r="A747" s="1"/>
      <c r="F747" s="1"/>
      <c r="G747" s="1"/>
    </row>
    <row r="748" spans="1:7">
      <c r="A748" s="1"/>
      <c r="F748" s="1"/>
      <c r="G748" s="1"/>
    </row>
    <row r="749" spans="1:7">
      <c r="A749" s="1"/>
      <c r="F749" s="1"/>
      <c r="G749" s="1"/>
    </row>
    <row r="750" spans="1:7">
      <c r="A750" s="1"/>
      <c r="F750" s="1"/>
      <c r="G750" s="1"/>
    </row>
    <row r="751" spans="1:7">
      <c r="A751" s="1"/>
      <c r="F751" s="1"/>
      <c r="G751" s="1"/>
    </row>
    <row r="752" spans="1:7">
      <c r="A752" s="1"/>
      <c r="F752" s="1"/>
      <c r="G752" s="1"/>
    </row>
    <row r="753" spans="1:7">
      <c r="A753" s="1"/>
      <c r="F753" s="1"/>
      <c r="G753" s="1"/>
    </row>
    <row r="754" spans="1:7">
      <c r="A754" s="1"/>
      <c r="F754" s="1"/>
      <c r="G754" s="1"/>
    </row>
    <row r="755" spans="1:7">
      <c r="A755" s="1"/>
      <c r="F755" s="1"/>
      <c r="G755" s="1"/>
    </row>
    <row r="756" spans="1:7">
      <c r="A756" s="1"/>
      <c r="F756" s="1"/>
      <c r="G756" s="1"/>
    </row>
    <row r="757" spans="1:7">
      <c r="A757" s="1"/>
      <c r="F757" s="1"/>
      <c r="G757" s="1"/>
    </row>
    <row r="758" spans="1:7">
      <c r="A758" s="1"/>
      <c r="F758" s="1"/>
      <c r="G758" s="1"/>
    </row>
    <row r="759" spans="1:7">
      <c r="A759" s="1"/>
      <c r="F759" s="1"/>
      <c r="G759" s="1"/>
    </row>
    <row r="760" spans="1:7">
      <c r="A760" s="1"/>
      <c r="F760" s="1"/>
      <c r="G760" s="1"/>
    </row>
    <row r="761" spans="1:7">
      <c r="A761" s="1"/>
      <c r="F761" s="1"/>
      <c r="G761" s="1"/>
    </row>
    <row r="762" spans="1:7">
      <c r="A762" s="1"/>
      <c r="F762" s="1"/>
      <c r="G762" s="1"/>
    </row>
    <row r="763" spans="1:7">
      <c r="A763" s="1"/>
      <c r="F763" s="1"/>
      <c r="G763" s="1"/>
    </row>
    <row r="764" spans="1:7">
      <c r="A764" s="1"/>
      <c r="F764" s="1"/>
      <c r="G764" s="1"/>
    </row>
    <row r="765" spans="1:7">
      <c r="A765" s="1"/>
      <c r="F765" s="1"/>
      <c r="G765" s="1"/>
    </row>
    <row r="766" spans="1:7">
      <c r="A766" s="1"/>
      <c r="F766" s="1"/>
      <c r="G766" s="1"/>
    </row>
    <row r="767" spans="1:7">
      <c r="A767" s="1"/>
      <c r="F767" s="1"/>
      <c r="G767" s="1"/>
    </row>
    <row r="768" spans="1:7">
      <c r="A768" s="1"/>
      <c r="F768" s="1"/>
      <c r="G768" s="1"/>
    </row>
    <row r="769" spans="1:7">
      <c r="A769" s="1"/>
      <c r="F769" s="1"/>
      <c r="G769" s="1"/>
    </row>
    <row r="770" spans="1:7">
      <c r="A770" s="1"/>
      <c r="F770" s="1"/>
      <c r="G770" s="1"/>
    </row>
    <row r="771" spans="1:7">
      <c r="A771" s="1"/>
      <c r="F771" s="1"/>
      <c r="G771" s="1"/>
    </row>
    <row r="772" spans="1:7">
      <c r="A772" s="1"/>
      <c r="F772" s="1"/>
      <c r="G772" s="1"/>
    </row>
    <row r="773" spans="1:7">
      <c r="A773" s="1"/>
      <c r="F773" s="1"/>
      <c r="G773" s="1"/>
    </row>
    <row r="774" spans="1:7">
      <c r="A774" s="1"/>
      <c r="F774" s="1"/>
      <c r="G774" s="1"/>
    </row>
    <row r="775" spans="1:7">
      <c r="A775" s="1"/>
      <c r="F775" s="1"/>
      <c r="G775" s="1"/>
    </row>
    <row r="776" spans="1:7">
      <c r="A776" s="1"/>
      <c r="F776" s="1"/>
      <c r="G776" s="1"/>
    </row>
    <row r="777" spans="1:7">
      <c r="A777" s="1"/>
      <c r="F777" s="1"/>
      <c r="G777" s="1"/>
    </row>
    <row r="778" spans="1:7">
      <c r="A778" s="1"/>
      <c r="F778" s="1"/>
      <c r="G778" s="1"/>
    </row>
    <row r="779" spans="1:7">
      <c r="A779" s="1"/>
      <c r="F779" s="1"/>
      <c r="G779" s="1"/>
    </row>
    <row r="780" spans="1:7">
      <c r="A780" s="1"/>
      <c r="F780" s="1"/>
      <c r="G780" s="1"/>
    </row>
    <row r="781" spans="1:7">
      <c r="A781" s="1"/>
      <c r="F781" s="1"/>
      <c r="G781" s="1"/>
    </row>
    <row r="782" spans="1:7">
      <c r="A782" s="1"/>
      <c r="F782" s="1"/>
      <c r="G782" s="1"/>
    </row>
    <row r="783" spans="1:7">
      <c r="A783" s="1"/>
      <c r="F783" s="1"/>
      <c r="G783" s="1"/>
    </row>
    <row r="784" spans="1:7">
      <c r="A784" s="1"/>
      <c r="F784" s="1"/>
      <c r="G784" s="1"/>
    </row>
    <row r="785" spans="1:7">
      <c r="A785" s="1"/>
      <c r="F785" s="1"/>
      <c r="G785" s="1"/>
    </row>
    <row r="786" spans="1:7">
      <c r="A786" s="1"/>
      <c r="F786" s="1"/>
      <c r="G786" s="1"/>
    </row>
    <row r="787" spans="1:7">
      <c r="A787" s="1"/>
      <c r="F787" s="1"/>
      <c r="G787" s="1"/>
    </row>
    <row r="788" spans="1:7">
      <c r="A788" s="1"/>
      <c r="F788" s="1"/>
      <c r="G788" s="1"/>
    </row>
    <row r="789" spans="1:7">
      <c r="A789" s="1"/>
      <c r="F789" s="1"/>
      <c r="G789" s="1"/>
    </row>
    <row r="790" spans="1:7">
      <c r="A790" s="1"/>
      <c r="F790" s="1"/>
      <c r="G790" s="1"/>
    </row>
    <row r="791" spans="1:7">
      <c r="A791" s="1"/>
      <c r="F791" s="1"/>
      <c r="G791" s="1"/>
    </row>
    <row r="792" spans="1:7">
      <c r="A792" s="1"/>
      <c r="F792" s="1"/>
      <c r="G792" s="1"/>
    </row>
    <row r="793" spans="1:7">
      <c r="A793" s="1"/>
      <c r="F793" s="1"/>
      <c r="G793" s="1"/>
    </row>
    <row r="794" spans="1:7">
      <c r="A794" s="1"/>
      <c r="F794" s="1"/>
      <c r="G794" s="1"/>
    </row>
    <row r="795" spans="1:7">
      <c r="A795" s="1"/>
      <c r="F795" s="1"/>
      <c r="G795" s="1"/>
    </row>
    <row r="796" spans="1:7">
      <c r="A796" s="1"/>
      <c r="F796" s="1"/>
      <c r="G796" s="1"/>
    </row>
    <row r="797" spans="1:7">
      <c r="A797" s="1"/>
      <c r="F797" s="1"/>
      <c r="G797" s="1"/>
    </row>
    <row r="798" spans="1:7">
      <c r="A798" s="1"/>
      <c r="F798" s="1"/>
      <c r="G798" s="1"/>
    </row>
    <row r="799" spans="1:7">
      <c r="A799" s="1"/>
      <c r="F799" s="1"/>
      <c r="G799" s="1"/>
    </row>
    <row r="800" spans="1:7">
      <c r="A800" s="1"/>
      <c r="F800" s="1"/>
      <c r="G800" s="1"/>
    </row>
    <row r="801" spans="1:7">
      <c r="A801" s="1"/>
      <c r="F801" s="1"/>
      <c r="G801" s="1"/>
    </row>
    <row r="802" spans="1:7">
      <c r="A802" s="1"/>
      <c r="F802" s="1"/>
      <c r="G802" s="1"/>
    </row>
    <row r="803" spans="1:7">
      <c r="A803" s="1"/>
      <c r="F803" s="1"/>
      <c r="G803" s="1"/>
    </row>
    <row r="804" spans="1:7">
      <c r="A804" s="1"/>
      <c r="F804" s="1"/>
      <c r="G804" s="1"/>
    </row>
    <row r="805" spans="1:7">
      <c r="A805" s="1"/>
      <c r="F805" s="1"/>
      <c r="G805" s="1"/>
    </row>
    <row r="806" spans="1:7">
      <c r="A806" s="1"/>
      <c r="F806" s="1"/>
      <c r="G806" s="1"/>
    </row>
    <row r="807" spans="1:7">
      <c r="A807" s="1"/>
      <c r="F807" s="1"/>
      <c r="G807" s="1"/>
    </row>
    <row r="808" spans="1:7">
      <c r="A808" s="1"/>
      <c r="F808" s="1"/>
      <c r="G808" s="1"/>
    </row>
    <row r="809" spans="1:7">
      <c r="A809" s="1"/>
      <c r="F809" s="1"/>
      <c r="G809" s="1"/>
    </row>
    <row r="810" spans="1:7">
      <c r="A810" s="1"/>
      <c r="F810" s="1"/>
      <c r="G810" s="1"/>
    </row>
    <row r="811" spans="1:7">
      <c r="A811" s="1"/>
      <c r="F811" s="1"/>
      <c r="G811" s="1"/>
    </row>
    <row r="812" spans="1:7">
      <c r="A812" s="1"/>
      <c r="F812" s="1"/>
      <c r="G812" s="1"/>
    </row>
    <row r="813" spans="1:7">
      <c r="A813" s="1"/>
      <c r="F813" s="1"/>
      <c r="G813" s="1"/>
    </row>
    <row r="814" spans="1:7">
      <c r="A814" s="1"/>
      <c r="F814" s="1"/>
      <c r="G814" s="1"/>
    </row>
    <row r="815" spans="1:7">
      <c r="A815" s="1"/>
      <c r="F815" s="1"/>
      <c r="G815" s="1"/>
    </row>
    <row r="816" spans="1:7">
      <c r="A816" s="1"/>
      <c r="F816" s="1"/>
      <c r="G816" s="1"/>
    </row>
    <row r="817" spans="1:7">
      <c r="A817" s="1"/>
      <c r="F817" s="1"/>
      <c r="G817" s="1"/>
    </row>
    <row r="818" spans="1:7">
      <c r="A818" s="1"/>
      <c r="F818" s="1"/>
      <c r="G818" s="1"/>
    </row>
    <row r="819" spans="1:7">
      <c r="A819" s="1"/>
      <c r="F819" s="1"/>
      <c r="G819" s="1"/>
    </row>
    <row r="820" spans="1:7">
      <c r="A820" s="1"/>
      <c r="F820" s="1"/>
      <c r="G820" s="1"/>
    </row>
    <row r="821" spans="1:7">
      <c r="A821" s="1"/>
      <c r="F821" s="1"/>
      <c r="G821" s="1"/>
    </row>
    <row r="822" spans="1:7">
      <c r="A822" s="1"/>
      <c r="F822" s="1"/>
      <c r="G822" s="1"/>
    </row>
    <row r="823" spans="1:7">
      <c r="A823" s="1"/>
      <c r="F823" s="1"/>
      <c r="G823" s="1"/>
    </row>
    <row r="824" spans="1:7">
      <c r="A824" s="1"/>
      <c r="F824" s="1"/>
      <c r="G824" s="1"/>
    </row>
    <row r="825" spans="1:7">
      <c r="A825" s="1"/>
      <c r="F825" s="1"/>
      <c r="G825" s="1"/>
    </row>
    <row r="826" spans="1:7">
      <c r="A826" s="1"/>
      <c r="F826" s="1"/>
      <c r="G826" s="1"/>
    </row>
    <row r="827" spans="1:7">
      <c r="A827" s="1"/>
      <c r="F827" s="1"/>
      <c r="G827" s="1"/>
    </row>
    <row r="828" spans="1:7">
      <c r="A828" s="1"/>
      <c r="F828" s="1"/>
      <c r="G828" s="1"/>
    </row>
    <row r="829" spans="1:7">
      <c r="A829" s="1"/>
      <c r="F829" s="1"/>
      <c r="G829" s="1"/>
    </row>
    <row r="830" spans="1:7">
      <c r="A830" s="1"/>
      <c r="F830" s="1"/>
      <c r="G830" s="1"/>
    </row>
    <row r="831" spans="1:7">
      <c r="A831" s="1"/>
      <c r="F831" s="1"/>
      <c r="G831" s="1"/>
    </row>
    <row r="832" spans="1:7">
      <c r="A832" s="1"/>
      <c r="F832" s="1"/>
      <c r="G832" s="1"/>
    </row>
    <row r="833" spans="1:7">
      <c r="A833" s="1"/>
      <c r="F833" s="1"/>
      <c r="G833" s="1"/>
    </row>
    <row r="834" spans="1:7">
      <c r="A834" s="1"/>
      <c r="F834" s="1"/>
      <c r="G834" s="1"/>
    </row>
    <row r="835" spans="1:7">
      <c r="A835" s="1"/>
      <c r="F835" s="1"/>
      <c r="G835" s="1"/>
    </row>
    <row r="836" spans="1:7">
      <c r="A836" s="1"/>
      <c r="F836" s="1"/>
      <c r="G836" s="1"/>
    </row>
    <row r="837" spans="1:7">
      <c r="A837" s="1"/>
      <c r="F837" s="1"/>
      <c r="G837" s="1"/>
    </row>
    <row r="838" spans="1:7">
      <c r="A838" s="1"/>
      <c r="F838" s="1"/>
      <c r="G838" s="1"/>
    </row>
    <row r="839" spans="1:7">
      <c r="A839" s="1"/>
      <c r="F839" s="1"/>
      <c r="G839" s="1"/>
    </row>
    <row r="840" spans="1:7">
      <c r="A840" s="1"/>
      <c r="F840" s="1"/>
      <c r="G840" s="1"/>
    </row>
    <row r="841" spans="1:7">
      <c r="A841" s="1"/>
      <c r="F841" s="1"/>
      <c r="G841" s="1"/>
    </row>
    <row r="842" spans="1:7">
      <c r="A842" s="1"/>
      <c r="F842" s="1"/>
      <c r="G842" s="1"/>
    </row>
    <row r="843" spans="1:7">
      <c r="A843" s="1"/>
      <c r="F843" s="1"/>
      <c r="G843" s="1"/>
    </row>
    <row r="844" spans="1:7">
      <c r="A844" s="1"/>
      <c r="F844" s="1"/>
      <c r="G844" s="1"/>
    </row>
    <row r="845" spans="1:7">
      <c r="A845" s="1"/>
      <c r="F845" s="1"/>
      <c r="G845" s="1"/>
    </row>
    <row r="846" spans="1:7">
      <c r="A846" s="1"/>
      <c r="F846" s="1"/>
      <c r="G846" s="1"/>
    </row>
    <row r="847" spans="1:7">
      <c r="A847" s="1"/>
      <c r="F847" s="1"/>
      <c r="G847" s="1"/>
    </row>
    <row r="848" spans="1:7">
      <c r="A848" s="1"/>
      <c r="F848" s="1"/>
      <c r="G848" s="1"/>
    </row>
    <row r="849" spans="1:7">
      <c r="A849" s="1"/>
      <c r="F849" s="1"/>
      <c r="G849" s="1"/>
    </row>
    <row r="850" spans="1:7">
      <c r="A850" s="1"/>
      <c r="F850" s="1"/>
      <c r="G850" s="1"/>
    </row>
    <row r="851" spans="1:7">
      <c r="A851" s="1"/>
      <c r="F851" s="1"/>
      <c r="G851" s="1"/>
    </row>
    <row r="852" spans="1:7">
      <c r="A852" s="1"/>
      <c r="F852" s="1"/>
      <c r="G852" s="1"/>
    </row>
    <row r="853" spans="1:7">
      <c r="A853" s="1"/>
      <c r="F853" s="1"/>
      <c r="G853" s="1"/>
    </row>
    <row r="854" spans="1:7">
      <c r="A854" s="1"/>
      <c r="F854" s="1"/>
      <c r="G854" s="1"/>
    </row>
    <row r="855" spans="1:7">
      <c r="A855" s="1"/>
      <c r="F855" s="1"/>
      <c r="G855" s="1"/>
    </row>
    <row r="856" spans="1:7">
      <c r="A856" s="1"/>
      <c r="F856" s="1"/>
      <c r="G856" s="1"/>
    </row>
    <row r="857" spans="1:7">
      <c r="A857" s="1"/>
      <c r="F857" s="1"/>
      <c r="G857" s="1"/>
    </row>
    <row r="858" spans="1:7">
      <c r="A858" s="1"/>
      <c r="F858" s="1"/>
      <c r="G858" s="1"/>
    </row>
    <row r="859" spans="1:7">
      <c r="A859" s="1"/>
      <c r="F859" s="1"/>
      <c r="G859" s="1"/>
    </row>
    <row r="860" spans="1:7">
      <c r="A860" s="1"/>
      <c r="F860" s="1"/>
      <c r="G860" s="1"/>
    </row>
    <row r="861" spans="1:7">
      <c r="A861" s="1"/>
      <c r="F861" s="1"/>
      <c r="G861" s="1"/>
    </row>
    <row r="862" spans="1:7">
      <c r="A862" s="1"/>
      <c r="F862" s="1"/>
      <c r="G862" s="1"/>
    </row>
    <row r="863" spans="1:7">
      <c r="A863" s="1"/>
      <c r="F863" s="1"/>
      <c r="G863" s="1"/>
    </row>
    <row r="864" spans="1:7">
      <c r="A864" s="1"/>
      <c r="F864" s="1"/>
      <c r="G864" s="1"/>
    </row>
    <row r="865" spans="1:7">
      <c r="A865" s="1"/>
      <c r="F865" s="1"/>
      <c r="G865" s="1"/>
    </row>
    <row r="866" spans="1:7">
      <c r="A866" s="1"/>
      <c r="F866" s="1"/>
      <c r="G866" s="1"/>
    </row>
    <row r="867" spans="1:7">
      <c r="A867" s="1"/>
      <c r="F867" s="1"/>
      <c r="G867" s="1"/>
    </row>
    <row r="868" spans="1:7">
      <c r="A868" s="1"/>
      <c r="F868" s="1"/>
      <c r="G868" s="1"/>
    </row>
    <row r="869" spans="1:7">
      <c r="A869" s="1"/>
      <c r="F869" s="1"/>
      <c r="G869" s="1"/>
    </row>
    <row r="870" spans="1:7">
      <c r="A870" s="1"/>
      <c r="F870" s="1"/>
      <c r="G870" s="1"/>
    </row>
    <row r="871" spans="1:7">
      <c r="A871" s="1"/>
      <c r="F871" s="1"/>
      <c r="G871" s="1"/>
    </row>
    <row r="872" spans="1:7">
      <c r="A872" s="1"/>
      <c r="F872" s="1"/>
      <c r="G872" s="1"/>
    </row>
    <row r="873" spans="1:7">
      <c r="A873" s="1"/>
      <c r="F873" s="1"/>
      <c r="G873" s="1"/>
    </row>
    <row r="874" spans="1:7">
      <c r="A874" s="1"/>
      <c r="F874" s="1"/>
      <c r="G874" s="1"/>
    </row>
    <row r="875" spans="1:7">
      <c r="A875" s="1"/>
      <c r="F875" s="1"/>
      <c r="G875" s="1"/>
    </row>
    <row r="876" spans="1:7">
      <c r="A876" s="1"/>
      <c r="F876" s="1"/>
      <c r="G876" s="1"/>
    </row>
    <row r="877" spans="1:7">
      <c r="A877" s="1"/>
      <c r="F877" s="1"/>
      <c r="G877" s="1"/>
    </row>
    <row r="878" spans="1:7">
      <c r="A878" s="1"/>
      <c r="F878" s="1"/>
      <c r="G878" s="1"/>
    </row>
    <row r="879" spans="1:7">
      <c r="A879" s="1"/>
      <c r="F879" s="1"/>
      <c r="G879" s="1"/>
    </row>
    <row r="880" spans="1:7">
      <c r="A880" s="1"/>
      <c r="F880" s="1"/>
      <c r="G880" s="1"/>
    </row>
    <row r="881" spans="1:7">
      <c r="A881" s="1"/>
      <c r="F881" s="1"/>
      <c r="G881" s="1"/>
    </row>
    <row r="882" spans="1:7">
      <c r="A882" s="1"/>
      <c r="F882" s="1"/>
      <c r="G882" s="1"/>
    </row>
    <row r="883" spans="1:7">
      <c r="A883" s="1"/>
      <c r="F883" s="1"/>
      <c r="G883" s="1"/>
    </row>
    <row r="884" spans="1:7">
      <c r="A884" s="1"/>
      <c r="F884" s="1"/>
      <c r="G884" s="1"/>
    </row>
    <row r="885" spans="1:7">
      <c r="A885" s="1"/>
      <c r="F885" s="1"/>
      <c r="G885" s="1"/>
    </row>
    <row r="886" spans="1:7">
      <c r="A886" s="1"/>
      <c r="F886" s="1"/>
      <c r="G886" s="1"/>
    </row>
    <row r="887" spans="1:7">
      <c r="A887" s="1"/>
      <c r="F887" s="1"/>
      <c r="G887" s="1"/>
    </row>
    <row r="888" spans="1:7">
      <c r="A888" s="1"/>
      <c r="F888" s="1"/>
      <c r="G888" s="1"/>
    </row>
    <row r="889" spans="1:7">
      <c r="A889" s="1"/>
      <c r="F889" s="1"/>
      <c r="G889" s="1"/>
    </row>
    <row r="890" spans="1:7">
      <c r="A890" s="1"/>
      <c r="F890" s="1"/>
      <c r="G890" s="1"/>
    </row>
    <row r="891" spans="1:7">
      <c r="A891" s="1"/>
      <c r="F891" s="1"/>
      <c r="G891" s="1"/>
    </row>
    <row r="892" spans="1:7">
      <c r="A892" s="1"/>
      <c r="F892" s="1"/>
      <c r="G892" s="1"/>
    </row>
    <row r="893" spans="1:7">
      <c r="A893" s="1"/>
      <c r="F893" s="1"/>
      <c r="G893" s="1"/>
    </row>
    <row r="894" spans="1:7">
      <c r="A894" s="1"/>
      <c r="F894" s="1"/>
      <c r="G894" s="1"/>
    </row>
    <row r="895" spans="1:7">
      <c r="A895" s="1"/>
      <c r="F895" s="1"/>
      <c r="G895" s="1"/>
    </row>
    <row r="896" spans="1:7">
      <c r="A896" s="1"/>
      <c r="F896" s="1"/>
      <c r="G896" s="1"/>
    </row>
    <row r="897" spans="1:7">
      <c r="A897" s="1"/>
      <c r="F897" s="1"/>
      <c r="G897" s="1"/>
    </row>
    <row r="898" spans="1:7">
      <c r="A898" s="1"/>
      <c r="F898" s="1"/>
      <c r="G898" s="1"/>
    </row>
    <row r="899" spans="1:7">
      <c r="A899" s="1"/>
      <c r="F899" s="1"/>
      <c r="G899" s="1"/>
    </row>
    <row r="900" spans="1:7">
      <c r="A900" s="1"/>
      <c r="F900" s="1"/>
      <c r="G900" s="1"/>
    </row>
    <row r="901" spans="1:7">
      <c r="A901" s="1"/>
      <c r="F901" s="1"/>
      <c r="G901" s="1"/>
    </row>
    <row r="902" spans="1:7">
      <c r="A902" s="1"/>
      <c r="F902" s="1"/>
      <c r="G902" s="1"/>
    </row>
    <row r="903" spans="1:7">
      <c r="A903" s="1"/>
      <c r="F903" s="1"/>
      <c r="G903" s="1"/>
    </row>
    <row r="904" spans="1:7">
      <c r="A904" s="1"/>
      <c r="F904" s="1"/>
      <c r="G904" s="1"/>
    </row>
    <row r="905" spans="1:7">
      <c r="A905" s="1"/>
      <c r="F905" s="1"/>
      <c r="G905" s="1"/>
    </row>
    <row r="906" spans="1:7">
      <c r="A906" s="1"/>
      <c r="F906" s="1"/>
      <c r="G906" s="1"/>
    </row>
    <row r="907" spans="1:7">
      <c r="A907" s="1"/>
      <c r="F907" s="1"/>
      <c r="G907" s="1"/>
    </row>
    <row r="908" spans="1:7">
      <c r="A908" s="1"/>
      <c r="F908" s="1"/>
      <c r="G908" s="1"/>
    </row>
    <row r="909" spans="1:7">
      <c r="A909" s="1"/>
      <c r="F909" s="1"/>
      <c r="G909" s="1"/>
    </row>
    <row r="910" spans="1:7">
      <c r="A910" s="1"/>
      <c r="F910" s="1"/>
      <c r="G910" s="1"/>
    </row>
    <row r="911" spans="1:7">
      <c r="A911" s="1"/>
      <c r="F911" s="1"/>
      <c r="G911" s="1"/>
    </row>
    <row r="912" spans="1:7">
      <c r="A912" s="1"/>
      <c r="F912" s="1"/>
      <c r="G912" s="1"/>
    </row>
    <row r="913" spans="1:7">
      <c r="A913" s="1"/>
      <c r="F913" s="1"/>
      <c r="G913" s="1"/>
    </row>
    <row r="914" spans="1:7">
      <c r="A914" s="1"/>
      <c r="F914" s="1"/>
      <c r="G914" s="1"/>
    </row>
    <row r="915" spans="1:7">
      <c r="A915" s="1"/>
      <c r="F915" s="1"/>
      <c r="G915" s="1"/>
    </row>
    <row r="916" spans="1:7">
      <c r="A916" s="1"/>
      <c r="F916" s="1"/>
      <c r="G916" s="1"/>
    </row>
    <row r="917" spans="1:7">
      <c r="A917" s="1"/>
      <c r="F917" s="1"/>
      <c r="G917" s="1"/>
    </row>
    <row r="918" spans="1:7">
      <c r="A918" s="1"/>
      <c r="F918" s="1"/>
      <c r="G918" s="1"/>
    </row>
    <row r="919" spans="1:7">
      <c r="A919" s="1"/>
      <c r="F919" s="1"/>
      <c r="G919" s="1"/>
    </row>
    <row r="920" spans="1:7">
      <c r="A920" s="1"/>
      <c r="F920" s="1"/>
      <c r="G920" s="1"/>
    </row>
    <row r="921" spans="1:7">
      <c r="A921" s="1"/>
      <c r="F921" s="1"/>
      <c r="G921" s="1"/>
    </row>
    <row r="922" spans="1:7">
      <c r="A922" s="1"/>
      <c r="F922" s="1"/>
      <c r="G922" s="1"/>
    </row>
    <row r="923" spans="1:7">
      <c r="A923" s="1"/>
      <c r="F923" s="1"/>
      <c r="G923" s="1"/>
    </row>
    <row r="924" spans="1:7">
      <c r="A924" s="1"/>
      <c r="F924" s="1"/>
      <c r="G924" s="1"/>
    </row>
    <row r="925" spans="1:7">
      <c r="A925" s="1"/>
      <c r="F925" s="1"/>
      <c r="G925" s="1"/>
    </row>
    <row r="926" spans="1:7">
      <c r="A926" s="1"/>
      <c r="F926" s="1"/>
      <c r="G926" s="1"/>
    </row>
    <row r="927" spans="1:7">
      <c r="A927" s="1"/>
      <c r="F927" s="1"/>
      <c r="G927" s="1"/>
    </row>
    <row r="928" spans="1:7">
      <c r="A928" s="1"/>
      <c r="F928" s="1"/>
      <c r="G928" s="1"/>
    </row>
    <row r="929" spans="1:7">
      <c r="A929" s="1"/>
      <c r="F929" s="1"/>
      <c r="G929" s="1"/>
    </row>
    <row r="930" spans="1:7">
      <c r="A930" s="1"/>
      <c r="F930" s="1"/>
      <c r="G930" s="1"/>
    </row>
    <row r="931" spans="1:7">
      <c r="A931" s="1"/>
      <c r="F931" s="1"/>
      <c r="G931" s="1"/>
    </row>
    <row r="932" spans="1:7">
      <c r="A932" s="1"/>
      <c r="F932" s="1"/>
      <c r="G932" s="1"/>
    </row>
    <row r="933" spans="1:7">
      <c r="A933" s="1"/>
      <c r="F933" s="1"/>
      <c r="G933" s="1"/>
    </row>
    <row r="934" spans="1:7">
      <c r="A934" s="1"/>
      <c r="F934" s="1"/>
      <c r="G934" s="1"/>
    </row>
    <row r="935" spans="1:7">
      <c r="A935" s="1"/>
      <c r="F935" s="1"/>
      <c r="G935" s="1"/>
    </row>
    <row r="936" spans="1:7">
      <c r="A936" s="1"/>
      <c r="F936" s="1"/>
      <c r="G936" s="1"/>
    </row>
    <row r="937" spans="1:7">
      <c r="A937" s="1"/>
      <c r="F937" s="1"/>
      <c r="G937" s="1"/>
    </row>
    <row r="938" spans="1:7">
      <c r="A938" s="1"/>
      <c r="F938" s="1"/>
      <c r="G938" s="1"/>
    </row>
    <row r="939" spans="1:7">
      <c r="A939" s="1"/>
      <c r="F939" s="1"/>
      <c r="G939" s="1"/>
    </row>
    <row r="940" spans="1:7">
      <c r="A940" s="1"/>
      <c r="F940" s="1"/>
      <c r="G940" s="1"/>
    </row>
    <row r="941" spans="1:7">
      <c r="A941" s="1"/>
      <c r="F941" s="1"/>
      <c r="G941" s="1"/>
    </row>
    <row r="942" spans="1:7">
      <c r="A942" s="1"/>
      <c r="F942" s="1"/>
      <c r="G942" s="1"/>
    </row>
    <row r="943" spans="1:7">
      <c r="A943" s="1"/>
      <c r="F943" s="1"/>
      <c r="G943" s="1"/>
    </row>
    <row r="944" spans="1:7">
      <c r="A944" s="1"/>
      <c r="F944" s="1"/>
      <c r="G944" s="1"/>
    </row>
    <row r="945" spans="1:7">
      <c r="A945" s="1"/>
      <c r="F945" s="1"/>
      <c r="G945" s="1"/>
    </row>
    <row r="946" spans="1:7">
      <c r="A946" s="1"/>
      <c r="F946" s="1"/>
      <c r="G946" s="1"/>
    </row>
    <row r="947" spans="1:7">
      <c r="A947" s="1"/>
      <c r="F947" s="1"/>
      <c r="G947" s="1"/>
    </row>
    <row r="948" spans="1:7">
      <c r="A948" s="1"/>
      <c r="F948" s="1"/>
      <c r="G948" s="1"/>
    </row>
    <row r="949" spans="1:7">
      <c r="A949" s="1"/>
      <c r="F949" s="1"/>
      <c r="G949" s="1"/>
    </row>
    <row r="950" spans="1:7">
      <c r="A950" s="1"/>
      <c r="F950" s="1"/>
      <c r="G950" s="1"/>
    </row>
    <row r="951" spans="1:7">
      <c r="A951" s="1"/>
      <c r="F951" s="1"/>
      <c r="G951" s="1"/>
    </row>
    <row r="952" spans="1:7">
      <c r="A952" s="1"/>
      <c r="F952" s="1"/>
      <c r="G952" s="1"/>
    </row>
    <row r="953" spans="1:7">
      <c r="A953" s="1"/>
      <c r="F953" s="1"/>
      <c r="G953" s="1"/>
    </row>
    <row r="954" spans="1:7">
      <c r="A954" s="1"/>
      <c r="F954" s="1"/>
      <c r="G954" s="1"/>
    </row>
    <row r="955" spans="1:7">
      <c r="A955" s="1"/>
      <c r="F955" s="1"/>
      <c r="G955" s="1"/>
    </row>
    <row r="956" spans="1:7">
      <c r="A956" s="1"/>
      <c r="F956" s="1"/>
      <c r="G956" s="1"/>
    </row>
    <row r="957" spans="1:7">
      <c r="A957" s="1"/>
      <c r="F957" s="1"/>
      <c r="G957" s="1"/>
    </row>
    <row r="958" spans="1:7">
      <c r="A958" s="1"/>
      <c r="F958" s="1"/>
      <c r="G958" s="1"/>
    </row>
    <row r="959" spans="1:7">
      <c r="A959" s="1"/>
      <c r="F959" s="1"/>
      <c r="G959" s="1"/>
    </row>
    <row r="960" spans="1:7">
      <c r="A960" s="1"/>
      <c r="F960" s="1"/>
      <c r="G960" s="1"/>
    </row>
    <row r="961" spans="1:7">
      <c r="A961" s="1"/>
      <c r="F961" s="1"/>
      <c r="G961" s="1"/>
    </row>
    <row r="962" spans="1:7">
      <c r="A962" s="1"/>
      <c r="F962" s="1"/>
      <c r="G962" s="1"/>
    </row>
    <row r="963" spans="1:7">
      <c r="A963" s="1"/>
      <c r="F963" s="1"/>
      <c r="G963" s="1"/>
    </row>
    <row r="964" spans="1:7">
      <c r="A964" s="1"/>
      <c r="F964" s="1"/>
      <c r="G964" s="1"/>
    </row>
    <row r="965" spans="1:7">
      <c r="A965" s="1"/>
      <c r="F965" s="1"/>
      <c r="G965" s="1"/>
    </row>
    <row r="966" spans="1:7">
      <c r="A966" s="1"/>
      <c r="F966" s="1"/>
      <c r="G966" s="1"/>
    </row>
    <row r="967" spans="1:7">
      <c r="A967" s="1"/>
      <c r="F967" s="1"/>
      <c r="G967" s="1"/>
    </row>
    <row r="968" spans="1:7">
      <c r="A968" s="1"/>
      <c r="F968" s="1"/>
      <c r="G968" s="1"/>
    </row>
    <row r="969" spans="1:7">
      <c r="A969" s="1"/>
      <c r="F969" s="1"/>
      <c r="G969" s="1"/>
    </row>
    <row r="970" spans="1:7">
      <c r="A970" s="1"/>
      <c r="F970" s="1"/>
      <c r="G970" s="1"/>
    </row>
    <row r="971" spans="1:7">
      <c r="A971" s="1"/>
      <c r="F971" s="1"/>
      <c r="G971" s="1"/>
    </row>
    <row r="972" spans="1:7">
      <c r="A972" s="1"/>
      <c r="F972" s="1"/>
      <c r="G972" s="1"/>
    </row>
    <row r="973" spans="1:7">
      <c r="A973" s="1"/>
      <c r="F973" s="1"/>
      <c r="G973" s="1"/>
    </row>
    <row r="974" spans="1:7">
      <c r="A974" s="1"/>
      <c r="F974" s="1"/>
      <c r="G974" s="1"/>
    </row>
    <row r="975" spans="1:7">
      <c r="A975" s="1"/>
      <c r="F975" s="1"/>
      <c r="G975" s="1"/>
    </row>
    <row r="976" spans="1:7">
      <c r="A976" s="1"/>
      <c r="F976" s="1"/>
      <c r="G976" s="1"/>
    </row>
    <row r="977" spans="1:7">
      <c r="A977" s="1"/>
      <c r="F977" s="1"/>
      <c r="G977" s="1"/>
    </row>
    <row r="978" spans="1:7">
      <c r="A978" s="1"/>
      <c r="F978" s="1"/>
      <c r="G978" s="1"/>
    </row>
    <row r="979" spans="1:7">
      <c r="A979" s="1"/>
      <c r="F979" s="1"/>
      <c r="G979" s="1"/>
    </row>
    <row r="980" spans="1:7">
      <c r="A980" s="1"/>
      <c r="F980" s="1"/>
      <c r="G980" s="1"/>
    </row>
    <row r="981" spans="1:7">
      <c r="A981" s="1"/>
      <c r="F981" s="1"/>
      <c r="G981" s="1"/>
    </row>
    <row r="982" spans="1:7">
      <c r="A982" s="1"/>
      <c r="F982" s="1"/>
      <c r="G982" s="1"/>
    </row>
    <row r="983" spans="1:7">
      <c r="A983" s="1"/>
      <c r="F983" s="1"/>
      <c r="G983" s="1"/>
    </row>
    <row r="984" spans="1:7">
      <c r="A984" s="1"/>
      <c r="F984" s="1"/>
      <c r="G984" s="1"/>
    </row>
    <row r="985" spans="1:7">
      <c r="A985" s="1"/>
      <c r="F985" s="1"/>
      <c r="G985" s="1"/>
    </row>
    <row r="986" spans="1:7">
      <c r="A986" s="1"/>
      <c r="F986" s="1"/>
      <c r="G986" s="1"/>
    </row>
    <row r="987" spans="1:7">
      <c r="A987" s="1"/>
      <c r="F987" s="1"/>
      <c r="G987" s="1"/>
    </row>
    <row r="988" spans="1:7">
      <c r="A988" s="1"/>
      <c r="F988" s="1"/>
      <c r="G988" s="1"/>
    </row>
    <row r="989" spans="1:7">
      <c r="A989" s="1"/>
      <c r="F989" s="1"/>
      <c r="G989" s="1"/>
    </row>
    <row r="990" spans="1:7">
      <c r="A990" s="1"/>
      <c r="F990" s="1"/>
      <c r="G990" s="1"/>
    </row>
    <row r="991" spans="1:7">
      <c r="A991" s="1"/>
      <c r="F991" s="1"/>
      <c r="G991" s="1"/>
    </row>
    <row r="992" spans="1:7">
      <c r="A992" s="1"/>
      <c r="F992" s="1"/>
      <c r="G992" s="1"/>
    </row>
    <row r="993" spans="1:7">
      <c r="A993" s="1"/>
      <c r="F993" s="1"/>
      <c r="G993" s="1"/>
    </row>
    <row r="994" spans="1:7">
      <c r="A994" s="1"/>
      <c r="F994" s="1"/>
      <c r="G994" s="1"/>
    </row>
    <row r="995" spans="1:7">
      <c r="A995" s="1"/>
      <c r="F995" s="1"/>
      <c r="G995" s="1"/>
    </row>
    <row r="996" spans="1:7">
      <c r="A996" s="1"/>
      <c r="F996" s="1"/>
      <c r="G996" s="1"/>
    </row>
    <row r="997" spans="1:7">
      <c r="A997" s="1"/>
      <c r="F997" s="1"/>
      <c r="G997" s="1"/>
    </row>
    <row r="998" spans="1:7">
      <c r="A998" s="1"/>
      <c r="F998" s="1"/>
      <c r="G998" s="1"/>
    </row>
    <row r="999" spans="1:7">
      <c r="A999" s="1"/>
      <c r="F999" s="1"/>
      <c r="G999" s="1"/>
    </row>
  </sheetData>
  <mergeCells count="10">
    <mergeCell ref="A1:I1"/>
    <mergeCell ref="A2:A4"/>
    <mergeCell ref="B2:D2"/>
    <mergeCell ref="B3:C3"/>
    <mergeCell ref="J2:J4"/>
    <mergeCell ref="E2:E4"/>
    <mergeCell ref="D3:D4"/>
    <mergeCell ref="F2:F4"/>
    <mergeCell ref="G2:G4"/>
    <mergeCell ref="H2:I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sqref="A1:F1"/>
    </sheetView>
  </sheetViews>
  <sheetFormatPr defaultColWidth="15.140625" defaultRowHeight="15" customHeight="1"/>
  <cols>
    <col min="1" max="1" width="41.28515625" customWidth="1"/>
    <col min="2" max="2" width="20.140625" customWidth="1"/>
    <col min="3" max="26" width="7.5703125" customWidth="1"/>
  </cols>
  <sheetData>
    <row r="1" spans="1:6" ht="28.5" customHeight="1">
      <c r="A1" s="133" t="s">
        <v>1</v>
      </c>
      <c r="B1" s="134"/>
      <c r="C1" s="134"/>
      <c r="D1" s="134"/>
      <c r="E1" s="134"/>
      <c r="F1" s="132"/>
    </row>
    <row r="2" spans="1:6" ht="15.75" customHeight="1">
      <c r="A2" s="197"/>
      <c r="B2" s="195" t="s">
        <v>235</v>
      </c>
      <c r="C2" s="193">
        <v>2015</v>
      </c>
      <c r="D2" s="134"/>
      <c r="E2" s="134"/>
      <c r="F2" s="132"/>
    </row>
    <row r="3" spans="1:6" ht="34.5" customHeight="1">
      <c r="A3" s="191"/>
      <c r="B3" s="191"/>
      <c r="C3" s="4" t="s">
        <v>236</v>
      </c>
      <c r="D3" s="4" t="s">
        <v>237</v>
      </c>
      <c r="E3" s="4" t="s">
        <v>238</v>
      </c>
      <c r="F3" s="4" t="s">
        <v>239</v>
      </c>
    </row>
    <row r="4" spans="1:6" ht="42" customHeight="1">
      <c r="A4" s="7" t="s">
        <v>240</v>
      </c>
      <c r="B4" s="195" t="s">
        <v>241</v>
      </c>
      <c r="C4" s="7"/>
      <c r="D4" s="7"/>
      <c r="E4" s="7"/>
      <c r="F4" s="7"/>
    </row>
    <row r="5" spans="1:6" ht="15.75" customHeight="1">
      <c r="A5" s="8" t="s">
        <v>242</v>
      </c>
      <c r="B5" s="190"/>
      <c r="C5" s="9">
        <v>1295.2</v>
      </c>
      <c r="D5" s="9">
        <v>1312.6</v>
      </c>
      <c r="E5" s="9">
        <v>1327.5</v>
      </c>
      <c r="F5" s="9">
        <v>1324.2</v>
      </c>
    </row>
    <row r="6" spans="1:6" ht="22.5" customHeight="1">
      <c r="A6" s="7" t="s">
        <v>243</v>
      </c>
      <c r="B6" s="191"/>
      <c r="C6" s="11">
        <v>1253.5999999999999</v>
      </c>
      <c r="D6" s="11">
        <v>1271</v>
      </c>
      <c r="E6" s="11">
        <v>1288.3</v>
      </c>
      <c r="F6" s="11">
        <v>1285.8</v>
      </c>
    </row>
    <row r="7" spans="1:6" ht="36" customHeight="1">
      <c r="A7" s="8" t="s">
        <v>244</v>
      </c>
      <c r="B7" s="194" t="s">
        <v>245</v>
      </c>
      <c r="C7" s="9"/>
      <c r="D7" s="9"/>
      <c r="E7" s="9"/>
      <c r="F7" s="9"/>
    </row>
    <row r="8" spans="1:6" ht="15.75" customHeight="1">
      <c r="A8" s="7" t="s">
        <v>242</v>
      </c>
      <c r="B8" s="190"/>
      <c r="C8" s="11">
        <v>62.4</v>
      </c>
      <c r="D8" s="11">
        <v>63.2</v>
      </c>
      <c r="E8" s="11">
        <v>63.9</v>
      </c>
      <c r="F8" s="11">
        <v>63.8</v>
      </c>
    </row>
    <row r="9" spans="1:6" ht="15.75" customHeight="1">
      <c r="A9" s="8" t="s">
        <v>243</v>
      </c>
      <c r="B9" s="191"/>
      <c r="C9" s="9">
        <v>72.599999999999994</v>
      </c>
      <c r="D9" s="9">
        <v>73.599999999999994</v>
      </c>
      <c r="E9" s="9">
        <v>74.599999999999994</v>
      </c>
      <c r="F9" s="9">
        <v>74.5</v>
      </c>
    </row>
    <row r="10" spans="1:6" ht="15.75" customHeight="1">
      <c r="A10" s="7" t="s">
        <v>246</v>
      </c>
      <c r="B10" s="195" t="s">
        <v>241</v>
      </c>
      <c r="C10" s="11"/>
      <c r="D10" s="11"/>
      <c r="E10" s="11"/>
      <c r="F10" s="11"/>
    </row>
    <row r="11" spans="1:6" ht="15.75" customHeight="1">
      <c r="A11" s="8" t="s">
        <v>242</v>
      </c>
      <c r="B11" s="190"/>
      <c r="C11" s="9">
        <v>1199.3</v>
      </c>
      <c r="D11" s="9">
        <v>1219.9000000000001</v>
      </c>
      <c r="E11" s="9">
        <v>1236.2</v>
      </c>
      <c r="F11" s="9">
        <v>1230.8</v>
      </c>
    </row>
    <row r="12" spans="1:6" ht="15.75" customHeight="1">
      <c r="A12" s="7" t="s">
        <v>243</v>
      </c>
      <c r="B12" s="191"/>
      <c r="C12" s="11">
        <v>1157.7</v>
      </c>
      <c r="D12" s="11">
        <v>1178.3</v>
      </c>
      <c r="E12" s="11">
        <v>1197</v>
      </c>
      <c r="F12" s="11">
        <v>1192.4000000000001</v>
      </c>
    </row>
    <row r="13" spans="1:6" ht="15.75" customHeight="1">
      <c r="A13" s="8" t="s">
        <v>247</v>
      </c>
      <c r="B13" s="194" t="s">
        <v>245</v>
      </c>
      <c r="C13" s="9"/>
      <c r="D13" s="9"/>
      <c r="E13" s="9"/>
      <c r="F13" s="9"/>
    </row>
    <row r="14" spans="1:6" ht="15.75" customHeight="1">
      <c r="A14" s="7" t="s">
        <v>242</v>
      </c>
      <c r="B14" s="190"/>
      <c r="C14" s="11">
        <v>57.8</v>
      </c>
      <c r="D14" s="11">
        <v>58.7</v>
      </c>
      <c r="E14" s="11">
        <v>59.5</v>
      </c>
      <c r="F14" s="11">
        <v>59.3</v>
      </c>
    </row>
    <row r="15" spans="1:6" ht="15.75" customHeight="1">
      <c r="A15" s="8" t="s">
        <v>243</v>
      </c>
      <c r="B15" s="191"/>
      <c r="C15" s="9">
        <v>67.099999999999994</v>
      </c>
      <c r="D15" s="9">
        <v>68.3</v>
      </c>
      <c r="E15" s="9">
        <v>69.400000000000006</v>
      </c>
      <c r="F15" s="9">
        <v>69.099999999999994</v>
      </c>
    </row>
    <row r="16" spans="1:6" ht="15.75" customHeight="1">
      <c r="A16" s="7" t="s">
        <v>248</v>
      </c>
      <c r="B16" s="195" t="s">
        <v>241</v>
      </c>
      <c r="C16" s="11"/>
      <c r="D16" s="11"/>
      <c r="E16" s="11"/>
      <c r="F16" s="11"/>
    </row>
    <row r="17" spans="1:6" ht="15.75" customHeight="1">
      <c r="A17" s="8" t="s">
        <v>242</v>
      </c>
      <c r="B17" s="190"/>
      <c r="C17" s="9">
        <v>95.9</v>
      </c>
      <c r="D17" s="9">
        <v>92.7</v>
      </c>
      <c r="E17" s="9">
        <v>91.3</v>
      </c>
      <c r="F17" s="9">
        <v>93.4</v>
      </c>
    </row>
    <row r="18" spans="1:6" ht="15.75" customHeight="1">
      <c r="A18" s="7" t="s">
        <v>243</v>
      </c>
      <c r="B18" s="191"/>
      <c r="C18" s="11">
        <v>95.9</v>
      </c>
      <c r="D18" s="11">
        <v>92.7</v>
      </c>
      <c r="E18" s="11">
        <v>91.3</v>
      </c>
      <c r="F18" s="11">
        <v>93.4</v>
      </c>
    </row>
    <row r="19" spans="1:6" ht="23.25" customHeight="1">
      <c r="A19" s="189" t="s">
        <v>249</v>
      </c>
      <c r="B19" s="4" t="s">
        <v>250</v>
      </c>
      <c r="C19" s="9">
        <v>29.9</v>
      </c>
      <c r="D19" s="9">
        <v>26.5</v>
      </c>
      <c r="E19" s="9">
        <v>24.2</v>
      </c>
      <c r="F19" s="9">
        <v>29.3</v>
      </c>
    </row>
    <row r="20" spans="1:6" ht="31.5" customHeight="1">
      <c r="A20" s="191"/>
      <c r="B20" s="3" t="s">
        <v>251</v>
      </c>
      <c r="C20" s="11">
        <v>30.3</v>
      </c>
      <c r="D20" s="11">
        <v>29.5</v>
      </c>
      <c r="E20" s="11">
        <v>28.1</v>
      </c>
      <c r="F20" s="11">
        <v>27.4</v>
      </c>
    </row>
    <row r="21" spans="1:6" ht="71.25" customHeight="1">
      <c r="A21" s="8" t="s">
        <v>252</v>
      </c>
      <c r="B21" s="194" t="s">
        <v>253</v>
      </c>
      <c r="C21" s="9"/>
      <c r="D21" s="9"/>
      <c r="E21" s="9"/>
      <c r="F21" s="9"/>
    </row>
    <row r="22" spans="1:6" ht="15.75" customHeight="1">
      <c r="A22" s="7" t="s">
        <v>242</v>
      </c>
      <c r="B22" s="190"/>
      <c r="C22" s="11">
        <v>7.4</v>
      </c>
      <c r="D22" s="11">
        <v>7.1</v>
      </c>
      <c r="E22" s="11">
        <v>6.9</v>
      </c>
      <c r="F22" s="11">
        <v>7.1</v>
      </c>
    </row>
    <row r="23" spans="1:6" ht="15.75" customHeight="1">
      <c r="A23" s="8" t="s">
        <v>243</v>
      </c>
      <c r="B23" s="191"/>
      <c r="C23" s="9">
        <v>7.6</v>
      </c>
      <c r="D23" s="9">
        <v>7.3</v>
      </c>
      <c r="E23" s="9">
        <v>7.1</v>
      </c>
      <c r="F23" s="9">
        <v>7.3</v>
      </c>
    </row>
    <row r="24" spans="1:6" ht="34.5" customHeight="1">
      <c r="A24" s="197" t="s">
        <v>254</v>
      </c>
      <c r="B24" s="3" t="s">
        <v>255</v>
      </c>
      <c r="C24" s="11">
        <v>2.4</v>
      </c>
      <c r="D24" s="11">
        <v>2.2999999999999998</v>
      </c>
      <c r="E24" s="11">
        <v>2.2000000000000002</v>
      </c>
      <c r="F24" s="11">
        <v>2.1</v>
      </c>
    </row>
    <row r="25" spans="1:6" ht="23.25" customHeight="1">
      <c r="A25" s="191"/>
      <c r="B25" s="4" t="s">
        <v>228</v>
      </c>
      <c r="C25" s="9">
        <v>1.7</v>
      </c>
      <c r="D25" s="9">
        <v>1.7</v>
      </c>
      <c r="E25" s="9">
        <v>1.6</v>
      </c>
      <c r="F25" s="9">
        <v>1.6</v>
      </c>
    </row>
    <row r="26" spans="1:6" ht="23.25" customHeight="1">
      <c r="A26" s="7" t="s">
        <v>256</v>
      </c>
      <c r="B26" s="3" t="s">
        <v>257</v>
      </c>
      <c r="C26" s="11">
        <v>44.8</v>
      </c>
      <c r="D26" s="11">
        <v>59.2</v>
      </c>
      <c r="E26" s="11">
        <v>73.3</v>
      </c>
      <c r="F26" s="11">
        <v>93.3</v>
      </c>
    </row>
    <row r="27" spans="1:6" ht="15.75" customHeight="1">
      <c r="A27" s="8" t="s">
        <v>258</v>
      </c>
      <c r="B27" s="4"/>
      <c r="C27" s="9"/>
      <c r="D27" s="9"/>
      <c r="E27" s="9"/>
      <c r="F27" s="9"/>
    </row>
    <row r="28" spans="1:6" ht="15.75" customHeight="1">
      <c r="A28" s="7" t="s">
        <v>259</v>
      </c>
      <c r="B28" s="3" t="s">
        <v>260</v>
      </c>
      <c r="C28" s="11">
        <v>9.6</v>
      </c>
      <c r="D28" s="11">
        <v>21.3</v>
      </c>
      <c r="E28" s="11">
        <v>31</v>
      </c>
      <c r="F28" s="11">
        <v>39.9</v>
      </c>
    </row>
    <row r="29" spans="1:6" ht="23.25" customHeight="1">
      <c r="A29" s="8" t="s">
        <v>261</v>
      </c>
      <c r="B29" s="4" t="s">
        <v>262</v>
      </c>
      <c r="C29" s="9">
        <v>3.6</v>
      </c>
      <c r="D29" s="9">
        <v>2.2999999999999998</v>
      </c>
      <c r="E29" s="9">
        <v>2.1</v>
      </c>
      <c r="F29" s="9">
        <v>2.2000000000000002</v>
      </c>
    </row>
    <row r="30" spans="1:6" ht="24.75" customHeight="1">
      <c r="A30" s="7" t="s">
        <v>263</v>
      </c>
      <c r="B30" s="3" t="s">
        <v>264</v>
      </c>
      <c r="C30" s="11">
        <v>8</v>
      </c>
      <c r="D30" s="11">
        <v>12</v>
      </c>
      <c r="E30" s="11">
        <v>11</v>
      </c>
      <c r="F30" s="11">
        <v>13</v>
      </c>
    </row>
    <row r="31" spans="1:6" ht="34.5" customHeight="1">
      <c r="A31" s="189" t="s">
        <v>265</v>
      </c>
      <c r="B31" s="4" t="s">
        <v>266</v>
      </c>
      <c r="C31" s="9">
        <v>1320.2</v>
      </c>
      <c r="D31" s="9">
        <v>1270.5999999999999</v>
      </c>
      <c r="E31" s="9">
        <v>1445.2</v>
      </c>
      <c r="F31" s="9">
        <v>1399.2</v>
      </c>
    </row>
    <row r="32" spans="1:6" ht="34.5" customHeight="1">
      <c r="A32" s="191"/>
      <c r="B32" s="3" t="s">
        <v>267</v>
      </c>
      <c r="C32" s="11">
        <v>105.5</v>
      </c>
      <c r="D32" s="11">
        <v>111.5</v>
      </c>
      <c r="E32" s="11">
        <v>125.2</v>
      </c>
      <c r="F32" s="11">
        <v>113.4</v>
      </c>
    </row>
    <row r="33" spans="1:6" ht="24.75" customHeight="1">
      <c r="A33" s="8" t="s">
        <v>268</v>
      </c>
      <c r="B33" s="4" t="s">
        <v>260</v>
      </c>
      <c r="C33" s="9">
        <v>587.9</v>
      </c>
      <c r="D33" s="9">
        <v>582.6</v>
      </c>
      <c r="E33" s="9">
        <v>577.70000000000005</v>
      </c>
      <c r="F33" s="9">
        <v>575.6</v>
      </c>
    </row>
    <row r="34" spans="1:6" ht="45.75" customHeight="1">
      <c r="A34" s="7" t="s">
        <v>269</v>
      </c>
      <c r="B34" s="3" t="s">
        <v>270</v>
      </c>
      <c r="C34" s="11">
        <v>5.5</v>
      </c>
      <c r="D34" s="11">
        <v>10.6</v>
      </c>
      <c r="E34" s="11">
        <v>17.3</v>
      </c>
      <c r="F34" s="11">
        <v>23.7</v>
      </c>
    </row>
    <row r="35" spans="1:6" ht="45.75" customHeight="1">
      <c r="A35" s="8" t="s">
        <v>271</v>
      </c>
      <c r="B35" s="4" t="s">
        <v>270</v>
      </c>
      <c r="C35" s="9">
        <v>7.5</v>
      </c>
      <c r="D35" s="9">
        <v>14.3</v>
      </c>
      <c r="E35" s="9">
        <v>21.8</v>
      </c>
      <c r="F35" s="9">
        <v>28.9</v>
      </c>
    </row>
    <row r="36" spans="1:6" ht="15.75" customHeight="1">
      <c r="A36" s="7" t="s">
        <v>272</v>
      </c>
      <c r="B36" s="3"/>
      <c r="C36" s="11"/>
      <c r="D36" s="11"/>
      <c r="E36" s="11"/>
      <c r="F36" s="11"/>
    </row>
    <row r="37" spans="1:6" ht="15.75" customHeight="1">
      <c r="A37" s="8" t="s">
        <v>273</v>
      </c>
      <c r="B37" s="4" t="s">
        <v>274</v>
      </c>
      <c r="C37" s="9">
        <v>3173</v>
      </c>
      <c r="D37" s="9">
        <v>3377</v>
      </c>
      <c r="E37" s="9">
        <v>3523</v>
      </c>
      <c r="F37" s="9">
        <v>3697</v>
      </c>
    </row>
    <row r="38" spans="1:6" ht="34.5" customHeight="1">
      <c r="A38" s="7" t="s">
        <v>275</v>
      </c>
      <c r="B38" s="3" t="s">
        <v>267</v>
      </c>
      <c r="C38" s="11">
        <v>77.7</v>
      </c>
      <c r="D38" s="11">
        <v>74.099999999999994</v>
      </c>
      <c r="E38" s="11">
        <v>74.400000000000006</v>
      </c>
      <c r="F38" s="11">
        <v>77.3</v>
      </c>
    </row>
    <row r="39" spans="1:6" ht="35.25" customHeight="1">
      <c r="A39" s="157" t="s">
        <v>276</v>
      </c>
      <c r="B39" s="134"/>
      <c r="C39" s="134"/>
      <c r="D39" s="134"/>
      <c r="E39" s="134"/>
      <c r="F39" s="132"/>
    </row>
    <row r="40" spans="1:6" ht="24" customHeight="1">
      <c r="A40" s="156" t="s">
        <v>277</v>
      </c>
      <c r="B40" s="134"/>
      <c r="C40" s="134"/>
      <c r="D40" s="134"/>
      <c r="E40" s="134"/>
      <c r="F40" s="132"/>
    </row>
    <row r="41" spans="1:6" ht="35.25" customHeight="1">
      <c r="A41" s="157" t="s">
        <v>278</v>
      </c>
      <c r="B41" s="134"/>
      <c r="C41" s="134"/>
      <c r="D41" s="134"/>
      <c r="E41" s="134"/>
      <c r="F41" s="132"/>
    </row>
    <row r="42" spans="1:6">
      <c r="A42" s="1"/>
      <c r="B42" s="1"/>
    </row>
    <row r="43" spans="1:6">
      <c r="A43" s="1"/>
      <c r="B43" s="1"/>
    </row>
    <row r="44" spans="1:6">
      <c r="A44" s="1"/>
      <c r="B44" s="1"/>
    </row>
    <row r="45" spans="1:6">
      <c r="A45" s="1"/>
      <c r="B45" s="1"/>
    </row>
    <row r="46" spans="1:6">
      <c r="A46" s="1"/>
      <c r="B46" s="1"/>
    </row>
    <row r="47" spans="1:6">
      <c r="A47" s="1"/>
      <c r="B47" s="1"/>
    </row>
    <row r="48" spans="1:6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  <row r="165" spans="1:2">
      <c r="A165" s="1"/>
      <c r="B165" s="1"/>
    </row>
    <row r="166" spans="1:2">
      <c r="A166" s="1"/>
      <c r="B166" s="1"/>
    </row>
    <row r="167" spans="1:2">
      <c r="A167" s="1"/>
      <c r="B167" s="1"/>
    </row>
    <row r="168" spans="1:2">
      <c r="A168" s="1"/>
      <c r="B168" s="1"/>
    </row>
    <row r="169" spans="1:2">
      <c r="A169" s="1"/>
      <c r="B169" s="1"/>
    </row>
    <row r="170" spans="1:2">
      <c r="A170" s="1"/>
      <c r="B170" s="1"/>
    </row>
    <row r="171" spans="1:2">
      <c r="A171" s="1"/>
      <c r="B171" s="1"/>
    </row>
    <row r="172" spans="1:2">
      <c r="A172" s="1"/>
      <c r="B172" s="1"/>
    </row>
    <row r="173" spans="1:2">
      <c r="A173" s="1"/>
      <c r="B173" s="1"/>
    </row>
    <row r="174" spans="1:2">
      <c r="A174" s="1"/>
      <c r="B174" s="1"/>
    </row>
    <row r="175" spans="1:2">
      <c r="A175" s="1"/>
      <c r="B175" s="1"/>
    </row>
    <row r="176" spans="1:2">
      <c r="A176" s="1"/>
      <c r="B176" s="1"/>
    </row>
    <row r="177" spans="1:2">
      <c r="A177" s="1"/>
      <c r="B177" s="1"/>
    </row>
    <row r="178" spans="1:2">
      <c r="A178" s="1"/>
      <c r="B178" s="1"/>
    </row>
    <row r="179" spans="1:2">
      <c r="A179" s="1"/>
      <c r="B179" s="1"/>
    </row>
    <row r="180" spans="1:2">
      <c r="A180" s="1"/>
      <c r="B180" s="1"/>
    </row>
    <row r="181" spans="1:2">
      <c r="A181" s="1"/>
      <c r="B181" s="1"/>
    </row>
    <row r="182" spans="1:2">
      <c r="A182" s="1"/>
      <c r="B182" s="1"/>
    </row>
    <row r="183" spans="1:2">
      <c r="A183" s="1"/>
      <c r="B183" s="1"/>
    </row>
    <row r="184" spans="1:2">
      <c r="A184" s="1"/>
      <c r="B184" s="1"/>
    </row>
    <row r="185" spans="1:2">
      <c r="A185" s="1"/>
      <c r="B185" s="1"/>
    </row>
    <row r="186" spans="1:2">
      <c r="A186" s="1"/>
      <c r="B186" s="1"/>
    </row>
    <row r="187" spans="1:2">
      <c r="A187" s="1"/>
      <c r="B187" s="1"/>
    </row>
    <row r="188" spans="1:2">
      <c r="A188" s="1"/>
      <c r="B188" s="1"/>
    </row>
    <row r="189" spans="1:2">
      <c r="A189" s="1"/>
      <c r="B189" s="1"/>
    </row>
    <row r="190" spans="1:2">
      <c r="A190" s="1"/>
      <c r="B190" s="1"/>
    </row>
    <row r="191" spans="1:2">
      <c r="A191" s="1"/>
      <c r="B191" s="1"/>
    </row>
    <row r="192" spans="1:2">
      <c r="A192" s="1"/>
      <c r="B192" s="1"/>
    </row>
    <row r="193" spans="1:2">
      <c r="A193" s="1"/>
      <c r="B193" s="1"/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  <row r="197" spans="1:2">
      <c r="A197" s="1"/>
      <c r="B197" s="1"/>
    </row>
    <row r="198" spans="1:2">
      <c r="A198" s="1"/>
      <c r="B198" s="1"/>
    </row>
    <row r="199" spans="1:2">
      <c r="A199" s="1"/>
      <c r="B199" s="1"/>
    </row>
    <row r="200" spans="1:2">
      <c r="A200" s="1"/>
      <c r="B200" s="1"/>
    </row>
    <row r="201" spans="1:2">
      <c r="A201" s="1"/>
      <c r="B201" s="1"/>
    </row>
    <row r="202" spans="1:2">
      <c r="A202" s="1"/>
      <c r="B202" s="1"/>
    </row>
    <row r="203" spans="1:2">
      <c r="A203" s="1"/>
      <c r="B203" s="1"/>
    </row>
    <row r="204" spans="1:2">
      <c r="A204" s="1"/>
      <c r="B204" s="1"/>
    </row>
    <row r="205" spans="1:2">
      <c r="A205" s="1"/>
      <c r="B205" s="1"/>
    </row>
    <row r="206" spans="1:2">
      <c r="A206" s="1"/>
      <c r="B206" s="1"/>
    </row>
    <row r="207" spans="1:2">
      <c r="A207" s="1"/>
      <c r="B207" s="1"/>
    </row>
    <row r="208" spans="1:2">
      <c r="A208" s="1"/>
      <c r="B208" s="1"/>
    </row>
    <row r="209" spans="1:2">
      <c r="A209" s="1"/>
      <c r="B209" s="1"/>
    </row>
    <row r="210" spans="1:2">
      <c r="A210" s="1"/>
      <c r="B210" s="1"/>
    </row>
    <row r="211" spans="1:2">
      <c r="A211" s="1"/>
      <c r="B211" s="1"/>
    </row>
    <row r="212" spans="1:2">
      <c r="A212" s="1"/>
      <c r="B212" s="1"/>
    </row>
    <row r="213" spans="1:2">
      <c r="A213" s="1"/>
      <c r="B213" s="1"/>
    </row>
    <row r="214" spans="1:2">
      <c r="A214" s="1"/>
      <c r="B214" s="1"/>
    </row>
    <row r="215" spans="1:2">
      <c r="A215" s="1"/>
      <c r="B215" s="1"/>
    </row>
    <row r="216" spans="1:2">
      <c r="A216" s="1"/>
      <c r="B216" s="1"/>
    </row>
    <row r="217" spans="1:2">
      <c r="A217" s="1"/>
      <c r="B217" s="1"/>
    </row>
    <row r="218" spans="1:2">
      <c r="A218" s="1"/>
      <c r="B218" s="1"/>
    </row>
    <row r="219" spans="1:2">
      <c r="A219" s="1"/>
      <c r="B219" s="1"/>
    </row>
    <row r="220" spans="1:2">
      <c r="A220" s="1"/>
      <c r="B220" s="1"/>
    </row>
    <row r="221" spans="1:2">
      <c r="A221" s="1"/>
      <c r="B221" s="1"/>
    </row>
    <row r="222" spans="1:2">
      <c r="A222" s="1"/>
      <c r="B222" s="1"/>
    </row>
    <row r="223" spans="1:2">
      <c r="A223" s="1"/>
      <c r="B223" s="1"/>
    </row>
    <row r="224" spans="1:2">
      <c r="A224" s="1"/>
      <c r="B224" s="1"/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/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/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2">
      <c r="A289" s="1"/>
      <c r="B289" s="1"/>
    </row>
    <row r="290" spans="1:2">
      <c r="A290" s="1"/>
      <c r="B290" s="1"/>
    </row>
    <row r="291" spans="1:2">
      <c r="A291" s="1"/>
      <c r="B291" s="1"/>
    </row>
    <row r="292" spans="1:2">
      <c r="A292" s="1"/>
      <c r="B292" s="1"/>
    </row>
    <row r="293" spans="1:2">
      <c r="A293" s="1"/>
      <c r="B293" s="1"/>
    </row>
    <row r="294" spans="1:2">
      <c r="A294" s="1"/>
      <c r="B294" s="1"/>
    </row>
    <row r="295" spans="1:2">
      <c r="A295" s="1"/>
      <c r="B295" s="1"/>
    </row>
    <row r="296" spans="1:2">
      <c r="A296" s="1"/>
      <c r="B296" s="1"/>
    </row>
    <row r="297" spans="1:2">
      <c r="A297" s="1"/>
      <c r="B297" s="1"/>
    </row>
    <row r="298" spans="1:2">
      <c r="A298" s="1"/>
      <c r="B298" s="1"/>
    </row>
    <row r="299" spans="1:2">
      <c r="A299" s="1"/>
      <c r="B299" s="1"/>
    </row>
    <row r="300" spans="1:2">
      <c r="A300" s="1"/>
      <c r="B300" s="1"/>
    </row>
    <row r="301" spans="1:2">
      <c r="A301" s="1"/>
      <c r="B301" s="1"/>
    </row>
    <row r="302" spans="1:2">
      <c r="A302" s="1"/>
      <c r="B302" s="1"/>
    </row>
    <row r="303" spans="1:2">
      <c r="A303" s="1"/>
      <c r="B303" s="1"/>
    </row>
    <row r="304" spans="1:2">
      <c r="A304" s="1"/>
      <c r="B304" s="1"/>
    </row>
    <row r="305" spans="1:2">
      <c r="A305" s="1"/>
      <c r="B305" s="1"/>
    </row>
    <row r="306" spans="1:2">
      <c r="A306" s="1"/>
      <c r="B306" s="1"/>
    </row>
    <row r="307" spans="1:2">
      <c r="A307" s="1"/>
      <c r="B307" s="1"/>
    </row>
    <row r="308" spans="1:2">
      <c r="A308" s="1"/>
      <c r="B308" s="1"/>
    </row>
    <row r="309" spans="1:2">
      <c r="A309" s="1"/>
      <c r="B309" s="1"/>
    </row>
    <row r="310" spans="1:2">
      <c r="A310" s="1"/>
      <c r="B310" s="1"/>
    </row>
    <row r="311" spans="1:2">
      <c r="A311" s="1"/>
      <c r="B311" s="1"/>
    </row>
    <row r="312" spans="1:2">
      <c r="A312" s="1"/>
      <c r="B312" s="1"/>
    </row>
    <row r="313" spans="1:2">
      <c r="A313" s="1"/>
      <c r="B313" s="1"/>
    </row>
    <row r="314" spans="1:2">
      <c r="A314" s="1"/>
      <c r="B314" s="1"/>
    </row>
    <row r="315" spans="1:2">
      <c r="A315" s="1"/>
      <c r="B315" s="1"/>
    </row>
    <row r="316" spans="1:2">
      <c r="A316" s="1"/>
      <c r="B316" s="1"/>
    </row>
    <row r="317" spans="1:2">
      <c r="A317" s="1"/>
      <c r="B317" s="1"/>
    </row>
    <row r="318" spans="1:2">
      <c r="A318" s="1"/>
      <c r="B318" s="1"/>
    </row>
    <row r="319" spans="1:2">
      <c r="A319" s="1"/>
      <c r="B319" s="1"/>
    </row>
    <row r="320" spans="1:2">
      <c r="A320" s="1"/>
      <c r="B320" s="1"/>
    </row>
    <row r="321" spans="1:2">
      <c r="A321" s="1"/>
      <c r="B321" s="1"/>
    </row>
    <row r="322" spans="1:2">
      <c r="A322" s="1"/>
      <c r="B322" s="1"/>
    </row>
    <row r="323" spans="1:2">
      <c r="A323" s="1"/>
      <c r="B323" s="1"/>
    </row>
    <row r="324" spans="1:2">
      <c r="A324" s="1"/>
      <c r="B324" s="1"/>
    </row>
    <row r="325" spans="1:2">
      <c r="A325" s="1"/>
      <c r="B325" s="1"/>
    </row>
    <row r="326" spans="1:2">
      <c r="A326" s="1"/>
      <c r="B326" s="1"/>
    </row>
    <row r="327" spans="1:2">
      <c r="A327" s="1"/>
      <c r="B327" s="1"/>
    </row>
    <row r="328" spans="1:2">
      <c r="A328" s="1"/>
      <c r="B328" s="1"/>
    </row>
    <row r="329" spans="1:2">
      <c r="A329" s="1"/>
      <c r="B329" s="1"/>
    </row>
    <row r="330" spans="1:2">
      <c r="A330" s="1"/>
      <c r="B330" s="1"/>
    </row>
    <row r="331" spans="1:2">
      <c r="A331" s="1"/>
      <c r="B331" s="1"/>
    </row>
    <row r="332" spans="1:2">
      <c r="A332" s="1"/>
      <c r="B332" s="1"/>
    </row>
    <row r="333" spans="1:2">
      <c r="A333" s="1"/>
      <c r="B333" s="1"/>
    </row>
    <row r="334" spans="1:2">
      <c r="A334" s="1"/>
      <c r="B334" s="1"/>
    </row>
    <row r="335" spans="1:2">
      <c r="A335" s="1"/>
      <c r="B335" s="1"/>
    </row>
    <row r="336" spans="1:2">
      <c r="A336" s="1"/>
      <c r="B336" s="1"/>
    </row>
    <row r="337" spans="1:2">
      <c r="A337" s="1"/>
      <c r="B337" s="1"/>
    </row>
    <row r="338" spans="1:2">
      <c r="A338" s="1"/>
      <c r="B338" s="1"/>
    </row>
    <row r="339" spans="1:2">
      <c r="A339" s="1"/>
      <c r="B339" s="1"/>
    </row>
    <row r="340" spans="1:2">
      <c r="A340" s="1"/>
      <c r="B340" s="1"/>
    </row>
    <row r="341" spans="1:2">
      <c r="A341" s="1"/>
      <c r="B341" s="1"/>
    </row>
    <row r="342" spans="1:2">
      <c r="A342" s="1"/>
      <c r="B342" s="1"/>
    </row>
    <row r="343" spans="1:2">
      <c r="A343" s="1"/>
      <c r="B343" s="1"/>
    </row>
    <row r="344" spans="1:2">
      <c r="A344" s="1"/>
      <c r="B344" s="1"/>
    </row>
    <row r="345" spans="1:2">
      <c r="A345" s="1"/>
      <c r="B345" s="1"/>
    </row>
    <row r="346" spans="1:2">
      <c r="A346" s="1"/>
      <c r="B346" s="1"/>
    </row>
    <row r="347" spans="1:2">
      <c r="A347" s="1"/>
      <c r="B347" s="1"/>
    </row>
    <row r="348" spans="1:2">
      <c r="A348" s="1"/>
      <c r="B348" s="1"/>
    </row>
    <row r="349" spans="1:2">
      <c r="A349" s="1"/>
      <c r="B349" s="1"/>
    </row>
    <row r="350" spans="1:2">
      <c r="A350" s="1"/>
      <c r="B350" s="1"/>
    </row>
    <row r="351" spans="1:2">
      <c r="A351" s="1"/>
      <c r="B351" s="1"/>
    </row>
    <row r="352" spans="1:2">
      <c r="A352" s="1"/>
      <c r="B352" s="1"/>
    </row>
    <row r="353" spans="1:2">
      <c r="A353" s="1"/>
      <c r="B353" s="1"/>
    </row>
    <row r="354" spans="1:2">
      <c r="A354" s="1"/>
      <c r="B354" s="1"/>
    </row>
    <row r="355" spans="1:2">
      <c r="A355" s="1"/>
      <c r="B355" s="1"/>
    </row>
    <row r="356" spans="1:2">
      <c r="A356" s="1"/>
      <c r="B356" s="1"/>
    </row>
    <row r="357" spans="1:2">
      <c r="A357" s="1"/>
      <c r="B357" s="1"/>
    </row>
    <row r="358" spans="1:2">
      <c r="A358" s="1"/>
      <c r="B358" s="1"/>
    </row>
    <row r="359" spans="1:2">
      <c r="A359" s="1"/>
      <c r="B359" s="1"/>
    </row>
    <row r="360" spans="1:2">
      <c r="A360" s="1"/>
      <c r="B360" s="1"/>
    </row>
    <row r="361" spans="1:2">
      <c r="A361" s="1"/>
      <c r="B361" s="1"/>
    </row>
    <row r="362" spans="1:2">
      <c r="A362" s="1"/>
      <c r="B362" s="1"/>
    </row>
    <row r="363" spans="1:2">
      <c r="A363" s="1"/>
      <c r="B363" s="1"/>
    </row>
    <row r="364" spans="1:2">
      <c r="A364" s="1"/>
      <c r="B364" s="1"/>
    </row>
    <row r="365" spans="1:2">
      <c r="A365" s="1"/>
      <c r="B365" s="1"/>
    </row>
    <row r="366" spans="1:2">
      <c r="A366" s="1"/>
      <c r="B366" s="1"/>
    </row>
    <row r="367" spans="1:2">
      <c r="A367" s="1"/>
      <c r="B367" s="1"/>
    </row>
    <row r="368" spans="1:2">
      <c r="A368" s="1"/>
      <c r="B368" s="1"/>
    </row>
    <row r="369" spans="1:2">
      <c r="A369" s="1"/>
      <c r="B369" s="1"/>
    </row>
    <row r="370" spans="1:2">
      <c r="A370" s="1"/>
      <c r="B370" s="1"/>
    </row>
    <row r="371" spans="1:2">
      <c r="A371" s="1"/>
      <c r="B371" s="1"/>
    </row>
    <row r="372" spans="1:2">
      <c r="A372" s="1"/>
      <c r="B372" s="1"/>
    </row>
    <row r="373" spans="1:2">
      <c r="A373" s="1"/>
      <c r="B373" s="1"/>
    </row>
    <row r="374" spans="1:2">
      <c r="A374" s="1"/>
      <c r="B374" s="1"/>
    </row>
    <row r="375" spans="1:2">
      <c r="A375" s="1"/>
      <c r="B375" s="1"/>
    </row>
    <row r="376" spans="1:2">
      <c r="A376" s="1"/>
      <c r="B376" s="1"/>
    </row>
    <row r="377" spans="1:2">
      <c r="A377" s="1"/>
      <c r="B377" s="1"/>
    </row>
    <row r="378" spans="1:2">
      <c r="A378" s="1"/>
      <c r="B378" s="1"/>
    </row>
    <row r="379" spans="1:2">
      <c r="A379" s="1"/>
      <c r="B379" s="1"/>
    </row>
    <row r="380" spans="1:2">
      <c r="A380" s="1"/>
      <c r="B380" s="1"/>
    </row>
    <row r="381" spans="1:2">
      <c r="A381" s="1"/>
      <c r="B381" s="1"/>
    </row>
    <row r="382" spans="1:2">
      <c r="A382" s="1"/>
      <c r="B382" s="1"/>
    </row>
    <row r="383" spans="1:2">
      <c r="A383" s="1"/>
      <c r="B383" s="1"/>
    </row>
    <row r="384" spans="1:2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  <row r="942" spans="1:2">
      <c r="A942" s="1"/>
      <c r="B942" s="1"/>
    </row>
    <row r="943" spans="1:2">
      <c r="A943" s="1"/>
      <c r="B943" s="1"/>
    </row>
    <row r="944" spans="1:2">
      <c r="A944" s="1"/>
      <c r="B944" s="1"/>
    </row>
    <row r="945" spans="1:2">
      <c r="A945" s="1"/>
      <c r="B945" s="1"/>
    </row>
    <row r="946" spans="1:2">
      <c r="A946" s="1"/>
      <c r="B946" s="1"/>
    </row>
    <row r="947" spans="1:2">
      <c r="A947" s="1"/>
      <c r="B947" s="1"/>
    </row>
    <row r="948" spans="1:2">
      <c r="A948" s="1"/>
      <c r="B948" s="1"/>
    </row>
    <row r="949" spans="1:2">
      <c r="A949" s="1"/>
      <c r="B949" s="1"/>
    </row>
    <row r="950" spans="1:2">
      <c r="A950" s="1"/>
      <c r="B950" s="1"/>
    </row>
    <row r="951" spans="1:2">
      <c r="A951" s="1"/>
      <c r="B951" s="1"/>
    </row>
    <row r="952" spans="1:2">
      <c r="A952" s="1"/>
      <c r="B952" s="1"/>
    </row>
    <row r="953" spans="1:2">
      <c r="A953" s="1"/>
      <c r="B953" s="1"/>
    </row>
    <row r="954" spans="1:2">
      <c r="A954" s="1"/>
      <c r="B954" s="1"/>
    </row>
    <row r="955" spans="1:2">
      <c r="A955" s="1"/>
      <c r="B955" s="1"/>
    </row>
    <row r="956" spans="1:2">
      <c r="A956" s="1"/>
      <c r="B956" s="1"/>
    </row>
    <row r="957" spans="1:2">
      <c r="A957" s="1"/>
      <c r="B957" s="1"/>
    </row>
    <row r="958" spans="1:2">
      <c r="A958" s="1"/>
      <c r="B958" s="1"/>
    </row>
    <row r="959" spans="1:2">
      <c r="A959" s="1"/>
      <c r="B959" s="1"/>
    </row>
    <row r="960" spans="1:2">
      <c r="A960" s="1"/>
      <c r="B960" s="1"/>
    </row>
    <row r="961" spans="1:2">
      <c r="A961" s="1"/>
      <c r="B961" s="1"/>
    </row>
    <row r="962" spans="1:2">
      <c r="A962" s="1"/>
      <c r="B962" s="1"/>
    </row>
    <row r="963" spans="1:2">
      <c r="A963" s="1"/>
      <c r="B963" s="1"/>
    </row>
    <row r="964" spans="1:2">
      <c r="A964" s="1"/>
      <c r="B964" s="1"/>
    </row>
    <row r="965" spans="1:2">
      <c r="A965" s="1"/>
      <c r="B965" s="1"/>
    </row>
    <row r="966" spans="1:2">
      <c r="A966" s="1"/>
      <c r="B966" s="1"/>
    </row>
    <row r="967" spans="1:2">
      <c r="A967" s="1"/>
      <c r="B967" s="1"/>
    </row>
    <row r="968" spans="1:2">
      <c r="A968" s="1"/>
      <c r="B968" s="1"/>
    </row>
    <row r="969" spans="1:2">
      <c r="A969" s="1"/>
      <c r="B969" s="1"/>
    </row>
    <row r="970" spans="1:2">
      <c r="A970" s="1"/>
      <c r="B970" s="1"/>
    </row>
    <row r="971" spans="1:2">
      <c r="A971" s="1"/>
      <c r="B971" s="1"/>
    </row>
    <row r="972" spans="1:2">
      <c r="A972" s="1"/>
      <c r="B972" s="1"/>
    </row>
    <row r="973" spans="1:2">
      <c r="A973" s="1"/>
      <c r="B973" s="1"/>
    </row>
    <row r="974" spans="1:2">
      <c r="A974" s="1"/>
      <c r="B974" s="1"/>
    </row>
    <row r="975" spans="1:2">
      <c r="A975" s="1"/>
      <c r="B975" s="1"/>
    </row>
    <row r="976" spans="1:2">
      <c r="A976" s="1"/>
      <c r="B976" s="1"/>
    </row>
    <row r="977" spans="1:2">
      <c r="A977" s="1"/>
      <c r="B977" s="1"/>
    </row>
    <row r="978" spans="1:2">
      <c r="A978" s="1"/>
      <c r="B978" s="1"/>
    </row>
    <row r="979" spans="1:2">
      <c r="A979" s="1"/>
      <c r="B979" s="1"/>
    </row>
    <row r="980" spans="1:2">
      <c r="A980" s="1"/>
      <c r="B980" s="1"/>
    </row>
    <row r="981" spans="1:2">
      <c r="A981" s="1"/>
      <c r="B981" s="1"/>
    </row>
    <row r="982" spans="1:2">
      <c r="A982" s="1"/>
      <c r="B982" s="1"/>
    </row>
    <row r="983" spans="1:2">
      <c r="A983" s="1"/>
      <c r="B983" s="1"/>
    </row>
    <row r="984" spans="1:2">
      <c r="A984" s="1"/>
      <c r="B984" s="1"/>
    </row>
    <row r="985" spans="1:2">
      <c r="A985" s="1"/>
      <c r="B985" s="1"/>
    </row>
    <row r="986" spans="1:2">
      <c r="A986" s="1"/>
      <c r="B986" s="1"/>
    </row>
    <row r="987" spans="1:2">
      <c r="A987" s="1"/>
      <c r="B987" s="1"/>
    </row>
    <row r="988" spans="1:2">
      <c r="A988" s="1"/>
      <c r="B988" s="1"/>
    </row>
    <row r="989" spans="1:2">
      <c r="A989" s="1"/>
      <c r="B989" s="1"/>
    </row>
    <row r="990" spans="1:2">
      <c r="A990" s="1"/>
      <c r="B990" s="1"/>
    </row>
    <row r="991" spans="1:2">
      <c r="A991" s="1"/>
      <c r="B991" s="1"/>
    </row>
    <row r="992" spans="1:2">
      <c r="A992" s="1"/>
      <c r="B992" s="1"/>
    </row>
    <row r="993" spans="1:2">
      <c r="A993" s="1"/>
      <c r="B993" s="1"/>
    </row>
    <row r="994" spans="1:2">
      <c r="A994" s="1"/>
      <c r="B994" s="1"/>
    </row>
    <row r="995" spans="1:2">
      <c r="A995" s="1"/>
      <c r="B995" s="1"/>
    </row>
    <row r="996" spans="1:2">
      <c r="A996" s="1"/>
      <c r="B996" s="1"/>
    </row>
    <row r="997" spans="1:2">
      <c r="A997" s="1"/>
      <c r="B997" s="1"/>
    </row>
    <row r="998" spans="1:2">
      <c r="A998" s="1"/>
      <c r="B998" s="1"/>
    </row>
    <row r="999" spans="1:2">
      <c r="A999" s="1"/>
      <c r="B999" s="1"/>
    </row>
    <row r="1000" spans="1:2">
      <c r="A1000" s="1"/>
      <c r="B1000" s="1"/>
    </row>
  </sheetData>
  <mergeCells count="16">
    <mergeCell ref="A1:F1"/>
    <mergeCell ref="A2:A3"/>
    <mergeCell ref="C2:F2"/>
    <mergeCell ref="A31:A32"/>
    <mergeCell ref="A39:F39"/>
    <mergeCell ref="A19:A20"/>
    <mergeCell ref="A24:A25"/>
    <mergeCell ref="B4:B6"/>
    <mergeCell ref="B7:B9"/>
    <mergeCell ref="B2:B3"/>
    <mergeCell ref="A40:F40"/>
    <mergeCell ref="A41:F41"/>
    <mergeCell ref="B21:B23"/>
    <mergeCell ref="B16:B18"/>
    <mergeCell ref="B10:B12"/>
    <mergeCell ref="B13:B1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P3" sqref="P3:T21"/>
    </sheetView>
  </sheetViews>
  <sheetFormatPr defaultColWidth="15.140625" defaultRowHeight="15" customHeight="1"/>
  <cols>
    <col min="1" max="26" width="7.5703125" customWidth="1"/>
  </cols>
  <sheetData>
    <row r="1" spans="1:20" ht="15.75" customHeight="1">
      <c r="A1" s="187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</row>
    <row r="2" spans="1:20" ht="15.75" customHeight="1">
      <c r="A2" s="201"/>
      <c r="B2" s="198" t="s">
        <v>294</v>
      </c>
      <c r="C2" s="134"/>
      <c r="D2" s="134"/>
      <c r="E2" s="132"/>
      <c r="F2" s="198" t="s">
        <v>42</v>
      </c>
      <c r="G2" s="134"/>
      <c r="H2" s="134"/>
      <c r="I2" s="134"/>
      <c r="J2" s="134"/>
      <c r="K2" s="134"/>
      <c r="L2" s="134"/>
      <c r="M2" s="132"/>
      <c r="N2" s="199" t="s">
        <v>279</v>
      </c>
    </row>
    <row r="3" spans="1:20" ht="35.25" customHeight="1">
      <c r="A3" s="190"/>
      <c r="B3" s="200" t="s">
        <v>242</v>
      </c>
      <c r="C3" s="132"/>
      <c r="D3" s="200" t="s">
        <v>243</v>
      </c>
      <c r="E3" s="132"/>
      <c r="F3" s="200" t="s">
        <v>280</v>
      </c>
      <c r="G3" s="134"/>
      <c r="H3" s="134"/>
      <c r="I3" s="132"/>
      <c r="J3" s="200" t="s">
        <v>281</v>
      </c>
      <c r="K3" s="134"/>
      <c r="L3" s="134"/>
      <c r="M3" s="132"/>
      <c r="N3" s="190"/>
      <c r="O3" s="194" t="s">
        <v>282</v>
      </c>
      <c r="P3" s="192" t="s">
        <v>283</v>
      </c>
      <c r="Q3" s="132"/>
      <c r="R3" s="192" t="s">
        <v>284</v>
      </c>
      <c r="S3" s="134"/>
      <c r="T3" s="132"/>
    </row>
    <row r="4" spans="1:20" ht="22.5" customHeight="1">
      <c r="A4" s="190"/>
      <c r="B4" s="199" t="s">
        <v>285</v>
      </c>
      <c r="C4" s="199" t="s">
        <v>286</v>
      </c>
      <c r="D4" s="199" t="s">
        <v>287</v>
      </c>
      <c r="E4" s="199" t="s">
        <v>286</v>
      </c>
      <c r="F4" s="198" t="s">
        <v>242</v>
      </c>
      <c r="G4" s="132"/>
      <c r="H4" s="198" t="s">
        <v>243</v>
      </c>
      <c r="I4" s="132"/>
      <c r="J4" s="198" t="s">
        <v>242</v>
      </c>
      <c r="K4" s="132"/>
      <c r="L4" s="198" t="s">
        <v>243</v>
      </c>
      <c r="M4" s="132"/>
      <c r="N4" s="190"/>
      <c r="O4" s="190"/>
      <c r="P4" s="3" t="s">
        <v>288</v>
      </c>
      <c r="Q4" s="3" t="s">
        <v>289</v>
      </c>
      <c r="R4" s="193" t="s">
        <v>273</v>
      </c>
      <c r="S4" s="132"/>
      <c r="T4" s="195" t="s">
        <v>290</v>
      </c>
    </row>
    <row r="5" spans="1:20" ht="124.5" customHeight="1">
      <c r="A5" s="191"/>
      <c r="B5" s="191"/>
      <c r="C5" s="191"/>
      <c r="D5" s="191"/>
      <c r="E5" s="191"/>
      <c r="F5" s="12" t="s">
        <v>287</v>
      </c>
      <c r="G5" s="12" t="s">
        <v>245</v>
      </c>
      <c r="H5" s="12" t="s">
        <v>287</v>
      </c>
      <c r="I5" s="12" t="s">
        <v>245</v>
      </c>
      <c r="J5" s="12" t="s">
        <v>287</v>
      </c>
      <c r="K5" s="12" t="s">
        <v>253</v>
      </c>
      <c r="L5" s="12" t="s">
        <v>287</v>
      </c>
      <c r="M5" s="12" t="s">
        <v>253</v>
      </c>
      <c r="N5" s="191"/>
      <c r="O5" s="191"/>
      <c r="P5" s="192" t="s">
        <v>291</v>
      </c>
      <c r="Q5" s="132"/>
      <c r="R5" s="4" t="s">
        <v>274</v>
      </c>
      <c r="S5" s="4" t="s">
        <v>292</v>
      </c>
      <c r="T5" s="191"/>
    </row>
    <row r="6" spans="1:20" ht="15.75" customHeight="1">
      <c r="A6" s="13">
        <v>2000</v>
      </c>
      <c r="B6" s="14">
        <v>1463.5</v>
      </c>
      <c r="C6" s="14">
        <v>65.900000000000006</v>
      </c>
      <c r="D6" s="14">
        <v>1334.9</v>
      </c>
      <c r="E6" s="14">
        <v>75</v>
      </c>
      <c r="F6" s="14">
        <v>1272.4000000000001</v>
      </c>
      <c r="G6" s="14">
        <v>57.3</v>
      </c>
      <c r="H6" s="14">
        <v>1145</v>
      </c>
      <c r="I6" s="14">
        <v>64.3</v>
      </c>
      <c r="J6" s="14">
        <v>191.1</v>
      </c>
      <c r="K6" s="14">
        <v>13.1</v>
      </c>
      <c r="L6" s="14">
        <v>189.9</v>
      </c>
      <c r="M6" s="14">
        <v>14.2</v>
      </c>
      <c r="N6" s="14">
        <v>11</v>
      </c>
      <c r="O6" s="11">
        <v>825.1</v>
      </c>
      <c r="P6" s="11">
        <v>22.5</v>
      </c>
      <c r="Q6" s="11">
        <v>29.1</v>
      </c>
      <c r="R6" s="11">
        <v>230</v>
      </c>
      <c r="S6" s="11">
        <v>80</v>
      </c>
      <c r="T6" s="11" t="s">
        <v>219</v>
      </c>
    </row>
    <row r="7" spans="1:20" ht="15.75" customHeight="1">
      <c r="A7" s="12">
        <v>2001</v>
      </c>
      <c r="B7" s="15">
        <v>1447.6</v>
      </c>
      <c r="C7" s="15">
        <v>65.400000000000006</v>
      </c>
      <c r="D7" s="15">
        <v>1310.4000000000001</v>
      </c>
      <c r="E7" s="15">
        <v>73.400000000000006</v>
      </c>
      <c r="F7" s="15">
        <v>1278.0999999999999</v>
      </c>
      <c r="G7" s="15">
        <v>57.8</v>
      </c>
      <c r="H7" s="15">
        <v>1141.9000000000001</v>
      </c>
      <c r="I7" s="15">
        <v>64</v>
      </c>
      <c r="J7" s="15">
        <v>169.5</v>
      </c>
      <c r="K7" s="15">
        <v>11.7</v>
      </c>
      <c r="L7" s="15">
        <v>168.5</v>
      </c>
      <c r="M7" s="15">
        <v>12.9</v>
      </c>
      <c r="N7" s="15">
        <v>10</v>
      </c>
      <c r="O7" s="9">
        <v>789.2</v>
      </c>
      <c r="P7" s="9">
        <v>26.3</v>
      </c>
      <c r="Q7" s="9">
        <v>31.1</v>
      </c>
      <c r="R7" s="9">
        <v>310</v>
      </c>
      <c r="S7" s="9">
        <v>93.5</v>
      </c>
      <c r="T7" s="9" t="s">
        <v>219</v>
      </c>
    </row>
    <row r="8" spans="1:20" ht="15.75" customHeight="1">
      <c r="A8" s="13">
        <v>2002</v>
      </c>
      <c r="B8" s="14">
        <v>1482.8</v>
      </c>
      <c r="C8" s="14">
        <v>67.099999999999994</v>
      </c>
      <c r="D8" s="14">
        <v>1336</v>
      </c>
      <c r="E8" s="14">
        <v>74.8</v>
      </c>
      <c r="F8" s="14">
        <v>1324.2</v>
      </c>
      <c r="G8" s="14">
        <v>59.9</v>
      </c>
      <c r="H8" s="14">
        <v>1177.7</v>
      </c>
      <c r="I8" s="14">
        <v>65.900000000000006</v>
      </c>
      <c r="J8" s="14">
        <v>158.6</v>
      </c>
      <c r="K8" s="14">
        <v>10.7</v>
      </c>
      <c r="L8" s="14">
        <v>158.30000000000001</v>
      </c>
      <c r="M8" s="14">
        <v>11.8</v>
      </c>
      <c r="N8" s="14">
        <v>10</v>
      </c>
      <c r="O8" s="11">
        <v>752.7</v>
      </c>
      <c r="P8" s="11">
        <v>25.6</v>
      </c>
      <c r="Q8" s="11">
        <v>29.7</v>
      </c>
      <c r="R8" s="11">
        <v>370</v>
      </c>
      <c r="S8" s="11">
        <v>101.5</v>
      </c>
      <c r="T8" s="11">
        <v>121</v>
      </c>
    </row>
    <row r="9" spans="1:20" ht="15.75" customHeight="1">
      <c r="A9" s="12">
        <v>2003</v>
      </c>
      <c r="B9" s="15">
        <v>1438.8</v>
      </c>
      <c r="C9" s="15">
        <v>65.099999999999994</v>
      </c>
      <c r="D9" s="15">
        <v>1310.0999999999999</v>
      </c>
      <c r="E9" s="15">
        <v>73</v>
      </c>
      <c r="F9" s="15">
        <v>1301.5</v>
      </c>
      <c r="G9" s="15">
        <v>58.9</v>
      </c>
      <c r="H9" s="15">
        <v>1172.9000000000001</v>
      </c>
      <c r="I9" s="15">
        <v>65.400000000000006</v>
      </c>
      <c r="J9" s="15">
        <v>137.30000000000001</v>
      </c>
      <c r="K9" s="15">
        <v>9.5</v>
      </c>
      <c r="L9" s="15">
        <v>137.19999999999999</v>
      </c>
      <c r="M9" s="15">
        <v>10.5</v>
      </c>
      <c r="N9" s="15">
        <v>10</v>
      </c>
      <c r="O9" s="9">
        <v>730.5</v>
      </c>
      <c r="P9" s="9">
        <v>27</v>
      </c>
      <c r="Q9" s="9">
        <v>29.7</v>
      </c>
      <c r="R9" s="9">
        <v>455</v>
      </c>
      <c r="S9" s="9">
        <v>121.5</v>
      </c>
      <c r="T9" s="9">
        <v>116.9</v>
      </c>
    </row>
    <row r="10" spans="1:20" ht="15.75" customHeight="1">
      <c r="A10" s="13">
        <v>2004</v>
      </c>
      <c r="B10" s="14">
        <v>1396.3</v>
      </c>
      <c r="C10" s="14">
        <v>63</v>
      </c>
      <c r="D10" s="14">
        <v>1287.5999999999999</v>
      </c>
      <c r="E10" s="14">
        <v>71.599999999999994</v>
      </c>
      <c r="F10" s="14">
        <v>1285.7</v>
      </c>
      <c r="G10" s="14">
        <v>58</v>
      </c>
      <c r="H10" s="14">
        <v>1177.4000000000001</v>
      </c>
      <c r="I10" s="14">
        <v>65.5</v>
      </c>
      <c r="J10" s="14">
        <v>110.6</v>
      </c>
      <c r="K10" s="14">
        <v>7.9</v>
      </c>
      <c r="L10" s="14">
        <v>110.2</v>
      </c>
      <c r="M10" s="14">
        <v>8.6</v>
      </c>
      <c r="N10" s="14">
        <v>8</v>
      </c>
      <c r="O10" s="11">
        <v>697.5</v>
      </c>
      <c r="P10" s="11">
        <v>29.2</v>
      </c>
      <c r="Q10" s="11">
        <v>31.6</v>
      </c>
      <c r="R10" s="11">
        <v>567</v>
      </c>
      <c r="S10" s="11">
        <v>147</v>
      </c>
      <c r="T10" s="11">
        <v>118</v>
      </c>
    </row>
    <row r="11" spans="1:20" ht="15.75" customHeight="1">
      <c r="A11" s="12">
        <v>2005</v>
      </c>
      <c r="B11" s="15">
        <v>1388.8</v>
      </c>
      <c r="C11" s="15">
        <v>62.5</v>
      </c>
      <c r="D11" s="15">
        <v>1279.7</v>
      </c>
      <c r="E11" s="15">
        <v>71.3</v>
      </c>
      <c r="F11" s="15">
        <v>1297.2</v>
      </c>
      <c r="G11" s="15">
        <v>58.4</v>
      </c>
      <c r="H11" s="15">
        <v>1188.2</v>
      </c>
      <c r="I11" s="15">
        <v>66.2</v>
      </c>
      <c r="J11" s="15">
        <v>91.6</v>
      </c>
      <c r="K11" s="15">
        <v>6.6</v>
      </c>
      <c r="L11" s="15">
        <v>91.5</v>
      </c>
      <c r="M11" s="15">
        <v>7.2</v>
      </c>
      <c r="N11" s="15">
        <v>7</v>
      </c>
      <c r="O11" s="9">
        <v>708.6</v>
      </c>
      <c r="P11" s="9">
        <v>29.7</v>
      </c>
      <c r="Q11" s="9">
        <v>30.9</v>
      </c>
      <c r="R11" s="9">
        <v>759</v>
      </c>
      <c r="S11" s="9">
        <v>167.5</v>
      </c>
      <c r="T11" s="9">
        <v>118</v>
      </c>
    </row>
    <row r="12" spans="1:20" ht="15.75" customHeight="1">
      <c r="A12" s="13">
        <v>2006</v>
      </c>
      <c r="B12" s="14">
        <v>1391.3</v>
      </c>
      <c r="C12" s="14">
        <v>62.6</v>
      </c>
      <c r="D12" s="14">
        <v>1284.9000000000001</v>
      </c>
      <c r="E12" s="14">
        <v>71.7</v>
      </c>
      <c r="F12" s="14">
        <v>1305.8</v>
      </c>
      <c r="G12" s="14">
        <v>58.8</v>
      </c>
      <c r="H12" s="14">
        <v>1199.5</v>
      </c>
      <c r="I12" s="14">
        <v>66.900000000000006</v>
      </c>
      <c r="J12" s="14">
        <v>85.5</v>
      </c>
      <c r="K12" s="14">
        <v>6.1</v>
      </c>
      <c r="L12" s="14">
        <v>85.4</v>
      </c>
      <c r="M12" s="14">
        <v>6.6</v>
      </c>
      <c r="N12" s="14">
        <v>5</v>
      </c>
      <c r="O12" s="11">
        <v>723.3</v>
      </c>
      <c r="P12" s="11">
        <v>29.7</v>
      </c>
      <c r="Q12" s="11">
        <v>32</v>
      </c>
      <c r="R12" s="11">
        <v>974</v>
      </c>
      <c r="S12" s="11">
        <v>192.8</v>
      </c>
      <c r="T12" s="11">
        <v>119.4</v>
      </c>
    </row>
    <row r="13" spans="1:20" ht="15.75" customHeight="1">
      <c r="A13" s="12">
        <v>2007</v>
      </c>
      <c r="B13" s="15">
        <v>1385.7</v>
      </c>
      <c r="C13" s="15">
        <v>62.6</v>
      </c>
      <c r="D13" s="15">
        <v>1280.8</v>
      </c>
      <c r="E13" s="15">
        <v>71.900000000000006</v>
      </c>
      <c r="F13" s="15">
        <v>1311.5</v>
      </c>
      <c r="G13" s="15">
        <v>59.2</v>
      </c>
      <c r="H13" s="15">
        <v>1206.5999999999999</v>
      </c>
      <c r="I13" s="15">
        <v>67.7</v>
      </c>
      <c r="J13" s="15">
        <v>74.2</v>
      </c>
      <c r="K13" s="15">
        <v>5.4</v>
      </c>
      <c r="L13" s="15">
        <v>74.2</v>
      </c>
      <c r="M13" s="15">
        <v>5.8</v>
      </c>
      <c r="N13" s="15">
        <v>6</v>
      </c>
      <c r="O13" s="9">
        <v>713.7</v>
      </c>
      <c r="P13" s="9">
        <v>31.3</v>
      </c>
      <c r="Q13" s="9">
        <v>32.5</v>
      </c>
      <c r="R13" s="9">
        <v>1251</v>
      </c>
      <c r="S13" s="9">
        <v>220.2</v>
      </c>
      <c r="T13" s="9">
        <v>111.1</v>
      </c>
    </row>
    <row r="14" spans="1:20" ht="15.75" customHeight="1">
      <c r="A14" s="13">
        <v>2008</v>
      </c>
      <c r="B14" s="14">
        <v>1386.5</v>
      </c>
      <c r="C14" s="14">
        <v>63.2</v>
      </c>
      <c r="D14" s="14">
        <v>1282.9000000000001</v>
      </c>
      <c r="E14" s="14">
        <v>72.599999999999994</v>
      </c>
      <c r="F14" s="14">
        <v>1312.9</v>
      </c>
      <c r="G14" s="14">
        <v>59.8</v>
      </c>
      <c r="H14" s="14">
        <v>1209.3</v>
      </c>
      <c r="I14" s="14">
        <v>68.400000000000006</v>
      </c>
      <c r="J14" s="14">
        <v>73.599999999999994</v>
      </c>
      <c r="K14" s="14">
        <v>5.3</v>
      </c>
      <c r="L14" s="14">
        <v>73.599999999999994</v>
      </c>
      <c r="M14" s="14">
        <v>5.7</v>
      </c>
      <c r="N14" s="14">
        <v>6</v>
      </c>
      <c r="O14" s="11">
        <v>705.2</v>
      </c>
      <c r="P14" s="11">
        <v>27.7</v>
      </c>
      <c r="Q14" s="11">
        <v>32.5</v>
      </c>
      <c r="R14" s="11">
        <v>1679</v>
      </c>
      <c r="S14" s="11">
        <v>277.5</v>
      </c>
      <c r="T14" s="11">
        <v>104</v>
      </c>
    </row>
    <row r="15" spans="1:20" ht="15.75" customHeight="1">
      <c r="A15" s="12">
        <v>2009</v>
      </c>
      <c r="B15" s="15">
        <v>1371.1</v>
      </c>
      <c r="C15" s="15">
        <v>63.3</v>
      </c>
      <c r="D15" s="15">
        <v>1260.4000000000001</v>
      </c>
      <c r="E15" s="15">
        <v>72</v>
      </c>
      <c r="F15" s="15">
        <v>1265.5999999999999</v>
      </c>
      <c r="G15" s="15">
        <v>58.5</v>
      </c>
      <c r="H15" s="15">
        <v>1154.9000000000001</v>
      </c>
      <c r="I15" s="15">
        <v>66</v>
      </c>
      <c r="J15" s="15">
        <v>105.5</v>
      </c>
      <c r="K15" s="15">
        <v>7.7</v>
      </c>
      <c r="L15" s="15">
        <v>105.5</v>
      </c>
      <c r="M15" s="15">
        <v>8.4</v>
      </c>
      <c r="N15" s="15">
        <v>4</v>
      </c>
      <c r="O15" s="9">
        <v>655.5</v>
      </c>
      <c r="P15" s="9">
        <v>22.7</v>
      </c>
      <c r="Q15" s="9">
        <v>28.6</v>
      </c>
      <c r="R15" s="9">
        <v>1804</v>
      </c>
      <c r="S15" s="9">
        <v>242.5</v>
      </c>
      <c r="T15" s="9">
        <v>90.4</v>
      </c>
    </row>
    <row r="16" spans="1:20" ht="15.75" customHeight="1">
      <c r="A16" s="13">
        <v>2010</v>
      </c>
      <c r="B16" s="14">
        <v>1365.2</v>
      </c>
      <c r="C16" s="14">
        <v>63.9</v>
      </c>
      <c r="D16" s="14">
        <v>1264</v>
      </c>
      <c r="E16" s="14">
        <v>73.2</v>
      </c>
      <c r="F16" s="14">
        <v>1267.3</v>
      </c>
      <c r="G16" s="14">
        <v>59.3</v>
      </c>
      <c r="H16" s="14">
        <v>1166.0999999999999</v>
      </c>
      <c r="I16" s="14">
        <v>67.5</v>
      </c>
      <c r="J16" s="14">
        <v>97.9</v>
      </c>
      <c r="K16" s="14">
        <v>7.2</v>
      </c>
      <c r="L16" s="14">
        <v>97.9</v>
      </c>
      <c r="M16" s="14">
        <v>7.7</v>
      </c>
      <c r="N16" s="14">
        <v>6</v>
      </c>
      <c r="O16" s="11">
        <v>663.6</v>
      </c>
      <c r="P16" s="11">
        <v>24.3</v>
      </c>
      <c r="Q16" s="11">
        <v>27.4</v>
      </c>
      <c r="R16" s="11">
        <v>2060</v>
      </c>
      <c r="S16" s="11">
        <v>223.4</v>
      </c>
      <c r="T16" s="11">
        <v>107.6</v>
      </c>
    </row>
    <row r="17" spans="1:20" ht="15.75" customHeight="1">
      <c r="A17" s="12">
        <v>2011</v>
      </c>
      <c r="B17" s="15">
        <v>1375.2</v>
      </c>
      <c r="C17" s="15">
        <v>65.099999999999994</v>
      </c>
      <c r="D17" s="15">
        <v>1272.8</v>
      </c>
      <c r="E17" s="15">
        <v>74.5</v>
      </c>
      <c r="F17" s="15">
        <v>1279</v>
      </c>
      <c r="G17" s="15">
        <v>60.6</v>
      </c>
      <c r="H17" s="15">
        <v>1176.5999999999999</v>
      </c>
      <c r="I17" s="15">
        <v>68.900000000000006</v>
      </c>
      <c r="J17" s="15">
        <v>96.2</v>
      </c>
      <c r="K17" s="15">
        <v>7</v>
      </c>
      <c r="L17" s="15">
        <v>96.2</v>
      </c>
      <c r="M17" s="15">
        <v>7.6</v>
      </c>
      <c r="N17" s="15">
        <v>4</v>
      </c>
      <c r="O17" s="9">
        <v>651.4</v>
      </c>
      <c r="P17" s="9">
        <v>27.7</v>
      </c>
      <c r="Q17" s="9">
        <v>30.3</v>
      </c>
      <c r="R17" s="9">
        <v>2407</v>
      </c>
      <c r="S17" s="9">
        <v>239.7</v>
      </c>
      <c r="T17" s="9">
        <v>108.7</v>
      </c>
    </row>
    <row r="18" spans="1:20" ht="15.75" customHeight="1">
      <c r="A18" s="13">
        <v>2012</v>
      </c>
      <c r="B18" s="14">
        <v>1373.6</v>
      </c>
      <c r="C18" s="14">
        <v>65.7</v>
      </c>
      <c r="D18" s="14">
        <v>1286.9000000000001</v>
      </c>
      <c r="E18" s="14">
        <v>75.400000000000006</v>
      </c>
      <c r="F18" s="14">
        <v>1280.5999999999999</v>
      </c>
      <c r="G18" s="14">
        <v>61.2</v>
      </c>
      <c r="H18" s="14">
        <v>1193.9000000000001</v>
      </c>
      <c r="I18" s="14">
        <v>69.900000000000006</v>
      </c>
      <c r="J18" s="14">
        <v>93</v>
      </c>
      <c r="K18" s="14">
        <v>6.8</v>
      </c>
      <c r="L18" s="14">
        <v>93</v>
      </c>
      <c r="M18" s="14">
        <v>7.2</v>
      </c>
      <c r="N18" s="14">
        <v>5</v>
      </c>
      <c r="O18" s="11">
        <v>667.1</v>
      </c>
      <c r="P18" s="11">
        <v>26</v>
      </c>
      <c r="Q18" s="11">
        <v>29.8</v>
      </c>
      <c r="R18" s="11">
        <v>2753</v>
      </c>
      <c r="S18" s="11">
        <v>242.8</v>
      </c>
      <c r="T18" s="11">
        <v>114.2</v>
      </c>
    </row>
    <row r="19" spans="1:20" ht="15.75" customHeight="1">
      <c r="A19" s="12">
        <v>2013</v>
      </c>
      <c r="B19" s="15">
        <v>1370.6</v>
      </c>
      <c r="C19" s="15">
        <v>65.7</v>
      </c>
      <c r="D19" s="15">
        <v>1296.0999999999999</v>
      </c>
      <c r="E19" s="15">
        <v>75.400000000000006</v>
      </c>
      <c r="F19" s="15">
        <v>1282.8</v>
      </c>
      <c r="G19" s="15">
        <v>61.5</v>
      </c>
      <c r="H19" s="15">
        <v>1208.3</v>
      </c>
      <c r="I19" s="15">
        <v>70.3</v>
      </c>
      <c r="J19" s="15">
        <v>87.8</v>
      </c>
      <c r="K19" s="15">
        <v>6.4</v>
      </c>
      <c r="L19" s="15">
        <v>87.8</v>
      </c>
      <c r="M19" s="15">
        <v>6.8</v>
      </c>
      <c r="N19" s="15">
        <v>4</v>
      </c>
      <c r="O19" s="9">
        <v>625.4</v>
      </c>
      <c r="P19" s="9">
        <v>25.7</v>
      </c>
      <c r="Q19" s="9">
        <v>29</v>
      </c>
      <c r="R19" s="9">
        <v>2975</v>
      </c>
      <c r="S19" s="9">
        <v>244.2</v>
      </c>
      <c r="T19" s="9">
        <v>109.3</v>
      </c>
    </row>
    <row r="20" spans="1:20" ht="15.75" customHeight="1">
      <c r="A20" s="13">
        <v>2014</v>
      </c>
      <c r="B20" s="14">
        <v>1328.8</v>
      </c>
      <c r="C20" s="14">
        <v>63.9</v>
      </c>
      <c r="D20" s="14">
        <v>1296.0999999999999</v>
      </c>
      <c r="E20" s="14">
        <v>74.599999999999994</v>
      </c>
      <c r="F20" s="14">
        <v>1225.3</v>
      </c>
      <c r="G20" s="14">
        <v>59</v>
      </c>
      <c r="H20" s="14">
        <v>1182.0999999999999</v>
      </c>
      <c r="I20" s="14">
        <v>68.599999999999994</v>
      </c>
      <c r="J20" s="14">
        <v>103.5</v>
      </c>
      <c r="K20" s="14">
        <v>7.8</v>
      </c>
      <c r="L20" s="14">
        <v>103.5</v>
      </c>
      <c r="M20" s="14">
        <v>8.1</v>
      </c>
      <c r="N20" s="14">
        <v>4</v>
      </c>
      <c r="O20" s="11">
        <v>607.4</v>
      </c>
      <c r="P20" s="11">
        <v>21.6</v>
      </c>
      <c r="Q20" s="11">
        <v>28</v>
      </c>
      <c r="R20" s="11">
        <v>3143</v>
      </c>
      <c r="S20" s="11">
        <v>258</v>
      </c>
      <c r="T20" s="11">
        <v>93.9</v>
      </c>
    </row>
    <row r="21" spans="1:20" ht="15.75" customHeight="1">
      <c r="A21" s="12">
        <v>2015</v>
      </c>
      <c r="B21" s="15">
        <v>1324.2</v>
      </c>
      <c r="C21" s="15">
        <v>63.8</v>
      </c>
      <c r="D21" s="15">
        <v>1285.8</v>
      </c>
      <c r="E21" s="15">
        <v>74.5</v>
      </c>
      <c r="F21" s="15">
        <v>1230.8</v>
      </c>
      <c r="G21" s="15">
        <v>59.3</v>
      </c>
      <c r="H21" s="15">
        <v>1192.4000000000001</v>
      </c>
      <c r="I21" s="15">
        <v>69.099999999999994</v>
      </c>
      <c r="J21" s="15">
        <v>93.4</v>
      </c>
      <c r="K21" s="15">
        <v>7.1</v>
      </c>
      <c r="L21" s="15">
        <v>93.4</v>
      </c>
      <c r="M21" s="15">
        <v>7.3</v>
      </c>
      <c r="N21" s="15" t="s">
        <v>293</v>
      </c>
      <c r="O21" s="9">
        <v>575.6</v>
      </c>
      <c r="P21" s="9">
        <v>23.7</v>
      </c>
      <c r="Q21" s="9">
        <v>28.9</v>
      </c>
      <c r="R21" s="9">
        <v>3697</v>
      </c>
      <c r="S21" s="9">
        <v>268.3</v>
      </c>
      <c r="T21" s="9">
        <v>77.3</v>
      </c>
    </row>
    <row r="22" spans="1:20" ht="57.75" customHeight="1"/>
    <row r="23" spans="1:20" ht="24" customHeight="1"/>
  </sheetData>
  <mergeCells count="23">
    <mergeCell ref="D4:D5"/>
    <mergeCell ref="E4:E5"/>
    <mergeCell ref="P3:Q3"/>
    <mergeCell ref="R3:T3"/>
    <mergeCell ref="R4:S4"/>
    <mergeCell ref="T4:T5"/>
    <mergeCell ref="F3:I3"/>
    <mergeCell ref="B2:E2"/>
    <mergeCell ref="F2:M2"/>
    <mergeCell ref="A1:T1"/>
    <mergeCell ref="H4:I4"/>
    <mergeCell ref="F4:G4"/>
    <mergeCell ref="C4:C5"/>
    <mergeCell ref="B3:C3"/>
    <mergeCell ref="L4:M4"/>
    <mergeCell ref="J3:M3"/>
    <mergeCell ref="O3:O5"/>
    <mergeCell ref="N2:N5"/>
    <mergeCell ref="J4:K4"/>
    <mergeCell ref="P5:Q5"/>
    <mergeCell ref="B4:B5"/>
    <mergeCell ref="A2:A5"/>
    <mergeCell ref="D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7" sqref="B7:B19"/>
    </sheetView>
  </sheetViews>
  <sheetFormatPr defaultRowHeight="15"/>
  <sheetData>
    <row r="1" spans="1:8" ht="28.5" customHeight="1" thickBot="1">
      <c r="A1" s="160" t="s">
        <v>336</v>
      </c>
      <c r="B1" s="161"/>
      <c r="C1" s="161"/>
      <c r="D1" s="161"/>
      <c r="E1" s="161"/>
      <c r="F1" s="161"/>
      <c r="G1" s="161"/>
      <c r="H1" s="162"/>
    </row>
    <row r="2" spans="1:8" ht="28.5" customHeight="1" thickBot="1">
      <c r="A2" s="160" t="s">
        <v>337</v>
      </c>
      <c r="B2" s="161"/>
      <c r="C2" s="161"/>
      <c r="D2" s="161"/>
      <c r="E2" s="161"/>
      <c r="F2" s="161"/>
      <c r="G2" s="161"/>
      <c r="H2" s="162"/>
    </row>
    <row r="3" spans="1:8" ht="15.75" thickBot="1">
      <c r="A3" s="202" t="s">
        <v>319</v>
      </c>
      <c r="B3" s="203"/>
      <c r="C3" s="203"/>
      <c r="D3" s="203"/>
      <c r="E3" s="203"/>
      <c r="F3" s="203"/>
      <c r="G3" s="203"/>
      <c r="H3" s="204"/>
    </row>
    <row r="4" spans="1:8" ht="15.75" thickBot="1">
      <c r="A4" s="205"/>
      <c r="B4" s="208" t="s">
        <v>229</v>
      </c>
      <c r="C4" s="211" t="s">
        <v>42</v>
      </c>
      <c r="D4" s="212"/>
      <c r="E4" s="212"/>
      <c r="F4" s="212"/>
      <c r="G4" s="212"/>
      <c r="H4" s="213"/>
    </row>
    <row r="5" spans="1:8" ht="15.75" thickBot="1">
      <c r="A5" s="206"/>
      <c r="B5" s="209"/>
      <c r="C5" s="214" t="s">
        <v>338</v>
      </c>
      <c r="D5" s="216" t="s">
        <v>339</v>
      </c>
      <c r="E5" s="217"/>
      <c r="F5" s="217"/>
      <c r="G5" s="218"/>
      <c r="H5" s="214" t="s">
        <v>340</v>
      </c>
    </row>
    <row r="6" spans="1:8" ht="259.5" thickBot="1">
      <c r="A6" s="207"/>
      <c r="B6" s="210"/>
      <c r="C6" s="215"/>
      <c r="D6" s="91" t="s">
        <v>341</v>
      </c>
      <c r="E6" s="91" t="s">
        <v>342</v>
      </c>
      <c r="F6" s="91" t="s">
        <v>343</v>
      </c>
      <c r="G6" s="91" t="s">
        <v>344</v>
      </c>
      <c r="H6" s="215"/>
    </row>
    <row r="7" spans="1:8" ht="15.75" thickBot="1">
      <c r="A7" s="92">
        <v>2000</v>
      </c>
      <c r="B7" s="85">
        <v>60161</v>
      </c>
      <c r="C7" s="85">
        <v>49272</v>
      </c>
      <c r="D7" s="85">
        <v>9729</v>
      </c>
      <c r="E7" s="85">
        <v>18576</v>
      </c>
      <c r="F7" s="85">
        <v>2335</v>
      </c>
      <c r="G7" s="85">
        <v>18632</v>
      </c>
      <c r="H7" s="85">
        <v>10889</v>
      </c>
    </row>
    <row r="8" spans="1:8" ht="15.75" thickBot="1">
      <c r="A8" s="93">
        <v>2001</v>
      </c>
      <c r="B8" s="94">
        <v>55930</v>
      </c>
      <c r="C8" s="94">
        <v>46140</v>
      </c>
      <c r="D8" s="94">
        <v>7129</v>
      </c>
      <c r="E8" s="94">
        <v>12913</v>
      </c>
      <c r="F8" s="94">
        <v>1860</v>
      </c>
      <c r="G8" s="94">
        <v>24238</v>
      </c>
      <c r="H8" s="94">
        <v>9790</v>
      </c>
    </row>
    <row r="9" spans="1:8" ht="15.75" thickBot="1">
      <c r="A9" s="92">
        <v>2002</v>
      </c>
      <c r="B9" s="85">
        <v>56076</v>
      </c>
      <c r="C9" s="85">
        <v>45449</v>
      </c>
      <c r="D9" s="85">
        <v>5459</v>
      </c>
      <c r="E9" s="85">
        <v>9602</v>
      </c>
      <c r="F9" s="85">
        <v>1685</v>
      </c>
      <c r="G9" s="85">
        <v>28703</v>
      </c>
      <c r="H9" s="85">
        <v>10627</v>
      </c>
    </row>
    <row r="10" spans="1:8" ht="15.75" thickBot="1">
      <c r="A10" s="93">
        <v>2003</v>
      </c>
      <c r="B10" s="94">
        <v>51895</v>
      </c>
      <c r="C10" s="94">
        <v>43836</v>
      </c>
      <c r="D10" s="94">
        <v>4401</v>
      </c>
      <c r="E10" s="94">
        <v>6318</v>
      </c>
      <c r="F10" s="94">
        <v>1266</v>
      </c>
      <c r="G10" s="94">
        <v>31851</v>
      </c>
      <c r="H10" s="94">
        <v>8059</v>
      </c>
    </row>
    <row r="11" spans="1:8" ht="15.75" thickBot="1">
      <c r="A11" s="92">
        <v>2004</v>
      </c>
      <c r="B11" s="85">
        <v>52193</v>
      </c>
      <c r="C11" s="85">
        <v>44001</v>
      </c>
      <c r="D11" s="85">
        <v>3651</v>
      </c>
      <c r="E11" s="85">
        <v>6133</v>
      </c>
      <c r="F11" s="85">
        <v>1091</v>
      </c>
      <c r="G11" s="85">
        <v>33126</v>
      </c>
      <c r="H11" s="85">
        <v>8192</v>
      </c>
    </row>
    <row r="12" spans="1:8" ht="15.75" thickBot="1">
      <c r="A12" s="93">
        <v>2005</v>
      </c>
      <c r="B12" s="94">
        <v>45928</v>
      </c>
      <c r="C12" s="94">
        <v>39599</v>
      </c>
      <c r="D12" s="94">
        <v>3102</v>
      </c>
      <c r="E12" s="94">
        <v>5133</v>
      </c>
      <c r="F12" s="94">
        <v>801</v>
      </c>
      <c r="G12" s="94">
        <v>30563</v>
      </c>
      <c r="H12" s="94">
        <v>6329</v>
      </c>
    </row>
    <row r="13" spans="1:8" ht="15.75" thickBot="1">
      <c r="A13" s="92">
        <v>2006</v>
      </c>
      <c r="B13" s="85">
        <v>42438</v>
      </c>
      <c r="C13" s="85">
        <v>37365</v>
      </c>
      <c r="D13" s="85">
        <v>3210</v>
      </c>
      <c r="E13" s="85">
        <v>4475</v>
      </c>
      <c r="F13" s="85">
        <v>626</v>
      </c>
      <c r="G13" s="85">
        <v>29054</v>
      </c>
      <c r="H13" s="85">
        <v>5073</v>
      </c>
    </row>
    <row r="14" spans="1:8" ht="15.75" thickBot="1">
      <c r="A14" s="93">
        <v>2007</v>
      </c>
      <c r="B14" s="94">
        <v>35987</v>
      </c>
      <c r="C14" s="94">
        <v>31748</v>
      </c>
      <c r="D14" s="94">
        <v>2566</v>
      </c>
      <c r="E14" s="94">
        <v>4212</v>
      </c>
      <c r="F14" s="94">
        <v>473</v>
      </c>
      <c r="G14" s="94">
        <v>24497</v>
      </c>
      <c r="H14" s="94">
        <v>4239</v>
      </c>
    </row>
    <row r="15" spans="1:8" ht="15.75" thickBot="1">
      <c r="A15" s="92">
        <v>2008</v>
      </c>
      <c r="B15" s="85">
        <v>46347</v>
      </c>
      <c r="C15" s="85">
        <v>40871</v>
      </c>
      <c r="D15" s="85">
        <v>2086</v>
      </c>
      <c r="E15" s="85">
        <v>4724</v>
      </c>
      <c r="F15" s="85">
        <v>669</v>
      </c>
      <c r="G15" s="85">
        <v>33392</v>
      </c>
      <c r="H15" s="85">
        <v>5476</v>
      </c>
    </row>
    <row r="16" spans="1:8" ht="15.75" thickBot="1">
      <c r="A16" s="93">
        <v>2009</v>
      </c>
      <c r="B16" s="94">
        <v>31970</v>
      </c>
      <c r="C16" s="94">
        <v>28861</v>
      </c>
      <c r="D16" s="94">
        <v>3524</v>
      </c>
      <c r="E16" s="94">
        <v>3699</v>
      </c>
      <c r="F16" s="94">
        <v>843</v>
      </c>
      <c r="G16" s="94">
        <v>20795</v>
      </c>
      <c r="H16" s="94">
        <v>3109</v>
      </c>
    </row>
    <row r="17" spans="1:8" ht="15.75" thickBot="1">
      <c r="A17" s="92">
        <v>2010</v>
      </c>
      <c r="B17" s="85">
        <v>33072</v>
      </c>
      <c r="C17" s="85">
        <v>27914</v>
      </c>
      <c r="D17" s="85">
        <v>2154</v>
      </c>
      <c r="E17" s="85">
        <v>3297</v>
      </c>
      <c r="F17" s="85">
        <v>958</v>
      </c>
      <c r="G17" s="85">
        <v>21505</v>
      </c>
      <c r="H17" s="85">
        <v>5158</v>
      </c>
    </row>
    <row r="18" spans="1:8" ht="15.75" thickBot="1">
      <c r="A18" s="93">
        <v>2011</v>
      </c>
      <c r="B18" s="94">
        <v>28934</v>
      </c>
      <c r="C18" s="94">
        <v>25039</v>
      </c>
      <c r="D18" s="94">
        <v>1440</v>
      </c>
      <c r="E18" s="94">
        <v>2971</v>
      </c>
      <c r="F18" s="94">
        <v>752</v>
      </c>
      <c r="G18" s="94">
        <v>19876</v>
      </c>
      <c r="H18" s="94">
        <v>3895</v>
      </c>
    </row>
    <row r="19" spans="1:8" ht="15.75" thickBot="1">
      <c r="A19" s="92">
        <v>2012</v>
      </c>
      <c r="B19" s="85">
        <v>28545</v>
      </c>
      <c r="C19" s="85">
        <v>24997</v>
      </c>
      <c r="D19" s="85">
        <v>1501</v>
      </c>
      <c r="E19" s="85">
        <v>2924</v>
      </c>
      <c r="F19" s="85">
        <v>601</v>
      </c>
      <c r="G19" s="85">
        <v>19971</v>
      </c>
      <c r="H19" s="85">
        <v>3548</v>
      </c>
    </row>
  </sheetData>
  <mergeCells count="9">
    <mergeCell ref="A1:H1"/>
    <mergeCell ref="A2:H2"/>
    <mergeCell ref="A3:H3"/>
    <mergeCell ref="A4:A6"/>
    <mergeCell ref="B4:B6"/>
    <mergeCell ref="C4:H4"/>
    <mergeCell ref="C5:C6"/>
    <mergeCell ref="D5:G5"/>
    <mergeCell ref="H5:H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B6" sqref="B6:B16"/>
    </sheetView>
  </sheetViews>
  <sheetFormatPr defaultRowHeight="15"/>
  <sheetData>
    <row r="1" spans="1:17" ht="15.75" customHeight="1" thickBot="1">
      <c r="A1" s="160" t="s">
        <v>299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17" ht="15.75" thickBot="1">
      <c r="A2" s="224" t="s">
        <v>132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6"/>
    </row>
    <row r="3" spans="1:17" ht="15.75" thickBot="1">
      <c r="A3" s="227"/>
      <c r="B3" s="230" t="s">
        <v>300</v>
      </c>
      <c r="C3" s="233" t="s">
        <v>42</v>
      </c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5"/>
    </row>
    <row r="4" spans="1:17" ht="55.5" customHeight="1" thickBot="1">
      <c r="A4" s="228"/>
      <c r="B4" s="231"/>
      <c r="C4" s="222" t="s">
        <v>301</v>
      </c>
      <c r="D4" s="222" t="s">
        <v>302</v>
      </c>
      <c r="E4" s="236" t="s">
        <v>303</v>
      </c>
      <c r="F4" s="237"/>
      <c r="G4" s="238"/>
      <c r="H4" s="222" t="s">
        <v>304</v>
      </c>
      <c r="I4" s="222" t="s">
        <v>305</v>
      </c>
      <c r="J4" s="222" t="s">
        <v>306</v>
      </c>
      <c r="K4" s="222" t="s">
        <v>307</v>
      </c>
      <c r="L4" s="222" t="s">
        <v>308</v>
      </c>
      <c r="M4" s="222" t="s">
        <v>309</v>
      </c>
      <c r="N4" s="222" t="s">
        <v>310</v>
      </c>
      <c r="O4" s="222" t="s">
        <v>311</v>
      </c>
      <c r="P4" s="222" t="s">
        <v>312</v>
      </c>
      <c r="Q4" s="222" t="s">
        <v>313</v>
      </c>
    </row>
    <row r="5" spans="1:17" ht="90.75" thickBot="1">
      <c r="A5" s="229"/>
      <c r="B5" s="232"/>
      <c r="C5" s="223"/>
      <c r="D5" s="223"/>
      <c r="E5" s="86" t="s">
        <v>314</v>
      </c>
      <c r="F5" s="86" t="s">
        <v>315</v>
      </c>
      <c r="G5" s="86" t="s">
        <v>316</v>
      </c>
      <c r="H5" s="223"/>
      <c r="I5" s="223"/>
      <c r="J5" s="223"/>
      <c r="K5" s="223"/>
      <c r="L5" s="223"/>
      <c r="M5" s="223"/>
      <c r="N5" s="223"/>
      <c r="O5" s="223"/>
      <c r="P5" s="223"/>
      <c r="Q5" s="223"/>
    </row>
    <row r="6" spans="1:17" ht="15.75" thickBot="1">
      <c r="A6" s="87">
        <v>2002</v>
      </c>
      <c r="B6" s="88">
        <v>43101</v>
      </c>
      <c r="C6" s="88">
        <v>8614</v>
      </c>
      <c r="D6" s="88">
        <v>13641</v>
      </c>
      <c r="E6" s="88">
        <v>223</v>
      </c>
      <c r="F6" s="88">
        <v>12051</v>
      </c>
      <c r="G6" s="88">
        <v>1367</v>
      </c>
      <c r="H6" s="88">
        <v>1494</v>
      </c>
      <c r="I6" s="88">
        <v>5586</v>
      </c>
      <c r="J6" s="88">
        <v>1148</v>
      </c>
      <c r="K6" s="88">
        <v>1877</v>
      </c>
      <c r="L6" s="88">
        <v>501</v>
      </c>
      <c r="M6" s="88">
        <v>2428</v>
      </c>
      <c r="N6" s="88">
        <v>1623</v>
      </c>
      <c r="O6" s="88">
        <v>1850</v>
      </c>
      <c r="P6" s="88">
        <v>2142</v>
      </c>
      <c r="Q6" s="88">
        <v>2197</v>
      </c>
    </row>
    <row r="7" spans="1:17" ht="15.75" thickBot="1">
      <c r="A7" s="89">
        <v>2003</v>
      </c>
      <c r="B7" s="90">
        <v>47109</v>
      </c>
      <c r="C7" s="90">
        <v>9812</v>
      </c>
      <c r="D7" s="90">
        <v>13064</v>
      </c>
      <c r="E7" s="90">
        <v>158</v>
      </c>
      <c r="F7" s="90">
        <v>11139</v>
      </c>
      <c r="G7" s="90">
        <v>1767</v>
      </c>
      <c r="H7" s="90">
        <v>2022</v>
      </c>
      <c r="I7" s="90">
        <v>8820</v>
      </c>
      <c r="J7" s="90">
        <v>451</v>
      </c>
      <c r="K7" s="90">
        <v>2081</v>
      </c>
      <c r="L7" s="90">
        <v>369</v>
      </c>
      <c r="M7" s="90">
        <v>2499</v>
      </c>
      <c r="N7" s="90">
        <v>1814</v>
      </c>
      <c r="O7" s="90">
        <v>1672</v>
      </c>
      <c r="P7" s="90">
        <v>2076</v>
      </c>
      <c r="Q7" s="90">
        <v>2429</v>
      </c>
    </row>
    <row r="8" spans="1:17" ht="15.75" thickBot="1">
      <c r="A8" s="87">
        <v>2004</v>
      </c>
      <c r="B8" s="88">
        <v>55561</v>
      </c>
      <c r="C8" s="88">
        <v>13705</v>
      </c>
      <c r="D8" s="88">
        <v>14001</v>
      </c>
      <c r="E8" s="88">
        <v>251</v>
      </c>
      <c r="F8" s="88">
        <v>11583</v>
      </c>
      <c r="G8" s="88">
        <v>2167</v>
      </c>
      <c r="H8" s="88">
        <v>1949</v>
      </c>
      <c r="I8" s="88">
        <v>12638</v>
      </c>
      <c r="J8" s="88">
        <v>250</v>
      </c>
      <c r="K8" s="88">
        <v>2542</v>
      </c>
      <c r="L8" s="88">
        <v>358</v>
      </c>
      <c r="M8" s="88">
        <v>2027</v>
      </c>
      <c r="N8" s="88">
        <v>2276</v>
      </c>
      <c r="O8" s="88">
        <v>1848</v>
      </c>
      <c r="P8" s="88">
        <v>2121</v>
      </c>
      <c r="Q8" s="88">
        <v>1846</v>
      </c>
    </row>
    <row r="9" spans="1:17" ht="15.75" thickBot="1">
      <c r="A9" s="89">
        <v>2005</v>
      </c>
      <c r="B9" s="90">
        <v>59478</v>
      </c>
      <c r="C9" s="90">
        <v>13077</v>
      </c>
      <c r="D9" s="90">
        <v>14806</v>
      </c>
      <c r="E9" s="90">
        <v>119</v>
      </c>
      <c r="F9" s="90">
        <v>12372</v>
      </c>
      <c r="G9" s="90">
        <v>2315</v>
      </c>
      <c r="H9" s="90">
        <v>1816</v>
      </c>
      <c r="I9" s="90">
        <v>15098</v>
      </c>
      <c r="J9" s="90">
        <v>398</v>
      </c>
      <c r="K9" s="90">
        <v>2906</v>
      </c>
      <c r="L9" s="90">
        <v>373</v>
      </c>
      <c r="M9" s="90">
        <v>2426</v>
      </c>
      <c r="N9" s="90">
        <v>2512</v>
      </c>
      <c r="O9" s="90">
        <v>2007</v>
      </c>
      <c r="P9" s="90">
        <v>2073</v>
      </c>
      <c r="Q9" s="90">
        <v>1986</v>
      </c>
    </row>
    <row r="10" spans="1:17" ht="15.75" thickBot="1">
      <c r="A10" s="87">
        <v>2006</v>
      </c>
      <c r="B10" s="88">
        <v>59745</v>
      </c>
      <c r="C10" s="88">
        <v>11617</v>
      </c>
      <c r="D10" s="88">
        <v>15198</v>
      </c>
      <c r="E10" s="88">
        <v>177</v>
      </c>
      <c r="F10" s="88">
        <v>12745</v>
      </c>
      <c r="G10" s="88">
        <v>2276</v>
      </c>
      <c r="H10" s="88">
        <v>1733</v>
      </c>
      <c r="I10" s="88">
        <v>16263</v>
      </c>
      <c r="J10" s="88">
        <v>566</v>
      </c>
      <c r="K10" s="88">
        <v>3073</v>
      </c>
      <c r="L10" s="88">
        <v>299</v>
      </c>
      <c r="M10" s="88">
        <v>2821</v>
      </c>
      <c r="N10" s="88">
        <v>2404</v>
      </c>
      <c r="O10" s="88">
        <v>1609</v>
      </c>
      <c r="P10" s="88">
        <v>2123</v>
      </c>
      <c r="Q10" s="88">
        <v>2039</v>
      </c>
    </row>
    <row r="11" spans="1:17" ht="15.75" thickBot="1">
      <c r="A11" s="89">
        <v>2007</v>
      </c>
      <c r="B11" s="90">
        <v>60881</v>
      </c>
      <c r="C11" s="90">
        <v>12150</v>
      </c>
      <c r="D11" s="90">
        <v>16037</v>
      </c>
      <c r="E11" s="90">
        <v>341</v>
      </c>
      <c r="F11" s="90">
        <v>13177</v>
      </c>
      <c r="G11" s="90">
        <v>2519</v>
      </c>
      <c r="H11" s="90">
        <v>1906</v>
      </c>
      <c r="I11" s="90">
        <v>15257</v>
      </c>
      <c r="J11" s="90">
        <v>705</v>
      </c>
      <c r="K11" s="90">
        <v>2851</v>
      </c>
      <c r="L11" s="90">
        <v>315</v>
      </c>
      <c r="M11" s="90">
        <v>3250</v>
      </c>
      <c r="N11" s="90">
        <v>2806</v>
      </c>
      <c r="O11" s="90">
        <v>1419</v>
      </c>
      <c r="P11" s="90">
        <v>2068</v>
      </c>
      <c r="Q11" s="90">
        <v>2117</v>
      </c>
    </row>
    <row r="12" spans="1:17" ht="15.75" thickBot="1">
      <c r="A12" s="87">
        <v>2008</v>
      </c>
      <c r="B12" s="88">
        <v>59494</v>
      </c>
      <c r="C12" s="88">
        <v>10745</v>
      </c>
      <c r="D12" s="88">
        <v>14469</v>
      </c>
      <c r="E12" s="88">
        <v>232</v>
      </c>
      <c r="F12" s="88">
        <v>11867</v>
      </c>
      <c r="G12" s="88">
        <v>2370</v>
      </c>
      <c r="H12" s="88">
        <v>1687</v>
      </c>
      <c r="I12" s="88">
        <v>16712</v>
      </c>
      <c r="J12" s="88">
        <v>781</v>
      </c>
      <c r="K12" s="88">
        <v>3088</v>
      </c>
      <c r="L12" s="88">
        <v>446</v>
      </c>
      <c r="M12" s="88">
        <v>3142</v>
      </c>
      <c r="N12" s="88">
        <v>2586</v>
      </c>
      <c r="O12" s="88">
        <v>1594</v>
      </c>
      <c r="P12" s="88">
        <v>2184</v>
      </c>
      <c r="Q12" s="88">
        <v>2060</v>
      </c>
    </row>
    <row r="13" spans="1:17" ht="15.75" thickBot="1">
      <c r="A13" s="89">
        <v>2009</v>
      </c>
      <c r="B13" s="90">
        <v>41716</v>
      </c>
      <c r="C13" s="90">
        <v>9065</v>
      </c>
      <c r="D13" s="90">
        <v>10268</v>
      </c>
      <c r="E13" s="90">
        <v>152</v>
      </c>
      <c r="F13" s="90">
        <v>8208</v>
      </c>
      <c r="G13" s="90">
        <v>1908</v>
      </c>
      <c r="H13" s="90">
        <v>927</v>
      </c>
      <c r="I13" s="90">
        <v>9870</v>
      </c>
      <c r="J13" s="90">
        <v>535</v>
      </c>
      <c r="K13" s="90">
        <v>2205</v>
      </c>
      <c r="L13" s="90">
        <v>381</v>
      </c>
      <c r="M13" s="90">
        <v>2496</v>
      </c>
      <c r="N13" s="90">
        <v>1715</v>
      </c>
      <c r="O13" s="90">
        <v>1170</v>
      </c>
      <c r="P13" s="90">
        <v>1611</v>
      </c>
      <c r="Q13" s="90">
        <v>1473</v>
      </c>
    </row>
    <row r="14" spans="1:17" ht="15.75" thickBot="1">
      <c r="A14" s="87">
        <v>2010</v>
      </c>
      <c r="B14" s="88">
        <v>47923</v>
      </c>
      <c r="C14" s="88">
        <v>9006</v>
      </c>
      <c r="D14" s="88">
        <v>12478</v>
      </c>
      <c r="E14" s="88">
        <v>158</v>
      </c>
      <c r="F14" s="88">
        <v>10089</v>
      </c>
      <c r="G14" s="88">
        <v>2231</v>
      </c>
      <c r="H14" s="88">
        <v>968</v>
      </c>
      <c r="I14" s="88">
        <v>12800</v>
      </c>
      <c r="J14" s="88">
        <v>737</v>
      </c>
      <c r="K14" s="88">
        <v>2185</v>
      </c>
      <c r="L14" s="88">
        <v>360</v>
      </c>
      <c r="M14" s="88">
        <v>2665</v>
      </c>
      <c r="N14" s="88">
        <v>1967</v>
      </c>
      <c r="O14" s="88">
        <v>1349</v>
      </c>
      <c r="P14" s="88">
        <v>1634</v>
      </c>
      <c r="Q14" s="88">
        <v>1774</v>
      </c>
    </row>
    <row r="15" spans="1:17" ht="15.75" thickBot="1">
      <c r="A15" s="89">
        <v>2011</v>
      </c>
      <c r="B15" s="90">
        <v>51295</v>
      </c>
      <c r="C15" s="90">
        <v>11237</v>
      </c>
      <c r="D15" s="90">
        <v>12109</v>
      </c>
      <c r="E15" s="90">
        <v>237</v>
      </c>
      <c r="F15" s="90">
        <v>9879</v>
      </c>
      <c r="G15" s="90">
        <v>1993</v>
      </c>
      <c r="H15" s="90">
        <v>1081</v>
      </c>
      <c r="I15" s="90">
        <v>12509</v>
      </c>
      <c r="J15" s="90">
        <v>706</v>
      </c>
      <c r="K15" s="90">
        <v>2821</v>
      </c>
      <c r="L15" s="90">
        <v>368</v>
      </c>
      <c r="M15" s="90">
        <v>2636</v>
      </c>
      <c r="N15" s="90">
        <v>2336</v>
      </c>
      <c r="O15" s="90">
        <v>1779</v>
      </c>
      <c r="P15" s="90">
        <v>2220</v>
      </c>
      <c r="Q15" s="90">
        <v>1493</v>
      </c>
    </row>
    <row r="16" spans="1:17" ht="15.75" thickBot="1">
      <c r="A16" s="87">
        <v>2012</v>
      </c>
      <c r="B16" s="88">
        <v>52993</v>
      </c>
      <c r="C16" s="88">
        <v>12163</v>
      </c>
      <c r="D16" s="88">
        <v>11877</v>
      </c>
      <c r="E16" s="88">
        <v>566</v>
      </c>
      <c r="F16" s="88">
        <v>9508</v>
      </c>
      <c r="G16" s="88">
        <v>1803</v>
      </c>
      <c r="H16" s="88">
        <v>1035</v>
      </c>
      <c r="I16" s="88">
        <v>12868</v>
      </c>
      <c r="J16" s="88">
        <v>943</v>
      </c>
      <c r="K16" s="88">
        <v>3262</v>
      </c>
      <c r="L16" s="88">
        <v>273</v>
      </c>
      <c r="M16" s="88">
        <v>2228</v>
      </c>
      <c r="N16" s="88">
        <v>2630</v>
      </c>
      <c r="O16" s="88">
        <v>1939</v>
      </c>
      <c r="P16" s="88">
        <v>2277</v>
      </c>
      <c r="Q16" s="88">
        <v>1498</v>
      </c>
    </row>
    <row r="17" spans="1:17" ht="24" customHeight="1" thickBot="1">
      <c r="A17" s="219" t="s">
        <v>317</v>
      </c>
      <c r="B17" s="220"/>
      <c r="C17" s="220"/>
      <c r="D17" s="220"/>
      <c r="E17" s="220"/>
      <c r="F17" s="220"/>
      <c r="G17" s="220"/>
      <c r="H17" s="220"/>
      <c r="I17" s="220"/>
      <c r="J17" s="220"/>
      <c r="K17" s="220"/>
      <c r="L17" s="220"/>
      <c r="M17" s="220"/>
      <c r="N17" s="220"/>
      <c r="O17" s="220"/>
      <c r="P17" s="220"/>
      <c r="Q17" s="221"/>
    </row>
  </sheetData>
  <mergeCells count="19">
    <mergeCell ref="A1:Q1"/>
    <mergeCell ref="A2:Q2"/>
    <mergeCell ref="A3:A5"/>
    <mergeCell ref="B3:B5"/>
    <mergeCell ref="C3:Q3"/>
    <mergeCell ref="C4:C5"/>
    <mergeCell ref="D4:D5"/>
    <mergeCell ref="E4:G4"/>
    <mergeCell ref="H4:H5"/>
    <mergeCell ref="I4:I5"/>
    <mergeCell ref="P4:P5"/>
    <mergeCell ref="Q4:Q5"/>
    <mergeCell ref="A17:Q17"/>
    <mergeCell ref="J4:J5"/>
    <mergeCell ref="K4:K5"/>
    <mergeCell ref="L4:L5"/>
    <mergeCell ref="M4:M5"/>
    <mergeCell ref="N4:N5"/>
    <mergeCell ref="O4:O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B6" sqref="B6:B16"/>
    </sheetView>
  </sheetViews>
  <sheetFormatPr defaultRowHeight="15"/>
  <sheetData>
    <row r="1" spans="1:17" ht="15.75" customHeight="1" thickBot="1">
      <c r="A1" s="160" t="s">
        <v>318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17" ht="15.75" thickBot="1">
      <c r="A2" s="224" t="s">
        <v>319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6"/>
    </row>
    <row r="3" spans="1:17" ht="15.75" thickBot="1">
      <c r="A3" s="227"/>
      <c r="B3" s="230" t="s">
        <v>320</v>
      </c>
      <c r="C3" s="233" t="s">
        <v>42</v>
      </c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5"/>
    </row>
    <row r="4" spans="1:17" ht="44.25" customHeight="1" thickBot="1">
      <c r="A4" s="228"/>
      <c r="B4" s="231"/>
      <c r="C4" s="222" t="s">
        <v>321</v>
      </c>
      <c r="D4" s="222" t="s">
        <v>322</v>
      </c>
      <c r="E4" s="239" t="s">
        <v>303</v>
      </c>
      <c r="F4" s="240"/>
      <c r="G4" s="241"/>
      <c r="H4" s="222" t="s">
        <v>323</v>
      </c>
      <c r="I4" s="222" t="s">
        <v>305</v>
      </c>
      <c r="J4" s="222" t="s">
        <v>324</v>
      </c>
      <c r="K4" s="222" t="s">
        <v>325</v>
      </c>
      <c r="L4" s="222" t="s">
        <v>326</v>
      </c>
      <c r="M4" s="222" t="s">
        <v>309</v>
      </c>
      <c r="N4" s="222" t="s">
        <v>327</v>
      </c>
      <c r="O4" s="222" t="s">
        <v>328</v>
      </c>
      <c r="P4" s="222" t="s">
        <v>329</v>
      </c>
      <c r="Q4" s="222" t="s">
        <v>330</v>
      </c>
    </row>
    <row r="5" spans="1:17" ht="102" thickBot="1">
      <c r="A5" s="229"/>
      <c r="B5" s="232"/>
      <c r="C5" s="223"/>
      <c r="D5" s="223"/>
      <c r="E5" s="86" t="s">
        <v>331</v>
      </c>
      <c r="F5" s="86" t="s">
        <v>332</v>
      </c>
      <c r="G5" s="86" t="s">
        <v>333</v>
      </c>
      <c r="H5" s="223"/>
      <c r="I5" s="223"/>
      <c r="J5" s="223"/>
      <c r="K5" s="223"/>
      <c r="L5" s="223"/>
      <c r="M5" s="223"/>
      <c r="N5" s="223"/>
      <c r="O5" s="223"/>
      <c r="P5" s="223"/>
      <c r="Q5" s="223"/>
    </row>
    <row r="6" spans="1:17" ht="15.75" thickBot="1">
      <c r="A6" s="87">
        <v>2002</v>
      </c>
      <c r="B6" s="88">
        <v>10136</v>
      </c>
      <c r="C6" s="88">
        <v>979</v>
      </c>
      <c r="D6" s="88">
        <v>4475</v>
      </c>
      <c r="E6" s="88">
        <v>13</v>
      </c>
      <c r="F6" s="88">
        <v>4226</v>
      </c>
      <c r="G6" s="88">
        <v>236</v>
      </c>
      <c r="H6" s="88">
        <v>850</v>
      </c>
      <c r="I6" s="88">
        <v>178</v>
      </c>
      <c r="J6" s="88">
        <v>330</v>
      </c>
      <c r="K6" s="88">
        <v>500</v>
      </c>
      <c r="L6" s="88">
        <v>53</v>
      </c>
      <c r="M6" s="88">
        <v>1013</v>
      </c>
      <c r="N6" s="88">
        <v>454</v>
      </c>
      <c r="O6" s="88">
        <v>396</v>
      </c>
      <c r="P6" s="88">
        <v>367</v>
      </c>
      <c r="Q6" s="88">
        <v>541</v>
      </c>
    </row>
    <row r="7" spans="1:17" ht="15.75" thickBot="1">
      <c r="A7" s="89">
        <v>2003</v>
      </c>
      <c r="B7" s="90">
        <v>9882</v>
      </c>
      <c r="C7" s="90">
        <v>843</v>
      </c>
      <c r="D7" s="90">
        <v>4153</v>
      </c>
      <c r="E7" s="90">
        <v>63</v>
      </c>
      <c r="F7" s="90">
        <v>3902</v>
      </c>
      <c r="G7" s="90">
        <v>188</v>
      </c>
      <c r="H7" s="90">
        <v>625</v>
      </c>
      <c r="I7" s="90">
        <v>920</v>
      </c>
      <c r="J7" s="90">
        <v>26</v>
      </c>
      <c r="K7" s="90">
        <v>435</v>
      </c>
      <c r="L7" s="90">
        <v>111</v>
      </c>
      <c r="M7" s="90">
        <v>807</v>
      </c>
      <c r="N7" s="90">
        <v>596</v>
      </c>
      <c r="O7" s="90">
        <v>350</v>
      </c>
      <c r="P7" s="90">
        <v>256</v>
      </c>
      <c r="Q7" s="90">
        <v>760</v>
      </c>
    </row>
    <row r="8" spans="1:17" ht="15.75" thickBot="1">
      <c r="A8" s="87">
        <v>2004</v>
      </c>
      <c r="B8" s="88">
        <v>11243</v>
      </c>
      <c r="C8" s="88">
        <v>936</v>
      </c>
      <c r="D8" s="88">
        <v>4130</v>
      </c>
      <c r="E8" s="88">
        <v>7</v>
      </c>
      <c r="F8" s="88">
        <v>3544</v>
      </c>
      <c r="G8" s="88">
        <v>579</v>
      </c>
      <c r="H8" s="88">
        <v>799</v>
      </c>
      <c r="I8" s="88">
        <v>1110</v>
      </c>
      <c r="J8" s="88">
        <v>51</v>
      </c>
      <c r="K8" s="88">
        <v>1026</v>
      </c>
      <c r="L8" s="88">
        <v>180</v>
      </c>
      <c r="M8" s="88">
        <v>791</v>
      </c>
      <c r="N8" s="88">
        <v>823</v>
      </c>
      <c r="O8" s="88">
        <v>343</v>
      </c>
      <c r="P8" s="88">
        <v>449</v>
      </c>
      <c r="Q8" s="88">
        <v>605</v>
      </c>
    </row>
    <row r="9" spans="1:17" ht="15.75" thickBot="1">
      <c r="A9" s="89">
        <v>2005</v>
      </c>
      <c r="B9" s="90">
        <v>12544</v>
      </c>
      <c r="C9" s="90">
        <v>873</v>
      </c>
      <c r="D9" s="90">
        <v>3800</v>
      </c>
      <c r="E9" s="90">
        <v>15</v>
      </c>
      <c r="F9" s="90">
        <v>3365</v>
      </c>
      <c r="G9" s="90">
        <v>420</v>
      </c>
      <c r="H9" s="90">
        <v>793</v>
      </c>
      <c r="I9" s="90">
        <v>1771</v>
      </c>
      <c r="J9" s="90">
        <v>69</v>
      </c>
      <c r="K9" s="90">
        <v>1120</v>
      </c>
      <c r="L9" s="90">
        <v>179</v>
      </c>
      <c r="M9" s="90">
        <v>1218</v>
      </c>
      <c r="N9" s="90">
        <v>847</v>
      </c>
      <c r="O9" s="90">
        <v>340</v>
      </c>
      <c r="P9" s="90">
        <v>954</v>
      </c>
      <c r="Q9" s="90">
        <v>580</v>
      </c>
    </row>
    <row r="10" spans="1:17" ht="15.75" thickBot="1">
      <c r="A10" s="87">
        <v>2006</v>
      </c>
      <c r="B10" s="88">
        <v>12546</v>
      </c>
      <c r="C10" s="88">
        <v>745</v>
      </c>
      <c r="D10" s="88">
        <v>3864</v>
      </c>
      <c r="E10" s="88">
        <v>6</v>
      </c>
      <c r="F10" s="88">
        <v>3205</v>
      </c>
      <c r="G10" s="88">
        <v>653</v>
      </c>
      <c r="H10" s="88">
        <v>845</v>
      </c>
      <c r="I10" s="88">
        <v>1738</v>
      </c>
      <c r="J10" s="88">
        <v>79</v>
      </c>
      <c r="K10" s="88">
        <v>986</v>
      </c>
      <c r="L10" s="88">
        <v>62</v>
      </c>
      <c r="M10" s="88">
        <v>1769</v>
      </c>
      <c r="N10" s="88">
        <v>726</v>
      </c>
      <c r="O10" s="88">
        <v>358</v>
      </c>
      <c r="P10" s="88">
        <v>379</v>
      </c>
      <c r="Q10" s="88">
        <v>995</v>
      </c>
    </row>
    <row r="11" spans="1:17" ht="15.75" thickBot="1">
      <c r="A11" s="89">
        <v>2007</v>
      </c>
      <c r="B11" s="90">
        <v>10643</v>
      </c>
      <c r="C11" s="90">
        <v>616</v>
      </c>
      <c r="D11" s="90">
        <v>3572</v>
      </c>
      <c r="E11" s="90">
        <v>15</v>
      </c>
      <c r="F11" s="90">
        <v>3254</v>
      </c>
      <c r="G11" s="90">
        <v>303</v>
      </c>
      <c r="H11" s="90">
        <v>732</v>
      </c>
      <c r="I11" s="90">
        <v>1485</v>
      </c>
      <c r="J11" s="90">
        <v>76</v>
      </c>
      <c r="K11" s="90">
        <v>1145</v>
      </c>
      <c r="L11" s="90">
        <v>68</v>
      </c>
      <c r="M11" s="90">
        <v>1065</v>
      </c>
      <c r="N11" s="90">
        <v>633</v>
      </c>
      <c r="O11" s="90">
        <v>390</v>
      </c>
      <c r="P11" s="90">
        <v>473</v>
      </c>
      <c r="Q11" s="90">
        <v>388</v>
      </c>
    </row>
    <row r="12" spans="1:17" ht="15.75" thickBot="1">
      <c r="A12" s="87">
        <v>2008</v>
      </c>
      <c r="B12" s="88">
        <v>4442</v>
      </c>
      <c r="C12" s="88">
        <v>363</v>
      </c>
      <c r="D12" s="88">
        <v>1118</v>
      </c>
      <c r="E12" s="88">
        <v>10</v>
      </c>
      <c r="F12" s="88">
        <v>914</v>
      </c>
      <c r="G12" s="88">
        <v>194</v>
      </c>
      <c r="H12" s="88">
        <v>157</v>
      </c>
      <c r="I12" s="88">
        <v>496</v>
      </c>
      <c r="J12" s="88">
        <v>32</v>
      </c>
      <c r="K12" s="88">
        <v>390</v>
      </c>
      <c r="L12" s="88">
        <v>26</v>
      </c>
      <c r="M12" s="88">
        <v>405</v>
      </c>
      <c r="N12" s="88">
        <v>434</v>
      </c>
      <c r="O12" s="88">
        <v>352</v>
      </c>
      <c r="P12" s="88">
        <v>412</v>
      </c>
      <c r="Q12" s="88">
        <v>257</v>
      </c>
    </row>
    <row r="13" spans="1:17" ht="15.75" thickBot="1">
      <c r="A13" s="89">
        <v>2009</v>
      </c>
      <c r="B13" s="90">
        <v>2644</v>
      </c>
      <c r="C13" s="90">
        <v>205</v>
      </c>
      <c r="D13" s="90">
        <v>811</v>
      </c>
      <c r="E13" s="90">
        <v>2</v>
      </c>
      <c r="F13" s="90">
        <v>617</v>
      </c>
      <c r="G13" s="90">
        <v>192</v>
      </c>
      <c r="H13" s="90">
        <v>39</v>
      </c>
      <c r="I13" s="90">
        <v>341</v>
      </c>
      <c r="J13" s="90">
        <v>19</v>
      </c>
      <c r="K13" s="90">
        <v>296</v>
      </c>
      <c r="L13" s="90">
        <v>44</v>
      </c>
      <c r="M13" s="90">
        <v>240</v>
      </c>
      <c r="N13" s="90">
        <v>245</v>
      </c>
      <c r="O13" s="90">
        <v>117</v>
      </c>
      <c r="P13" s="90">
        <v>181</v>
      </c>
      <c r="Q13" s="90">
        <v>106</v>
      </c>
    </row>
    <row r="14" spans="1:17" ht="15.75" thickBot="1">
      <c r="A14" s="87">
        <v>2010</v>
      </c>
      <c r="B14" s="88">
        <v>3318</v>
      </c>
      <c r="C14" s="88">
        <v>249</v>
      </c>
      <c r="D14" s="88">
        <v>1045</v>
      </c>
      <c r="E14" s="88" t="s">
        <v>334</v>
      </c>
      <c r="F14" s="88">
        <v>886</v>
      </c>
      <c r="G14" s="88">
        <v>159</v>
      </c>
      <c r="H14" s="88">
        <v>132</v>
      </c>
      <c r="I14" s="88">
        <v>418</v>
      </c>
      <c r="J14" s="88">
        <v>28</v>
      </c>
      <c r="K14" s="88">
        <v>322</v>
      </c>
      <c r="L14" s="88">
        <v>35</v>
      </c>
      <c r="M14" s="88">
        <v>347</v>
      </c>
      <c r="N14" s="88">
        <v>230</v>
      </c>
      <c r="O14" s="88">
        <v>140</v>
      </c>
      <c r="P14" s="88">
        <v>272</v>
      </c>
      <c r="Q14" s="88">
        <v>100</v>
      </c>
    </row>
    <row r="15" spans="1:17" ht="15.75" thickBot="1">
      <c r="A15" s="89">
        <v>2011</v>
      </c>
      <c r="B15" s="90">
        <v>2778</v>
      </c>
      <c r="C15" s="90">
        <v>233</v>
      </c>
      <c r="D15" s="90">
        <v>826</v>
      </c>
      <c r="E15" s="90">
        <v>4</v>
      </c>
      <c r="F15" s="90">
        <v>723</v>
      </c>
      <c r="G15" s="90">
        <v>99</v>
      </c>
      <c r="H15" s="90">
        <v>123</v>
      </c>
      <c r="I15" s="90">
        <v>341</v>
      </c>
      <c r="J15" s="90">
        <v>26</v>
      </c>
      <c r="K15" s="90">
        <v>308</v>
      </c>
      <c r="L15" s="90">
        <v>29</v>
      </c>
      <c r="M15" s="90">
        <v>233</v>
      </c>
      <c r="N15" s="90">
        <v>208</v>
      </c>
      <c r="O15" s="90">
        <v>155</v>
      </c>
      <c r="P15" s="90">
        <v>189</v>
      </c>
      <c r="Q15" s="90">
        <v>107</v>
      </c>
    </row>
    <row r="16" spans="1:17" ht="15.75" thickBot="1">
      <c r="A16" s="87">
        <v>2012</v>
      </c>
      <c r="B16" s="88">
        <v>3850</v>
      </c>
      <c r="C16" s="88">
        <v>194</v>
      </c>
      <c r="D16" s="88">
        <v>977</v>
      </c>
      <c r="E16" s="88">
        <v>5</v>
      </c>
      <c r="F16" s="88">
        <v>842</v>
      </c>
      <c r="G16" s="88">
        <v>130</v>
      </c>
      <c r="H16" s="88">
        <v>89</v>
      </c>
      <c r="I16" s="88">
        <v>430</v>
      </c>
      <c r="J16" s="88">
        <v>38</v>
      </c>
      <c r="K16" s="88">
        <v>843</v>
      </c>
      <c r="L16" s="88">
        <v>20</v>
      </c>
      <c r="M16" s="88">
        <v>258</v>
      </c>
      <c r="N16" s="88">
        <v>466</v>
      </c>
      <c r="O16" s="88">
        <v>189</v>
      </c>
      <c r="P16" s="88">
        <v>200</v>
      </c>
      <c r="Q16" s="88">
        <v>146</v>
      </c>
    </row>
    <row r="17" spans="1:17" ht="24" customHeight="1" thickBot="1">
      <c r="A17" s="219" t="s">
        <v>335</v>
      </c>
      <c r="B17" s="220"/>
      <c r="C17" s="220"/>
      <c r="D17" s="220"/>
      <c r="E17" s="220"/>
      <c r="F17" s="220"/>
      <c r="G17" s="220"/>
      <c r="H17" s="220"/>
      <c r="I17" s="220"/>
      <c r="J17" s="220"/>
      <c r="K17" s="220"/>
      <c r="L17" s="220"/>
      <c r="M17" s="220"/>
      <c r="N17" s="220"/>
      <c r="O17" s="220"/>
      <c r="P17" s="220"/>
      <c r="Q17" s="221"/>
    </row>
  </sheetData>
  <mergeCells count="19">
    <mergeCell ref="A1:Q1"/>
    <mergeCell ref="A2:Q2"/>
    <mergeCell ref="A3:A5"/>
    <mergeCell ref="B3:B5"/>
    <mergeCell ref="C3:Q3"/>
    <mergeCell ref="C4:C5"/>
    <mergeCell ref="D4:D5"/>
    <mergeCell ref="E4:G4"/>
    <mergeCell ref="H4:H5"/>
    <mergeCell ref="I4:I5"/>
    <mergeCell ref="P4:P5"/>
    <mergeCell ref="Q4:Q5"/>
    <mergeCell ref="A17:Q17"/>
    <mergeCell ref="J4:J5"/>
    <mergeCell ref="K4:K5"/>
    <mergeCell ref="L4:L5"/>
    <mergeCell ref="M4:M5"/>
    <mergeCell ref="N4:N5"/>
    <mergeCell ref="O4:O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0" workbookViewId="0">
      <selection activeCell="A23" sqref="A23:XFD23"/>
    </sheetView>
  </sheetViews>
  <sheetFormatPr defaultRowHeight="15"/>
  <cols>
    <col min="1" max="1" width="11" customWidth="1"/>
    <col min="2" max="2" width="11.85546875" customWidth="1"/>
    <col min="3" max="3" width="19.42578125" customWidth="1"/>
    <col min="4" max="4" width="11.85546875" customWidth="1"/>
    <col min="5" max="5" width="14.7109375" customWidth="1"/>
    <col min="6" max="6" width="11.85546875" customWidth="1"/>
    <col min="7" max="7" width="18.28515625" customWidth="1"/>
    <col min="8" max="8" width="11.85546875" customWidth="1"/>
    <col min="9" max="9" width="18.28515625" customWidth="1"/>
    <col min="10" max="12" width="21.7109375" customWidth="1"/>
    <col min="13" max="13" width="13.28515625" customWidth="1"/>
    <col min="14" max="14" width="17.5703125" customWidth="1"/>
    <col min="16" max="17" width="12.85546875" customWidth="1"/>
    <col min="19" max="19" width="14.85546875" customWidth="1"/>
  </cols>
  <sheetData>
    <row r="1" spans="1:20" ht="30" customHeight="1">
      <c r="A1" s="135" t="s">
        <v>392</v>
      </c>
      <c r="B1" s="137" t="s">
        <v>346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</row>
    <row r="2" spans="1:20" ht="29.25" customHeight="1">
      <c r="A2" s="135"/>
      <c r="B2" s="143" t="s">
        <v>295</v>
      </c>
      <c r="C2" s="143"/>
      <c r="D2" s="143"/>
      <c r="E2" s="143"/>
      <c r="F2" s="142" t="s">
        <v>296</v>
      </c>
      <c r="G2" s="142"/>
      <c r="H2" s="142"/>
      <c r="I2" s="142"/>
      <c r="J2" s="138" t="s">
        <v>348</v>
      </c>
      <c r="K2" s="138" t="s">
        <v>345</v>
      </c>
      <c r="L2" s="138" t="s">
        <v>347</v>
      </c>
      <c r="M2" s="138" t="s">
        <v>297</v>
      </c>
      <c r="N2" s="138"/>
      <c r="O2" s="138" t="s">
        <v>298</v>
      </c>
      <c r="P2" s="138"/>
      <c r="Q2" s="138"/>
      <c r="S2" s="144" t="s">
        <v>397</v>
      </c>
      <c r="T2" s="144"/>
    </row>
    <row r="3" spans="1:20" ht="29.25" customHeight="1" thickBot="1">
      <c r="A3" s="135"/>
      <c r="B3" s="139" t="s">
        <v>242</v>
      </c>
      <c r="C3" s="139"/>
      <c r="D3" s="139" t="s">
        <v>243</v>
      </c>
      <c r="E3" s="139"/>
      <c r="F3" s="139" t="s">
        <v>242</v>
      </c>
      <c r="G3" s="139"/>
      <c r="H3" s="139" t="s">
        <v>243</v>
      </c>
      <c r="I3" s="139"/>
      <c r="J3" s="138"/>
      <c r="K3" s="138"/>
      <c r="L3" s="138"/>
      <c r="M3" s="105" t="s">
        <v>288</v>
      </c>
      <c r="N3" s="105" t="s">
        <v>289</v>
      </c>
      <c r="O3" s="140" t="s">
        <v>273</v>
      </c>
      <c r="P3" s="140"/>
      <c r="Q3" s="140" t="s">
        <v>290</v>
      </c>
      <c r="S3" s="144"/>
      <c r="T3" s="144"/>
    </row>
    <row r="4" spans="1:20" ht="79.5" customHeight="1" thickBot="1">
      <c r="A4" s="136"/>
      <c r="B4" s="106" t="s">
        <v>287</v>
      </c>
      <c r="C4" s="106" t="s">
        <v>245</v>
      </c>
      <c r="D4" s="106" t="s">
        <v>287</v>
      </c>
      <c r="E4" s="106" t="s">
        <v>245</v>
      </c>
      <c r="F4" s="106" t="s">
        <v>287</v>
      </c>
      <c r="G4" s="106" t="s">
        <v>253</v>
      </c>
      <c r="H4" s="106" t="s">
        <v>287</v>
      </c>
      <c r="I4" s="106" t="s">
        <v>253</v>
      </c>
      <c r="J4" s="138"/>
      <c r="K4" s="138"/>
      <c r="L4" s="138"/>
      <c r="M4" s="141" t="s">
        <v>291</v>
      </c>
      <c r="N4" s="141"/>
      <c r="O4" s="103" t="s">
        <v>274</v>
      </c>
      <c r="P4" s="103" t="s">
        <v>292</v>
      </c>
      <c r="Q4" s="140"/>
      <c r="R4" s="116" t="s">
        <v>394</v>
      </c>
      <c r="S4" s="125" t="s">
        <v>398</v>
      </c>
      <c r="T4" s="125" t="s">
        <v>399</v>
      </c>
    </row>
    <row r="5" spans="1:20" ht="24.75" customHeight="1">
      <c r="A5" s="108">
        <v>2000</v>
      </c>
      <c r="B5" s="107">
        <v>1272.4000000000001</v>
      </c>
      <c r="C5" s="107">
        <v>57.3</v>
      </c>
      <c r="D5" s="107">
        <v>1145</v>
      </c>
      <c r="E5" s="107">
        <v>64.3</v>
      </c>
      <c r="F5" s="107">
        <v>191.1</v>
      </c>
      <c r="G5" s="107">
        <v>13.1</v>
      </c>
      <c r="H5" s="107">
        <v>189.9</v>
      </c>
      <c r="I5" s="107">
        <v>14.2</v>
      </c>
      <c r="J5" s="107">
        <v>11</v>
      </c>
      <c r="K5" s="107"/>
      <c r="L5" s="107"/>
      <c r="M5" s="107">
        <v>22.5</v>
      </c>
      <c r="N5" s="107">
        <v>29.1</v>
      </c>
      <c r="O5" s="107">
        <v>230</v>
      </c>
      <c r="P5" s="107">
        <v>80</v>
      </c>
      <c r="Q5" s="107"/>
      <c r="R5" s="107"/>
      <c r="S5" s="107">
        <v>434123.5</v>
      </c>
      <c r="T5" s="117">
        <v>104.2</v>
      </c>
    </row>
    <row r="6" spans="1:20">
      <c r="A6" s="108">
        <v>2001</v>
      </c>
      <c r="B6" s="107">
        <v>1278.0999999999999</v>
      </c>
      <c r="C6" s="107">
        <v>57.8</v>
      </c>
      <c r="D6" s="107">
        <v>1141.9000000000001</v>
      </c>
      <c r="E6" s="107">
        <v>64</v>
      </c>
      <c r="F6" s="107">
        <v>169.5</v>
      </c>
      <c r="G6" s="107">
        <v>11.7</v>
      </c>
      <c r="H6" s="107">
        <v>168.5</v>
      </c>
      <c r="I6" s="107">
        <v>12.9</v>
      </c>
      <c r="J6" s="107">
        <v>10</v>
      </c>
      <c r="K6" s="107"/>
      <c r="L6" s="107"/>
      <c r="M6" s="107">
        <v>26.3</v>
      </c>
      <c r="N6" s="107">
        <v>31.1</v>
      </c>
      <c r="O6" s="107">
        <v>310</v>
      </c>
      <c r="P6" s="107">
        <v>93.5</v>
      </c>
      <c r="Q6" s="107"/>
      <c r="R6" s="108">
        <f>Таблица4[[#This Row],[Столбец16]]/O5*100</f>
        <v>134.78260869565219</v>
      </c>
      <c r="S6" s="108">
        <v>306172.90000000002</v>
      </c>
      <c r="T6" s="115">
        <v>70.5</v>
      </c>
    </row>
    <row r="7" spans="1:20">
      <c r="A7" s="108">
        <v>2002</v>
      </c>
      <c r="B7" s="107">
        <v>1324.2</v>
      </c>
      <c r="C7" s="107">
        <v>59.9</v>
      </c>
      <c r="D7" s="107">
        <v>1177.7</v>
      </c>
      <c r="E7" s="107">
        <v>65.900000000000006</v>
      </c>
      <c r="F7" s="107">
        <v>158.6</v>
      </c>
      <c r="G7" s="107">
        <v>10.7</v>
      </c>
      <c r="H7" s="107">
        <v>158.30000000000001</v>
      </c>
      <c r="I7" s="107">
        <v>11.8</v>
      </c>
      <c r="J7" s="107">
        <v>10</v>
      </c>
      <c r="K7" s="107">
        <v>10136</v>
      </c>
      <c r="L7" s="107">
        <v>43101</v>
      </c>
      <c r="M7" s="107">
        <v>25.6</v>
      </c>
      <c r="N7" s="107">
        <v>29.7</v>
      </c>
      <c r="O7" s="107">
        <v>370</v>
      </c>
      <c r="P7" s="107">
        <v>101.5</v>
      </c>
      <c r="Q7" s="107">
        <v>121</v>
      </c>
      <c r="R7" s="108">
        <f>Таблица4[[#This Row],[Столбец16]]/O6*100</f>
        <v>119.35483870967742</v>
      </c>
      <c r="S7" s="108">
        <v>139461</v>
      </c>
      <c r="T7" s="114">
        <v>45.5</v>
      </c>
    </row>
    <row r="8" spans="1:20">
      <c r="A8" s="108">
        <v>2003</v>
      </c>
      <c r="B8" s="107">
        <v>1301.5</v>
      </c>
      <c r="C8" s="107">
        <v>58.9</v>
      </c>
      <c r="D8" s="107">
        <v>1172.9000000000001</v>
      </c>
      <c r="E8" s="107">
        <v>65.400000000000006</v>
      </c>
      <c r="F8" s="107">
        <v>137.30000000000001</v>
      </c>
      <c r="G8" s="107">
        <v>9.5</v>
      </c>
      <c r="H8" s="107">
        <v>137.19999999999999</v>
      </c>
      <c r="I8" s="107">
        <v>10.5</v>
      </c>
      <c r="J8" s="107">
        <v>10</v>
      </c>
      <c r="K8" s="107">
        <v>9882</v>
      </c>
      <c r="L8" s="107">
        <v>47109</v>
      </c>
      <c r="M8" s="107">
        <v>27</v>
      </c>
      <c r="N8" s="107">
        <v>29.7</v>
      </c>
      <c r="O8" s="107">
        <v>455</v>
      </c>
      <c r="P8" s="107">
        <v>121.5</v>
      </c>
      <c r="Q8" s="107">
        <v>116.9</v>
      </c>
      <c r="R8" s="108">
        <f>Таблица4[[#This Row],[Столбец16]]/O7*100</f>
        <v>122.97297297297298</v>
      </c>
      <c r="S8" s="108">
        <v>88865.2</v>
      </c>
      <c r="T8" s="115">
        <v>63.7</v>
      </c>
    </row>
    <row r="9" spans="1:20">
      <c r="A9" s="108">
        <v>2004</v>
      </c>
      <c r="B9" s="107">
        <v>1285.7</v>
      </c>
      <c r="C9" s="107">
        <v>58</v>
      </c>
      <c r="D9" s="107">
        <v>1177.4000000000001</v>
      </c>
      <c r="E9" s="107">
        <v>65.5</v>
      </c>
      <c r="F9" s="107">
        <v>110.6</v>
      </c>
      <c r="G9" s="107">
        <v>7.9</v>
      </c>
      <c r="H9" s="107">
        <v>110.2</v>
      </c>
      <c r="I9" s="107">
        <v>8.6</v>
      </c>
      <c r="J9" s="107">
        <v>8</v>
      </c>
      <c r="K9" s="107">
        <v>11243</v>
      </c>
      <c r="L9" s="107">
        <v>55561</v>
      </c>
      <c r="M9" s="107">
        <v>29.2</v>
      </c>
      <c r="N9" s="107">
        <v>31.6</v>
      </c>
      <c r="O9" s="107">
        <v>567</v>
      </c>
      <c r="P9" s="107">
        <v>147</v>
      </c>
      <c r="Q9" s="107">
        <v>118</v>
      </c>
      <c r="R9" s="108">
        <f>Таблица4[[#This Row],[Столбец16]]/O8*100</f>
        <v>124.61538461538461</v>
      </c>
      <c r="S9" s="108">
        <v>70602.2</v>
      </c>
      <c r="T9" s="114">
        <v>79.400000000000006</v>
      </c>
    </row>
    <row r="10" spans="1:20">
      <c r="A10" s="108">
        <v>2005</v>
      </c>
      <c r="B10" s="107">
        <v>1297.2</v>
      </c>
      <c r="C10" s="107">
        <v>58.4</v>
      </c>
      <c r="D10" s="107">
        <v>1188.2</v>
      </c>
      <c r="E10" s="107">
        <v>66.2</v>
      </c>
      <c r="F10" s="107">
        <v>91.6</v>
      </c>
      <c r="G10" s="107">
        <v>6.6</v>
      </c>
      <c r="H10" s="107">
        <v>91.5</v>
      </c>
      <c r="I10" s="107">
        <v>7.2</v>
      </c>
      <c r="J10" s="107">
        <v>7</v>
      </c>
      <c r="K10" s="107">
        <v>12544</v>
      </c>
      <c r="L10" s="107">
        <v>59478</v>
      </c>
      <c r="M10" s="107">
        <v>29.7</v>
      </c>
      <c r="N10" s="107">
        <v>30.9</v>
      </c>
      <c r="O10" s="107">
        <v>759</v>
      </c>
      <c r="P10" s="107">
        <v>167.5</v>
      </c>
      <c r="Q10" s="107">
        <v>118</v>
      </c>
      <c r="R10" s="108">
        <f>Таблица4[[#This Row],[Столбец16]]/O9*100</f>
        <v>133.86243386243387</v>
      </c>
      <c r="S10" s="108">
        <v>36418.300000000003</v>
      </c>
      <c r="T10" s="115">
        <v>51.6</v>
      </c>
    </row>
    <row r="11" spans="1:20">
      <c r="A11" s="108">
        <v>2006</v>
      </c>
      <c r="B11" s="107">
        <v>1305.8</v>
      </c>
      <c r="C11" s="107">
        <v>58.8</v>
      </c>
      <c r="D11" s="107">
        <v>1199.5</v>
      </c>
      <c r="E11" s="107">
        <v>66.900000000000006</v>
      </c>
      <c r="F11" s="107">
        <v>85.5</v>
      </c>
      <c r="G11" s="107">
        <v>6.1</v>
      </c>
      <c r="H11" s="107">
        <v>85.4</v>
      </c>
      <c r="I11" s="107">
        <v>6.6</v>
      </c>
      <c r="J11" s="107">
        <v>5</v>
      </c>
      <c r="K11" s="107">
        <v>12546</v>
      </c>
      <c r="L11" s="107">
        <v>59745</v>
      </c>
      <c r="M11" s="107">
        <v>29.7</v>
      </c>
      <c r="N11" s="107">
        <v>32</v>
      </c>
      <c r="O11" s="107">
        <v>974</v>
      </c>
      <c r="P11" s="107">
        <v>192.8</v>
      </c>
      <c r="Q11" s="107">
        <v>119.4</v>
      </c>
      <c r="R11" s="108">
        <f>Таблица4[[#This Row],[Столбец16]]/O10*100</f>
        <v>128.32674571805006</v>
      </c>
      <c r="S11" s="108">
        <v>30576.2</v>
      </c>
      <c r="T11" s="114">
        <v>84</v>
      </c>
    </row>
    <row r="12" spans="1:20">
      <c r="A12" s="108">
        <v>2007</v>
      </c>
      <c r="B12" s="107">
        <v>1311.5</v>
      </c>
      <c r="C12" s="107">
        <v>59.2</v>
      </c>
      <c r="D12" s="107">
        <v>1206.5999999999999</v>
      </c>
      <c r="E12" s="107">
        <v>67.7</v>
      </c>
      <c r="F12" s="107">
        <v>74.2</v>
      </c>
      <c r="G12" s="107">
        <v>5.4</v>
      </c>
      <c r="H12" s="107">
        <v>74.2</v>
      </c>
      <c r="I12" s="107">
        <v>5.8</v>
      </c>
      <c r="J12" s="107">
        <v>6</v>
      </c>
      <c r="K12" s="107">
        <v>10643</v>
      </c>
      <c r="L12" s="107">
        <v>60881</v>
      </c>
      <c r="M12" s="107">
        <v>31.3</v>
      </c>
      <c r="N12" s="107">
        <v>32.5</v>
      </c>
      <c r="O12" s="107">
        <v>1251</v>
      </c>
      <c r="P12" s="107">
        <v>220.2</v>
      </c>
      <c r="Q12" s="107">
        <v>111.1</v>
      </c>
      <c r="R12" s="108">
        <f>Таблица4[[#This Row],[Столбец16]]/O11*100</f>
        <v>128.43942505133469</v>
      </c>
      <c r="S12" s="108">
        <v>51144.1</v>
      </c>
      <c r="T12" s="115">
        <v>167.3</v>
      </c>
    </row>
    <row r="13" spans="1:20">
      <c r="A13" s="108">
        <v>2008</v>
      </c>
      <c r="B13" s="107">
        <v>1312.9</v>
      </c>
      <c r="C13" s="107">
        <v>59.8</v>
      </c>
      <c r="D13" s="107">
        <v>1209.3</v>
      </c>
      <c r="E13" s="107">
        <v>68.400000000000006</v>
      </c>
      <c r="F13" s="107">
        <v>73.599999999999994</v>
      </c>
      <c r="G13" s="107">
        <v>5.3</v>
      </c>
      <c r="H13" s="107">
        <v>73.599999999999994</v>
      </c>
      <c r="I13" s="107">
        <v>5.7</v>
      </c>
      <c r="J13" s="107">
        <v>6</v>
      </c>
      <c r="K13" s="107">
        <v>4442</v>
      </c>
      <c r="L13" s="107">
        <v>59494</v>
      </c>
      <c r="M13" s="107">
        <v>27.7</v>
      </c>
      <c r="N13" s="107">
        <v>32.5</v>
      </c>
      <c r="O13" s="107">
        <v>1679</v>
      </c>
      <c r="P13" s="107">
        <v>277.5</v>
      </c>
      <c r="Q13" s="107">
        <v>104</v>
      </c>
      <c r="R13" s="108">
        <f>Таблица4[[#This Row],[Столбец16]]/O12*100</f>
        <v>134.21262989608314</v>
      </c>
      <c r="S13" s="108">
        <v>55470.3</v>
      </c>
      <c r="T13" s="114">
        <v>108.5</v>
      </c>
    </row>
    <row r="14" spans="1:20">
      <c r="A14" s="108">
        <v>2009</v>
      </c>
      <c r="B14" s="107">
        <v>1265.5999999999999</v>
      </c>
      <c r="C14" s="107">
        <v>58.5</v>
      </c>
      <c r="D14" s="107">
        <v>1154.9000000000001</v>
      </c>
      <c r="E14" s="107">
        <v>66</v>
      </c>
      <c r="F14" s="107">
        <v>105.5</v>
      </c>
      <c r="G14" s="107">
        <v>7.7</v>
      </c>
      <c r="H14" s="107">
        <v>105.5</v>
      </c>
      <c r="I14" s="107">
        <v>8.4</v>
      </c>
      <c r="J14" s="107">
        <v>4</v>
      </c>
      <c r="K14" s="107">
        <v>2644</v>
      </c>
      <c r="L14" s="107">
        <v>41716</v>
      </c>
      <c r="M14" s="107">
        <v>22.7</v>
      </c>
      <c r="N14" s="107">
        <v>28.6</v>
      </c>
      <c r="O14" s="107">
        <v>1804</v>
      </c>
      <c r="P14" s="107">
        <v>242.5</v>
      </c>
      <c r="Q14" s="107">
        <v>90.4</v>
      </c>
      <c r="R14" s="108">
        <f>Таблица4[[#This Row],[Столбец16]]/O13*100</f>
        <v>107.44490768314472</v>
      </c>
      <c r="S14" s="108">
        <v>111675</v>
      </c>
      <c r="T14" s="115">
        <v>201.3</v>
      </c>
    </row>
    <row r="15" spans="1:20">
      <c r="A15" s="108">
        <v>2010</v>
      </c>
      <c r="B15" s="107">
        <v>1267.3</v>
      </c>
      <c r="C15" s="107">
        <v>59.3</v>
      </c>
      <c r="D15" s="107">
        <v>1166.0999999999999</v>
      </c>
      <c r="E15" s="107">
        <v>67.5</v>
      </c>
      <c r="F15" s="107">
        <v>97.9</v>
      </c>
      <c r="G15" s="107">
        <v>7.2</v>
      </c>
      <c r="H15" s="107">
        <v>97.9</v>
      </c>
      <c r="I15" s="107">
        <v>7.7</v>
      </c>
      <c r="J15" s="107">
        <v>6</v>
      </c>
      <c r="K15" s="107">
        <v>3318</v>
      </c>
      <c r="L15" s="107">
        <v>47923</v>
      </c>
      <c r="M15" s="107">
        <v>24.3</v>
      </c>
      <c r="N15" s="107">
        <v>27.4</v>
      </c>
      <c r="O15" s="107">
        <v>2060</v>
      </c>
      <c r="P15" s="107">
        <v>223.4</v>
      </c>
      <c r="Q15" s="107">
        <v>107.6</v>
      </c>
      <c r="R15" s="108">
        <f>Таблица4[[#This Row],[Столбец16]]/O14*100</f>
        <v>114.19068736141907</v>
      </c>
      <c r="S15" s="108">
        <v>119520.7</v>
      </c>
      <c r="T15" s="114">
        <v>107</v>
      </c>
    </row>
    <row r="16" spans="1:20">
      <c r="A16" s="108">
        <v>2011</v>
      </c>
      <c r="B16" s="107">
        <v>1279</v>
      </c>
      <c r="C16" s="107">
        <v>60.6</v>
      </c>
      <c r="D16" s="107">
        <v>1176.5999999999999</v>
      </c>
      <c r="E16" s="107">
        <v>68.900000000000006</v>
      </c>
      <c r="F16" s="107">
        <v>96.2</v>
      </c>
      <c r="G16" s="107">
        <v>7</v>
      </c>
      <c r="H16" s="107">
        <v>96.2</v>
      </c>
      <c r="I16" s="107">
        <v>7.6</v>
      </c>
      <c r="J16" s="107">
        <v>4</v>
      </c>
      <c r="K16" s="107">
        <v>2778</v>
      </c>
      <c r="L16" s="107">
        <v>51295</v>
      </c>
      <c r="M16" s="107">
        <v>27.7</v>
      </c>
      <c r="N16" s="107">
        <v>30.3</v>
      </c>
      <c r="O16" s="107">
        <v>2407</v>
      </c>
      <c r="P16" s="107">
        <v>239.7</v>
      </c>
      <c r="Q16" s="107">
        <v>108.7</v>
      </c>
      <c r="R16" s="108">
        <f>Таблица4[[#This Row],[Столбец16]]/O15*100</f>
        <v>116.84466019417476</v>
      </c>
      <c r="S16" s="108">
        <v>127865.2</v>
      </c>
      <c r="T16" s="115">
        <v>107</v>
      </c>
    </row>
    <row r="17" spans="1:20">
      <c r="A17" s="108">
        <v>2012</v>
      </c>
      <c r="B17" s="107">
        <v>1280.5999999999999</v>
      </c>
      <c r="C17" s="107">
        <v>61.2</v>
      </c>
      <c r="D17" s="107">
        <v>1193.9000000000001</v>
      </c>
      <c r="E17" s="107">
        <v>69.900000000000006</v>
      </c>
      <c r="F17" s="107">
        <v>93</v>
      </c>
      <c r="G17" s="107">
        <v>6.8</v>
      </c>
      <c r="H17" s="107">
        <v>93</v>
      </c>
      <c r="I17" s="107">
        <v>7.2</v>
      </c>
      <c r="J17" s="107">
        <v>5</v>
      </c>
      <c r="K17" s="107">
        <v>3850</v>
      </c>
      <c r="L17" s="107">
        <v>52993</v>
      </c>
      <c r="M17" s="107">
        <v>26</v>
      </c>
      <c r="N17" s="107">
        <v>29.8</v>
      </c>
      <c r="O17" s="107">
        <v>2753</v>
      </c>
      <c r="P17" s="107">
        <v>242.8</v>
      </c>
      <c r="Q17" s="107">
        <v>114.2</v>
      </c>
      <c r="R17" s="108">
        <f>Таблица4[[#This Row],[Столбец16]]/O16*100</f>
        <v>114.37474034067303</v>
      </c>
      <c r="S17" s="108">
        <v>90078.5</v>
      </c>
      <c r="T17" s="114">
        <v>70.400000000000006</v>
      </c>
    </row>
    <row r="18" spans="1:20">
      <c r="A18" s="108">
        <v>2013</v>
      </c>
      <c r="B18" s="107">
        <v>1282.8</v>
      </c>
      <c r="C18" s="107">
        <v>61.5</v>
      </c>
      <c r="D18" s="107">
        <v>1208.3</v>
      </c>
      <c r="E18" s="107">
        <v>70.3</v>
      </c>
      <c r="F18" s="107">
        <v>87.8</v>
      </c>
      <c r="G18" s="107">
        <v>6.4</v>
      </c>
      <c r="H18" s="107">
        <v>87.8</v>
      </c>
      <c r="I18" s="107">
        <v>6.8</v>
      </c>
      <c r="J18" s="107">
        <v>4</v>
      </c>
      <c r="K18" s="107">
        <v>3746</v>
      </c>
      <c r="L18" s="107">
        <v>39035</v>
      </c>
      <c r="M18" s="107">
        <v>25.7</v>
      </c>
      <c r="N18" s="107">
        <v>29</v>
      </c>
      <c r="O18" s="107">
        <v>2975</v>
      </c>
      <c r="P18" s="107">
        <v>244.2</v>
      </c>
      <c r="Q18" s="107">
        <v>109.3</v>
      </c>
      <c r="R18" s="108">
        <f>Таблица4[[#This Row],[Столбец16]]/O17*100</f>
        <v>108.06393025790047</v>
      </c>
      <c r="S18" s="108">
        <v>88674.8</v>
      </c>
      <c r="T18" s="115">
        <v>98.4</v>
      </c>
    </row>
    <row r="19" spans="1:20">
      <c r="A19" s="108">
        <v>2014</v>
      </c>
      <c r="B19" s="107">
        <v>1225.3</v>
      </c>
      <c r="C19" s="107">
        <v>59</v>
      </c>
      <c r="D19" s="107">
        <v>1182.0999999999999</v>
      </c>
      <c r="E19" s="107">
        <v>68.599999999999994</v>
      </c>
      <c r="F19" s="107">
        <v>103.5</v>
      </c>
      <c r="G19" s="107">
        <v>7.8</v>
      </c>
      <c r="H19" s="107">
        <v>103.5</v>
      </c>
      <c r="I19" s="107">
        <v>8.1</v>
      </c>
      <c r="J19" s="107">
        <v>4</v>
      </c>
      <c r="K19" s="107">
        <v>2595</v>
      </c>
      <c r="L19" s="107">
        <v>41422</v>
      </c>
      <c r="M19" s="107">
        <v>21.6</v>
      </c>
      <c r="N19" s="107">
        <v>28</v>
      </c>
      <c r="O19" s="107">
        <v>3143</v>
      </c>
      <c r="P19" s="107">
        <v>258</v>
      </c>
      <c r="Q19" s="107">
        <v>93.9</v>
      </c>
      <c r="R19" s="108">
        <f>Таблица4[[#This Row],[Столбец16]]/O18*100</f>
        <v>105.64705882352941</v>
      </c>
      <c r="S19" s="108">
        <v>74326.899999999994</v>
      </c>
      <c r="T19" s="114">
        <v>60.6</v>
      </c>
    </row>
    <row r="20" spans="1:20">
      <c r="A20" s="108">
        <v>2015</v>
      </c>
      <c r="B20" s="107">
        <v>1230.8</v>
      </c>
      <c r="C20" s="107">
        <v>59.3</v>
      </c>
      <c r="D20" s="107">
        <v>1192.4000000000001</v>
      </c>
      <c r="E20" s="107">
        <v>69.099999999999994</v>
      </c>
      <c r="F20" s="107">
        <v>93.4</v>
      </c>
      <c r="G20" s="107">
        <v>7.1</v>
      </c>
      <c r="H20" s="107">
        <v>93.4</v>
      </c>
      <c r="I20" s="107">
        <v>7.3</v>
      </c>
      <c r="J20" s="107" t="s">
        <v>293</v>
      </c>
      <c r="K20" s="107">
        <v>2192</v>
      </c>
      <c r="L20" s="107">
        <v>39882</v>
      </c>
      <c r="M20" s="107">
        <v>23.7</v>
      </c>
      <c r="N20" s="107">
        <v>28.9</v>
      </c>
      <c r="O20" s="107">
        <v>3697</v>
      </c>
      <c r="P20" s="107">
        <v>268.3</v>
      </c>
      <c r="Q20" s="107">
        <v>77.3</v>
      </c>
      <c r="R20" s="108">
        <f>Таблица4[[#This Row],[Столбец16]]/O19*100</f>
        <v>117.62647152402164</v>
      </c>
      <c r="S20" s="108">
        <v>115263.9</v>
      </c>
      <c r="T20" s="115">
        <v>155.1</v>
      </c>
    </row>
    <row r="21" spans="1:20" s="113" customFormat="1">
      <c r="A21" s="122"/>
      <c r="B21" s="123">
        <f>B20-B19</f>
        <v>5.5</v>
      </c>
      <c r="C21" s="123"/>
      <c r="D21" s="123">
        <f>D20-D19</f>
        <v>10.300000000000182</v>
      </c>
      <c r="E21" s="123"/>
      <c r="F21" s="123">
        <f>F20-F19</f>
        <v>-10.099999999999994</v>
      </c>
      <c r="G21" s="123"/>
      <c r="H21" s="123">
        <f>H20-H19</f>
        <v>-10.099999999999994</v>
      </c>
      <c r="I21" s="123"/>
      <c r="J21" s="123" t="e">
        <f t="shared" ref="J21:Q21" si="0">J20-J19</f>
        <v>#VALUE!</v>
      </c>
      <c r="K21" s="123">
        <f t="shared" si="0"/>
        <v>-403</v>
      </c>
      <c r="L21" s="123">
        <f t="shared" si="0"/>
        <v>-1540</v>
      </c>
      <c r="M21" s="123">
        <f t="shared" si="0"/>
        <v>2.0999999999999979</v>
      </c>
      <c r="N21" s="123">
        <f t="shared" si="0"/>
        <v>0.89999999999999858</v>
      </c>
      <c r="O21" s="123">
        <f t="shared" si="0"/>
        <v>554</v>
      </c>
      <c r="P21" s="123">
        <f t="shared" si="0"/>
        <v>10.300000000000011</v>
      </c>
      <c r="Q21" s="123">
        <f t="shared" si="0"/>
        <v>-16.600000000000009</v>
      </c>
      <c r="R21" s="123">
        <f t="shared" ref="R21:S21" si="1">R20-R19</f>
        <v>11.979412700492233</v>
      </c>
      <c r="S21" s="123">
        <f t="shared" si="1"/>
        <v>40937</v>
      </c>
      <c r="T21" s="123">
        <f>T20-T19</f>
        <v>94.5</v>
      </c>
    </row>
    <row r="22" spans="1:20" s="113" customFormat="1" ht="12" customHeight="1">
      <c r="A22" s="118"/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>
        <f>N20-M20</f>
        <v>5.1999999999999993</v>
      </c>
      <c r="N22" s="119"/>
      <c r="O22" s="119"/>
      <c r="P22" s="119"/>
      <c r="Q22" s="119"/>
      <c r="R22" s="119"/>
      <c r="S22" s="120"/>
    </row>
    <row r="23" spans="1:20" ht="33.75" customHeight="1">
      <c r="A23" s="243"/>
      <c r="B23" s="244"/>
      <c r="C23" s="244"/>
      <c r="D23" s="245"/>
      <c r="E23" s="245"/>
    </row>
    <row r="24" spans="1:20">
      <c r="A24" s="246"/>
      <c r="B24" s="242"/>
      <c r="C24" s="243"/>
      <c r="D24" s="243"/>
      <c r="E24" s="243"/>
      <c r="G24" s="124"/>
      <c r="H24" s="124"/>
      <c r="I24" s="124"/>
      <c r="J24" s="124"/>
      <c r="K24" s="124"/>
    </row>
    <row r="25" spans="1:20">
      <c r="A25" s="246"/>
      <c r="B25" s="242"/>
      <c r="C25" s="247"/>
      <c r="D25" s="243"/>
      <c r="E25" s="248"/>
      <c r="G25" s="124"/>
      <c r="H25" s="119"/>
      <c r="I25" s="119"/>
      <c r="J25" s="119"/>
    </row>
    <row r="26" spans="1:20">
      <c r="A26" s="246"/>
      <c r="B26" s="242"/>
      <c r="C26" s="247"/>
      <c r="D26" s="243"/>
      <c r="E26" s="248"/>
      <c r="G26" s="124"/>
      <c r="H26" s="119"/>
      <c r="I26" s="119"/>
      <c r="J26" s="119"/>
    </row>
    <row r="27" spans="1:20">
      <c r="A27" s="246"/>
      <c r="B27" s="242"/>
      <c r="C27" s="247"/>
      <c r="D27" s="243"/>
      <c r="E27" s="248"/>
      <c r="G27" s="124"/>
      <c r="H27" s="119"/>
      <c r="I27" s="119"/>
      <c r="J27" s="119"/>
    </row>
    <row r="28" spans="1:20">
      <c r="A28" s="246"/>
      <c r="B28" s="242"/>
      <c r="C28" s="247"/>
      <c r="D28" s="243"/>
      <c r="E28" s="248"/>
      <c r="G28" s="124"/>
      <c r="H28" s="119"/>
      <c r="I28" s="119"/>
      <c r="J28" s="119"/>
    </row>
    <row r="29" spans="1:20">
      <c r="A29" s="246"/>
      <c r="B29" s="242"/>
      <c r="C29" s="247"/>
      <c r="D29" s="243"/>
      <c r="E29" s="248"/>
      <c r="G29" s="124"/>
      <c r="H29" s="119"/>
      <c r="I29" s="119"/>
      <c r="J29" s="119"/>
    </row>
    <row r="30" spans="1:20">
      <c r="A30" s="246"/>
      <c r="B30" s="242"/>
      <c r="C30" s="247"/>
      <c r="D30" s="243"/>
      <c r="E30" s="248"/>
      <c r="G30" s="124"/>
      <c r="H30" s="119"/>
      <c r="I30" s="119"/>
      <c r="J30" s="119"/>
    </row>
    <row r="31" spans="1:20">
      <c r="A31" s="246"/>
      <c r="B31" s="242"/>
      <c r="C31" s="247"/>
      <c r="D31" s="243"/>
      <c r="E31" s="248"/>
      <c r="G31" s="124"/>
      <c r="H31" s="119"/>
      <c r="I31" s="119"/>
      <c r="J31" s="119"/>
    </row>
    <row r="32" spans="1:20">
      <c r="A32" s="246"/>
      <c r="B32" s="242"/>
      <c r="C32" s="247"/>
      <c r="D32" s="243"/>
      <c r="E32" s="248"/>
      <c r="G32" s="119"/>
      <c r="H32" s="119"/>
      <c r="I32" s="119"/>
      <c r="J32" s="119"/>
    </row>
    <row r="33" spans="1:10">
      <c r="A33" s="246"/>
      <c r="B33" s="242"/>
      <c r="C33" s="247"/>
      <c r="D33" s="243"/>
      <c r="E33" s="248"/>
      <c r="G33" s="119"/>
      <c r="H33" s="119"/>
      <c r="I33" s="119"/>
      <c r="J33" s="119"/>
    </row>
    <row r="34" spans="1:10">
      <c r="A34" s="246"/>
      <c r="B34" s="242"/>
      <c r="C34" s="247"/>
      <c r="D34" s="243"/>
      <c r="E34" s="248"/>
    </row>
    <row r="35" spans="1:10">
      <c r="A35" s="246"/>
      <c r="B35" s="242"/>
      <c r="C35" s="247"/>
      <c r="D35" s="243"/>
      <c r="E35" s="248"/>
    </row>
    <row r="36" spans="1:10">
      <c r="A36" s="246"/>
      <c r="B36" s="242"/>
      <c r="C36" s="247"/>
      <c r="D36" s="243"/>
      <c r="E36" s="248"/>
    </row>
    <row r="37" spans="1:10">
      <c r="A37" s="246"/>
      <c r="B37" s="242"/>
      <c r="C37" s="247"/>
      <c r="D37" s="243"/>
      <c r="E37" s="248"/>
    </row>
    <row r="38" spans="1:10">
      <c r="A38" s="246"/>
      <c r="B38" s="242"/>
      <c r="C38" s="247"/>
      <c r="D38" s="243"/>
      <c r="E38" s="248"/>
    </row>
    <row r="39" spans="1:10">
      <c r="A39" s="246"/>
      <c r="B39" s="242"/>
      <c r="C39" s="247"/>
      <c r="D39" s="243"/>
      <c r="E39" s="248"/>
    </row>
    <row r="40" spans="1:10">
      <c r="A40" s="243"/>
      <c r="B40" s="242"/>
      <c r="C40" s="242"/>
      <c r="D40" s="242"/>
      <c r="E40" s="242"/>
    </row>
    <row r="41" spans="1:10">
      <c r="A41" s="243"/>
      <c r="B41" s="243"/>
      <c r="C41" s="243"/>
      <c r="D41" s="243"/>
      <c r="E41" s="243"/>
    </row>
  </sheetData>
  <mergeCells count="19">
    <mergeCell ref="S2:T3"/>
    <mergeCell ref="B3:C3"/>
    <mergeCell ref="B23:C23"/>
    <mergeCell ref="D23:E23"/>
    <mergeCell ref="D3:E3"/>
    <mergeCell ref="A1:A4"/>
    <mergeCell ref="B1:Q1"/>
    <mergeCell ref="K2:K4"/>
    <mergeCell ref="L2:L4"/>
    <mergeCell ref="H3:I3"/>
    <mergeCell ref="F3:G3"/>
    <mergeCell ref="J2:J4"/>
    <mergeCell ref="M2:N2"/>
    <mergeCell ref="O2:Q2"/>
    <mergeCell ref="O3:P3"/>
    <mergeCell ref="Q3:Q4"/>
    <mergeCell ref="M4:N4"/>
    <mergeCell ref="F2:I2"/>
    <mergeCell ref="B2:E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A13" workbookViewId="0">
      <selection activeCell="A30" sqref="A30:J39"/>
    </sheetView>
  </sheetViews>
  <sheetFormatPr defaultRowHeight="15"/>
  <cols>
    <col min="2" max="7" width="9.140625" style="84"/>
    <col min="8" max="8" width="13" customWidth="1"/>
    <col min="9" max="9" width="12.140625" customWidth="1"/>
    <col min="10" max="10" width="12.85546875" customWidth="1"/>
    <col min="11" max="11" width="15.7109375" customWidth="1"/>
  </cols>
  <sheetData>
    <row r="1" spans="1:19" s="84" customFormat="1" ht="23.25">
      <c r="A1" s="137" t="s">
        <v>393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</row>
    <row r="2" spans="1:19" ht="23.25" customHeight="1">
      <c r="A2" s="146" t="s">
        <v>392</v>
      </c>
      <c r="B2" s="145" t="s">
        <v>391</v>
      </c>
      <c r="C2" s="145"/>
      <c r="D2" s="145"/>
      <c r="E2" s="145"/>
      <c r="F2" s="145"/>
      <c r="G2" s="145"/>
      <c r="H2" s="150" t="s">
        <v>389</v>
      </c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</row>
    <row r="3" spans="1:19" ht="48" customHeight="1">
      <c r="A3" s="146"/>
      <c r="B3" s="147" t="s">
        <v>382</v>
      </c>
      <c r="C3" s="148"/>
      <c r="D3" s="148"/>
      <c r="E3" s="147" t="s">
        <v>383</v>
      </c>
      <c r="F3" s="148"/>
      <c r="G3" s="148"/>
      <c r="H3" s="147" t="s">
        <v>390</v>
      </c>
      <c r="I3" s="148"/>
      <c r="J3" s="148"/>
      <c r="K3" s="147" t="s">
        <v>380</v>
      </c>
      <c r="L3" s="147"/>
      <c r="M3" s="147"/>
      <c r="N3" s="147"/>
      <c r="O3" s="147"/>
      <c r="P3" s="147"/>
      <c r="Q3" s="147"/>
      <c r="R3" s="147"/>
      <c r="S3" s="147"/>
    </row>
    <row r="4" spans="1:19" ht="45.75" customHeight="1">
      <c r="A4" s="146"/>
      <c r="B4" s="149" t="s">
        <v>384</v>
      </c>
      <c r="C4" s="149" t="s">
        <v>42</v>
      </c>
      <c r="D4" s="149"/>
      <c r="E4" s="149" t="s">
        <v>384</v>
      </c>
      <c r="F4" s="149" t="s">
        <v>42</v>
      </c>
      <c r="G4" s="149"/>
      <c r="H4" s="140" t="s">
        <v>132</v>
      </c>
      <c r="I4" s="140"/>
      <c r="J4" s="140"/>
      <c r="K4" s="140" t="s">
        <v>133</v>
      </c>
      <c r="L4" s="140"/>
      <c r="M4" s="140"/>
      <c r="N4" s="140" t="s">
        <v>134</v>
      </c>
      <c r="O4" s="140"/>
      <c r="P4" s="140"/>
      <c r="Q4" s="140" t="s">
        <v>376</v>
      </c>
      <c r="R4" s="140"/>
      <c r="S4" s="140"/>
    </row>
    <row r="5" spans="1:19" ht="56.25">
      <c r="A5" s="146"/>
      <c r="B5" s="149"/>
      <c r="C5" s="102" t="s">
        <v>385</v>
      </c>
      <c r="D5" s="102" t="s">
        <v>386</v>
      </c>
      <c r="E5" s="149"/>
      <c r="F5" s="102" t="s">
        <v>387</v>
      </c>
      <c r="G5" s="102" t="s">
        <v>388</v>
      </c>
      <c r="H5" s="103" t="s">
        <v>135</v>
      </c>
      <c r="I5" s="103" t="s">
        <v>136</v>
      </c>
      <c r="J5" s="103" t="s">
        <v>137</v>
      </c>
      <c r="K5" s="103" t="s">
        <v>139</v>
      </c>
      <c r="L5" s="104" t="s">
        <v>140</v>
      </c>
      <c r="M5" s="103" t="s">
        <v>141</v>
      </c>
      <c r="N5" s="103" t="s">
        <v>139</v>
      </c>
      <c r="O5" s="103" t="s">
        <v>140</v>
      </c>
      <c r="P5" s="103" t="s">
        <v>141</v>
      </c>
      <c r="Q5" s="103" t="s">
        <v>377</v>
      </c>
      <c r="R5" s="103" t="s">
        <v>378</v>
      </c>
      <c r="S5" s="103" t="s">
        <v>379</v>
      </c>
    </row>
    <row r="6" spans="1:19">
      <c r="A6" s="100">
        <v>1995</v>
      </c>
      <c r="B6" s="101">
        <v>3123.3</v>
      </c>
      <c r="C6" s="101">
        <v>2465.8000000000002</v>
      </c>
      <c r="D6" s="101">
        <v>657.5</v>
      </c>
      <c r="E6" s="101">
        <v>3104.4</v>
      </c>
      <c r="F6" s="101">
        <v>1426</v>
      </c>
      <c r="G6" s="101">
        <v>1678.4</v>
      </c>
      <c r="H6" s="101">
        <v>24840</v>
      </c>
      <c r="I6" s="101">
        <v>51231</v>
      </c>
      <c r="J6" s="101" t="s">
        <v>349</v>
      </c>
      <c r="K6" s="101"/>
      <c r="L6" s="101"/>
      <c r="M6" s="101" t="s">
        <v>350</v>
      </c>
      <c r="N6" s="101"/>
      <c r="O6" s="101"/>
      <c r="P6" s="101"/>
      <c r="Q6" s="101"/>
      <c r="R6" s="101"/>
      <c r="S6" s="101"/>
    </row>
    <row r="7" spans="1:19">
      <c r="A7" s="98">
        <v>1996</v>
      </c>
      <c r="B7" s="96">
        <v>3087.8</v>
      </c>
      <c r="C7" s="96">
        <v>2433.4</v>
      </c>
      <c r="D7" s="96">
        <v>654.4</v>
      </c>
      <c r="E7" s="96">
        <v>3069.7</v>
      </c>
      <c r="F7" s="96">
        <v>1410.6</v>
      </c>
      <c r="G7" s="96">
        <v>1659.1</v>
      </c>
      <c r="H7" s="96">
        <v>23396</v>
      </c>
      <c r="I7" s="96">
        <v>48700</v>
      </c>
      <c r="J7" s="96" t="s">
        <v>351</v>
      </c>
      <c r="K7" s="96"/>
      <c r="L7" s="96"/>
      <c r="M7" s="96" t="s">
        <v>352</v>
      </c>
      <c r="N7" s="96"/>
      <c r="O7" s="96"/>
      <c r="P7" s="96"/>
      <c r="Q7" s="96"/>
      <c r="R7" s="96"/>
      <c r="S7" s="96"/>
    </row>
    <row r="8" spans="1:19">
      <c r="A8" s="97">
        <v>1997</v>
      </c>
      <c r="B8" s="95">
        <v>3053.9</v>
      </c>
      <c r="C8" s="95">
        <v>2402.4</v>
      </c>
      <c r="D8" s="95">
        <v>651.5</v>
      </c>
      <c r="E8" s="95">
        <v>3036.5</v>
      </c>
      <c r="F8" s="95">
        <v>1395.3</v>
      </c>
      <c r="G8" s="95">
        <v>1641.2</v>
      </c>
      <c r="H8" s="95">
        <v>22192</v>
      </c>
      <c r="I8" s="95">
        <v>47817</v>
      </c>
      <c r="J8" s="95" t="s">
        <v>353</v>
      </c>
      <c r="K8" s="95"/>
      <c r="L8" s="95"/>
      <c r="M8" s="95" t="s">
        <v>354</v>
      </c>
      <c r="N8" s="95"/>
      <c r="O8" s="95"/>
      <c r="P8" s="95"/>
      <c r="Q8" s="95"/>
      <c r="R8" s="95"/>
      <c r="S8" s="95"/>
    </row>
    <row r="9" spans="1:19">
      <c r="A9" s="98">
        <v>1998</v>
      </c>
      <c r="B9" s="96">
        <v>3022.7</v>
      </c>
      <c r="C9" s="96">
        <v>2374.6999999999998</v>
      </c>
      <c r="D9" s="96">
        <v>648</v>
      </c>
      <c r="E9" s="96">
        <v>3005.9</v>
      </c>
      <c r="F9" s="96">
        <v>1381.6</v>
      </c>
      <c r="G9" s="96">
        <v>1624.3</v>
      </c>
      <c r="H9" s="96">
        <v>21384</v>
      </c>
      <c r="I9" s="96">
        <v>44823</v>
      </c>
      <c r="J9" s="96" t="s">
        <v>355</v>
      </c>
      <c r="K9" s="96"/>
      <c r="L9" s="96"/>
      <c r="M9" s="96" t="s">
        <v>356</v>
      </c>
      <c r="N9" s="96"/>
      <c r="O9" s="96"/>
      <c r="P9" s="96"/>
      <c r="Q9" s="96"/>
      <c r="R9" s="96"/>
      <c r="S9" s="96"/>
    </row>
    <row r="10" spans="1:19">
      <c r="A10" s="97">
        <v>1999</v>
      </c>
      <c r="B10" s="95">
        <v>2994.5</v>
      </c>
      <c r="C10" s="95">
        <v>2351.3000000000002</v>
      </c>
      <c r="D10" s="95">
        <v>643.20000000000005</v>
      </c>
      <c r="E10" s="95">
        <v>2979.5</v>
      </c>
      <c r="F10" s="95">
        <v>1369.8</v>
      </c>
      <c r="G10" s="95">
        <v>1609.7</v>
      </c>
      <c r="H10" s="95">
        <v>19845</v>
      </c>
      <c r="I10" s="95">
        <v>46579</v>
      </c>
      <c r="J10" s="95" t="s">
        <v>357</v>
      </c>
      <c r="K10" s="95"/>
      <c r="L10" s="95"/>
      <c r="M10" s="95" t="s">
        <v>358</v>
      </c>
      <c r="N10" s="95"/>
      <c r="O10" s="95"/>
      <c r="P10" s="95"/>
      <c r="Q10" s="95"/>
      <c r="R10" s="95"/>
      <c r="S10" s="95"/>
    </row>
    <row r="11" spans="1:19">
      <c r="A11" s="98">
        <v>2000</v>
      </c>
      <c r="B11" s="96">
        <v>2965.9</v>
      </c>
      <c r="C11" s="96">
        <v>2328.1</v>
      </c>
      <c r="D11" s="96">
        <v>637.79999999999995</v>
      </c>
      <c r="E11" s="96">
        <v>2951.3</v>
      </c>
      <c r="F11" s="96">
        <v>1356.1</v>
      </c>
      <c r="G11" s="96">
        <v>1595.2</v>
      </c>
      <c r="H11" s="96">
        <v>19939</v>
      </c>
      <c r="I11" s="96">
        <v>48468</v>
      </c>
      <c r="J11" s="96" t="s">
        <v>359</v>
      </c>
      <c r="K11" s="96"/>
      <c r="L11" s="96"/>
      <c r="M11" s="96" t="s">
        <v>360</v>
      </c>
      <c r="N11" s="96"/>
      <c r="O11" s="96"/>
      <c r="P11" s="96"/>
      <c r="Q11" s="96"/>
      <c r="R11" s="96"/>
      <c r="S11" s="96"/>
    </row>
    <row r="12" spans="1:19">
      <c r="A12" s="97">
        <v>2001</v>
      </c>
      <c r="B12" s="95">
        <v>2937.3</v>
      </c>
      <c r="C12" s="95">
        <v>2308.6999999999998</v>
      </c>
      <c r="D12" s="95">
        <v>628.6</v>
      </c>
      <c r="E12" s="95">
        <v>2921.8</v>
      </c>
      <c r="F12" s="95">
        <v>1341.8</v>
      </c>
      <c r="G12" s="95">
        <v>1580</v>
      </c>
      <c r="H12" s="95">
        <v>19514</v>
      </c>
      <c r="I12" s="95">
        <v>45829</v>
      </c>
      <c r="J12" s="95" t="s">
        <v>361</v>
      </c>
      <c r="K12" s="95"/>
      <c r="L12" s="95"/>
      <c r="M12" s="95">
        <v>0</v>
      </c>
      <c r="N12" s="95"/>
      <c r="O12" s="95"/>
      <c r="P12" s="95"/>
      <c r="Q12" s="95"/>
      <c r="R12" s="95"/>
      <c r="S12" s="95"/>
    </row>
    <row r="13" spans="1:19">
      <c r="A13" s="98">
        <v>2002</v>
      </c>
      <c r="B13" s="96">
        <v>2914.2</v>
      </c>
      <c r="C13" s="96">
        <v>2288.6999999999998</v>
      </c>
      <c r="D13" s="96">
        <v>625.5</v>
      </c>
      <c r="E13" s="96">
        <v>2895.8</v>
      </c>
      <c r="F13" s="96">
        <v>1328.9</v>
      </c>
      <c r="G13" s="96">
        <v>1566.9</v>
      </c>
      <c r="H13" s="96">
        <v>20679</v>
      </c>
      <c r="I13" s="96">
        <v>46454</v>
      </c>
      <c r="J13" s="96" t="s">
        <v>362</v>
      </c>
      <c r="K13" s="96">
        <v>56929</v>
      </c>
      <c r="L13" s="96">
        <v>54268</v>
      </c>
      <c r="M13" s="96">
        <v>2661</v>
      </c>
      <c r="N13" s="96">
        <v>2791</v>
      </c>
      <c r="O13" s="96">
        <v>5734</v>
      </c>
      <c r="P13" s="96">
        <v>-2943</v>
      </c>
      <c r="Q13" s="96">
        <v>54138</v>
      </c>
      <c r="R13" s="96">
        <v>48534</v>
      </c>
      <c r="S13" s="96">
        <v>5604</v>
      </c>
    </row>
    <row r="14" spans="1:19">
      <c r="A14" s="97">
        <v>2003</v>
      </c>
      <c r="B14" s="95">
        <v>2887.9</v>
      </c>
      <c r="C14" s="95">
        <v>2272</v>
      </c>
      <c r="D14" s="95">
        <v>615.9</v>
      </c>
      <c r="E14" s="95">
        <v>2872.3</v>
      </c>
      <c r="F14" s="95">
        <v>1317.9</v>
      </c>
      <c r="G14" s="95">
        <v>1554.4</v>
      </c>
      <c r="H14" s="95">
        <v>21510</v>
      </c>
      <c r="I14" s="95">
        <v>46765</v>
      </c>
      <c r="J14" s="95" t="s">
        <v>363</v>
      </c>
      <c r="K14" s="95">
        <v>59679</v>
      </c>
      <c r="L14" s="95">
        <v>55626</v>
      </c>
      <c r="M14" s="95">
        <v>4053</v>
      </c>
      <c r="N14" s="95">
        <v>2627</v>
      </c>
      <c r="O14" s="95">
        <v>4766</v>
      </c>
      <c r="P14" s="95">
        <v>-2139</v>
      </c>
      <c r="Q14" s="95">
        <v>57052</v>
      </c>
      <c r="R14" s="95">
        <v>50860</v>
      </c>
      <c r="S14" s="95">
        <v>6192</v>
      </c>
    </row>
    <row r="15" spans="1:19">
      <c r="A15" s="98">
        <v>2004</v>
      </c>
      <c r="B15" s="96">
        <v>2866.7</v>
      </c>
      <c r="C15" s="96">
        <v>2259.9</v>
      </c>
      <c r="D15" s="96">
        <v>606.79999999999995</v>
      </c>
      <c r="E15" s="96">
        <v>2851.1</v>
      </c>
      <c r="F15" s="96">
        <v>1308.0999999999999</v>
      </c>
      <c r="G15" s="96">
        <v>1543</v>
      </c>
      <c r="H15" s="96">
        <v>22782</v>
      </c>
      <c r="I15" s="96">
        <v>46778</v>
      </c>
      <c r="J15" s="96" t="s">
        <v>364</v>
      </c>
      <c r="K15" s="96">
        <v>61401</v>
      </c>
      <c r="L15" s="96">
        <v>55753</v>
      </c>
      <c r="M15" s="96">
        <v>5648</v>
      </c>
      <c r="N15" s="96">
        <v>2886</v>
      </c>
      <c r="O15" s="96">
        <v>3446</v>
      </c>
      <c r="P15" s="96">
        <v>-560</v>
      </c>
      <c r="Q15" s="96">
        <v>58515</v>
      </c>
      <c r="R15" s="96">
        <v>52307</v>
      </c>
      <c r="S15" s="96">
        <v>6208</v>
      </c>
    </row>
    <row r="16" spans="1:19">
      <c r="A16" s="97">
        <v>2005</v>
      </c>
      <c r="B16" s="95">
        <v>2848.4</v>
      </c>
      <c r="C16" s="95">
        <v>2251.5</v>
      </c>
      <c r="D16" s="95">
        <v>596.9</v>
      </c>
      <c r="E16" s="95">
        <v>2832.7</v>
      </c>
      <c r="F16" s="95">
        <v>1299.0999999999999</v>
      </c>
      <c r="G16" s="95">
        <v>1533.6</v>
      </c>
      <c r="H16" s="95">
        <v>22451</v>
      </c>
      <c r="I16" s="95">
        <v>46941</v>
      </c>
      <c r="J16" s="95" t="s">
        <v>365</v>
      </c>
      <c r="K16" s="95">
        <v>55236</v>
      </c>
      <c r="L16" s="95">
        <v>50077</v>
      </c>
      <c r="M16" s="95">
        <v>5159</v>
      </c>
      <c r="N16" s="95">
        <v>3050</v>
      </c>
      <c r="O16" s="95">
        <v>2260</v>
      </c>
      <c r="P16" s="95">
        <v>790</v>
      </c>
      <c r="Q16" s="95">
        <v>52186</v>
      </c>
      <c r="R16" s="95">
        <v>47817</v>
      </c>
      <c r="S16" s="95">
        <v>4369</v>
      </c>
    </row>
    <row r="17" spans="1:19">
      <c r="A17" s="98">
        <v>2006</v>
      </c>
      <c r="B17" s="96">
        <v>2829</v>
      </c>
      <c r="C17" s="96">
        <v>2243</v>
      </c>
      <c r="D17" s="96">
        <v>586</v>
      </c>
      <c r="E17" s="96">
        <v>2813.4</v>
      </c>
      <c r="F17" s="96">
        <v>1289.8</v>
      </c>
      <c r="G17" s="96">
        <v>1523.6</v>
      </c>
      <c r="H17" s="96">
        <v>24025</v>
      </c>
      <c r="I17" s="96">
        <v>45496</v>
      </c>
      <c r="J17" s="96" t="s">
        <v>366</v>
      </c>
      <c r="K17" s="96">
        <v>53755</v>
      </c>
      <c r="L17" s="96">
        <v>49169</v>
      </c>
      <c r="M17" s="96">
        <v>4586</v>
      </c>
      <c r="N17" s="96">
        <v>2578</v>
      </c>
      <c r="O17" s="96">
        <v>1923</v>
      </c>
      <c r="P17" s="96">
        <v>655</v>
      </c>
      <c r="Q17" s="96">
        <v>51177</v>
      </c>
      <c r="R17" s="96">
        <v>47246</v>
      </c>
      <c r="S17" s="96">
        <v>3931</v>
      </c>
    </row>
    <row r="18" spans="1:19">
      <c r="A18" s="97">
        <v>2007</v>
      </c>
      <c r="B18" s="95">
        <v>2812.1</v>
      </c>
      <c r="C18" s="95">
        <v>2235.1999999999998</v>
      </c>
      <c r="D18" s="95">
        <v>576.9</v>
      </c>
      <c r="E18" s="95">
        <v>2796.5</v>
      </c>
      <c r="F18" s="95">
        <v>1282.5</v>
      </c>
      <c r="G18" s="95">
        <v>1514</v>
      </c>
      <c r="H18" s="95">
        <v>25269</v>
      </c>
      <c r="I18" s="95">
        <v>45512</v>
      </c>
      <c r="J18" s="95" t="s">
        <v>367</v>
      </c>
      <c r="K18" s="95">
        <v>52974</v>
      </c>
      <c r="L18" s="95">
        <v>48943</v>
      </c>
      <c r="M18" s="95">
        <v>4031</v>
      </c>
      <c r="N18" s="95">
        <v>3563</v>
      </c>
      <c r="O18" s="95">
        <v>2252</v>
      </c>
      <c r="P18" s="95">
        <v>1311</v>
      </c>
      <c r="Q18" s="95">
        <v>49411</v>
      </c>
      <c r="R18" s="95">
        <v>46691</v>
      </c>
      <c r="S18" s="95">
        <v>2720</v>
      </c>
    </row>
    <row r="19" spans="1:19">
      <c r="A19" s="98">
        <v>2008</v>
      </c>
      <c r="B19" s="96">
        <v>2795.9</v>
      </c>
      <c r="C19" s="96">
        <v>2227.4</v>
      </c>
      <c r="D19" s="96">
        <v>568.5</v>
      </c>
      <c r="E19" s="96">
        <v>2780.3</v>
      </c>
      <c r="F19" s="96">
        <v>1275.4000000000001</v>
      </c>
      <c r="G19" s="96">
        <v>1504.9</v>
      </c>
      <c r="H19" s="96">
        <v>27207</v>
      </c>
      <c r="I19" s="96">
        <v>45109</v>
      </c>
      <c r="J19" s="96" t="s">
        <v>368</v>
      </c>
      <c r="K19" s="96">
        <v>50444</v>
      </c>
      <c r="L19" s="96">
        <v>46039</v>
      </c>
      <c r="M19" s="96">
        <v>4405</v>
      </c>
      <c r="N19" s="96">
        <v>4018</v>
      </c>
      <c r="O19" s="96">
        <v>2285</v>
      </c>
      <c r="P19" s="96">
        <v>1733</v>
      </c>
      <c r="Q19" s="96">
        <v>46426</v>
      </c>
      <c r="R19" s="96">
        <v>43754</v>
      </c>
      <c r="S19" s="96">
        <v>2672</v>
      </c>
    </row>
    <row r="20" spans="1:19">
      <c r="A20" s="97">
        <v>2009</v>
      </c>
      <c r="B20" s="95">
        <v>2782.4</v>
      </c>
      <c r="C20" s="95">
        <v>2221.5</v>
      </c>
      <c r="D20" s="95">
        <v>560.9</v>
      </c>
      <c r="E20" s="95">
        <v>2766.8</v>
      </c>
      <c r="F20" s="95">
        <v>1269.5</v>
      </c>
      <c r="G20" s="95">
        <v>1497.3</v>
      </c>
      <c r="H20" s="95">
        <v>27226</v>
      </c>
      <c r="I20" s="95">
        <v>42544</v>
      </c>
      <c r="J20" s="95" t="s">
        <v>369</v>
      </c>
      <c r="K20" s="95">
        <v>42991</v>
      </c>
      <c r="L20" s="95">
        <v>41006</v>
      </c>
      <c r="M20" s="95">
        <v>1985</v>
      </c>
      <c r="N20" s="95">
        <v>2490</v>
      </c>
      <c r="O20" s="95">
        <v>1967</v>
      </c>
      <c r="P20" s="95">
        <v>523</v>
      </c>
      <c r="Q20" s="95">
        <v>40501</v>
      </c>
      <c r="R20" s="95">
        <v>39039</v>
      </c>
      <c r="S20" s="95">
        <v>1462</v>
      </c>
    </row>
    <row r="21" spans="1:19">
      <c r="A21" s="98">
        <v>2010</v>
      </c>
      <c r="B21" s="96">
        <v>2769.1</v>
      </c>
      <c r="C21" s="96">
        <v>2214.1</v>
      </c>
      <c r="D21" s="96">
        <v>555</v>
      </c>
      <c r="E21" s="96">
        <v>2753.5</v>
      </c>
      <c r="F21" s="96">
        <v>1263.9000000000001</v>
      </c>
      <c r="G21" s="96">
        <v>1489.6</v>
      </c>
      <c r="H21" s="96">
        <v>26286</v>
      </c>
      <c r="I21" s="96">
        <v>42106</v>
      </c>
      <c r="J21" s="96" t="s">
        <v>370</v>
      </c>
      <c r="K21" s="96">
        <v>44096</v>
      </c>
      <c r="L21" s="96">
        <v>42257</v>
      </c>
      <c r="M21" s="96">
        <v>1839</v>
      </c>
      <c r="N21" s="96">
        <v>1465</v>
      </c>
      <c r="O21" s="96">
        <v>848</v>
      </c>
      <c r="P21" s="96">
        <v>617</v>
      </c>
      <c r="Q21" s="96">
        <v>42631</v>
      </c>
      <c r="R21" s="96">
        <v>41409</v>
      </c>
      <c r="S21" s="96">
        <v>1222</v>
      </c>
    </row>
    <row r="22" spans="1:19">
      <c r="A22" s="97">
        <v>2011</v>
      </c>
      <c r="B22" s="95">
        <v>2755.1</v>
      </c>
      <c r="C22" s="95">
        <v>2205.1999999999998</v>
      </c>
      <c r="D22" s="95">
        <v>549.9</v>
      </c>
      <c r="E22" s="95">
        <v>2739.4</v>
      </c>
      <c r="F22" s="95">
        <v>1258.5999999999999</v>
      </c>
      <c r="G22" s="95">
        <v>1480.8</v>
      </c>
      <c r="H22" s="95">
        <v>26317</v>
      </c>
      <c r="I22" s="95">
        <v>40079</v>
      </c>
      <c r="J22" s="95" t="s">
        <v>371</v>
      </c>
      <c r="K22" s="95" t="s">
        <v>334</v>
      </c>
      <c r="L22" s="95" t="s">
        <v>334</v>
      </c>
      <c r="M22" s="95">
        <v>834</v>
      </c>
      <c r="N22" s="95"/>
      <c r="O22" s="95"/>
      <c r="P22" s="95"/>
      <c r="Q22" s="95"/>
      <c r="R22" s="95"/>
      <c r="S22" s="95"/>
    </row>
    <row r="23" spans="1:19">
      <c r="A23" s="98">
        <v>2012</v>
      </c>
      <c r="B23" s="96">
        <v>2742.2</v>
      </c>
      <c r="C23" s="96">
        <v>2197.3000000000002</v>
      </c>
      <c r="D23" s="96">
        <v>544.9</v>
      </c>
      <c r="E23" s="96">
        <v>2726.5</v>
      </c>
      <c r="F23" s="96">
        <v>1253.0999999999999</v>
      </c>
      <c r="G23" s="96">
        <v>1473.4</v>
      </c>
      <c r="H23" s="96">
        <v>27244</v>
      </c>
      <c r="I23" s="96">
        <v>40130</v>
      </c>
      <c r="J23" s="96" t="s">
        <v>372</v>
      </c>
      <c r="K23" s="96">
        <v>56305</v>
      </c>
      <c r="L23" s="96">
        <v>41180</v>
      </c>
      <c r="M23" s="96">
        <v>15125</v>
      </c>
      <c r="N23" s="96">
        <v>13889</v>
      </c>
      <c r="O23" s="96">
        <v>748</v>
      </c>
      <c r="P23" s="96">
        <v>13141</v>
      </c>
      <c r="Q23" s="96">
        <v>42416</v>
      </c>
      <c r="R23" s="96">
        <v>40432</v>
      </c>
      <c r="S23" s="96">
        <v>1984</v>
      </c>
    </row>
    <row r="24" spans="1:19">
      <c r="A24" s="97">
        <v>2013</v>
      </c>
      <c r="B24" s="95">
        <v>2744.4</v>
      </c>
      <c r="C24" s="95">
        <v>2204.9</v>
      </c>
      <c r="D24" s="95">
        <v>539.5</v>
      </c>
      <c r="E24" s="95">
        <v>2728.8</v>
      </c>
      <c r="F24" s="95">
        <v>1258.9000000000001</v>
      </c>
      <c r="G24" s="95">
        <v>1469.9</v>
      </c>
      <c r="H24" s="95">
        <v>26700</v>
      </c>
      <c r="I24" s="95">
        <v>39465</v>
      </c>
      <c r="J24" s="95" t="s">
        <v>373</v>
      </c>
      <c r="K24" s="95">
        <v>49103</v>
      </c>
      <c r="L24" s="95">
        <v>43515</v>
      </c>
      <c r="M24" s="95">
        <v>5588</v>
      </c>
      <c r="N24" s="95">
        <v>7372</v>
      </c>
      <c r="O24" s="95">
        <v>3525</v>
      </c>
      <c r="P24" s="95">
        <v>3847</v>
      </c>
      <c r="Q24" s="95">
        <v>41731</v>
      </c>
      <c r="R24" s="95">
        <v>39990</v>
      </c>
      <c r="S24" s="95">
        <v>1741</v>
      </c>
    </row>
    <row r="25" spans="1:19">
      <c r="A25" s="98">
        <v>2014</v>
      </c>
      <c r="B25" s="96">
        <v>2737.2</v>
      </c>
      <c r="C25" s="96">
        <v>2202.5</v>
      </c>
      <c r="D25" s="96">
        <v>534.70000000000005</v>
      </c>
      <c r="E25" s="96">
        <v>2721.6</v>
      </c>
      <c r="F25" s="96">
        <v>1257.3</v>
      </c>
      <c r="G25" s="96">
        <v>1464.3</v>
      </c>
      <c r="H25" s="96">
        <v>27690</v>
      </c>
      <c r="I25" s="96">
        <v>41891</v>
      </c>
      <c r="J25" s="96" t="s">
        <v>374</v>
      </c>
      <c r="K25" s="96">
        <v>44136</v>
      </c>
      <c r="L25" s="96">
        <v>35875</v>
      </c>
      <c r="M25" s="96">
        <v>8261</v>
      </c>
      <c r="N25" s="96"/>
      <c r="O25" s="96"/>
      <c r="P25" s="96"/>
      <c r="Q25" s="96"/>
      <c r="R25" s="96"/>
      <c r="S25" s="96"/>
    </row>
    <row r="26" spans="1:19">
      <c r="A26" s="97">
        <v>2015</v>
      </c>
      <c r="B26" s="95">
        <v>2731.3</v>
      </c>
      <c r="C26" s="95">
        <v>2200.6999999999998</v>
      </c>
      <c r="D26" s="95">
        <v>530.6</v>
      </c>
      <c r="E26" s="95">
        <v>2715.7</v>
      </c>
      <c r="F26" s="95">
        <v>1256.4000000000001</v>
      </c>
      <c r="G26" s="95">
        <v>1459.3</v>
      </c>
      <c r="H26" s="95">
        <v>24939</v>
      </c>
      <c r="I26" s="95">
        <v>42606</v>
      </c>
      <c r="J26" s="95" t="s">
        <v>375</v>
      </c>
      <c r="K26" s="95">
        <v>40549</v>
      </c>
      <c r="L26" s="95">
        <v>35568</v>
      </c>
      <c r="M26" s="95">
        <v>4981</v>
      </c>
      <c r="N26" s="95">
        <v>5533</v>
      </c>
      <c r="O26" s="95">
        <v>3291</v>
      </c>
      <c r="P26" s="95">
        <v>2242</v>
      </c>
      <c r="Q26" s="95">
        <f>K26-N26</f>
        <v>35016</v>
      </c>
      <c r="R26" s="95">
        <f>L26-O26</f>
        <v>32277</v>
      </c>
      <c r="S26" s="95">
        <f t="shared" ref="S26" si="0">M26-P26</f>
        <v>2739</v>
      </c>
    </row>
    <row r="27" spans="1:19"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</row>
    <row r="29" spans="1:19" s="113" customFormat="1"/>
    <row r="30" spans="1:19">
      <c r="A30" s="121"/>
    </row>
    <row r="31" spans="1:19">
      <c r="A31" s="121"/>
      <c r="H31" s="99"/>
    </row>
    <row r="32" spans="1:19">
      <c r="A32" s="121"/>
      <c r="H32" s="99"/>
    </row>
    <row r="33" spans="1:1">
      <c r="A33" s="121"/>
    </row>
    <row r="34" spans="1:1">
      <c r="A34" s="121"/>
    </row>
    <row r="35" spans="1:1" ht="22.5" customHeight="1">
      <c r="A35" s="121"/>
    </row>
    <row r="36" spans="1:1">
      <c r="A36" s="121"/>
    </row>
    <row r="37" spans="1:1">
      <c r="A37" s="121"/>
    </row>
  </sheetData>
  <mergeCells count="16">
    <mergeCell ref="A1:S1"/>
    <mergeCell ref="B2:G2"/>
    <mergeCell ref="A2:A5"/>
    <mergeCell ref="B3:D3"/>
    <mergeCell ref="E3:G3"/>
    <mergeCell ref="B4:B5"/>
    <mergeCell ref="C4:D4"/>
    <mergeCell ref="E4:E5"/>
    <mergeCell ref="F4:G4"/>
    <mergeCell ref="H2:S2"/>
    <mergeCell ref="N4:P4"/>
    <mergeCell ref="K4:M4"/>
    <mergeCell ref="H3:J3"/>
    <mergeCell ref="H4:J4"/>
    <mergeCell ref="Q4:S4"/>
    <mergeCell ref="K3:S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4"/>
  <sheetViews>
    <sheetView workbookViewId="0">
      <selection activeCell="H20" sqref="H20"/>
    </sheetView>
  </sheetViews>
  <sheetFormatPr defaultColWidth="15.140625" defaultRowHeight="15" customHeight="1"/>
  <cols>
    <col min="1" max="2" width="7.5703125" customWidth="1"/>
    <col min="3" max="3" width="14.140625" customWidth="1"/>
    <col min="4" max="4" width="11.140625" customWidth="1"/>
    <col min="5" max="5" width="10.28515625" customWidth="1"/>
    <col min="6" max="6" width="11.42578125" customWidth="1"/>
    <col min="7" max="7" width="18.140625" customWidth="1"/>
    <col min="8" max="8" width="11.5703125" customWidth="1"/>
    <col min="9" max="9" width="13" customWidth="1"/>
    <col min="10" max="10" width="10.5703125" customWidth="1"/>
    <col min="11" max="11" width="9.7109375" customWidth="1"/>
    <col min="12" max="13" width="10.28515625" customWidth="1"/>
    <col min="14" max="14" width="10.140625" customWidth="1"/>
    <col min="15" max="26" width="7.5703125" customWidth="1"/>
  </cols>
  <sheetData>
    <row r="1" spans="1:16384" ht="24.75" customHeight="1">
      <c r="A1" s="137" t="s">
        <v>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6384" ht="15.75" customHeight="1">
      <c r="A2" s="151" t="s">
        <v>55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</row>
    <row r="3" spans="1:16384" ht="147" customHeight="1">
      <c r="A3" s="106"/>
      <c r="B3" s="106" t="s">
        <v>56</v>
      </c>
      <c r="C3" s="106" t="s">
        <v>57</v>
      </c>
      <c r="D3" s="106" t="s">
        <v>58</v>
      </c>
      <c r="E3" s="106" t="s">
        <v>59</v>
      </c>
      <c r="F3" s="106" t="s">
        <v>60</v>
      </c>
      <c r="G3" s="106" t="s">
        <v>61</v>
      </c>
      <c r="H3" s="106" t="s">
        <v>62</v>
      </c>
      <c r="I3" s="106" t="s">
        <v>63</v>
      </c>
      <c r="J3" s="106" t="s">
        <v>64</v>
      </c>
      <c r="K3" s="106" t="s">
        <v>65</v>
      </c>
      <c r="L3" s="106" t="s">
        <v>66</v>
      </c>
      <c r="M3" s="106" t="s">
        <v>67</v>
      </c>
      <c r="N3" s="106" t="s">
        <v>68</v>
      </c>
    </row>
    <row r="4" spans="1:16384" ht="15.75" customHeight="1">
      <c r="A4" s="109">
        <v>2007</v>
      </c>
      <c r="B4" s="110">
        <v>119.1</v>
      </c>
      <c r="C4" s="110">
        <v>127</v>
      </c>
      <c r="D4" s="110">
        <v>112.2</v>
      </c>
      <c r="E4" s="110">
        <v>103.3</v>
      </c>
      <c r="F4" s="110">
        <v>112.3</v>
      </c>
      <c r="G4" s="110">
        <v>104.4</v>
      </c>
      <c r="H4" s="110">
        <v>118</v>
      </c>
      <c r="I4" s="110">
        <v>119.5</v>
      </c>
      <c r="J4" s="110">
        <v>96.3</v>
      </c>
      <c r="K4" s="110">
        <v>98.1</v>
      </c>
      <c r="L4" s="110">
        <v>116.5</v>
      </c>
      <c r="M4" s="110">
        <v>116.6</v>
      </c>
      <c r="N4" s="110">
        <v>118.3</v>
      </c>
    </row>
    <row r="5" spans="1:16384" ht="15.75" customHeight="1">
      <c r="A5" s="111">
        <v>2008</v>
      </c>
      <c r="B5" s="112">
        <v>123.8</v>
      </c>
      <c r="C5" s="112">
        <v>124.7</v>
      </c>
      <c r="D5" s="112">
        <v>123.8</v>
      </c>
      <c r="E5" s="112">
        <v>103.1</v>
      </c>
      <c r="F5" s="112">
        <v>134.4</v>
      </c>
      <c r="G5" s="112">
        <v>118.9</v>
      </c>
      <c r="H5" s="112">
        <v>124.5</v>
      </c>
      <c r="I5" s="112">
        <v>121.1</v>
      </c>
      <c r="J5" s="112">
        <v>104.2</v>
      </c>
      <c r="K5" s="112">
        <v>115.2</v>
      </c>
      <c r="L5" s="112">
        <v>135.9</v>
      </c>
      <c r="M5" s="112">
        <v>128.69999999999999</v>
      </c>
      <c r="N5" s="112">
        <v>143</v>
      </c>
    </row>
    <row r="6" spans="1:16384" ht="15.75" customHeight="1">
      <c r="A6" s="109">
        <v>2009</v>
      </c>
      <c r="B6" s="110">
        <v>112.9</v>
      </c>
      <c r="C6" s="110">
        <v>109.1</v>
      </c>
      <c r="D6" s="110">
        <v>130.6</v>
      </c>
      <c r="E6" s="110">
        <v>112.6</v>
      </c>
      <c r="F6" s="110">
        <v>109.5</v>
      </c>
      <c r="G6" s="110">
        <v>118.4</v>
      </c>
      <c r="H6" s="110">
        <v>129.9</v>
      </c>
      <c r="I6" s="110">
        <v>134.69999999999999</v>
      </c>
      <c r="J6" s="110">
        <v>104.8</v>
      </c>
      <c r="K6" s="110">
        <v>113</v>
      </c>
      <c r="L6" s="110">
        <v>116</v>
      </c>
      <c r="M6" s="110">
        <v>108.2</v>
      </c>
      <c r="N6" s="110">
        <v>125.4</v>
      </c>
    </row>
    <row r="7" spans="1:16384" ht="15.75" customHeight="1">
      <c r="A7" s="111">
        <v>2010</v>
      </c>
      <c r="B7" s="112">
        <v>109</v>
      </c>
      <c r="C7" s="112">
        <v>109.8</v>
      </c>
      <c r="D7" s="112">
        <v>122.2</v>
      </c>
      <c r="E7" s="112">
        <v>103.4</v>
      </c>
      <c r="F7" s="112">
        <v>113.8</v>
      </c>
      <c r="G7" s="112">
        <v>101.9</v>
      </c>
      <c r="H7" s="112">
        <v>105</v>
      </c>
      <c r="I7" s="112">
        <v>105.1</v>
      </c>
      <c r="J7" s="112">
        <v>90.8</v>
      </c>
      <c r="K7" s="112">
        <v>103</v>
      </c>
      <c r="L7" s="112">
        <v>108.5</v>
      </c>
      <c r="M7" s="112">
        <v>107.2</v>
      </c>
      <c r="N7" s="112">
        <v>114.9</v>
      </c>
    </row>
    <row r="8" spans="1:16384" ht="15.75" customHeight="1">
      <c r="A8" s="109">
        <v>2011</v>
      </c>
      <c r="B8" s="110">
        <v>104.1</v>
      </c>
      <c r="C8" s="110">
        <v>100</v>
      </c>
      <c r="D8" s="110">
        <v>108.9</v>
      </c>
      <c r="E8" s="110">
        <v>102.8</v>
      </c>
      <c r="F8" s="110">
        <v>109.1</v>
      </c>
      <c r="G8" s="110">
        <v>104.1</v>
      </c>
      <c r="H8" s="110">
        <v>107.1</v>
      </c>
      <c r="I8" s="110">
        <v>123.4</v>
      </c>
      <c r="J8" s="110">
        <v>103.6</v>
      </c>
      <c r="K8" s="110">
        <v>103.7</v>
      </c>
      <c r="L8" s="110">
        <v>104.7</v>
      </c>
      <c r="M8" s="110">
        <v>108.9</v>
      </c>
      <c r="N8" s="110">
        <v>106</v>
      </c>
    </row>
    <row r="9" spans="1:16384" ht="15.75" customHeight="1">
      <c r="A9" s="111">
        <v>2012</v>
      </c>
      <c r="B9" s="112">
        <v>99.2</v>
      </c>
      <c r="C9" s="112">
        <v>96.3</v>
      </c>
      <c r="D9" s="112">
        <v>104.9</v>
      </c>
      <c r="E9" s="112">
        <v>98.3</v>
      </c>
      <c r="F9" s="112">
        <v>104.8</v>
      </c>
      <c r="G9" s="112">
        <v>99.8</v>
      </c>
      <c r="H9" s="112">
        <v>101.1</v>
      </c>
      <c r="I9" s="112">
        <v>103.3</v>
      </c>
      <c r="J9" s="112">
        <v>101.4</v>
      </c>
      <c r="K9" s="112">
        <v>99.3</v>
      </c>
      <c r="L9" s="112">
        <v>101.8</v>
      </c>
      <c r="M9" s="112">
        <v>102.3</v>
      </c>
      <c r="N9" s="112">
        <v>100.7</v>
      </c>
    </row>
    <row r="10" spans="1:16384" ht="15.75" customHeight="1">
      <c r="A10" s="109">
        <v>2013</v>
      </c>
      <c r="B10" s="110">
        <v>99.6</v>
      </c>
      <c r="C10" s="110">
        <v>98</v>
      </c>
      <c r="D10" s="110">
        <v>107.4</v>
      </c>
      <c r="E10" s="110">
        <v>92.2</v>
      </c>
      <c r="F10" s="110">
        <v>100</v>
      </c>
      <c r="G10" s="110">
        <v>99.8</v>
      </c>
      <c r="H10" s="110">
        <v>102.6</v>
      </c>
      <c r="I10" s="110">
        <v>109.4</v>
      </c>
      <c r="J10" s="110">
        <v>100.2</v>
      </c>
      <c r="K10" s="110">
        <v>99.4</v>
      </c>
      <c r="L10" s="110">
        <v>103.1</v>
      </c>
      <c r="M10" s="110">
        <v>99.4</v>
      </c>
      <c r="N10" s="110">
        <v>103.4</v>
      </c>
    </row>
    <row r="11" spans="1:16384" ht="15.75" customHeight="1">
      <c r="A11" s="111">
        <v>2014</v>
      </c>
      <c r="B11" s="112">
        <v>125.3</v>
      </c>
      <c r="C11" s="112">
        <v>123.8</v>
      </c>
      <c r="D11" s="112">
        <v>125.8</v>
      </c>
      <c r="E11" s="112">
        <v>111.7</v>
      </c>
      <c r="F11" s="112">
        <v>143.80000000000001</v>
      </c>
      <c r="G11" s="112">
        <v>133.80000000000001</v>
      </c>
      <c r="H11" s="112">
        <v>132</v>
      </c>
      <c r="I11" s="112">
        <v>131.80000000000001</v>
      </c>
      <c r="J11" s="112">
        <v>102.2</v>
      </c>
      <c r="K11" s="112">
        <v>127.7</v>
      </c>
      <c r="L11" s="112">
        <v>104.7</v>
      </c>
      <c r="M11" s="112">
        <v>114</v>
      </c>
      <c r="N11" s="112">
        <v>126.1</v>
      </c>
    </row>
    <row r="12" spans="1:16384" ht="15.75" customHeight="1">
      <c r="A12" s="109">
        <v>2015</v>
      </c>
      <c r="B12" s="110">
        <v>144.19999999999999</v>
      </c>
      <c r="C12" s="110">
        <v>139.19999999999999</v>
      </c>
      <c r="D12" s="110">
        <v>121.9</v>
      </c>
      <c r="E12" s="110">
        <v>138.1</v>
      </c>
      <c r="F12" s="110">
        <v>210.1</v>
      </c>
      <c r="G12" s="110">
        <v>140.30000000000001</v>
      </c>
      <c r="H12" s="110">
        <v>129.5</v>
      </c>
      <c r="I12" s="110">
        <v>118</v>
      </c>
      <c r="J12" s="110">
        <v>108.2</v>
      </c>
      <c r="K12" s="110">
        <v>140</v>
      </c>
      <c r="L12" s="110">
        <v>131.19999999999999</v>
      </c>
      <c r="M12" s="110">
        <v>121.8</v>
      </c>
      <c r="N12" s="110">
        <v>126.7</v>
      </c>
    </row>
    <row r="13" spans="1:16384" ht="15.75" customHeight="1">
      <c r="A13" s="1"/>
    </row>
    <row r="14" spans="1:16384" ht="15.75" customHeight="1">
      <c r="A14" s="84"/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84"/>
      <c r="BG14" s="84"/>
      <c r="BH14" s="84"/>
      <c r="BI14" s="84"/>
      <c r="BJ14" s="84"/>
      <c r="BK14" s="84"/>
      <c r="BL14" s="84"/>
      <c r="BM14" s="84"/>
      <c r="BN14" s="84"/>
      <c r="BO14" s="84"/>
      <c r="BP14" s="84"/>
      <c r="BQ14" s="84"/>
      <c r="BR14" s="84"/>
      <c r="BS14" s="84"/>
      <c r="BT14" s="84"/>
      <c r="BU14" s="84"/>
      <c r="BV14" s="84"/>
      <c r="BW14" s="84"/>
      <c r="BX14" s="84"/>
      <c r="BY14" s="84"/>
      <c r="BZ14" s="84"/>
      <c r="CA14" s="84"/>
      <c r="CB14" s="84"/>
      <c r="CC14" s="84"/>
      <c r="CD14" s="84"/>
      <c r="CE14" s="84"/>
      <c r="CF14" s="84"/>
      <c r="CG14" s="84"/>
      <c r="CH14" s="84"/>
      <c r="CI14" s="84"/>
      <c r="CJ14" s="84"/>
      <c r="CK14" s="84"/>
      <c r="CL14" s="84"/>
      <c r="CM14" s="84"/>
      <c r="CN14" s="84"/>
      <c r="CO14" s="84"/>
      <c r="CP14" s="84"/>
      <c r="CQ14" s="84"/>
      <c r="CR14" s="84"/>
      <c r="CS14" s="84"/>
      <c r="CT14" s="84"/>
      <c r="CU14" s="84"/>
      <c r="CV14" s="84"/>
      <c r="CW14" s="84"/>
      <c r="CX14" s="84"/>
      <c r="CY14" s="84"/>
      <c r="CZ14" s="84"/>
      <c r="DA14" s="84"/>
      <c r="DB14" s="84"/>
      <c r="DC14" s="84"/>
      <c r="DD14" s="84"/>
      <c r="DE14" s="84"/>
      <c r="DF14" s="84"/>
      <c r="DG14" s="84"/>
      <c r="DH14" s="84"/>
      <c r="DI14" s="84"/>
      <c r="DJ14" s="84"/>
      <c r="DK14" s="84"/>
      <c r="DL14" s="84"/>
      <c r="DM14" s="84"/>
      <c r="DN14" s="84"/>
      <c r="DO14" s="84"/>
      <c r="DP14" s="84"/>
      <c r="DQ14" s="84"/>
      <c r="DR14" s="84"/>
      <c r="DS14" s="84"/>
      <c r="DT14" s="84"/>
      <c r="DU14" s="84"/>
      <c r="DV14" s="84"/>
      <c r="DW14" s="84"/>
      <c r="DX14" s="84"/>
      <c r="DY14" s="84"/>
      <c r="DZ14" s="84"/>
      <c r="EA14" s="84"/>
      <c r="EB14" s="84"/>
      <c r="EC14" s="84"/>
      <c r="ED14" s="84"/>
      <c r="EE14" s="84"/>
      <c r="EF14" s="84"/>
      <c r="EG14" s="84"/>
      <c r="EH14" s="84"/>
      <c r="EI14" s="84"/>
      <c r="EJ14" s="84"/>
      <c r="EK14" s="84"/>
      <c r="EL14" s="84"/>
      <c r="EM14" s="84"/>
      <c r="EN14" s="84"/>
      <c r="EO14" s="84"/>
      <c r="EP14" s="84"/>
      <c r="EQ14" s="84"/>
      <c r="ER14" s="84"/>
      <c r="ES14" s="84"/>
      <c r="ET14" s="84"/>
      <c r="EU14" s="84"/>
      <c r="EV14" s="84"/>
      <c r="EW14" s="84"/>
      <c r="EX14" s="84"/>
      <c r="EY14" s="84"/>
      <c r="EZ14" s="84"/>
      <c r="FA14" s="84"/>
      <c r="FB14" s="84"/>
      <c r="FC14" s="84"/>
      <c r="FD14" s="84"/>
      <c r="FE14" s="84"/>
      <c r="FF14" s="84"/>
      <c r="FG14" s="84"/>
      <c r="FH14" s="84"/>
      <c r="FI14" s="84"/>
      <c r="FJ14" s="84"/>
      <c r="FK14" s="84"/>
      <c r="FL14" s="84"/>
      <c r="FM14" s="84"/>
      <c r="FN14" s="84"/>
      <c r="FO14" s="84"/>
      <c r="FP14" s="84"/>
      <c r="FQ14" s="84"/>
      <c r="FR14" s="84"/>
      <c r="FS14" s="84"/>
      <c r="FT14" s="84"/>
      <c r="FU14" s="84"/>
      <c r="FV14" s="84"/>
      <c r="FW14" s="84"/>
      <c r="FX14" s="84"/>
      <c r="FY14" s="84"/>
      <c r="FZ14" s="84"/>
      <c r="GA14" s="84"/>
      <c r="GB14" s="84"/>
      <c r="GC14" s="84"/>
      <c r="GD14" s="84"/>
      <c r="GE14" s="84"/>
      <c r="GF14" s="84"/>
      <c r="GG14" s="84"/>
      <c r="GH14" s="84"/>
      <c r="GI14" s="84"/>
      <c r="GJ14" s="84"/>
      <c r="GK14" s="84"/>
      <c r="GL14" s="84"/>
      <c r="GM14" s="84"/>
      <c r="GN14" s="84"/>
      <c r="GO14" s="84"/>
      <c r="GP14" s="84"/>
      <c r="GQ14" s="84"/>
      <c r="GR14" s="84"/>
      <c r="GS14" s="84"/>
      <c r="GT14" s="84"/>
      <c r="GU14" s="84"/>
      <c r="GV14" s="84"/>
      <c r="GW14" s="84"/>
      <c r="GX14" s="84"/>
      <c r="GY14" s="84"/>
      <c r="GZ14" s="84"/>
      <c r="HA14" s="84"/>
      <c r="HB14" s="84"/>
      <c r="HC14" s="84"/>
      <c r="HD14" s="84"/>
      <c r="HE14" s="84"/>
      <c r="HF14" s="84"/>
      <c r="HG14" s="84"/>
      <c r="HH14" s="84"/>
      <c r="HI14" s="84"/>
      <c r="HJ14" s="84"/>
      <c r="HK14" s="84"/>
      <c r="HL14" s="84"/>
      <c r="HM14" s="84"/>
      <c r="HN14" s="84"/>
      <c r="HO14" s="84"/>
      <c r="HP14" s="84"/>
      <c r="HQ14" s="84"/>
      <c r="HR14" s="84"/>
      <c r="HS14" s="84"/>
      <c r="HT14" s="84"/>
      <c r="HU14" s="84"/>
      <c r="HV14" s="84"/>
      <c r="HW14" s="84"/>
      <c r="HX14" s="84"/>
      <c r="HY14" s="84"/>
      <c r="HZ14" s="84"/>
      <c r="IA14" s="84"/>
      <c r="IB14" s="84"/>
      <c r="IC14" s="84"/>
      <c r="ID14" s="84"/>
      <c r="IE14" s="84"/>
      <c r="IF14" s="84"/>
      <c r="IG14" s="84"/>
      <c r="IH14" s="84"/>
      <c r="II14" s="84"/>
      <c r="IJ14" s="84"/>
      <c r="IK14" s="84"/>
      <c r="IL14" s="84"/>
      <c r="IM14" s="84"/>
      <c r="IN14" s="84"/>
      <c r="IO14" s="84"/>
      <c r="IP14" s="84"/>
      <c r="IQ14" s="84"/>
      <c r="IR14" s="84"/>
      <c r="IS14" s="84"/>
      <c r="IT14" s="84"/>
      <c r="IU14" s="84"/>
      <c r="IV14" s="84"/>
      <c r="IW14" s="84"/>
      <c r="IX14" s="84"/>
      <c r="IY14" s="84"/>
      <c r="IZ14" s="84"/>
      <c r="JA14" s="84"/>
      <c r="JB14" s="84"/>
      <c r="JC14" s="84"/>
      <c r="JD14" s="84"/>
      <c r="JE14" s="84"/>
      <c r="JF14" s="84"/>
      <c r="JG14" s="84"/>
      <c r="JH14" s="84"/>
      <c r="JI14" s="84"/>
      <c r="JJ14" s="84"/>
      <c r="JK14" s="84"/>
      <c r="JL14" s="84"/>
      <c r="JM14" s="84"/>
      <c r="JN14" s="84"/>
      <c r="JO14" s="84"/>
      <c r="JP14" s="84"/>
      <c r="JQ14" s="84"/>
      <c r="JR14" s="84"/>
      <c r="JS14" s="84"/>
      <c r="JT14" s="84"/>
      <c r="JU14" s="84"/>
      <c r="JV14" s="84"/>
      <c r="JW14" s="84"/>
      <c r="JX14" s="84"/>
      <c r="JY14" s="84"/>
      <c r="JZ14" s="84"/>
      <c r="KA14" s="84"/>
      <c r="KB14" s="84"/>
      <c r="KC14" s="84"/>
      <c r="KD14" s="84"/>
      <c r="KE14" s="84"/>
      <c r="KF14" s="84"/>
      <c r="KG14" s="84"/>
      <c r="KH14" s="84"/>
      <c r="KI14" s="84"/>
      <c r="KJ14" s="84"/>
      <c r="KK14" s="84"/>
      <c r="KL14" s="84"/>
      <c r="KM14" s="84"/>
      <c r="KN14" s="84"/>
      <c r="KO14" s="84"/>
      <c r="KP14" s="84"/>
      <c r="KQ14" s="84"/>
      <c r="KR14" s="84"/>
      <c r="KS14" s="84"/>
      <c r="KT14" s="84"/>
      <c r="KU14" s="84"/>
      <c r="KV14" s="84"/>
      <c r="KW14" s="84"/>
      <c r="KX14" s="84"/>
      <c r="KY14" s="84"/>
      <c r="KZ14" s="84"/>
      <c r="LA14" s="84"/>
      <c r="LB14" s="84"/>
      <c r="LC14" s="84"/>
      <c r="LD14" s="84"/>
      <c r="LE14" s="84"/>
      <c r="LF14" s="84"/>
      <c r="LG14" s="84"/>
      <c r="LH14" s="84"/>
      <c r="LI14" s="84"/>
      <c r="LJ14" s="84"/>
      <c r="LK14" s="84"/>
      <c r="LL14" s="84"/>
      <c r="LM14" s="84"/>
      <c r="LN14" s="84"/>
      <c r="LO14" s="84"/>
      <c r="LP14" s="84"/>
      <c r="LQ14" s="84"/>
      <c r="LR14" s="84"/>
      <c r="LS14" s="84"/>
      <c r="LT14" s="84"/>
      <c r="LU14" s="84"/>
      <c r="LV14" s="84"/>
      <c r="LW14" s="84"/>
      <c r="LX14" s="84"/>
      <c r="LY14" s="84"/>
      <c r="LZ14" s="84"/>
      <c r="MA14" s="84"/>
      <c r="MB14" s="84"/>
      <c r="MC14" s="84"/>
      <c r="MD14" s="84"/>
      <c r="ME14" s="84"/>
      <c r="MF14" s="84"/>
      <c r="MG14" s="84"/>
      <c r="MH14" s="84"/>
      <c r="MI14" s="84"/>
      <c r="MJ14" s="84"/>
      <c r="MK14" s="84"/>
      <c r="ML14" s="84"/>
      <c r="MM14" s="84"/>
      <c r="MN14" s="84"/>
      <c r="MO14" s="84"/>
      <c r="MP14" s="84"/>
      <c r="MQ14" s="84"/>
      <c r="MR14" s="84"/>
      <c r="MS14" s="84"/>
      <c r="MT14" s="84"/>
      <c r="MU14" s="84"/>
      <c r="MV14" s="84"/>
      <c r="MW14" s="84"/>
      <c r="MX14" s="84"/>
      <c r="MY14" s="84"/>
      <c r="MZ14" s="84"/>
      <c r="NA14" s="84"/>
      <c r="NB14" s="84"/>
      <c r="NC14" s="84"/>
      <c r="ND14" s="84"/>
      <c r="NE14" s="84"/>
      <c r="NF14" s="84"/>
      <c r="NG14" s="84"/>
      <c r="NH14" s="84"/>
      <c r="NI14" s="84"/>
      <c r="NJ14" s="84"/>
      <c r="NK14" s="84"/>
      <c r="NL14" s="84"/>
      <c r="NM14" s="84"/>
      <c r="NN14" s="84"/>
      <c r="NO14" s="84"/>
      <c r="NP14" s="84"/>
      <c r="NQ14" s="84"/>
      <c r="NR14" s="84"/>
      <c r="NS14" s="84"/>
      <c r="NT14" s="84"/>
      <c r="NU14" s="84"/>
      <c r="NV14" s="84"/>
      <c r="NW14" s="84"/>
      <c r="NX14" s="84"/>
      <c r="NY14" s="84"/>
      <c r="NZ14" s="84"/>
      <c r="OA14" s="84"/>
      <c r="OB14" s="84"/>
      <c r="OC14" s="84"/>
      <c r="OD14" s="84"/>
      <c r="OE14" s="84"/>
      <c r="OF14" s="84"/>
      <c r="OG14" s="84"/>
      <c r="OH14" s="84"/>
      <c r="OI14" s="84"/>
      <c r="OJ14" s="84"/>
      <c r="OK14" s="84"/>
      <c r="OL14" s="84"/>
      <c r="OM14" s="84"/>
      <c r="ON14" s="84"/>
      <c r="OO14" s="84"/>
      <c r="OP14" s="84"/>
      <c r="OQ14" s="84"/>
      <c r="OR14" s="84"/>
      <c r="OS14" s="84"/>
      <c r="OT14" s="84"/>
      <c r="OU14" s="84"/>
      <c r="OV14" s="84"/>
      <c r="OW14" s="84"/>
      <c r="OX14" s="84"/>
      <c r="OY14" s="84"/>
      <c r="OZ14" s="84"/>
      <c r="PA14" s="84"/>
      <c r="PB14" s="84"/>
      <c r="PC14" s="84"/>
      <c r="PD14" s="84"/>
      <c r="PE14" s="84"/>
      <c r="PF14" s="84"/>
      <c r="PG14" s="84"/>
      <c r="PH14" s="84"/>
      <c r="PI14" s="84"/>
      <c r="PJ14" s="84"/>
      <c r="PK14" s="84"/>
      <c r="PL14" s="84"/>
      <c r="PM14" s="84"/>
      <c r="PN14" s="84"/>
      <c r="PO14" s="84"/>
      <c r="PP14" s="84"/>
      <c r="PQ14" s="84"/>
      <c r="PR14" s="84"/>
      <c r="PS14" s="84"/>
      <c r="PT14" s="84"/>
      <c r="PU14" s="84"/>
      <c r="PV14" s="84"/>
      <c r="PW14" s="84"/>
      <c r="PX14" s="84"/>
      <c r="PY14" s="84"/>
      <c r="PZ14" s="84"/>
      <c r="QA14" s="84"/>
      <c r="QB14" s="84"/>
      <c r="QC14" s="84"/>
      <c r="QD14" s="84"/>
      <c r="QE14" s="84"/>
      <c r="QF14" s="84"/>
      <c r="QG14" s="84"/>
      <c r="QH14" s="84"/>
      <c r="QI14" s="84"/>
      <c r="QJ14" s="84"/>
      <c r="QK14" s="84"/>
      <c r="QL14" s="84"/>
      <c r="QM14" s="84"/>
      <c r="QN14" s="84"/>
      <c r="QO14" s="84"/>
      <c r="QP14" s="84"/>
      <c r="QQ14" s="84"/>
      <c r="QR14" s="84"/>
      <c r="QS14" s="84"/>
      <c r="QT14" s="84"/>
      <c r="QU14" s="84"/>
      <c r="QV14" s="84"/>
      <c r="QW14" s="84"/>
      <c r="QX14" s="84"/>
      <c r="QY14" s="84"/>
      <c r="QZ14" s="84"/>
      <c r="RA14" s="84"/>
      <c r="RB14" s="84"/>
      <c r="RC14" s="84"/>
      <c r="RD14" s="84"/>
      <c r="RE14" s="84"/>
      <c r="RF14" s="84"/>
      <c r="RG14" s="84"/>
      <c r="RH14" s="84"/>
      <c r="RI14" s="84"/>
      <c r="RJ14" s="84"/>
      <c r="RK14" s="84"/>
      <c r="RL14" s="84"/>
      <c r="RM14" s="84"/>
      <c r="RN14" s="84"/>
      <c r="RO14" s="84"/>
      <c r="RP14" s="84"/>
      <c r="RQ14" s="84"/>
      <c r="RR14" s="84"/>
      <c r="RS14" s="84"/>
      <c r="RT14" s="84"/>
      <c r="RU14" s="84"/>
      <c r="RV14" s="84"/>
      <c r="RW14" s="84"/>
      <c r="RX14" s="84"/>
      <c r="RY14" s="84"/>
      <c r="RZ14" s="84"/>
      <c r="SA14" s="84"/>
      <c r="SB14" s="84"/>
      <c r="SC14" s="84"/>
      <c r="SD14" s="84"/>
      <c r="SE14" s="84"/>
      <c r="SF14" s="84"/>
      <c r="SG14" s="84"/>
      <c r="SH14" s="84"/>
      <c r="SI14" s="84"/>
      <c r="SJ14" s="84"/>
      <c r="SK14" s="84"/>
      <c r="SL14" s="84"/>
      <c r="SM14" s="84"/>
      <c r="SN14" s="84"/>
      <c r="SO14" s="84"/>
      <c r="SP14" s="84"/>
      <c r="SQ14" s="84"/>
      <c r="SR14" s="84"/>
      <c r="SS14" s="84"/>
      <c r="ST14" s="84"/>
      <c r="SU14" s="84"/>
      <c r="SV14" s="84"/>
      <c r="SW14" s="84"/>
      <c r="SX14" s="84"/>
      <c r="SY14" s="84"/>
      <c r="SZ14" s="84"/>
      <c r="TA14" s="84"/>
      <c r="TB14" s="84"/>
      <c r="TC14" s="84"/>
      <c r="TD14" s="84"/>
      <c r="TE14" s="84"/>
      <c r="TF14" s="84"/>
      <c r="TG14" s="84"/>
      <c r="TH14" s="84"/>
      <c r="TI14" s="84"/>
      <c r="TJ14" s="84"/>
      <c r="TK14" s="84"/>
      <c r="TL14" s="84"/>
      <c r="TM14" s="84"/>
      <c r="TN14" s="84"/>
      <c r="TO14" s="84"/>
      <c r="TP14" s="84"/>
      <c r="TQ14" s="84"/>
      <c r="TR14" s="84"/>
      <c r="TS14" s="84"/>
      <c r="TT14" s="84"/>
      <c r="TU14" s="84"/>
      <c r="TV14" s="84"/>
      <c r="TW14" s="84"/>
      <c r="TX14" s="84"/>
      <c r="TY14" s="84"/>
      <c r="TZ14" s="84"/>
      <c r="UA14" s="84"/>
      <c r="UB14" s="84"/>
      <c r="UC14" s="84"/>
      <c r="UD14" s="84"/>
      <c r="UE14" s="84"/>
      <c r="UF14" s="84"/>
      <c r="UG14" s="84"/>
      <c r="UH14" s="84"/>
      <c r="UI14" s="84"/>
      <c r="UJ14" s="84"/>
      <c r="UK14" s="84"/>
      <c r="UL14" s="84"/>
      <c r="UM14" s="84"/>
      <c r="UN14" s="84"/>
      <c r="UO14" s="84"/>
      <c r="UP14" s="84"/>
      <c r="UQ14" s="84"/>
      <c r="UR14" s="84"/>
      <c r="US14" s="84"/>
      <c r="UT14" s="84"/>
      <c r="UU14" s="84"/>
      <c r="UV14" s="84"/>
      <c r="UW14" s="84"/>
      <c r="UX14" s="84"/>
      <c r="UY14" s="84"/>
      <c r="UZ14" s="84"/>
      <c r="VA14" s="84"/>
      <c r="VB14" s="84"/>
      <c r="VC14" s="84"/>
      <c r="VD14" s="84"/>
      <c r="VE14" s="84"/>
      <c r="VF14" s="84"/>
      <c r="VG14" s="84"/>
      <c r="VH14" s="84"/>
      <c r="VI14" s="84"/>
      <c r="VJ14" s="84"/>
      <c r="VK14" s="84"/>
      <c r="VL14" s="84"/>
      <c r="VM14" s="84"/>
      <c r="VN14" s="84"/>
      <c r="VO14" s="84"/>
      <c r="VP14" s="84"/>
      <c r="VQ14" s="84"/>
      <c r="VR14" s="84"/>
      <c r="VS14" s="84"/>
      <c r="VT14" s="84"/>
      <c r="VU14" s="84"/>
      <c r="VV14" s="84"/>
      <c r="VW14" s="84"/>
      <c r="VX14" s="84"/>
      <c r="VY14" s="84"/>
      <c r="VZ14" s="84"/>
      <c r="WA14" s="84"/>
      <c r="WB14" s="84"/>
      <c r="WC14" s="84"/>
      <c r="WD14" s="84"/>
      <c r="WE14" s="84"/>
      <c r="WF14" s="84"/>
      <c r="WG14" s="84"/>
      <c r="WH14" s="84"/>
      <c r="WI14" s="84"/>
      <c r="WJ14" s="84"/>
      <c r="WK14" s="84"/>
      <c r="WL14" s="84"/>
      <c r="WM14" s="84"/>
      <c r="WN14" s="84"/>
      <c r="WO14" s="84"/>
      <c r="WP14" s="84"/>
      <c r="WQ14" s="84"/>
      <c r="WR14" s="84"/>
      <c r="WS14" s="84"/>
      <c r="WT14" s="84"/>
      <c r="WU14" s="84"/>
      <c r="WV14" s="84"/>
      <c r="WW14" s="84"/>
      <c r="WX14" s="84"/>
      <c r="WY14" s="84"/>
      <c r="WZ14" s="84"/>
      <c r="XA14" s="84"/>
      <c r="XB14" s="84"/>
      <c r="XC14" s="84"/>
      <c r="XD14" s="84"/>
      <c r="XE14" s="84"/>
      <c r="XF14" s="84"/>
      <c r="XG14" s="84"/>
      <c r="XH14" s="84"/>
      <c r="XI14" s="84"/>
      <c r="XJ14" s="84"/>
      <c r="XK14" s="84"/>
      <c r="XL14" s="84"/>
      <c r="XM14" s="84"/>
      <c r="XN14" s="84"/>
      <c r="XO14" s="84"/>
      <c r="XP14" s="84"/>
      <c r="XQ14" s="84"/>
      <c r="XR14" s="84"/>
      <c r="XS14" s="84"/>
      <c r="XT14" s="84"/>
      <c r="XU14" s="84"/>
      <c r="XV14" s="84"/>
      <c r="XW14" s="84"/>
      <c r="XX14" s="84"/>
      <c r="XY14" s="84"/>
      <c r="XZ14" s="84"/>
      <c r="YA14" s="84"/>
      <c r="YB14" s="84"/>
      <c r="YC14" s="84"/>
      <c r="YD14" s="84"/>
      <c r="YE14" s="84"/>
      <c r="YF14" s="84"/>
      <c r="YG14" s="84"/>
      <c r="YH14" s="84"/>
      <c r="YI14" s="84"/>
      <c r="YJ14" s="84"/>
      <c r="YK14" s="84"/>
      <c r="YL14" s="84"/>
      <c r="YM14" s="84"/>
      <c r="YN14" s="84"/>
      <c r="YO14" s="84"/>
      <c r="YP14" s="84"/>
      <c r="YQ14" s="84"/>
      <c r="YR14" s="84"/>
      <c r="YS14" s="84"/>
      <c r="YT14" s="84"/>
      <c r="YU14" s="84"/>
      <c r="YV14" s="84"/>
      <c r="YW14" s="84"/>
      <c r="YX14" s="84"/>
      <c r="YY14" s="84"/>
      <c r="YZ14" s="84"/>
      <c r="ZA14" s="84"/>
      <c r="ZB14" s="84"/>
      <c r="ZC14" s="84"/>
      <c r="ZD14" s="84"/>
      <c r="ZE14" s="84"/>
      <c r="ZF14" s="84"/>
      <c r="ZG14" s="84"/>
      <c r="ZH14" s="84"/>
      <c r="ZI14" s="84"/>
      <c r="ZJ14" s="84"/>
      <c r="ZK14" s="84"/>
      <c r="ZL14" s="84"/>
      <c r="ZM14" s="84"/>
      <c r="ZN14" s="84"/>
      <c r="ZO14" s="84"/>
      <c r="ZP14" s="84"/>
      <c r="ZQ14" s="84"/>
      <c r="ZR14" s="84"/>
      <c r="ZS14" s="84"/>
      <c r="ZT14" s="84"/>
      <c r="ZU14" s="84"/>
      <c r="ZV14" s="84"/>
      <c r="ZW14" s="84"/>
      <c r="ZX14" s="84"/>
      <c r="ZY14" s="84"/>
      <c r="ZZ14" s="84"/>
      <c r="AAA14" s="84"/>
      <c r="AAB14" s="84"/>
      <c r="AAC14" s="84"/>
      <c r="AAD14" s="84"/>
      <c r="AAE14" s="84"/>
      <c r="AAF14" s="84"/>
      <c r="AAG14" s="84"/>
      <c r="AAH14" s="84"/>
      <c r="AAI14" s="84"/>
      <c r="AAJ14" s="84"/>
      <c r="AAK14" s="84"/>
      <c r="AAL14" s="84"/>
      <c r="AAM14" s="84"/>
      <c r="AAN14" s="84"/>
      <c r="AAO14" s="84"/>
      <c r="AAP14" s="84"/>
      <c r="AAQ14" s="84"/>
      <c r="AAR14" s="84"/>
      <c r="AAS14" s="84"/>
      <c r="AAT14" s="84"/>
      <c r="AAU14" s="84"/>
      <c r="AAV14" s="84"/>
      <c r="AAW14" s="84"/>
      <c r="AAX14" s="84"/>
      <c r="AAY14" s="84"/>
      <c r="AAZ14" s="84"/>
      <c r="ABA14" s="84"/>
      <c r="ABB14" s="84"/>
      <c r="ABC14" s="84"/>
      <c r="ABD14" s="84"/>
      <c r="ABE14" s="84"/>
      <c r="ABF14" s="84"/>
      <c r="ABG14" s="84"/>
      <c r="ABH14" s="84"/>
      <c r="ABI14" s="84"/>
      <c r="ABJ14" s="84"/>
      <c r="ABK14" s="84"/>
      <c r="ABL14" s="84"/>
      <c r="ABM14" s="84"/>
      <c r="ABN14" s="84"/>
      <c r="ABO14" s="84"/>
      <c r="ABP14" s="84"/>
      <c r="ABQ14" s="84"/>
      <c r="ABR14" s="84"/>
      <c r="ABS14" s="84"/>
      <c r="ABT14" s="84"/>
      <c r="ABU14" s="84"/>
      <c r="ABV14" s="84"/>
      <c r="ABW14" s="84"/>
      <c r="ABX14" s="84"/>
      <c r="ABY14" s="84"/>
      <c r="ABZ14" s="84"/>
      <c r="ACA14" s="84"/>
      <c r="ACB14" s="84"/>
      <c r="ACC14" s="84"/>
      <c r="ACD14" s="84"/>
      <c r="ACE14" s="84"/>
      <c r="ACF14" s="84"/>
      <c r="ACG14" s="84"/>
      <c r="ACH14" s="84"/>
      <c r="ACI14" s="84"/>
      <c r="ACJ14" s="84"/>
      <c r="ACK14" s="84"/>
      <c r="ACL14" s="84"/>
      <c r="ACM14" s="84"/>
      <c r="ACN14" s="84"/>
      <c r="ACO14" s="84"/>
      <c r="ACP14" s="84"/>
      <c r="ACQ14" s="84"/>
      <c r="ACR14" s="84"/>
      <c r="ACS14" s="84"/>
      <c r="ACT14" s="84"/>
      <c r="ACU14" s="84"/>
      <c r="ACV14" s="84"/>
      <c r="ACW14" s="84"/>
      <c r="ACX14" s="84"/>
      <c r="ACY14" s="84"/>
      <c r="ACZ14" s="84"/>
      <c r="ADA14" s="84"/>
      <c r="ADB14" s="84"/>
      <c r="ADC14" s="84"/>
      <c r="ADD14" s="84"/>
      <c r="ADE14" s="84"/>
      <c r="ADF14" s="84"/>
      <c r="ADG14" s="84"/>
      <c r="ADH14" s="84"/>
      <c r="ADI14" s="84"/>
      <c r="ADJ14" s="84"/>
      <c r="ADK14" s="84"/>
      <c r="ADL14" s="84"/>
      <c r="ADM14" s="84"/>
      <c r="ADN14" s="84"/>
      <c r="ADO14" s="84"/>
      <c r="ADP14" s="84"/>
      <c r="ADQ14" s="84"/>
      <c r="ADR14" s="84"/>
      <c r="ADS14" s="84"/>
      <c r="ADT14" s="84"/>
      <c r="ADU14" s="84"/>
      <c r="ADV14" s="84"/>
      <c r="ADW14" s="84"/>
      <c r="ADX14" s="84"/>
      <c r="ADY14" s="84"/>
      <c r="ADZ14" s="84"/>
      <c r="AEA14" s="84"/>
      <c r="AEB14" s="84"/>
      <c r="AEC14" s="84"/>
      <c r="AED14" s="84"/>
      <c r="AEE14" s="84"/>
      <c r="AEF14" s="84"/>
      <c r="AEG14" s="84"/>
      <c r="AEH14" s="84"/>
      <c r="AEI14" s="84"/>
      <c r="AEJ14" s="84"/>
      <c r="AEK14" s="84"/>
      <c r="AEL14" s="84"/>
      <c r="AEM14" s="84"/>
      <c r="AEN14" s="84"/>
      <c r="AEO14" s="84"/>
      <c r="AEP14" s="84"/>
      <c r="AEQ14" s="84"/>
      <c r="AER14" s="84"/>
      <c r="AES14" s="84"/>
      <c r="AET14" s="84"/>
      <c r="AEU14" s="84"/>
      <c r="AEV14" s="84"/>
      <c r="AEW14" s="84"/>
      <c r="AEX14" s="84"/>
      <c r="AEY14" s="84"/>
      <c r="AEZ14" s="84"/>
      <c r="AFA14" s="84"/>
      <c r="AFB14" s="84"/>
      <c r="AFC14" s="84"/>
      <c r="AFD14" s="84"/>
      <c r="AFE14" s="84"/>
      <c r="AFF14" s="84"/>
      <c r="AFG14" s="84"/>
      <c r="AFH14" s="84"/>
      <c r="AFI14" s="84"/>
      <c r="AFJ14" s="84"/>
      <c r="AFK14" s="84"/>
      <c r="AFL14" s="84"/>
      <c r="AFM14" s="84"/>
      <c r="AFN14" s="84"/>
      <c r="AFO14" s="84"/>
      <c r="AFP14" s="84"/>
      <c r="AFQ14" s="84"/>
      <c r="AFR14" s="84"/>
      <c r="AFS14" s="84"/>
      <c r="AFT14" s="84"/>
      <c r="AFU14" s="84"/>
      <c r="AFV14" s="84"/>
      <c r="AFW14" s="84"/>
      <c r="AFX14" s="84"/>
      <c r="AFY14" s="84"/>
      <c r="AFZ14" s="84"/>
      <c r="AGA14" s="84"/>
      <c r="AGB14" s="84"/>
      <c r="AGC14" s="84"/>
      <c r="AGD14" s="84"/>
      <c r="AGE14" s="84"/>
      <c r="AGF14" s="84"/>
      <c r="AGG14" s="84"/>
      <c r="AGH14" s="84"/>
      <c r="AGI14" s="84"/>
      <c r="AGJ14" s="84"/>
      <c r="AGK14" s="84"/>
      <c r="AGL14" s="84"/>
      <c r="AGM14" s="84"/>
      <c r="AGN14" s="84"/>
      <c r="AGO14" s="84"/>
      <c r="AGP14" s="84"/>
      <c r="AGQ14" s="84"/>
      <c r="AGR14" s="84"/>
      <c r="AGS14" s="84"/>
      <c r="AGT14" s="84"/>
      <c r="AGU14" s="84"/>
      <c r="AGV14" s="84"/>
      <c r="AGW14" s="84"/>
      <c r="AGX14" s="84"/>
      <c r="AGY14" s="84"/>
      <c r="AGZ14" s="84"/>
      <c r="AHA14" s="84"/>
      <c r="AHB14" s="84"/>
      <c r="AHC14" s="84"/>
      <c r="AHD14" s="84"/>
      <c r="AHE14" s="84"/>
      <c r="AHF14" s="84"/>
      <c r="AHG14" s="84"/>
      <c r="AHH14" s="84"/>
      <c r="AHI14" s="84"/>
      <c r="AHJ14" s="84"/>
      <c r="AHK14" s="84"/>
      <c r="AHL14" s="84"/>
      <c r="AHM14" s="84"/>
      <c r="AHN14" s="84"/>
      <c r="AHO14" s="84"/>
      <c r="AHP14" s="84"/>
      <c r="AHQ14" s="84"/>
      <c r="AHR14" s="84"/>
      <c r="AHS14" s="84"/>
      <c r="AHT14" s="84"/>
      <c r="AHU14" s="84"/>
      <c r="AHV14" s="84"/>
      <c r="AHW14" s="84"/>
      <c r="AHX14" s="84"/>
      <c r="AHY14" s="84"/>
      <c r="AHZ14" s="84"/>
      <c r="AIA14" s="84"/>
      <c r="AIB14" s="84"/>
      <c r="AIC14" s="84"/>
      <c r="AID14" s="84"/>
      <c r="AIE14" s="84"/>
      <c r="AIF14" s="84"/>
      <c r="AIG14" s="84"/>
      <c r="AIH14" s="84"/>
      <c r="AII14" s="84"/>
      <c r="AIJ14" s="84"/>
      <c r="AIK14" s="84"/>
      <c r="AIL14" s="84"/>
      <c r="AIM14" s="84"/>
      <c r="AIN14" s="84"/>
      <c r="AIO14" s="84"/>
      <c r="AIP14" s="84"/>
      <c r="AIQ14" s="84"/>
      <c r="AIR14" s="84"/>
      <c r="AIS14" s="84"/>
      <c r="AIT14" s="84"/>
      <c r="AIU14" s="84"/>
      <c r="AIV14" s="84"/>
      <c r="AIW14" s="84"/>
      <c r="AIX14" s="84"/>
      <c r="AIY14" s="84"/>
      <c r="AIZ14" s="84"/>
      <c r="AJA14" s="84"/>
      <c r="AJB14" s="84"/>
      <c r="AJC14" s="84"/>
      <c r="AJD14" s="84"/>
      <c r="AJE14" s="84"/>
      <c r="AJF14" s="84"/>
      <c r="AJG14" s="84"/>
      <c r="AJH14" s="84"/>
      <c r="AJI14" s="84"/>
      <c r="AJJ14" s="84"/>
      <c r="AJK14" s="84"/>
      <c r="AJL14" s="84"/>
      <c r="AJM14" s="84"/>
      <c r="AJN14" s="84"/>
      <c r="AJO14" s="84"/>
      <c r="AJP14" s="84"/>
      <c r="AJQ14" s="84"/>
      <c r="AJR14" s="84"/>
      <c r="AJS14" s="84"/>
      <c r="AJT14" s="84"/>
      <c r="AJU14" s="84"/>
      <c r="AJV14" s="84"/>
      <c r="AJW14" s="84"/>
      <c r="AJX14" s="84"/>
      <c r="AJY14" s="84"/>
      <c r="AJZ14" s="84"/>
      <c r="AKA14" s="84"/>
      <c r="AKB14" s="84"/>
      <c r="AKC14" s="84"/>
      <c r="AKD14" s="84"/>
      <c r="AKE14" s="84"/>
      <c r="AKF14" s="84"/>
      <c r="AKG14" s="84"/>
      <c r="AKH14" s="84"/>
      <c r="AKI14" s="84"/>
      <c r="AKJ14" s="84"/>
      <c r="AKK14" s="84"/>
      <c r="AKL14" s="84"/>
      <c r="AKM14" s="84"/>
      <c r="AKN14" s="84"/>
      <c r="AKO14" s="84"/>
      <c r="AKP14" s="84"/>
      <c r="AKQ14" s="84"/>
      <c r="AKR14" s="84"/>
      <c r="AKS14" s="84"/>
      <c r="AKT14" s="84"/>
      <c r="AKU14" s="84"/>
      <c r="AKV14" s="84"/>
      <c r="AKW14" s="84"/>
      <c r="AKX14" s="84"/>
      <c r="AKY14" s="84"/>
      <c r="AKZ14" s="84"/>
      <c r="ALA14" s="84"/>
      <c r="ALB14" s="84"/>
      <c r="ALC14" s="84"/>
      <c r="ALD14" s="84"/>
      <c r="ALE14" s="84"/>
      <c r="ALF14" s="84"/>
      <c r="ALG14" s="84"/>
      <c r="ALH14" s="84"/>
      <c r="ALI14" s="84"/>
      <c r="ALJ14" s="84"/>
      <c r="ALK14" s="84"/>
      <c r="ALL14" s="84"/>
      <c r="ALM14" s="84"/>
      <c r="ALN14" s="84"/>
      <c r="ALO14" s="84"/>
      <c r="ALP14" s="84"/>
      <c r="ALQ14" s="84"/>
      <c r="ALR14" s="84"/>
      <c r="ALS14" s="84"/>
      <c r="ALT14" s="84"/>
      <c r="ALU14" s="84"/>
      <c r="ALV14" s="84"/>
      <c r="ALW14" s="84"/>
      <c r="ALX14" s="84"/>
      <c r="ALY14" s="84"/>
      <c r="ALZ14" s="84"/>
      <c r="AMA14" s="84"/>
      <c r="AMB14" s="84"/>
      <c r="AMC14" s="84"/>
      <c r="AMD14" s="84"/>
      <c r="AME14" s="84"/>
      <c r="AMF14" s="84"/>
      <c r="AMG14" s="84"/>
      <c r="AMH14" s="84"/>
      <c r="AMI14" s="84"/>
      <c r="AMJ14" s="84"/>
      <c r="AMK14" s="84"/>
      <c r="AML14" s="84"/>
      <c r="AMM14" s="84"/>
      <c r="AMN14" s="84"/>
      <c r="AMO14" s="84"/>
      <c r="AMP14" s="84"/>
      <c r="AMQ14" s="84"/>
      <c r="AMR14" s="84"/>
      <c r="AMS14" s="84"/>
      <c r="AMT14" s="84"/>
      <c r="AMU14" s="84"/>
      <c r="AMV14" s="84"/>
      <c r="AMW14" s="84"/>
      <c r="AMX14" s="84"/>
      <c r="AMY14" s="84"/>
      <c r="AMZ14" s="84"/>
      <c r="ANA14" s="84"/>
      <c r="ANB14" s="84"/>
      <c r="ANC14" s="84"/>
      <c r="AND14" s="84"/>
      <c r="ANE14" s="84"/>
      <c r="ANF14" s="84"/>
      <c r="ANG14" s="84"/>
      <c r="ANH14" s="84"/>
      <c r="ANI14" s="84"/>
      <c r="ANJ14" s="84"/>
      <c r="ANK14" s="84"/>
      <c r="ANL14" s="84"/>
      <c r="ANM14" s="84"/>
      <c r="ANN14" s="84"/>
      <c r="ANO14" s="84"/>
      <c r="ANP14" s="84"/>
      <c r="ANQ14" s="84"/>
      <c r="ANR14" s="84"/>
      <c r="ANS14" s="84"/>
      <c r="ANT14" s="84"/>
      <c r="ANU14" s="84"/>
      <c r="ANV14" s="84"/>
      <c r="ANW14" s="84"/>
      <c r="ANX14" s="84"/>
      <c r="ANY14" s="84"/>
      <c r="ANZ14" s="84"/>
      <c r="AOA14" s="84"/>
      <c r="AOB14" s="84"/>
      <c r="AOC14" s="84"/>
      <c r="AOD14" s="84"/>
      <c r="AOE14" s="84"/>
      <c r="AOF14" s="84"/>
      <c r="AOG14" s="84"/>
      <c r="AOH14" s="84"/>
      <c r="AOI14" s="84"/>
      <c r="AOJ14" s="84"/>
      <c r="AOK14" s="84"/>
      <c r="AOL14" s="84"/>
      <c r="AOM14" s="84"/>
      <c r="AON14" s="84"/>
      <c r="AOO14" s="84"/>
      <c r="AOP14" s="84"/>
      <c r="AOQ14" s="84"/>
      <c r="AOR14" s="84"/>
      <c r="AOS14" s="84"/>
      <c r="AOT14" s="84"/>
      <c r="AOU14" s="84"/>
      <c r="AOV14" s="84"/>
      <c r="AOW14" s="84"/>
      <c r="AOX14" s="84"/>
      <c r="AOY14" s="84"/>
      <c r="AOZ14" s="84"/>
      <c r="APA14" s="84"/>
      <c r="APB14" s="84"/>
      <c r="APC14" s="84"/>
      <c r="APD14" s="84"/>
      <c r="APE14" s="84"/>
      <c r="APF14" s="84"/>
      <c r="APG14" s="84"/>
      <c r="APH14" s="84"/>
      <c r="API14" s="84"/>
      <c r="APJ14" s="84"/>
      <c r="APK14" s="84"/>
      <c r="APL14" s="84"/>
      <c r="APM14" s="84"/>
      <c r="APN14" s="84"/>
      <c r="APO14" s="84"/>
      <c r="APP14" s="84"/>
      <c r="APQ14" s="84"/>
      <c r="APR14" s="84"/>
      <c r="APS14" s="84"/>
      <c r="APT14" s="84"/>
      <c r="APU14" s="84"/>
      <c r="APV14" s="84"/>
      <c r="APW14" s="84"/>
      <c r="APX14" s="84"/>
      <c r="APY14" s="84"/>
      <c r="APZ14" s="84"/>
      <c r="AQA14" s="84"/>
      <c r="AQB14" s="84"/>
      <c r="AQC14" s="84"/>
      <c r="AQD14" s="84"/>
      <c r="AQE14" s="84"/>
      <c r="AQF14" s="84"/>
      <c r="AQG14" s="84"/>
      <c r="AQH14" s="84"/>
      <c r="AQI14" s="84"/>
      <c r="AQJ14" s="84"/>
      <c r="AQK14" s="84"/>
      <c r="AQL14" s="84"/>
      <c r="AQM14" s="84"/>
      <c r="AQN14" s="84"/>
      <c r="AQO14" s="84"/>
      <c r="AQP14" s="84"/>
      <c r="AQQ14" s="84"/>
      <c r="AQR14" s="84"/>
      <c r="AQS14" s="84"/>
      <c r="AQT14" s="84"/>
      <c r="AQU14" s="84"/>
      <c r="AQV14" s="84"/>
      <c r="AQW14" s="84"/>
      <c r="AQX14" s="84"/>
      <c r="AQY14" s="84"/>
      <c r="AQZ14" s="84"/>
      <c r="ARA14" s="84"/>
      <c r="ARB14" s="84"/>
      <c r="ARC14" s="84"/>
      <c r="ARD14" s="84"/>
      <c r="ARE14" s="84"/>
      <c r="ARF14" s="84"/>
      <c r="ARG14" s="84"/>
      <c r="ARH14" s="84"/>
      <c r="ARI14" s="84"/>
      <c r="ARJ14" s="84"/>
      <c r="ARK14" s="84"/>
      <c r="ARL14" s="84"/>
      <c r="ARM14" s="84"/>
      <c r="ARN14" s="84"/>
      <c r="ARO14" s="84"/>
      <c r="ARP14" s="84"/>
      <c r="ARQ14" s="84"/>
      <c r="ARR14" s="84"/>
      <c r="ARS14" s="84"/>
      <c r="ART14" s="84"/>
      <c r="ARU14" s="84"/>
      <c r="ARV14" s="84"/>
      <c r="ARW14" s="84"/>
      <c r="ARX14" s="84"/>
      <c r="ARY14" s="84"/>
      <c r="ARZ14" s="84"/>
      <c r="ASA14" s="84"/>
      <c r="ASB14" s="84"/>
      <c r="ASC14" s="84"/>
      <c r="ASD14" s="84"/>
      <c r="ASE14" s="84"/>
      <c r="ASF14" s="84"/>
      <c r="ASG14" s="84"/>
      <c r="ASH14" s="84"/>
      <c r="ASI14" s="84"/>
      <c r="ASJ14" s="84"/>
      <c r="ASK14" s="84"/>
      <c r="ASL14" s="84"/>
      <c r="ASM14" s="84"/>
      <c r="ASN14" s="84"/>
      <c r="ASO14" s="84"/>
      <c r="ASP14" s="84"/>
      <c r="ASQ14" s="84"/>
      <c r="ASR14" s="84"/>
      <c r="ASS14" s="84"/>
      <c r="AST14" s="84"/>
      <c r="ASU14" s="84"/>
      <c r="ASV14" s="84"/>
      <c r="ASW14" s="84"/>
      <c r="ASX14" s="84"/>
      <c r="ASY14" s="84"/>
      <c r="ASZ14" s="84"/>
      <c r="ATA14" s="84"/>
      <c r="ATB14" s="84"/>
      <c r="ATC14" s="84"/>
      <c r="ATD14" s="84"/>
      <c r="ATE14" s="84"/>
      <c r="ATF14" s="84"/>
      <c r="ATG14" s="84"/>
      <c r="ATH14" s="84"/>
      <c r="ATI14" s="84"/>
      <c r="ATJ14" s="84"/>
      <c r="ATK14" s="84"/>
      <c r="ATL14" s="84"/>
      <c r="ATM14" s="84"/>
      <c r="ATN14" s="84"/>
      <c r="ATO14" s="84"/>
      <c r="ATP14" s="84"/>
      <c r="ATQ14" s="84"/>
      <c r="ATR14" s="84"/>
      <c r="ATS14" s="84"/>
      <c r="ATT14" s="84"/>
      <c r="ATU14" s="84"/>
      <c r="ATV14" s="84"/>
      <c r="ATW14" s="84"/>
      <c r="ATX14" s="84"/>
      <c r="ATY14" s="84"/>
      <c r="ATZ14" s="84"/>
      <c r="AUA14" s="84"/>
      <c r="AUB14" s="84"/>
      <c r="AUC14" s="84"/>
      <c r="AUD14" s="84"/>
      <c r="AUE14" s="84"/>
      <c r="AUF14" s="84"/>
      <c r="AUG14" s="84"/>
      <c r="AUH14" s="84"/>
      <c r="AUI14" s="84"/>
      <c r="AUJ14" s="84"/>
      <c r="AUK14" s="84"/>
      <c r="AUL14" s="84"/>
      <c r="AUM14" s="84"/>
      <c r="AUN14" s="84"/>
      <c r="AUO14" s="84"/>
      <c r="AUP14" s="84"/>
      <c r="AUQ14" s="84"/>
      <c r="AUR14" s="84"/>
      <c r="AUS14" s="84"/>
      <c r="AUT14" s="84"/>
      <c r="AUU14" s="84"/>
      <c r="AUV14" s="84"/>
      <c r="AUW14" s="84"/>
      <c r="AUX14" s="84"/>
      <c r="AUY14" s="84"/>
      <c r="AUZ14" s="84"/>
      <c r="AVA14" s="84"/>
      <c r="AVB14" s="84"/>
      <c r="AVC14" s="84"/>
      <c r="AVD14" s="84"/>
      <c r="AVE14" s="84"/>
      <c r="AVF14" s="84"/>
      <c r="AVG14" s="84"/>
      <c r="AVH14" s="84"/>
      <c r="AVI14" s="84"/>
      <c r="AVJ14" s="84"/>
      <c r="AVK14" s="84"/>
      <c r="AVL14" s="84"/>
      <c r="AVM14" s="84"/>
      <c r="AVN14" s="84"/>
      <c r="AVO14" s="84"/>
      <c r="AVP14" s="84"/>
      <c r="AVQ14" s="84"/>
      <c r="AVR14" s="84"/>
      <c r="AVS14" s="84"/>
      <c r="AVT14" s="84"/>
      <c r="AVU14" s="84"/>
      <c r="AVV14" s="84"/>
      <c r="AVW14" s="84"/>
      <c r="AVX14" s="84"/>
      <c r="AVY14" s="84"/>
      <c r="AVZ14" s="84"/>
      <c r="AWA14" s="84"/>
      <c r="AWB14" s="84"/>
      <c r="AWC14" s="84"/>
      <c r="AWD14" s="84"/>
      <c r="AWE14" s="84"/>
      <c r="AWF14" s="84"/>
      <c r="AWG14" s="84"/>
      <c r="AWH14" s="84"/>
      <c r="AWI14" s="84"/>
      <c r="AWJ14" s="84"/>
      <c r="AWK14" s="84"/>
      <c r="AWL14" s="84"/>
      <c r="AWM14" s="84"/>
      <c r="AWN14" s="84"/>
      <c r="AWO14" s="84"/>
      <c r="AWP14" s="84"/>
      <c r="AWQ14" s="84"/>
      <c r="AWR14" s="84"/>
      <c r="AWS14" s="84"/>
      <c r="AWT14" s="84"/>
      <c r="AWU14" s="84"/>
      <c r="AWV14" s="84"/>
      <c r="AWW14" s="84"/>
      <c r="AWX14" s="84"/>
      <c r="AWY14" s="84"/>
      <c r="AWZ14" s="84"/>
      <c r="AXA14" s="84"/>
      <c r="AXB14" s="84"/>
      <c r="AXC14" s="84"/>
      <c r="AXD14" s="84"/>
      <c r="AXE14" s="84"/>
      <c r="AXF14" s="84"/>
      <c r="AXG14" s="84"/>
      <c r="AXH14" s="84"/>
      <c r="AXI14" s="84"/>
      <c r="AXJ14" s="84"/>
      <c r="AXK14" s="84"/>
      <c r="AXL14" s="84"/>
      <c r="AXM14" s="84"/>
      <c r="AXN14" s="84"/>
      <c r="AXO14" s="84"/>
      <c r="AXP14" s="84"/>
      <c r="AXQ14" s="84"/>
      <c r="AXR14" s="84"/>
      <c r="AXS14" s="84"/>
      <c r="AXT14" s="84"/>
      <c r="AXU14" s="84"/>
      <c r="AXV14" s="84"/>
      <c r="AXW14" s="84"/>
      <c r="AXX14" s="84"/>
      <c r="AXY14" s="84"/>
      <c r="AXZ14" s="84"/>
      <c r="AYA14" s="84"/>
      <c r="AYB14" s="84"/>
      <c r="AYC14" s="84"/>
      <c r="AYD14" s="84"/>
      <c r="AYE14" s="84"/>
      <c r="AYF14" s="84"/>
      <c r="AYG14" s="84"/>
      <c r="AYH14" s="84"/>
      <c r="AYI14" s="84"/>
      <c r="AYJ14" s="84"/>
      <c r="AYK14" s="84"/>
      <c r="AYL14" s="84"/>
      <c r="AYM14" s="84"/>
      <c r="AYN14" s="84"/>
      <c r="AYO14" s="84"/>
      <c r="AYP14" s="84"/>
      <c r="AYQ14" s="84"/>
      <c r="AYR14" s="84"/>
      <c r="AYS14" s="84"/>
      <c r="AYT14" s="84"/>
      <c r="AYU14" s="84"/>
      <c r="AYV14" s="84"/>
      <c r="AYW14" s="84"/>
      <c r="AYX14" s="84"/>
      <c r="AYY14" s="84"/>
      <c r="AYZ14" s="84"/>
      <c r="AZA14" s="84"/>
      <c r="AZB14" s="84"/>
      <c r="AZC14" s="84"/>
      <c r="AZD14" s="84"/>
      <c r="AZE14" s="84"/>
      <c r="AZF14" s="84"/>
      <c r="AZG14" s="84"/>
      <c r="AZH14" s="84"/>
      <c r="AZI14" s="84"/>
      <c r="AZJ14" s="84"/>
      <c r="AZK14" s="84"/>
      <c r="AZL14" s="84"/>
      <c r="AZM14" s="84"/>
      <c r="AZN14" s="84"/>
      <c r="AZO14" s="84"/>
      <c r="AZP14" s="84"/>
      <c r="AZQ14" s="84"/>
      <c r="AZR14" s="84"/>
      <c r="AZS14" s="84"/>
      <c r="AZT14" s="84"/>
      <c r="AZU14" s="84"/>
      <c r="AZV14" s="84"/>
      <c r="AZW14" s="84"/>
      <c r="AZX14" s="84"/>
      <c r="AZY14" s="84"/>
      <c r="AZZ14" s="84"/>
      <c r="BAA14" s="84"/>
      <c r="BAB14" s="84"/>
      <c r="BAC14" s="84"/>
      <c r="BAD14" s="84"/>
      <c r="BAE14" s="84"/>
      <c r="BAF14" s="84"/>
      <c r="BAG14" s="84"/>
      <c r="BAH14" s="84"/>
      <c r="BAI14" s="84"/>
      <c r="BAJ14" s="84"/>
      <c r="BAK14" s="84"/>
      <c r="BAL14" s="84"/>
      <c r="BAM14" s="84"/>
      <c r="BAN14" s="84"/>
      <c r="BAO14" s="84"/>
      <c r="BAP14" s="84"/>
      <c r="BAQ14" s="84"/>
      <c r="BAR14" s="84"/>
      <c r="BAS14" s="84"/>
      <c r="BAT14" s="84"/>
      <c r="BAU14" s="84"/>
      <c r="BAV14" s="84"/>
      <c r="BAW14" s="84"/>
      <c r="BAX14" s="84"/>
      <c r="BAY14" s="84"/>
      <c r="BAZ14" s="84"/>
      <c r="BBA14" s="84"/>
      <c r="BBB14" s="84"/>
      <c r="BBC14" s="84"/>
      <c r="BBD14" s="84"/>
      <c r="BBE14" s="84"/>
      <c r="BBF14" s="84"/>
      <c r="BBG14" s="84"/>
      <c r="BBH14" s="84"/>
      <c r="BBI14" s="84"/>
      <c r="BBJ14" s="84"/>
      <c r="BBK14" s="84"/>
      <c r="BBL14" s="84"/>
      <c r="BBM14" s="84"/>
      <c r="BBN14" s="84"/>
      <c r="BBO14" s="84"/>
      <c r="BBP14" s="84"/>
      <c r="BBQ14" s="84"/>
      <c r="BBR14" s="84"/>
      <c r="BBS14" s="84"/>
      <c r="BBT14" s="84"/>
      <c r="BBU14" s="84"/>
      <c r="BBV14" s="84"/>
      <c r="BBW14" s="84"/>
      <c r="BBX14" s="84"/>
      <c r="BBY14" s="84"/>
      <c r="BBZ14" s="84"/>
      <c r="BCA14" s="84"/>
      <c r="BCB14" s="84"/>
      <c r="BCC14" s="84"/>
      <c r="BCD14" s="84"/>
      <c r="BCE14" s="84"/>
      <c r="BCF14" s="84"/>
      <c r="BCG14" s="84"/>
      <c r="BCH14" s="84"/>
      <c r="BCI14" s="84"/>
      <c r="BCJ14" s="84"/>
      <c r="BCK14" s="84"/>
      <c r="BCL14" s="84"/>
      <c r="BCM14" s="84"/>
      <c r="BCN14" s="84"/>
      <c r="BCO14" s="84"/>
      <c r="BCP14" s="84"/>
      <c r="BCQ14" s="84"/>
      <c r="BCR14" s="84"/>
      <c r="BCS14" s="84"/>
      <c r="BCT14" s="84"/>
      <c r="BCU14" s="84"/>
      <c r="BCV14" s="84"/>
      <c r="BCW14" s="84"/>
      <c r="BCX14" s="84"/>
      <c r="BCY14" s="84"/>
      <c r="BCZ14" s="84"/>
      <c r="BDA14" s="84"/>
      <c r="BDB14" s="84"/>
      <c r="BDC14" s="84"/>
      <c r="BDD14" s="84"/>
      <c r="BDE14" s="84"/>
      <c r="BDF14" s="84"/>
      <c r="BDG14" s="84"/>
      <c r="BDH14" s="84"/>
      <c r="BDI14" s="84"/>
      <c r="BDJ14" s="84"/>
      <c r="BDK14" s="84"/>
      <c r="BDL14" s="84"/>
      <c r="BDM14" s="84"/>
      <c r="BDN14" s="84"/>
      <c r="BDO14" s="84"/>
      <c r="BDP14" s="84"/>
      <c r="BDQ14" s="84"/>
      <c r="BDR14" s="84"/>
      <c r="BDS14" s="84"/>
      <c r="BDT14" s="84"/>
      <c r="BDU14" s="84"/>
      <c r="BDV14" s="84"/>
      <c r="BDW14" s="84"/>
      <c r="BDX14" s="84"/>
      <c r="BDY14" s="84"/>
      <c r="BDZ14" s="84"/>
      <c r="BEA14" s="84"/>
      <c r="BEB14" s="84"/>
      <c r="BEC14" s="84"/>
      <c r="BED14" s="84"/>
      <c r="BEE14" s="84"/>
      <c r="BEF14" s="84"/>
      <c r="BEG14" s="84"/>
      <c r="BEH14" s="84"/>
      <c r="BEI14" s="84"/>
      <c r="BEJ14" s="84"/>
      <c r="BEK14" s="84"/>
      <c r="BEL14" s="84"/>
      <c r="BEM14" s="84"/>
      <c r="BEN14" s="84"/>
      <c r="BEO14" s="84"/>
      <c r="BEP14" s="84"/>
      <c r="BEQ14" s="84"/>
      <c r="BER14" s="84"/>
      <c r="BES14" s="84"/>
      <c r="BET14" s="84"/>
      <c r="BEU14" s="84"/>
      <c r="BEV14" s="84"/>
      <c r="BEW14" s="84"/>
      <c r="BEX14" s="84"/>
      <c r="BEY14" s="84"/>
      <c r="BEZ14" s="84"/>
      <c r="BFA14" s="84"/>
      <c r="BFB14" s="84"/>
      <c r="BFC14" s="84"/>
      <c r="BFD14" s="84"/>
      <c r="BFE14" s="84"/>
      <c r="BFF14" s="84"/>
      <c r="BFG14" s="84"/>
      <c r="BFH14" s="84"/>
      <c r="BFI14" s="84"/>
      <c r="BFJ14" s="84"/>
      <c r="BFK14" s="84"/>
      <c r="BFL14" s="84"/>
      <c r="BFM14" s="84"/>
      <c r="BFN14" s="84"/>
      <c r="BFO14" s="84"/>
      <c r="BFP14" s="84"/>
      <c r="BFQ14" s="84"/>
      <c r="BFR14" s="84"/>
      <c r="BFS14" s="84"/>
      <c r="BFT14" s="84"/>
      <c r="BFU14" s="84"/>
      <c r="BFV14" s="84"/>
      <c r="BFW14" s="84"/>
      <c r="BFX14" s="84"/>
      <c r="BFY14" s="84"/>
      <c r="BFZ14" s="84"/>
      <c r="BGA14" s="84"/>
      <c r="BGB14" s="84"/>
      <c r="BGC14" s="84"/>
      <c r="BGD14" s="84"/>
      <c r="BGE14" s="84"/>
      <c r="BGF14" s="84"/>
      <c r="BGG14" s="84"/>
      <c r="BGH14" s="84"/>
      <c r="BGI14" s="84"/>
      <c r="BGJ14" s="84"/>
      <c r="BGK14" s="84"/>
      <c r="BGL14" s="84"/>
      <c r="BGM14" s="84"/>
      <c r="BGN14" s="84"/>
      <c r="BGO14" s="84"/>
      <c r="BGP14" s="84"/>
      <c r="BGQ14" s="84"/>
      <c r="BGR14" s="84"/>
      <c r="BGS14" s="84"/>
      <c r="BGT14" s="84"/>
      <c r="BGU14" s="84"/>
      <c r="BGV14" s="84"/>
      <c r="BGW14" s="84"/>
      <c r="BGX14" s="84"/>
      <c r="BGY14" s="84"/>
      <c r="BGZ14" s="84"/>
      <c r="BHA14" s="84"/>
      <c r="BHB14" s="84"/>
      <c r="BHC14" s="84"/>
      <c r="BHD14" s="84"/>
      <c r="BHE14" s="84"/>
      <c r="BHF14" s="84"/>
      <c r="BHG14" s="84"/>
      <c r="BHH14" s="84"/>
      <c r="BHI14" s="84"/>
      <c r="BHJ14" s="84"/>
      <c r="BHK14" s="84"/>
      <c r="BHL14" s="84"/>
      <c r="BHM14" s="84"/>
      <c r="BHN14" s="84"/>
      <c r="BHO14" s="84"/>
      <c r="BHP14" s="84"/>
      <c r="BHQ14" s="84"/>
      <c r="BHR14" s="84"/>
      <c r="BHS14" s="84"/>
      <c r="BHT14" s="84"/>
      <c r="BHU14" s="84"/>
      <c r="BHV14" s="84"/>
      <c r="BHW14" s="84"/>
      <c r="BHX14" s="84"/>
      <c r="BHY14" s="84"/>
      <c r="BHZ14" s="84"/>
      <c r="BIA14" s="84"/>
      <c r="BIB14" s="84"/>
      <c r="BIC14" s="84"/>
      <c r="BID14" s="84"/>
      <c r="BIE14" s="84"/>
      <c r="BIF14" s="84"/>
      <c r="BIG14" s="84"/>
      <c r="BIH14" s="84"/>
      <c r="BII14" s="84"/>
      <c r="BIJ14" s="84"/>
      <c r="BIK14" s="84"/>
      <c r="BIL14" s="84"/>
      <c r="BIM14" s="84"/>
      <c r="BIN14" s="84"/>
      <c r="BIO14" s="84"/>
      <c r="BIP14" s="84"/>
      <c r="BIQ14" s="84"/>
      <c r="BIR14" s="84"/>
      <c r="BIS14" s="84"/>
      <c r="BIT14" s="84"/>
      <c r="BIU14" s="84"/>
      <c r="BIV14" s="84"/>
      <c r="BIW14" s="84"/>
      <c r="BIX14" s="84"/>
      <c r="BIY14" s="84"/>
      <c r="BIZ14" s="84"/>
      <c r="BJA14" s="84"/>
      <c r="BJB14" s="84"/>
      <c r="BJC14" s="84"/>
      <c r="BJD14" s="84"/>
      <c r="BJE14" s="84"/>
      <c r="BJF14" s="84"/>
      <c r="BJG14" s="84"/>
      <c r="BJH14" s="84"/>
      <c r="BJI14" s="84"/>
      <c r="BJJ14" s="84"/>
      <c r="BJK14" s="84"/>
      <c r="BJL14" s="84"/>
      <c r="BJM14" s="84"/>
      <c r="BJN14" s="84"/>
      <c r="BJO14" s="84"/>
      <c r="BJP14" s="84"/>
      <c r="BJQ14" s="84"/>
      <c r="BJR14" s="84"/>
      <c r="BJS14" s="84"/>
      <c r="BJT14" s="84"/>
      <c r="BJU14" s="84"/>
      <c r="BJV14" s="84"/>
      <c r="BJW14" s="84"/>
      <c r="BJX14" s="84"/>
      <c r="BJY14" s="84"/>
      <c r="BJZ14" s="84"/>
      <c r="BKA14" s="84"/>
      <c r="BKB14" s="84"/>
      <c r="BKC14" s="84"/>
      <c r="BKD14" s="84"/>
      <c r="BKE14" s="84"/>
      <c r="BKF14" s="84"/>
      <c r="BKG14" s="84"/>
      <c r="BKH14" s="84"/>
      <c r="BKI14" s="84"/>
      <c r="BKJ14" s="84"/>
      <c r="BKK14" s="84"/>
      <c r="BKL14" s="84"/>
      <c r="BKM14" s="84"/>
      <c r="BKN14" s="84"/>
      <c r="BKO14" s="84"/>
      <c r="BKP14" s="84"/>
      <c r="BKQ14" s="84"/>
      <c r="BKR14" s="84"/>
      <c r="BKS14" s="84"/>
      <c r="BKT14" s="84"/>
      <c r="BKU14" s="84"/>
      <c r="BKV14" s="84"/>
      <c r="BKW14" s="84"/>
      <c r="BKX14" s="84"/>
      <c r="BKY14" s="84"/>
      <c r="BKZ14" s="84"/>
      <c r="BLA14" s="84"/>
      <c r="BLB14" s="84"/>
      <c r="BLC14" s="84"/>
      <c r="BLD14" s="84"/>
      <c r="BLE14" s="84"/>
      <c r="BLF14" s="84"/>
      <c r="BLG14" s="84"/>
      <c r="BLH14" s="84"/>
      <c r="BLI14" s="84"/>
      <c r="BLJ14" s="84"/>
      <c r="BLK14" s="84"/>
      <c r="BLL14" s="84"/>
      <c r="BLM14" s="84"/>
      <c r="BLN14" s="84"/>
      <c r="BLO14" s="84"/>
      <c r="BLP14" s="84"/>
      <c r="BLQ14" s="84"/>
      <c r="BLR14" s="84"/>
      <c r="BLS14" s="84"/>
      <c r="BLT14" s="84"/>
      <c r="BLU14" s="84"/>
      <c r="BLV14" s="84"/>
      <c r="BLW14" s="84"/>
      <c r="BLX14" s="84"/>
      <c r="BLY14" s="84"/>
      <c r="BLZ14" s="84"/>
      <c r="BMA14" s="84"/>
      <c r="BMB14" s="84"/>
      <c r="BMC14" s="84"/>
      <c r="BMD14" s="84"/>
      <c r="BME14" s="84"/>
      <c r="BMF14" s="84"/>
      <c r="BMG14" s="84"/>
      <c r="BMH14" s="84"/>
      <c r="BMI14" s="84"/>
      <c r="BMJ14" s="84"/>
      <c r="BMK14" s="84"/>
      <c r="BML14" s="84"/>
      <c r="BMM14" s="84"/>
      <c r="BMN14" s="84"/>
      <c r="BMO14" s="84"/>
      <c r="BMP14" s="84"/>
      <c r="BMQ14" s="84"/>
      <c r="BMR14" s="84"/>
      <c r="BMS14" s="84"/>
      <c r="BMT14" s="84"/>
      <c r="BMU14" s="84"/>
      <c r="BMV14" s="84"/>
      <c r="BMW14" s="84"/>
      <c r="BMX14" s="84"/>
      <c r="BMY14" s="84"/>
      <c r="BMZ14" s="84"/>
      <c r="BNA14" s="84"/>
      <c r="BNB14" s="84"/>
      <c r="BNC14" s="84"/>
      <c r="BND14" s="84"/>
      <c r="BNE14" s="84"/>
      <c r="BNF14" s="84"/>
      <c r="BNG14" s="84"/>
      <c r="BNH14" s="84"/>
      <c r="BNI14" s="84"/>
      <c r="BNJ14" s="84"/>
      <c r="BNK14" s="84"/>
      <c r="BNL14" s="84"/>
      <c r="BNM14" s="84"/>
      <c r="BNN14" s="84"/>
      <c r="BNO14" s="84"/>
      <c r="BNP14" s="84"/>
      <c r="BNQ14" s="84"/>
      <c r="BNR14" s="84"/>
      <c r="BNS14" s="84"/>
      <c r="BNT14" s="84"/>
      <c r="BNU14" s="84"/>
      <c r="BNV14" s="84"/>
      <c r="BNW14" s="84"/>
      <c r="BNX14" s="84"/>
      <c r="BNY14" s="84"/>
      <c r="BNZ14" s="84"/>
      <c r="BOA14" s="84"/>
      <c r="BOB14" s="84"/>
      <c r="BOC14" s="84"/>
      <c r="BOD14" s="84"/>
      <c r="BOE14" s="84"/>
      <c r="BOF14" s="84"/>
      <c r="BOG14" s="84"/>
      <c r="BOH14" s="84"/>
      <c r="BOI14" s="84"/>
      <c r="BOJ14" s="84"/>
      <c r="BOK14" s="84"/>
      <c r="BOL14" s="84"/>
      <c r="BOM14" s="84"/>
      <c r="BON14" s="84"/>
      <c r="BOO14" s="84"/>
      <c r="BOP14" s="84"/>
      <c r="BOQ14" s="84"/>
      <c r="BOR14" s="84"/>
      <c r="BOS14" s="84"/>
      <c r="BOT14" s="84"/>
      <c r="BOU14" s="84"/>
      <c r="BOV14" s="84"/>
      <c r="BOW14" s="84"/>
      <c r="BOX14" s="84"/>
      <c r="BOY14" s="84"/>
      <c r="BOZ14" s="84"/>
      <c r="BPA14" s="84"/>
      <c r="BPB14" s="84"/>
      <c r="BPC14" s="84"/>
      <c r="BPD14" s="84"/>
      <c r="BPE14" s="84"/>
      <c r="BPF14" s="84"/>
      <c r="BPG14" s="84"/>
      <c r="BPH14" s="84"/>
      <c r="BPI14" s="84"/>
      <c r="BPJ14" s="84"/>
      <c r="BPK14" s="84"/>
      <c r="BPL14" s="84"/>
      <c r="BPM14" s="84"/>
      <c r="BPN14" s="84"/>
      <c r="BPO14" s="84"/>
      <c r="BPP14" s="84"/>
      <c r="BPQ14" s="84"/>
      <c r="BPR14" s="84"/>
      <c r="BPS14" s="84"/>
      <c r="BPT14" s="84"/>
      <c r="BPU14" s="84"/>
      <c r="BPV14" s="84"/>
      <c r="BPW14" s="84"/>
      <c r="BPX14" s="84"/>
      <c r="BPY14" s="84"/>
      <c r="BPZ14" s="84"/>
      <c r="BQA14" s="84"/>
      <c r="BQB14" s="84"/>
      <c r="BQC14" s="84"/>
      <c r="BQD14" s="84"/>
      <c r="BQE14" s="84"/>
      <c r="BQF14" s="84"/>
      <c r="BQG14" s="84"/>
      <c r="BQH14" s="84"/>
      <c r="BQI14" s="84"/>
      <c r="BQJ14" s="84"/>
      <c r="BQK14" s="84"/>
      <c r="BQL14" s="84"/>
      <c r="BQM14" s="84"/>
      <c r="BQN14" s="84"/>
      <c r="BQO14" s="84"/>
      <c r="BQP14" s="84"/>
      <c r="BQQ14" s="84"/>
      <c r="BQR14" s="84"/>
      <c r="BQS14" s="84"/>
      <c r="BQT14" s="84"/>
      <c r="BQU14" s="84"/>
      <c r="BQV14" s="84"/>
      <c r="BQW14" s="84"/>
      <c r="BQX14" s="84"/>
      <c r="BQY14" s="84"/>
      <c r="BQZ14" s="84"/>
      <c r="BRA14" s="84"/>
      <c r="BRB14" s="84"/>
      <c r="BRC14" s="84"/>
      <c r="BRD14" s="84"/>
      <c r="BRE14" s="84"/>
      <c r="BRF14" s="84"/>
      <c r="BRG14" s="84"/>
      <c r="BRH14" s="84"/>
      <c r="BRI14" s="84"/>
      <c r="BRJ14" s="84"/>
      <c r="BRK14" s="84"/>
      <c r="BRL14" s="84"/>
      <c r="BRM14" s="84"/>
      <c r="BRN14" s="84"/>
      <c r="BRO14" s="84"/>
      <c r="BRP14" s="84"/>
      <c r="BRQ14" s="84"/>
      <c r="BRR14" s="84"/>
      <c r="BRS14" s="84"/>
      <c r="BRT14" s="84"/>
      <c r="BRU14" s="84"/>
      <c r="BRV14" s="84"/>
      <c r="BRW14" s="84"/>
      <c r="BRX14" s="84"/>
      <c r="BRY14" s="84"/>
      <c r="BRZ14" s="84"/>
      <c r="BSA14" s="84"/>
      <c r="BSB14" s="84"/>
      <c r="BSC14" s="84"/>
      <c r="BSD14" s="84"/>
      <c r="BSE14" s="84"/>
      <c r="BSF14" s="84"/>
      <c r="BSG14" s="84"/>
      <c r="BSH14" s="84"/>
      <c r="BSI14" s="84"/>
      <c r="BSJ14" s="84"/>
      <c r="BSK14" s="84"/>
      <c r="BSL14" s="84"/>
      <c r="BSM14" s="84"/>
      <c r="BSN14" s="84"/>
      <c r="BSO14" s="84"/>
      <c r="BSP14" s="84"/>
      <c r="BSQ14" s="84"/>
      <c r="BSR14" s="84"/>
      <c r="BSS14" s="84"/>
      <c r="BST14" s="84"/>
      <c r="BSU14" s="84"/>
      <c r="BSV14" s="84"/>
      <c r="BSW14" s="84"/>
      <c r="BSX14" s="84"/>
      <c r="BSY14" s="84"/>
      <c r="BSZ14" s="84"/>
      <c r="BTA14" s="84"/>
      <c r="BTB14" s="84"/>
      <c r="BTC14" s="84"/>
      <c r="BTD14" s="84"/>
      <c r="BTE14" s="84"/>
      <c r="BTF14" s="84"/>
      <c r="BTG14" s="84"/>
      <c r="BTH14" s="84"/>
      <c r="BTI14" s="84"/>
      <c r="BTJ14" s="84"/>
      <c r="BTK14" s="84"/>
      <c r="BTL14" s="84"/>
      <c r="BTM14" s="84"/>
      <c r="BTN14" s="84"/>
      <c r="BTO14" s="84"/>
      <c r="BTP14" s="84"/>
      <c r="BTQ14" s="84"/>
      <c r="BTR14" s="84"/>
      <c r="BTS14" s="84"/>
      <c r="BTT14" s="84"/>
      <c r="BTU14" s="84"/>
      <c r="BTV14" s="84"/>
      <c r="BTW14" s="84"/>
      <c r="BTX14" s="84"/>
      <c r="BTY14" s="84"/>
      <c r="BTZ14" s="84"/>
      <c r="BUA14" s="84"/>
      <c r="BUB14" s="84"/>
      <c r="BUC14" s="84"/>
      <c r="BUD14" s="84"/>
      <c r="BUE14" s="84"/>
      <c r="BUF14" s="84"/>
      <c r="BUG14" s="84"/>
      <c r="BUH14" s="84"/>
      <c r="BUI14" s="84"/>
      <c r="BUJ14" s="84"/>
      <c r="BUK14" s="84"/>
      <c r="BUL14" s="84"/>
      <c r="BUM14" s="84"/>
      <c r="BUN14" s="84"/>
      <c r="BUO14" s="84"/>
      <c r="BUP14" s="84"/>
      <c r="BUQ14" s="84"/>
      <c r="BUR14" s="84"/>
      <c r="BUS14" s="84"/>
      <c r="BUT14" s="84"/>
      <c r="BUU14" s="84"/>
      <c r="BUV14" s="84"/>
      <c r="BUW14" s="84"/>
      <c r="BUX14" s="84"/>
      <c r="BUY14" s="84"/>
      <c r="BUZ14" s="84"/>
      <c r="BVA14" s="84"/>
      <c r="BVB14" s="84"/>
      <c r="BVC14" s="84"/>
      <c r="BVD14" s="84"/>
      <c r="BVE14" s="84"/>
      <c r="BVF14" s="84"/>
      <c r="BVG14" s="84"/>
      <c r="BVH14" s="84"/>
      <c r="BVI14" s="84"/>
      <c r="BVJ14" s="84"/>
      <c r="BVK14" s="84"/>
      <c r="BVL14" s="84"/>
      <c r="BVM14" s="84"/>
      <c r="BVN14" s="84"/>
      <c r="BVO14" s="84"/>
      <c r="BVP14" s="84"/>
      <c r="BVQ14" s="84"/>
      <c r="BVR14" s="84"/>
      <c r="BVS14" s="84"/>
      <c r="BVT14" s="84"/>
      <c r="BVU14" s="84"/>
      <c r="BVV14" s="84"/>
      <c r="BVW14" s="84"/>
      <c r="BVX14" s="84"/>
      <c r="BVY14" s="84"/>
      <c r="BVZ14" s="84"/>
      <c r="BWA14" s="84"/>
      <c r="BWB14" s="84"/>
      <c r="BWC14" s="84"/>
      <c r="BWD14" s="84"/>
      <c r="BWE14" s="84"/>
      <c r="BWF14" s="84"/>
      <c r="BWG14" s="84"/>
      <c r="BWH14" s="84"/>
      <c r="BWI14" s="84"/>
      <c r="BWJ14" s="84"/>
      <c r="BWK14" s="84"/>
      <c r="BWL14" s="84"/>
      <c r="BWM14" s="84"/>
      <c r="BWN14" s="84"/>
      <c r="BWO14" s="84"/>
      <c r="BWP14" s="84"/>
      <c r="BWQ14" s="84"/>
      <c r="BWR14" s="84"/>
      <c r="BWS14" s="84"/>
      <c r="BWT14" s="84"/>
      <c r="BWU14" s="84"/>
      <c r="BWV14" s="84"/>
      <c r="BWW14" s="84"/>
      <c r="BWX14" s="84"/>
      <c r="BWY14" s="84"/>
      <c r="BWZ14" s="84"/>
      <c r="BXA14" s="84"/>
      <c r="BXB14" s="84"/>
      <c r="BXC14" s="84"/>
      <c r="BXD14" s="84"/>
      <c r="BXE14" s="84"/>
      <c r="BXF14" s="84"/>
      <c r="BXG14" s="84"/>
      <c r="BXH14" s="84"/>
      <c r="BXI14" s="84"/>
      <c r="BXJ14" s="84"/>
      <c r="BXK14" s="84"/>
      <c r="BXL14" s="84"/>
      <c r="BXM14" s="84"/>
      <c r="BXN14" s="84"/>
      <c r="BXO14" s="84"/>
      <c r="BXP14" s="84"/>
      <c r="BXQ14" s="84"/>
      <c r="BXR14" s="84"/>
      <c r="BXS14" s="84"/>
      <c r="BXT14" s="84"/>
      <c r="BXU14" s="84"/>
      <c r="BXV14" s="84"/>
      <c r="BXW14" s="84"/>
      <c r="BXX14" s="84"/>
      <c r="BXY14" s="84"/>
      <c r="BXZ14" s="84"/>
      <c r="BYA14" s="84"/>
      <c r="BYB14" s="84"/>
      <c r="BYC14" s="84"/>
      <c r="BYD14" s="84"/>
      <c r="BYE14" s="84"/>
      <c r="BYF14" s="84"/>
      <c r="BYG14" s="84"/>
      <c r="BYH14" s="84"/>
      <c r="BYI14" s="84"/>
      <c r="BYJ14" s="84"/>
      <c r="BYK14" s="84"/>
      <c r="BYL14" s="84"/>
      <c r="BYM14" s="84"/>
      <c r="BYN14" s="84"/>
      <c r="BYO14" s="84"/>
      <c r="BYP14" s="84"/>
      <c r="BYQ14" s="84"/>
      <c r="BYR14" s="84"/>
      <c r="BYS14" s="84"/>
      <c r="BYT14" s="84"/>
      <c r="BYU14" s="84"/>
      <c r="BYV14" s="84"/>
      <c r="BYW14" s="84"/>
      <c r="BYX14" s="84"/>
      <c r="BYY14" s="84"/>
      <c r="BYZ14" s="84"/>
      <c r="BZA14" s="84"/>
      <c r="BZB14" s="84"/>
      <c r="BZC14" s="84"/>
      <c r="BZD14" s="84"/>
      <c r="BZE14" s="84"/>
      <c r="BZF14" s="84"/>
      <c r="BZG14" s="84"/>
      <c r="BZH14" s="84"/>
      <c r="BZI14" s="84"/>
      <c r="BZJ14" s="84"/>
      <c r="BZK14" s="84"/>
      <c r="BZL14" s="84"/>
      <c r="BZM14" s="84"/>
      <c r="BZN14" s="84"/>
      <c r="BZO14" s="84"/>
      <c r="BZP14" s="84"/>
      <c r="BZQ14" s="84"/>
      <c r="BZR14" s="84"/>
      <c r="BZS14" s="84"/>
      <c r="BZT14" s="84"/>
      <c r="BZU14" s="84"/>
      <c r="BZV14" s="84"/>
      <c r="BZW14" s="84"/>
      <c r="BZX14" s="84"/>
      <c r="BZY14" s="84"/>
      <c r="BZZ14" s="84"/>
      <c r="CAA14" s="84"/>
      <c r="CAB14" s="84"/>
      <c r="CAC14" s="84"/>
      <c r="CAD14" s="84"/>
      <c r="CAE14" s="84"/>
      <c r="CAF14" s="84"/>
      <c r="CAG14" s="84"/>
      <c r="CAH14" s="84"/>
      <c r="CAI14" s="84"/>
      <c r="CAJ14" s="84"/>
      <c r="CAK14" s="84"/>
      <c r="CAL14" s="84"/>
      <c r="CAM14" s="84"/>
      <c r="CAN14" s="84"/>
      <c r="CAO14" s="84"/>
      <c r="CAP14" s="84"/>
      <c r="CAQ14" s="84"/>
      <c r="CAR14" s="84"/>
      <c r="CAS14" s="84"/>
      <c r="CAT14" s="84"/>
      <c r="CAU14" s="84"/>
      <c r="CAV14" s="84"/>
      <c r="CAW14" s="84"/>
      <c r="CAX14" s="84"/>
      <c r="CAY14" s="84"/>
      <c r="CAZ14" s="84"/>
      <c r="CBA14" s="84"/>
      <c r="CBB14" s="84"/>
      <c r="CBC14" s="84"/>
      <c r="CBD14" s="84"/>
      <c r="CBE14" s="84"/>
      <c r="CBF14" s="84"/>
      <c r="CBG14" s="84"/>
      <c r="CBH14" s="84"/>
      <c r="CBI14" s="84"/>
      <c r="CBJ14" s="84"/>
      <c r="CBK14" s="84"/>
      <c r="CBL14" s="84"/>
      <c r="CBM14" s="84"/>
      <c r="CBN14" s="84"/>
      <c r="CBO14" s="84"/>
      <c r="CBP14" s="84"/>
      <c r="CBQ14" s="84"/>
      <c r="CBR14" s="84"/>
      <c r="CBS14" s="84"/>
      <c r="CBT14" s="84"/>
      <c r="CBU14" s="84"/>
      <c r="CBV14" s="84"/>
      <c r="CBW14" s="84"/>
      <c r="CBX14" s="84"/>
      <c r="CBY14" s="84"/>
      <c r="CBZ14" s="84"/>
      <c r="CCA14" s="84"/>
      <c r="CCB14" s="84"/>
      <c r="CCC14" s="84"/>
      <c r="CCD14" s="84"/>
      <c r="CCE14" s="84"/>
      <c r="CCF14" s="84"/>
      <c r="CCG14" s="84"/>
      <c r="CCH14" s="84"/>
      <c r="CCI14" s="84"/>
      <c r="CCJ14" s="84"/>
      <c r="CCK14" s="84"/>
      <c r="CCL14" s="84"/>
      <c r="CCM14" s="84"/>
      <c r="CCN14" s="84"/>
      <c r="CCO14" s="84"/>
      <c r="CCP14" s="84"/>
      <c r="CCQ14" s="84"/>
      <c r="CCR14" s="84"/>
      <c r="CCS14" s="84"/>
      <c r="CCT14" s="84"/>
      <c r="CCU14" s="84"/>
      <c r="CCV14" s="84"/>
      <c r="CCW14" s="84"/>
      <c r="CCX14" s="84"/>
      <c r="CCY14" s="84"/>
      <c r="CCZ14" s="84"/>
      <c r="CDA14" s="84"/>
      <c r="CDB14" s="84"/>
      <c r="CDC14" s="84"/>
      <c r="CDD14" s="84"/>
      <c r="CDE14" s="84"/>
      <c r="CDF14" s="84"/>
      <c r="CDG14" s="84"/>
      <c r="CDH14" s="84"/>
      <c r="CDI14" s="84"/>
      <c r="CDJ14" s="84"/>
      <c r="CDK14" s="84"/>
      <c r="CDL14" s="84"/>
      <c r="CDM14" s="84"/>
      <c r="CDN14" s="84"/>
      <c r="CDO14" s="84"/>
      <c r="CDP14" s="84"/>
      <c r="CDQ14" s="84"/>
      <c r="CDR14" s="84"/>
      <c r="CDS14" s="84"/>
      <c r="CDT14" s="84"/>
      <c r="CDU14" s="84"/>
      <c r="CDV14" s="84"/>
      <c r="CDW14" s="84"/>
      <c r="CDX14" s="84"/>
      <c r="CDY14" s="84"/>
      <c r="CDZ14" s="84"/>
      <c r="CEA14" s="84"/>
      <c r="CEB14" s="84"/>
      <c r="CEC14" s="84"/>
      <c r="CED14" s="84"/>
      <c r="CEE14" s="84"/>
      <c r="CEF14" s="84"/>
      <c r="CEG14" s="84"/>
      <c r="CEH14" s="84"/>
      <c r="CEI14" s="84"/>
      <c r="CEJ14" s="84"/>
      <c r="CEK14" s="84"/>
      <c r="CEL14" s="84"/>
      <c r="CEM14" s="84"/>
      <c r="CEN14" s="84"/>
      <c r="CEO14" s="84"/>
      <c r="CEP14" s="84"/>
      <c r="CEQ14" s="84"/>
      <c r="CER14" s="84"/>
      <c r="CES14" s="84"/>
      <c r="CET14" s="84"/>
      <c r="CEU14" s="84"/>
      <c r="CEV14" s="84"/>
      <c r="CEW14" s="84"/>
      <c r="CEX14" s="84"/>
      <c r="CEY14" s="84"/>
      <c r="CEZ14" s="84"/>
      <c r="CFA14" s="84"/>
      <c r="CFB14" s="84"/>
      <c r="CFC14" s="84"/>
      <c r="CFD14" s="84"/>
      <c r="CFE14" s="84"/>
      <c r="CFF14" s="84"/>
      <c r="CFG14" s="84"/>
      <c r="CFH14" s="84"/>
      <c r="CFI14" s="84"/>
      <c r="CFJ14" s="84"/>
      <c r="CFK14" s="84"/>
      <c r="CFL14" s="84"/>
      <c r="CFM14" s="84"/>
      <c r="CFN14" s="84"/>
      <c r="CFO14" s="84"/>
      <c r="CFP14" s="84"/>
      <c r="CFQ14" s="84"/>
      <c r="CFR14" s="84"/>
      <c r="CFS14" s="84"/>
      <c r="CFT14" s="84"/>
      <c r="CFU14" s="84"/>
      <c r="CFV14" s="84"/>
      <c r="CFW14" s="84"/>
      <c r="CFX14" s="84"/>
      <c r="CFY14" s="84"/>
      <c r="CFZ14" s="84"/>
      <c r="CGA14" s="84"/>
      <c r="CGB14" s="84"/>
      <c r="CGC14" s="84"/>
      <c r="CGD14" s="84"/>
      <c r="CGE14" s="84"/>
      <c r="CGF14" s="84"/>
      <c r="CGG14" s="84"/>
      <c r="CGH14" s="84"/>
      <c r="CGI14" s="84"/>
      <c r="CGJ14" s="84"/>
      <c r="CGK14" s="84"/>
      <c r="CGL14" s="84"/>
      <c r="CGM14" s="84"/>
      <c r="CGN14" s="84"/>
      <c r="CGO14" s="84"/>
      <c r="CGP14" s="84"/>
      <c r="CGQ14" s="84"/>
      <c r="CGR14" s="84"/>
      <c r="CGS14" s="84"/>
      <c r="CGT14" s="84"/>
      <c r="CGU14" s="84"/>
      <c r="CGV14" s="84"/>
      <c r="CGW14" s="84"/>
      <c r="CGX14" s="84"/>
      <c r="CGY14" s="84"/>
      <c r="CGZ14" s="84"/>
      <c r="CHA14" s="84"/>
      <c r="CHB14" s="84"/>
      <c r="CHC14" s="84"/>
      <c r="CHD14" s="84"/>
      <c r="CHE14" s="84"/>
      <c r="CHF14" s="84"/>
      <c r="CHG14" s="84"/>
      <c r="CHH14" s="84"/>
      <c r="CHI14" s="84"/>
      <c r="CHJ14" s="84"/>
      <c r="CHK14" s="84"/>
      <c r="CHL14" s="84"/>
      <c r="CHM14" s="84"/>
      <c r="CHN14" s="84"/>
      <c r="CHO14" s="84"/>
      <c r="CHP14" s="84"/>
      <c r="CHQ14" s="84"/>
      <c r="CHR14" s="84"/>
      <c r="CHS14" s="84"/>
      <c r="CHT14" s="84"/>
      <c r="CHU14" s="84"/>
      <c r="CHV14" s="84"/>
      <c r="CHW14" s="84"/>
      <c r="CHX14" s="84"/>
      <c r="CHY14" s="84"/>
      <c r="CHZ14" s="84"/>
      <c r="CIA14" s="84"/>
      <c r="CIB14" s="84"/>
      <c r="CIC14" s="84"/>
      <c r="CID14" s="84"/>
      <c r="CIE14" s="84"/>
      <c r="CIF14" s="84"/>
      <c r="CIG14" s="84"/>
      <c r="CIH14" s="84"/>
      <c r="CII14" s="84"/>
      <c r="CIJ14" s="84"/>
      <c r="CIK14" s="84"/>
      <c r="CIL14" s="84"/>
      <c r="CIM14" s="84"/>
      <c r="CIN14" s="84"/>
      <c r="CIO14" s="84"/>
      <c r="CIP14" s="84"/>
      <c r="CIQ14" s="84"/>
      <c r="CIR14" s="84"/>
      <c r="CIS14" s="84"/>
      <c r="CIT14" s="84"/>
      <c r="CIU14" s="84"/>
      <c r="CIV14" s="84"/>
      <c r="CIW14" s="84"/>
      <c r="CIX14" s="84"/>
      <c r="CIY14" s="84"/>
      <c r="CIZ14" s="84"/>
      <c r="CJA14" s="84"/>
      <c r="CJB14" s="84"/>
      <c r="CJC14" s="84"/>
      <c r="CJD14" s="84"/>
      <c r="CJE14" s="84"/>
      <c r="CJF14" s="84"/>
      <c r="CJG14" s="84"/>
      <c r="CJH14" s="84"/>
      <c r="CJI14" s="84"/>
      <c r="CJJ14" s="84"/>
      <c r="CJK14" s="84"/>
      <c r="CJL14" s="84"/>
      <c r="CJM14" s="84"/>
      <c r="CJN14" s="84"/>
      <c r="CJO14" s="84"/>
      <c r="CJP14" s="84"/>
      <c r="CJQ14" s="84"/>
      <c r="CJR14" s="84"/>
      <c r="CJS14" s="84"/>
      <c r="CJT14" s="84"/>
      <c r="CJU14" s="84"/>
      <c r="CJV14" s="84"/>
      <c r="CJW14" s="84"/>
      <c r="CJX14" s="84"/>
      <c r="CJY14" s="84"/>
      <c r="CJZ14" s="84"/>
      <c r="CKA14" s="84"/>
      <c r="CKB14" s="84"/>
      <c r="CKC14" s="84"/>
      <c r="CKD14" s="84"/>
      <c r="CKE14" s="84"/>
      <c r="CKF14" s="84"/>
      <c r="CKG14" s="84"/>
      <c r="CKH14" s="84"/>
      <c r="CKI14" s="84"/>
      <c r="CKJ14" s="84"/>
      <c r="CKK14" s="84"/>
      <c r="CKL14" s="84"/>
      <c r="CKM14" s="84"/>
      <c r="CKN14" s="84"/>
      <c r="CKO14" s="84"/>
      <c r="CKP14" s="84"/>
      <c r="CKQ14" s="84"/>
      <c r="CKR14" s="84"/>
      <c r="CKS14" s="84"/>
      <c r="CKT14" s="84"/>
      <c r="CKU14" s="84"/>
      <c r="CKV14" s="84"/>
      <c r="CKW14" s="84"/>
      <c r="CKX14" s="84"/>
      <c r="CKY14" s="84"/>
      <c r="CKZ14" s="84"/>
      <c r="CLA14" s="84"/>
      <c r="CLB14" s="84"/>
      <c r="CLC14" s="84"/>
      <c r="CLD14" s="84"/>
      <c r="CLE14" s="84"/>
      <c r="CLF14" s="84"/>
      <c r="CLG14" s="84"/>
      <c r="CLH14" s="84"/>
      <c r="CLI14" s="84"/>
      <c r="CLJ14" s="84"/>
      <c r="CLK14" s="84"/>
      <c r="CLL14" s="84"/>
      <c r="CLM14" s="84"/>
      <c r="CLN14" s="84"/>
      <c r="CLO14" s="84"/>
      <c r="CLP14" s="84"/>
      <c r="CLQ14" s="84"/>
      <c r="CLR14" s="84"/>
      <c r="CLS14" s="84"/>
      <c r="CLT14" s="84"/>
      <c r="CLU14" s="84"/>
      <c r="CLV14" s="84"/>
      <c r="CLW14" s="84"/>
      <c r="CLX14" s="84"/>
      <c r="CLY14" s="84"/>
      <c r="CLZ14" s="84"/>
      <c r="CMA14" s="84"/>
      <c r="CMB14" s="84"/>
      <c r="CMC14" s="84"/>
      <c r="CMD14" s="84"/>
      <c r="CME14" s="84"/>
      <c r="CMF14" s="84"/>
      <c r="CMG14" s="84"/>
      <c r="CMH14" s="84"/>
      <c r="CMI14" s="84"/>
      <c r="CMJ14" s="84"/>
      <c r="CMK14" s="84"/>
      <c r="CML14" s="84"/>
      <c r="CMM14" s="84"/>
      <c r="CMN14" s="84"/>
      <c r="CMO14" s="84"/>
      <c r="CMP14" s="84"/>
      <c r="CMQ14" s="84"/>
      <c r="CMR14" s="84"/>
      <c r="CMS14" s="84"/>
      <c r="CMT14" s="84"/>
      <c r="CMU14" s="84"/>
      <c r="CMV14" s="84"/>
      <c r="CMW14" s="84"/>
      <c r="CMX14" s="84"/>
      <c r="CMY14" s="84"/>
      <c r="CMZ14" s="84"/>
      <c r="CNA14" s="84"/>
      <c r="CNB14" s="84"/>
      <c r="CNC14" s="84"/>
      <c r="CND14" s="84"/>
      <c r="CNE14" s="84"/>
      <c r="CNF14" s="84"/>
      <c r="CNG14" s="84"/>
      <c r="CNH14" s="84"/>
      <c r="CNI14" s="84"/>
      <c r="CNJ14" s="84"/>
      <c r="CNK14" s="84"/>
      <c r="CNL14" s="84"/>
      <c r="CNM14" s="84"/>
      <c r="CNN14" s="84"/>
      <c r="CNO14" s="84"/>
      <c r="CNP14" s="84"/>
      <c r="CNQ14" s="84"/>
      <c r="CNR14" s="84"/>
      <c r="CNS14" s="84"/>
      <c r="CNT14" s="84"/>
      <c r="CNU14" s="84"/>
      <c r="CNV14" s="84"/>
      <c r="CNW14" s="84"/>
      <c r="CNX14" s="84"/>
      <c r="CNY14" s="84"/>
      <c r="CNZ14" s="84"/>
      <c r="COA14" s="84"/>
      <c r="COB14" s="84"/>
      <c r="COC14" s="84"/>
      <c r="COD14" s="84"/>
      <c r="COE14" s="84"/>
      <c r="COF14" s="84"/>
      <c r="COG14" s="84"/>
      <c r="COH14" s="84"/>
      <c r="COI14" s="84"/>
      <c r="COJ14" s="84"/>
      <c r="COK14" s="84"/>
      <c r="COL14" s="84"/>
      <c r="COM14" s="84"/>
      <c r="CON14" s="84"/>
      <c r="COO14" s="84"/>
      <c r="COP14" s="84"/>
      <c r="COQ14" s="84"/>
      <c r="COR14" s="84"/>
      <c r="COS14" s="84"/>
      <c r="COT14" s="84"/>
      <c r="COU14" s="84"/>
      <c r="COV14" s="84"/>
      <c r="COW14" s="84"/>
      <c r="COX14" s="84"/>
      <c r="COY14" s="84"/>
      <c r="COZ14" s="84"/>
      <c r="CPA14" s="84"/>
      <c r="CPB14" s="84"/>
      <c r="CPC14" s="84"/>
      <c r="CPD14" s="84"/>
      <c r="CPE14" s="84"/>
      <c r="CPF14" s="84"/>
      <c r="CPG14" s="84"/>
      <c r="CPH14" s="84"/>
      <c r="CPI14" s="84"/>
      <c r="CPJ14" s="84"/>
      <c r="CPK14" s="84"/>
      <c r="CPL14" s="84"/>
      <c r="CPM14" s="84"/>
      <c r="CPN14" s="84"/>
      <c r="CPO14" s="84"/>
      <c r="CPP14" s="84"/>
      <c r="CPQ14" s="84"/>
      <c r="CPR14" s="84"/>
      <c r="CPS14" s="84"/>
      <c r="CPT14" s="84"/>
      <c r="CPU14" s="84"/>
      <c r="CPV14" s="84"/>
      <c r="CPW14" s="84"/>
      <c r="CPX14" s="84"/>
      <c r="CPY14" s="84"/>
      <c r="CPZ14" s="84"/>
      <c r="CQA14" s="84"/>
      <c r="CQB14" s="84"/>
      <c r="CQC14" s="84"/>
      <c r="CQD14" s="84"/>
      <c r="CQE14" s="84"/>
      <c r="CQF14" s="84"/>
      <c r="CQG14" s="84"/>
      <c r="CQH14" s="84"/>
      <c r="CQI14" s="84"/>
      <c r="CQJ14" s="84"/>
      <c r="CQK14" s="84"/>
      <c r="CQL14" s="84"/>
      <c r="CQM14" s="84"/>
      <c r="CQN14" s="84"/>
      <c r="CQO14" s="84"/>
      <c r="CQP14" s="84"/>
      <c r="CQQ14" s="84"/>
      <c r="CQR14" s="84"/>
      <c r="CQS14" s="84"/>
      <c r="CQT14" s="84"/>
      <c r="CQU14" s="84"/>
      <c r="CQV14" s="84"/>
      <c r="CQW14" s="84"/>
      <c r="CQX14" s="84"/>
      <c r="CQY14" s="84"/>
      <c r="CQZ14" s="84"/>
      <c r="CRA14" s="84"/>
      <c r="CRB14" s="84"/>
      <c r="CRC14" s="84"/>
      <c r="CRD14" s="84"/>
      <c r="CRE14" s="84"/>
      <c r="CRF14" s="84"/>
      <c r="CRG14" s="84"/>
      <c r="CRH14" s="84"/>
      <c r="CRI14" s="84"/>
      <c r="CRJ14" s="84"/>
      <c r="CRK14" s="84"/>
      <c r="CRL14" s="84"/>
      <c r="CRM14" s="84"/>
      <c r="CRN14" s="84"/>
      <c r="CRO14" s="84"/>
      <c r="CRP14" s="84"/>
      <c r="CRQ14" s="84"/>
      <c r="CRR14" s="84"/>
      <c r="CRS14" s="84"/>
      <c r="CRT14" s="84"/>
      <c r="CRU14" s="84"/>
      <c r="CRV14" s="84"/>
      <c r="CRW14" s="84"/>
      <c r="CRX14" s="84"/>
      <c r="CRY14" s="84"/>
      <c r="CRZ14" s="84"/>
      <c r="CSA14" s="84"/>
      <c r="CSB14" s="84"/>
      <c r="CSC14" s="84"/>
      <c r="CSD14" s="84"/>
      <c r="CSE14" s="84"/>
      <c r="CSF14" s="84"/>
      <c r="CSG14" s="84"/>
      <c r="CSH14" s="84"/>
      <c r="CSI14" s="84"/>
      <c r="CSJ14" s="84"/>
      <c r="CSK14" s="84"/>
      <c r="CSL14" s="84"/>
      <c r="CSM14" s="84"/>
      <c r="CSN14" s="84"/>
      <c r="CSO14" s="84"/>
      <c r="CSP14" s="84"/>
      <c r="CSQ14" s="84"/>
      <c r="CSR14" s="84"/>
      <c r="CSS14" s="84"/>
      <c r="CST14" s="84"/>
      <c r="CSU14" s="84"/>
      <c r="CSV14" s="84"/>
      <c r="CSW14" s="84"/>
      <c r="CSX14" s="84"/>
      <c r="CSY14" s="84"/>
      <c r="CSZ14" s="84"/>
      <c r="CTA14" s="84"/>
      <c r="CTB14" s="84"/>
      <c r="CTC14" s="84"/>
      <c r="CTD14" s="84"/>
      <c r="CTE14" s="84"/>
      <c r="CTF14" s="84"/>
      <c r="CTG14" s="84"/>
      <c r="CTH14" s="84"/>
      <c r="CTI14" s="84"/>
      <c r="CTJ14" s="84"/>
      <c r="CTK14" s="84"/>
      <c r="CTL14" s="84"/>
      <c r="CTM14" s="84"/>
      <c r="CTN14" s="84"/>
      <c r="CTO14" s="84"/>
      <c r="CTP14" s="84"/>
      <c r="CTQ14" s="84"/>
      <c r="CTR14" s="84"/>
      <c r="CTS14" s="84"/>
      <c r="CTT14" s="84"/>
      <c r="CTU14" s="84"/>
      <c r="CTV14" s="84"/>
      <c r="CTW14" s="84"/>
      <c r="CTX14" s="84"/>
      <c r="CTY14" s="84"/>
      <c r="CTZ14" s="84"/>
      <c r="CUA14" s="84"/>
      <c r="CUB14" s="84"/>
      <c r="CUC14" s="84"/>
      <c r="CUD14" s="84"/>
      <c r="CUE14" s="84"/>
      <c r="CUF14" s="84"/>
      <c r="CUG14" s="84"/>
      <c r="CUH14" s="84"/>
      <c r="CUI14" s="84"/>
      <c r="CUJ14" s="84"/>
      <c r="CUK14" s="84"/>
      <c r="CUL14" s="84"/>
      <c r="CUM14" s="84"/>
      <c r="CUN14" s="84"/>
      <c r="CUO14" s="84"/>
      <c r="CUP14" s="84"/>
      <c r="CUQ14" s="84"/>
      <c r="CUR14" s="84"/>
      <c r="CUS14" s="84"/>
      <c r="CUT14" s="84"/>
      <c r="CUU14" s="84"/>
      <c r="CUV14" s="84"/>
      <c r="CUW14" s="84"/>
      <c r="CUX14" s="84"/>
      <c r="CUY14" s="84"/>
      <c r="CUZ14" s="84"/>
      <c r="CVA14" s="84"/>
      <c r="CVB14" s="84"/>
      <c r="CVC14" s="84"/>
      <c r="CVD14" s="84"/>
      <c r="CVE14" s="84"/>
      <c r="CVF14" s="84"/>
      <c r="CVG14" s="84"/>
      <c r="CVH14" s="84"/>
      <c r="CVI14" s="84"/>
      <c r="CVJ14" s="84"/>
      <c r="CVK14" s="84"/>
      <c r="CVL14" s="84"/>
      <c r="CVM14" s="84"/>
      <c r="CVN14" s="84"/>
      <c r="CVO14" s="84"/>
      <c r="CVP14" s="84"/>
      <c r="CVQ14" s="84"/>
      <c r="CVR14" s="84"/>
      <c r="CVS14" s="84"/>
      <c r="CVT14" s="84"/>
      <c r="CVU14" s="84"/>
      <c r="CVV14" s="84"/>
      <c r="CVW14" s="84"/>
      <c r="CVX14" s="84"/>
      <c r="CVY14" s="84"/>
      <c r="CVZ14" s="84"/>
      <c r="CWA14" s="84"/>
      <c r="CWB14" s="84"/>
      <c r="CWC14" s="84"/>
      <c r="CWD14" s="84"/>
      <c r="CWE14" s="84"/>
      <c r="CWF14" s="84"/>
      <c r="CWG14" s="84"/>
      <c r="CWH14" s="84"/>
      <c r="CWI14" s="84"/>
      <c r="CWJ14" s="84"/>
      <c r="CWK14" s="84"/>
      <c r="CWL14" s="84"/>
      <c r="CWM14" s="84"/>
      <c r="CWN14" s="84"/>
      <c r="CWO14" s="84"/>
      <c r="CWP14" s="84"/>
      <c r="CWQ14" s="84"/>
      <c r="CWR14" s="84"/>
      <c r="CWS14" s="84"/>
      <c r="CWT14" s="84"/>
      <c r="CWU14" s="84"/>
      <c r="CWV14" s="84"/>
      <c r="CWW14" s="84"/>
      <c r="CWX14" s="84"/>
      <c r="CWY14" s="84"/>
      <c r="CWZ14" s="84"/>
      <c r="CXA14" s="84"/>
      <c r="CXB14" s="84"/>
      <c r="CXC14" s="84"/>
      <c r="CXD14" s="84"/>
      <c r="CXE14" s="84"/>
      <c r="CXF14" s="84"/>
      <c r="CXG14" s="84"/>
      <c r="CXH14" s="84"/>
      <c r="CXI14" s="84"/>
      <c r="CXJ14" s="84"/>
      <c r="CXK14" s="84"/>
      <c r="CXL14" s="84"/>
      <c r="CXM14" s="84"/>
      <c r="CXN14" s="84"/>
      <c r="CXO14" s="84"/>
      <c r="CXP14" s="84"/>
      <c r="CXQ14" s="84"/>
      <c r="CXR14" s="84"/>
      <c r="CXS14" s="84"/>
      <c r="CXT14" s="84"/>
      <c r="CXU14" s="84"/>
      <c r="CXV14" s="84"/>
      <c r="CXW14" s="84"/>
      <c r="CXX14" s="84"/>
      <c r="CXY14" s="84"/>
      <c r="CXZ14" s="84"/>
      <c r="CYA14" s="84"/>
      <c r="CYB14" s="84"/>
      <c r="CYC14" s="84"/>
      <c r="CYD14" s="84"/>
      <c r="CYE14" s="84"/>
      <c r="CYF14" s="84"/>
      <c r="CYG14" s="84"/>
      <c r="CYH14" s="84"/>
      <c r="CYI14" s="84"/>
      <c r="CYJ14" s="84"/>
      <c r="CYK14" s="84"/>
      <c r="CYL14" s="84"/>
      <c r="CYM14" s="84"/>
      <c r="CYN14" s="84"/>
      <c r="CYO14" s="84"/>
      <c r="CYP14" s="84"/>
      <c r="CYQ14" s="84"/>
      <c r="CYR14" s="84"/>
      <c r="CYS14" s="84"/>
      <c r="CYT14" s="84"/>
      <c r="CYU14" s="84"/>
      <c r="CYV14" s="84"/>
      <c r="CYW14" s="84"/>
      <c r="CYX14" s="84"/>
      <c r="CYY14" s="84"/>
      <c r="CYZ14" s="84"/>
      <c r="CZA14" s="84"/>
      <c r="CZB14" s="84"/>
      <c r="CZC14" s="84"/>
      <c r="CZD14" s="84"/>
      <c r="CZE14" s="84"/>
      <c r="CZF14" s="84"/>
      <c r="CZG14" s="84"/>
      <c r="CZH14" s="84"/>
      <c r="CZI14" s="84"/>
      <c r="CZJ14" s="84"/>
      <c r="CZK14" s="84"/>
      <c r="CZL14" s="84"/>
      <c r="CZM14" s="84"/>
      <c r="CZN14" s="84"/>
      <c r="CZO14" s="84"/>
      <c r="CZP14" s="84"/>
      <c r="CZQ14" s="84"/>
      <c r="CZR14" s="84"/>
      <c r="CZS14" s="84"/>
      <c r="CZT14" s="84"/>
      <c r="CZU14" s="84"/>
      <c r="CZV14" s="84"/>
      <c r="CZW14" s="84"/>
      <c r="CZX14" s="84"/>
      <c r="CZY14" s="84"/>
      <c r="CZZ14" s="84"/>
      <c r="DAA14" s="84"/>
      <c r="DAB14" s="84"/>
      <c r="DAC14" s="84"/>
      <c r="DAD14" s="84"/>
      <c r="DAE14" s="84"/>
      <c r="DAF14" s="84"/>
      <c r="DAG14" s="84"/>
      <c r="DAH14" s="84"/>
      <c r="DAI14" s="84"/>
      <c r="DAJ14" s="84"/>
      <c r="DAK14" s="84"/>
      <c r="DAL14" s="84"/>
      <c r="DAM14" s="84"/>
      <c r="DAN14" s="84"/>
      <c r="DAO14" s="84"/>
      <c r="DAP14" s="84"/>
      <c r="DAQ14" s="84"/>
      <c r="DAR14" s="84"/>
      <c r="DAS14" s="84"/>
      <c r="DAT14" s="84"/>
      <c r="DAU14" s="84"/>
      <c r="DAV14" s="84"/>
      <c r="DAW14" s="84"/>
      <c r="DAX14" s="84"/>
      <c r="DAY14" s="84"/>
      <c r="DAZ14" s="84"/>
      <c r="DBA14" s="84"/>
      <c r="DBB14" s="84"/>
      <c r="DBC14" s="84"/>
      <c r="DBD14" s="84"/>
      <c r="DBE14" s="84"/>
      <c r="DBF14" s="84"/>
      <c r="DBG14" s="84"/>
      <c r="DBH14" s="84"/>
      <c r="DBI14" s="84"/>
      <c r="DBJ14" s="84"/>
      <c r="DBK14" s="84"/>
      <c r="DBL14" s="84"/>
      <c r="DBM14" s="84"/>
      <c r="DBN14" s="84"/>
      <c r="DBO14" s="84"/>
      <c r="DBP14" s="84"/>
      <c r="DBQ14" s="84"/>
      <c r="DBR14" s="84"/>
      <c r="DBS14" s="84"/>
      <c r="DBT14" s="84"/>
      <c r="DBU14" s="84"/>
      <c r="DBV14" s="84"/>
      <c r="DBW14" s="84"/>
      <c r="DBX14" s="84"/>
      <c r="DBY14" s="84"/>
      <c r="DBZ14" s="84"/>
      <c r="DCA14" s="84"/>
      <c r="DCB14" s="84"/>
      <c r="DCC14" s="84"/>
      <c r="DCD14" s="84"/>
      <c r="DCE14" s="84"/>
      <c r="DCF14" s="84"/>
      <c r="DCG14" s="84"/>
      <c r="DCH14" s="84"/>
      <c r="DCI14" s="84"/>
      <c r="DCJ14" s="84"/>
      <c r="DCK14" s="84"/>
      <c r="DCL14" s="84"/>
      <c r="DCM14" s="84"/>
      <c r="DCN14" s="84"/>
      <c r="DCO14" s="84"/>
      <c r="DCP14" s="84"/>
      <c r="DCQ14" s="84"/>
      <c r="DCR14" s="84"/>
      <c r="DCS14" s="84"/>
      <c r="DCT14" s="84"/>
      <c r="DCU14" s="84"/>
      <c r="DCV14" s="84"/>
      <c r="DCW14" s="84"/>
      <c r="DCX14" s="84"/>
      <c r="DCY14" s="84"/>
      <c r="DCZ14" s="84"/>
      <c r="DDA14" s="84"/>
      <c r="DDB14" s="84"/>
      <c r="DDC14" s="84"/>
      <c r="DDD14" s="84"/>
      <c r="DDE14" s="84"/>
      <c r="DDF14" s="84"/>
      <c r="DDG14" s="84"/>
      <c r="DDH14" s="84"/>
      <c r="DDI14" s="84"/>
      <c r="DDJ14" s="84"/>
      <c r="DDK14" s="84"/>
      <c r="DDL14" s="84"/>
      <c r="DDM14" s="84"/>
      <c r="DDN14" s="84"/>
      <c r="DDO14" s="84"/>
      <c r="DDP14" s="84"/>
      <c r="DDQ14" s="84"/>
      <c r="DDR14" s="84"/>
      <c r="DDS14" s="84"/>
      <c r="DDT14" s="84"/>
      <c r="DDU14" s="84"/>
      <c r="DDV14" s="84"/>
      <c r="DDW14" s="84"/>
      <c r="DDX14" s="84"/>
      <c r="DDY14" s="84"/>
      <c r="DDZ14" s="84"/>
      <c r="DEA14" s="84"/>
      <c r="DEB14" s="84"/>
      <c r="DEC14" s="84"/>
      <c r="DED14" s="84"/>
      <c r="DEE14" s="84"/>
      <c r="DEF14" s="84"/>
      <c r="DEG14" s="84"/>
      <c r="DEH14" s="84"/>
      <c r="DEI14" s="84"/>
      <c r="DEJ14" s="84"/>
      <c r="DEK14" s="84"/>
      <c r="DEL14" s="84"/>
      <c r="DEM14" s="84"/>
      <c r="DEN14" s="84"/>
      <c r="DEO14" s="84"/>
      <c r="DEP14" s="84"/>
      <c r="DEQ14" s="84"/>
      <c r="DER14" s="84"/>
      <c r="DES14" s="84"/>
      <c r="DET14" s="84"/>
      <c r="DEU14" s="84"/>
      <c r="DEV14" s="84"/>
      <c r="DEW14" s="84"/>
      <c r="DEX14" s="84"/>
      <c r="DEY14" s="84"/>
      <c r="DEZ14" s="84"/>
      <c r="DFA14" s="84"/>
      <c r="DFB14" s="84"/>
      <c r="DFC14" s="84"/>
      <c r="DFD14" s="84"/>
      <c r="DFE14" s="84"/>
      <c r="DFF14" s="84"/>
      <c r="DFG14" s="84"/>
      <c r="DFH14" s="84"/>
      <c r="DFI14" s="84"/>
      <c r="DFJ14" s="84"/>
      <c r="DFK14" s="84"/>
      <c r="DFL14" s="84"/>
      <c r="DFM14" s="84"/>
      <c r="DFN14" s="84"/>
      <c r="DFO14" s="84"/>
      <c r="DFP14" s="84"/>
      <c r="DFQ14" s="84"/>
      <c r="DFR14" s="84"/>
      <c r="DFS14" s="84"/>
      <c r="DFT14" s="84"/>
      <c r="DFU14" s="84"/>
      <c r="DFV14" s="84"/>
      <c r="DFW14" s="84"/>
      <c r="DFX14" s="84"/>
      <c r="DFY14" s="84"/>
      <c r="DFZ14" s="84"/>
      <c r="DGA14" s="84"/>
      <c r="DGB14" s="84"/>
      <c r="DGC14" s="84"/>
      <c r="DGD14" s="84"/>
      <c r="DGE14" s="84"/>
      <c r="DGF14" s="84"/>
      <c r="DGG14" s="84"/>
      <c r="DGH14" s="84"/>
      <c r="DGI14" s="84"/>
      <c r="DGJ14" s="84"/>
      <c r="DGK14" s="84"/>
      <c r="DGL14" s="84"/>
      <c r="DGM14" s="84"/>
      <c r="DGN14" s="84"/>
      <c r="DGO14" s="84"/>
      <c r="DGP14" s="84"/>
      <c r="DGQ14" s="84"/>
      <c r="DGR14" s="84"/>
      <c r="DGS14" s="84"/>
      <c r="DGT14" s="84"/>
      <c r="DGU14" s="84"/>
      <c r="DGV14" s="84"/>
      <c r="DGW14" s="84"/>
      <c r="DGX14" s="84"/>
      <c r="DGY14" s="84"/>
      <c r="DGZ14" s="84"/>
      <c r="DHA14" s="84"/>
      <c r="DHB14" s="84"/>
      <c r="DHC14" s="84"/>
      <c r="DHD14" s="84"/>
      <c r="DHE14" s="84"/>
      <c r="DHF14" s="84"/>
      <c r="DHG14" s="84"/>
      <c r="DHH14" s="84"/>
      <c r="DHI14" s="84"/>
      <c r="DHJ14" s="84"/>
      <c r="DHK14" s="84"/>
      <c r="DHL14" s="84"/>
      <c r="DHM14" s="84"/>
      <c r="DHN14" s="84"/>
      <c r="DHO14" s="84"/>
      <c r="DHP14" s="84"/>
      <c r="DHQ14" s="84"/>
      <c r="DHR14" s="84"/>
      <c r="DHS14" s="84"/>
      <c r="DHT14" s="84"/>
      <c r="DHU14" s="84"/>
      <c r="DHV14" s="84"/>
      <c r="DHW14" s="84"/>
      <c r="DHX14" s="84"/>
      <c r="DHY14" s="84"/>
      <c r="DHZ14" s="84"/>
      <c r="DIA14" s="84"/>
      <c r="DIB14" s="84"/>
      <c r="DIC14" s="84"/>
      <c r="DID14" s="84"/>
      <c r="DIE14" s="84"/>
      <c r="DIF14" s="84"/>
      <c r="DIG14" s="84"/>
      <c r="DIH14" s="84"/>
      <c r="DII14" s="84"/>
      <c r="DIJ14" s="84"/>
      <c r="DIK14" s="84"/>
      <c r="DIL14" s="84"/>
      <c r="DIM14" s="84"/>
      <c r="DIN14" s="84"/>
      <c r="DIO14" s="84"/>
      <c r="DIP14" s="84"/>
      <c r="DIQ14" s="84"/>
      <c r="DIR14" s="84"/>
      <c r="DIS14" s="84"/>
      <c r="DIT14" s="84"/>
      <c r="DIU14" s="84"/>
      <c r="DIV14" s="84"/>
      <c r="DIW14" s="84"/>
      <c r="DIX14" s="84"/>
      <c r="DIY14" s="84"/>
      <c r="DIZ14" s="84"/>
      <c r="DJA14" s="84"/>
      <c r="DJB14" s="84"/>
      <c r="DJC14" s="84"/>
      <c r="DJD14" s="84"/>
      <c r="DJE14" s="84"/>
      <c r="DJF14" s="84"/>
      <c r="DJG14" s="84"/>
      <c r="DJH14" s="84"/>
      <c r="DJI14" s="84"/>
      <c r="DJJ14" s="84"/>
      <c r="DJK14" s="84"/>
      <c r="DJL14" s="84"/>
      <c r="DJM14" s="84"/>
      <c r="DJN14" s="84"/>
      <c r="DJO14" s="84"/>
      <c r="DJP14" s="84"/>
      <c r="DJQ14" s="84"/>
      <c r="DJR14" s="84"/>
      <c r="DJS14" s="84"/>
      <c r="DJT14" s="84"/>
      <c r="DJU14" s="84"/>
      <c r="DJV14" s="84"/>
      <c r="DJW14" s="84"/>
      <c r="DJX14" s="84"/>
      <c r="DJY14" s="84"/>
      <c r="DJZ14" s="84"/>
      <c r="DKA14" s="84"/>
      <c r="DKB14" s="84"/>
      <c r="DKC14" s="84"/>
      <c r="DKD14" s="84"/>
      <c r="DKE14" s="84"/>
      <c r="DKF14" s="84"/>
      <c r="DKG14" s="84"/>
      <c r="DKH14" s="84"/>
      <c r="DKI14" s="84"/>
      <c r="DKJ14" s="84"/>
      <c r="DKK14" s="84"/>
      <c r="DKL14" s="84"/>
      <c r="DKM14" s="84"/>
      <c r="DKN14" s="84"/>
      <c r="DKO14" s="84"/>
      <c r="DKP14" s="84"/>
      <c r="DKQ14" s="84"/>
      <c r="DKR14" s="84"/>
      <c r="DKS14" s="84"/>
      <c r="DKT14" s="84"/>
      <c r="DKU14" s="84"/>
      <c r="DKV14" s="84"/>
      <c r="DKW14" s="84"/>
      <c r="DKX14" s="84"/>
      <c r="DKY14" s="84"/>
      <c r="DKZ14" s="84"/>
      <c r="DLA14" s="84"/>
      <c r="DLB14" s="84"/>
      <c r="DLC14" s="84"/>
      <c r="DLD14" s="84"/>
      <c r="DLE14" s="84"/>
      <c r="DLF14" s="84"/>
      <c r="DLG14" s="84"/>
      <c r="DLH14" s="84"/>
      <c r="DLI14" s="84"/>
      <c r="DLJ14" s="84"/>
      <c r="DLK14" s="84"/>
      <c r="DLL14" s="84"/>
      <c r="DLM14" s="84"/>
      <c r="DLN14" s="84"/>
      <c r="DLO14" s="84"/>
      <c r="DLP14" s="84"/>
      <c r="DLQ14" s="84"/>
      <c r="DLR14" s="84"/>
      <c r="DLS14" s="84"/>
      <c r="DLT14" s="84"/>
      <c r="DLU14" s="84"/>
      <c r="DLV14" s="84"/>
      <c r="DLW14" s="84"/>
      <c r="DLX14" s="84"/>
      <c r="DLY14" s="84"/>
      <c r="DLZ14" s="84"/>
      <c r="DMA14" s="84"/>
      <c r="DMB14" s="84"/>
      <c r="DMC14" s="84"/>
      <c r="DMD14" s="84"/>
      <c r="DME14" s="84"/>
      <c r="DMF14" s="84"/>
      <c r="DMG14" s="84"/>
      <c r="DMH14" s="84"/>
      <c r="DMI14" s="84"/>
      <c r="DMJ14" s="84"/>
      <c r="DMK14" s="84"/>
      <c r="DML14" s="84"/>
      <c r="DMM14" s="84"/>
      <c r="DMN14" s="84"/>
      <c r="DMO14" s="84"/>
      <c r="DMP14" s="84"/>
      <c r="DMQ14" s="84"/>
      <c r="DMR14" s="84"/>
      <c r="DMS14" s="84"/>
      <c r="DMT14" s="84"/>
      <c r="DMU14" s="84"/>
      <c r="DMV14" s="84"/>
      <c r="DMW14" s="84"/>
      <c r="DMX14" s="84"/>
      <c r="DMY14" s="84"/>
      <c r="DMZ14" s="84"/>
      <c r="DNA14" s="84"/>
      <c r="DNB14" s="84"/>
      <c r="DNC14" s="84"/>
      <c r="DND14" s="84"/>
      <c r="DNE14" s="84"/>
      <c r="DNF14" s="84"/>
      <c r="DNG14" s="84"/>
      <c r="DNH14" s="84"/>
      <c r="DNI14" s="84"/>
      <c r="DNJ14" s="84"/>
      <c r="DNK14" s="84"/>
      <c r="DNL14" s="84"/>
      <c r="DNM14" s="84"/>
      <c r="DNN14" s="84"/>
      <c r="DNO14" s="84"/>
      <c r="DNP14" s="84"/>
      <c r="DNQ14" s="84"/>
      <c r="DNR14" s="84"/>
      <c r="DNS14" s="84"/>
      <c r="DNT14" s="84"/>
      <c r="DNU14" s="84"/>
      <c r="DNV14" s="84"/>
      <c r="DNW14" s="84"/>
      <c r="DNX14" s="84"/>
      <c r="DNY14" s="84"/>
      <c r="DNZ14" s="84"/>
      <c r="DOA14" s="84"/>
      <c r="DOB14" s="84"/>
      <c r="DOC14" s="84"/>
      <c r="DOD14" s="84"/>
      <c r="DOE14" s="84"/>
      <c r="DOF14" s="84"/>
      <c r="DOG14" s="84"/>
      <c r="DOH14" s="84"/>
      <c r="DOI14" s="84"/>
      <c r="DOJ14" s="84"/>
      <c r="DOK14" s="84"/>
      <c r="DOL14" s="84"/>
      <c r="DOM14" s="84"/>
      <c r="DON14" s="84"/>
      <c r="DOO14" s="84"/>
      <c r="DOP14" s="84"/>
      <c r="DOQ14" s="84"/>
      <c r="DOR14" s="84"/>
      <c r="DOS14" s="84"/>
      <c r="DOT14" s="84"/>
      <c r="DOU14" s="84"/>
      <c r="DOV14" s="84"/>
      <c r="DOW14" s="84"/>
      <c r="DOX14" s="84"/>
      <c r="DOY14" s="84"/>
      <c r="DOZ14" s="84"/>
      <c r="DPA14" s="84"/>
      <c r="DPB14" s="84"/>
      <c r="DPC14" s="84"/>
      <c r="DPD14" s="84"/>
      <c r="DPE14" s="84"/>
      <c r="DPF14" s="84"/>
      <c r="DPG14" s="84"/>
      <c r="DPH14" s="84"/>
      <c r="DPI14" s="84"/>
      <c r="DPJ14" s="84"/>
      <c r="DPK14" s="84"/>
      <c r="DPL14" s="84"/>
      <c r="DPM14" s="84"/>
      <c r="DPN14" s="84"/>
      <c r="DPO14" s="84"/>
      <c r="DPP14" s="84"/>
      <c r="DPQ14" s="84"/>
      <c r="DPR14" s="84"/>
      <c r="DPS14" s="84"/>
      <c r="DPT14" s="84"/>
      <c r="DPU14" s="84"/>
      <c r="DPV14" s="84"/>
      <c r="DPW14" s="84"/>
      <c r="DPX14" s="84"/>
      <c r="DPY14" s="84"/>
      <c r="DPZ14" s="84"/>
      <c r="DQA14" s="84"/>
      <c r="DQB14" s="84"/>
      <c r="DQC14" s="84"/>
      <c r="DQD14" s="84"/>
      <c r="DQE14" s="84"/>
      <c r="DQF14" s="84"/>
      <c r="DQG14" s="84"/>
      <c r="DQH14" s="84"/>
      <c r="DQI14" s="84"/>
      <c r="DQJ14" s="84"/>
      <c r="DQK14" s="84"/>
      <c r="DQL14" s="84"/>
      <c r="DQM14" s="84"/>
      <c r="DQN14" s="84"/>
      <c r="DQO14" s="84"/>
      <c r="DQP14" s="84"/>
      <c r="DQQ14" s="84"/>
      <c r="DQR14" s="84"/>
      <c r="DQS14" s="84"/>
      <c r="DQT14" s="84"/>
      <c r="DQU14" s="84"/>
      <c r="DQV14" s="84"/>
      <c r="DQW14" s="84"/>
      <c r="DQX14" s="84"/>
      <c r="DQY14" s="84"/>
      <c r="DQZ14" s="84"/>
      <c r="DRA14" s="84"/>
      <c r="DRB14" s="84"/>
      <c r="DRC14" s="84"/>
      <c r="DRD14" s="84"/>
      <c r="DRE14" s="84"/>
      <c r="DRF14" s="84"/>
      <c r="DRG14" s="84"/>
      <c r="DRH14" s="84"/>
      <c r="DRI14" s="84"/>
      <c r="DRJ14" s="84"/>
      <c r="DRK14" s="84"/>
      <c r="DRL14" s="84"/>
      <c r="DRM14" s="84"/>
      <c r="DRN14" s="84"/>
      <c r="DRO14" s="84"/>
      <c r="DRP14" s="84"/>
      <c r="DRQ14" s="84"/>
      <c r="DRR14" s="84"/>
      <c r="DRS14" s="84"/>
      <c r="DRT14" s="84"/>
      <c r="DRU14" s="84"/>
      <c r="DRV14" s="84"/>
      <c r="DRW14" s="84"/>
      <c r="DRX14" s="84"/>
      <c r="DRY14" s="84"/>
      <c r="DRZ14" s="84"/>
      <c r="DSA14" s="84"/>
      <c r="DSB14" s="84"/>
      <c r="DSC14" s="84"/>
      <c r="DSD14" s="84"/>
      <c r="DSE14" s="84"/>
      <c r="DSF14" s="84"/>
      <c r="DSG14" s="84"/>
      <c r="DSH14" s="84"/>
      <c r="DSI14" s="84"/>
      <c r="DSJ14" s="84"/>
      <c r="DSK14" s="84"/>
      <c r="DSL14" s="84"/>
      <c r="DSM14" s="84"/>
      <c r="DSN14" s="84"/>
      <c r="DSO14" s="84"/>
      <c r="DSP14" s="84"/>
      <c r="DSQ14" s="84"/>
      <c r="DSR14" s="84"/>
      <c r="DSS14" s="84"/>
      <c r="DST14" s="84"/>
      <c r="DSU14" s="84"/>
      <c r="DSV14" s="84"/>
      <c r="DSW14" s="84"/>
      <c r="DSX14" s="84"/>
      <c r="DSY14" s="84"/>
      <c r="DSZ14" s="84"/>
      <c r="DTA14" s="84"/>
      <c r="DTB14" s="84"/>
      <c r="DTC14" s="84"/>
      <c r="DTD14" s="84"/>
      <c r="DTE14" s="84"/>
      <c r="DTF14" s="84"/>
      <c r="DTG14" s="84"/>
      <c r="DTH14" s="84"/>
      <c r="DTI14" s="84"/>
      <c r="DTJ14" s="84"/>
      <c r="DTK14" s="84"/>
      <c r="DTL14" s="84"/>
      <c r="DTM14" s="84"/>
      <c r="DTN14" s="84"/>
      <c r="DTO14" s="84"/>
      <c r="DTP14" s="84"/>
      <c r="DTQ14" s="84"/>
      <c r="DTR14" s="84"/>
      <c r="DTS14" s="84"/>
      <c r="DTT14" s="84"/>
      <c r="DTU14" s="84"/>
      <c r="DTV14" s="84"/>
      <c r="DTW14" s="84"/>
      <c r="DTX14" s="84"/>
      <c r="DTY14" s="84"/>
      <c r="DTZ14" s="84"/>
      <c r="DUA14" s="84"/>
      <c r="DUB14" s="84"/>
      <c r="DUC14" s="84"/>
      <c r="DUD14" s="84"/>
      <c r="DUE14" s="84"/>
      <c r="DUF14" s="84"/>
      <c r="DUG14" s="84"/>
      <c r="DUH14" s="84"/>
      <c r="DUI14" s="84"/>
      <c r="DUJ14" s="84"/>
      <c r="DUK14" s="84"/>
      <c r="DUL14" s="84"/>
      <c r="DUM14" s="84"/>
      <c r="DUN14" s="84"/>
      <c r="DUO14" s="84"/>
      <c r="DUP14" s="84"/>
      <c r="DUQ14" s="84"/>
      <c r="DUR14" s="84"/>
      <c r="DUS14" s="84"/>
      <c r="DUT14" s="84"/>
      <c r="DUU14" s="84"/>
      <c r="DUV14" s="84"/>
      <c r="DUW14" s="84"/>
      <c r="DUX14" s="84"/>
      <c r="DUY14" s="84"/>
      <c r="DUZ14" s="84"/>
      <c r="DVA14" s="84"/>
      <c r="DVB14" s="84"/>
      <c r="DVC14" s="84"/>
      <c r="DVD14" s="84"/>
      <c r="DVE14" s="84"/>
      <c r="DVF14" s="84"/>
      <c r="DVG14" s="84"/>
      <c r="DVH14" s="84"/>
      <c r="DVI14" s="84"/>
      <c r="DVJ14" s="84"/>
      <c r="DVK14" s="84"/>
      <c r="DVL14" s="84"/>
      <c r="DVM14" s="84"/>
      <c r="DVN14" s="84"/>
      <c r="DVO14" s="84"/>
      <c r="DVP14" s="84"/>
      <c r="DVQ14" s="84"/>
      <c r="DVR14" s="84"/>
      <c r="DVS14" s="84"/>
      <c r="DVT14" s="84"/>
      <c r="DVU14" s="84"/>
      <c r="DVV14" s="84"/>
      <c r="DVW14" s="84"/>
      <c r="DVX14" s="84"/>
      <c r="DVY14" s="84"/>
      <c r="DVZ14" s="84"/>
      <c r="DWA14" s="84"/>
      <c r="DWB14" s="84"/>
      <c r="DWC14" s="84"/>
      <c r="DWD14" s="84"/>
      <c r="DWE14" s="84"/>
      <c r="DWF14" s="84"/>
      <c r="DWG14" s="84"/>
      <c r="DWH14" s="84"/>
      <c r="DWI14" s="84"/>
      <c r="DWJ14" s="84"/>
      <c r="DWK14" s="84"/>
      <c r="DWL14" s="84"/>
      <c r="DWM14" s="84"/>
      <c r="DWN14" s="84"/>
      <c r="DWO14" s="84"/>
      <c r="DWP14" s="84"/>
      <c r="DWQ14" s="84"/>
      <c r="DWR14" s="84"/>
      <c r="DWS14" s="84"/>
      <c r="DWT14" s="84"/>
      <c r="DWU14" s="84"/>
      <c r="DWV14" s="84"/>
      <c r="DWW14" s="84"/>
      <c r="DWX14" s="84"/>
      <c r="DWY14" s="84"/>
      <c r="DWZ14" s="84"/>
      <c r="DXA14" s="84"/>
      <c r="DXB14" s="84"/>
      <c r="DXC14" s="84"/>
      <c r="DXD14" s="84"/>
      <c r="DXE14" s="84"/>
      <c r="DXF14" s="84"/>
      <c r="DXG14" s="84"/>
      <c r="DXH14" s="84"/>
      <c r="DXI14" s="84"/>
      <c r="DXJ14" s="84"/>
      <c r="DXK14" s="84"/>
      <c r="DXL14" s="84"/>
      <c r="DXM14" s="84"/>
      <c r="DXN14" s="84"/>
      <c r="DXO14" s="84"/>
      <c r="DXP14" s="84"/>
      <c r="DXQ14" s="84"/>
      <c r="DXR14" s="84"/>
      <c r="DXS14" s="84"/>
      <c r="DXT14" s="84"/>
      <c r="DXU14" s="84"/>
      <c r="DXV14" s="84"/>
      <c r="DXW14" s="84"/>
      <c r="DXX14" s="84"/>
      <c r="DXY14" s="84"/>
      <c r="DXZ14" s="84"/>
      <c r="DYA14" s="84"/>
      <c r="DYB14" s="84"/>
      <c r="DYC14" s="84"/>
      <c r="DYD14" s="84"/>
      <c r="DYE14" s="84"/>
      <c r="DYF14" s="84"/>
      <c r="DYG14" s="84"/>
      <c r="DYH14" s="84"/>
      <c r="DYI14" s="84"/>
      <c r="DYJ14" s="84"/>
      <c r="DYK14" s="84"/>
      <c r="DYL14" s="84"/>
      <c r="DYM14" s="84"/>
      <c r="DYN14" s="84"/>
      <c r="DYO14" s="84"/>
      <c r="DYP14" s="84"/>
      <c r="DYQ14" s="84"/>
      <c r="DYR14" s="84"/>
      <c r="DYS14" s="84"/>
      <c r="DYT14" s="84"/>
      <c r="DYU14" s="84"/>
      <c r="DYV14" s="84"/>
      <c r="DYW14" s="84"/>
      <c r="DYX14" s="84"/>
      <c r="DYY14" s="84"/>
      <c r="DYZ14" s="84"/>
      <c r="DZA14" s="84"/>
      <c r="DZB14" s="84"/>
      <c r="DZC14" s="84"/>
      <c r="DZD14" s="84"/>
      <c r="DZE14" s="84"/>
      <c r="DZF14" s="84"/>
      <c r="DZG14" s="84"/>
      <c r="DZH14" s="84"/>
      <c r="DZI14" s="84"/>
      <c r="DZJ14" s="84"/>
      <c r="DZK14" s="84"/>
      <c r="DZL14" s="84"/>
      <c r="DZM14" s="84"/>
      <c r="DZN14" s="84"/>
      <c r="DZO14" s="84"/>
      <c r="DZP14" s="84"/>
      <c r="DZQ14" s="84"/>
      <c r="DZR14" s="84"/>
      <c r="DZS14" s="84"/>
      <c r="DZT14" s="84"/>
      <c r="DZU14" s="84"/>
      <c r="DZV14" s="84"/>
      <c r="DZW14" s="84"/>
      <c r="DZX14" s="84"/>
      <c r="DZY14" s="84"/>
      <c r="DZZ14" s="84"/>
      <c r="EAA14" s="84"/>
      <c r="EAB14" s="84"/>
      <c r="EAC14" s="84"/>
      <c r="EAD14" s="84"/>
      <c r="EAE14" s="84"/>
      <c r="EAF14" s="84"/>
      <c r="EAG14" s="84"/>
      <c r="EAH14" s="84"/>
      <c r="EAI14" s="84"/>
      <c r="EAJ14" s="84"/>
      <c r="EAK14" s="84"/>
      <c r="EAL14" s="84"/>
      <c r="EAM14" s="84"/>
      <c r="EAN14" s="84"/>
      <c r="EAO14" s="84"/>
      <c r="EAP14" s="84"/>
      <c r="EAQ14" s="84"/>
      <c r="EAR14" s="84"/>
      <c r="EAS14" s="84"/>
      <c r="EAT14" s="84"/>
      <c r="EAU14" s="84"/>
      <c r="EAV14" s="84"/>
      <c r="EAW14" s="84"/>
      <c r="EAX14" s="84"/>
      <c r="EAY14" s="84"/>
      <c r="EAZ14" s="84"/>
      <c r="EBA14" s="84"/>
      <c r="EBB14" s="84"/>
      <c r="EBC14" s="84"/>
      <c r="EBD14" s="84"/>
      <c r="EBE14" s="84"/>
      <c r="EBF14" s="84"/>
      <c r="EBG14" s="84"/>
      <c r="EBH14" s="84"/>
      <c r="EBI14" s="84"/>
      <c r="EBJ14" s="84"/>
      <c r="EBK14" s="84"/>
      <c r="EBL14" s="84"/>
      <c r="EBM14" s="84"/>
      <c r="EBN14" s="84"/>
      <c r="EBO14" s="84"/>
      <c r="EBP14" s="84"/>
      <c r="EBQ14" s="84"/>
      <c r="EBR14" s="84"/>
      <c r="EBS14" s="84"/>
      <c r="EBT14" s="84"/>
      <c r="EBU14" s="84"/>
      <c r="EBV14" s="84"/>
      <c r="EBW14" s="84"/>
      <c r="EBX14" s="84"/>
      <c r="EBY14" s="84"/>
      <c r="EBZ14" s="84"/>
      <c r="ECA14" s="84"/>
      <c r="ECB14" s="84"/>
      <c r="ECC14" s="84"/>
      <c r="ECD14" s="84"/>
      <c r="ECE14" s="84"/>
      <c r="ECF14" s="84"/>
      <c r="ECG14" s="84"/>
      <c r="ECH14" s="84"/>
      <c r="ECI14" s="84"/>
      <c r="ECJ14" s="84"/>
      <c r="ECK14" s="84"/>
      <c r="ECL14" s="84"/>
      <c r="ECM14" s="84"/>
      <c r="ECN14" s="84"/>
      <c r="ECO14" s="84"/>
      <c r="ECP14" s="84"/>
      <c r="ECQ14" s="84"/>
      <c r="ECR14" s="84"/>
      <c r="ECS14" s="84"/>
      <c r="ECT14" s="84"/>
      <c r="ECU14" s="84"/>
      <c r="ECV14" s="84"/>
      <c r="ECW14" s="84"/>
      <c r="ECX14" s="84"/>
      <c r="ECY14" s="84"/>
      <c r="ECZ14" s="84"/>
      <c r="EDA14" s="84"/>
      <c r="EDB14" s="84"/>
      <c r="EDC14" s="84"/>
      <c r="EDD14" s="84"/>
      <c r="EDE14" s="84"/>
      <c r="EDF14" s="84"/>
      <c r="EDG14" s="84"/>
      <c r="EDH14" s="84"/>
      <c r="EDI14" s="84"/>
      <c r="EDJ14" s="84"/>
      <c r="EDK14" s="84"/>
      <c r="EDL14" s="84"/>
      <c r="EDM14" s="84"/>
      <c r="EDN14" s="84"/>
      <c r="EDO14" s="84"/>
      <c r="EDP14" s="84"/>
      <c r="EDQ14" s="84"/>
      <c r="EDR14" s="84"/>
      <c r="EDS14" s="84"/>
      <c r="EDT14" s="84"/>
      <c r="EDU14" s="84"/>
      <c r="EDV14" s="84"/>
      <c r="EDW14" s="84"/>
      <c r="EDX14" s="84"/>
      <c r="EDY14" s="84"/>
      <c r="EDZ14" s="84"/>
      <c r="EEA14" s="84"/>
      <c r="EEB14" s="84"/>
      <c r="EEC14" s="84"/>
      <c r="EED14" s="84"/>
      <c r="EEE14" s="84"/>
      <c r="EEF14" s="84"/>
      <c r="EEG14" s="84"/>
      <c r="EEH14" s="84"/>
      <c r="EEI14" s="84"/>
      <c r="EEJ14" s="84"/>
      <c r="EEK14" s="84"/>
      <c r="EEL14" s="84"/>
      <c r="EEM14" s="84"/>
      <c r="EEN14" s="84"/>
      <c r="EEO14" s="84"/>
      <c r="EEP14" s="84"/>
      <c r="EEQ14" s="84"/>
      <c r="EER14" s="84"/>
      <c r="EES14" s="84"/>
      <c r="EET14" s="84"/>
      <c r="EEU14" s="84"/>
      <c r="EEV14" s="84"/>
      <c r="EEW14" s="84"/>
      <c r="EEX14" s="84"/>
      <c r="EEY14" s="84"/>
      <c r="EEZ14" s="84"/>
      <c r="EFA14" s="84"/>
      <c r="EFB14" s="84"/>
      <c r="EFC14" s="84"/>
      <c r="EFD14" s="84"/>
      <c r="EFE14" s="84"/>
      <c r="EFF14" s="84"/>
      <c r="EFG14" s="84"/>
      <c r="EFH14" s="84"/>
      <c r="EFI14" s="84"/>
      <c r="EFJ14" s="84"/>
      <c r="EFK14" s="84"/>
      <c r="EFL14" s="84"/>
      <c r="EFM14" s="84"/>
      <c r="EFN14" s="84"/>
      <c r="EFO14" s="84"/>
      <c r="EFP14" s="84"/>
      <c r="EFQ14" s="84"/>
      <c r="EFR14" s="84"/>
      <c r="EFS14" s="84"/>
      <c r="EFT14" s="84"/>
      <c r="EFU14" s="84"/>
      <c r="EFV14" s="84"/>
      <c r="EFW14" s="84"/>
      <c r="EFX14" s="84"/>
      <c r="EFY14" s="84"/>
      <c r="EFZ14" s="84"/>
      <c r="EGA14" s="84"/>
      <c r="EGB14" s="84"/>
      <c r="EGC14" s="84"/>
      <c r="EGD14" s="84"/>
      <c r="EGE14" s="84"/>
      <c r="EGF14" s="84"/>
      <c r="EGG14" s="84"/>
      <c r="EGH14" s="84"/>
      <c r="EGI14" s="84"/>
      <c r="EGJ14" s="84"/>
      <c r="EGK14" s="84"/>
      <c r="EGL14" s="84"/>
      <c r="EGM14" s="84"/>
      <c r="EGN14" s="84"/>
      <c r="EGO14" s="84"/>
      <c r="EGP14" s="84"/>
      <c r="EGQ14" s="84"/>
      <c r="EGR14" s="84"/>
      <c r="EGS14" s="84"/>
      <c r="EGT14" s="84"/>
      <c r="EGU14" s="84"/>
      <c r="EGV14" s="84"/>
      <c r="EGW14" s="84"/>
      <c r="EGX14" s="84"/>
      <c r="EGY14" s="84"/>
      <c r="EGZ14" s="84"/>
      <c r="EHA14" s="84"/>
      <c r="EHB14" s="84"/>
      <c r="EHC14" s="84"/>
      <c r="EHD14" s="84"/>
      <c r="EHE14" s="84"/>
      <c r="EHF14" s="84"/>
      <c r="EHG14" s="84"/>
      <c r="EHH14" s="84"/>
      <c r="EHI14" s="84"/>
      <c r="EHJ14" s="84"/>
      <c r="EHK14" s="84"/>
      <c r="EHL14" s="84"/>
      <c r="EHM14" s="84"/>
      <c r="EHN14" s="84"/>
      <c r="EHO14" s="84"/>
      <c r="EHP14" s="84"/>
      <c r="EHQ14" s="84"/>
      <c r="EHR14" s="84"/>
      <c r="EHS14" s="84"/>
      <c r="EHT14" s="84"/>
      <c r="EHU14" s="84"/>
      <c r="EHV14" s="84"/>
      <c r="EHW14" s="84"/>
      <c r="EHX14" s="84"/>
      <c r="EHY14" s="84"/>
      <c r="EHZ14" s="84"/>
      <c r="EIA14" s="84"/>
      <c r="EIB14" s="84"/>
      <c r="EIC14" s="84"/>
      <c r="EID14" s="84"/>
      <c r="EIE14" s="84"/>
      <c r="EIF14" s="84"/>
      <c r="EIG14" s="84"/>
      <c r="EIH14" s="84"/>
      <c r="EII14" s="84"/>
      <c r="EIJ14" s="84"/>
      <c r="EIK14" s="84"/>
      <c r="EIL14" s="84"/>
      <c r="EIM14" s="84"/>
      <c r="EIN14" s="84"/>
      <c r="EIO14" s="84"/>
      <c r="EIP14" s="84"/>
      <c r="EIQ14" s="84"/>
      <c r="EIR14" s="84"/>
      <c r="EIS14" s="84"/>
      <c r="EIT14" s="84"/>
      <c r="EIU14" s="84"/>
      <c r="EIV14" s="84"/>
      <c r="EIW14" s="84"/>
      <c r="EIX14" s="84"/>
      <c r="EIY14" s="84"/>
      <c r="EIZ14" s="84"/>
      <c r="EJA14" s="84"/>
      <c r="EJB14" s="84"/>
      <c r="EJC14" s="84"/>
      <c r="EJD14" s="84"/>
      <c r="EJE14" s="84"/>
      <c r="EJF14" s="84"/>
      <c r="EJG14" s="84"/>
      <c r="EJH14" s="84"/>
      <c r="EJI14" s="84"/>
      <c r="EJJ14" s="84"/>
      <c r="EJK14" s="84"/>
      <c r="EJL14" s="84"/>
      <c r="EJM14" s="84"/>
      <c r="EJN14" s="84"/>
      <c r="EJO14" s="84"/>
      <c r="EJP14" s="84"/>
      <c r="EJQ14" s="84"/>
      <c r="EJR14" s="84"/>
      <c r="EJS14" s="84"/>
      <c r="EJT14" s="84"/>
      <c r="EJU14" s="84"/>
      <c r="EJV14" s="84"/>
      <c r="EJW14" s="84"/>
      <c r="EJX14" s="84"/>
      <c r="EJY14" s="84"/>
      <c r="EJZ14" s="84"/>
      <c r="EKA14" s="84"/>
      <c r="EKB14" s="84"/>
      <c r="EKC14" s="84"/>
      <c r="EKD14" s="84"/>
      <c r="EKE14" s="84"/>
      <c r="EKF14" s="84"/>
      <c r="EKG14" s="84"/>
      <c r="EKH14" s="84"/>
      <c r="EKI14" s="84"/>
      <c r="EKJ14" s="84"/>
      <c r="EKK14" s="84"/>
      <c r="EKL14" s="84"/>
      <c r="EKM14" s="84"/>
      <c r="EKN14" s="84"/>
      <c r="EKO14" s="84"/>
      <c r="EKP14" s="84"/>
      <c r="EKQ14" s="84"/>
      <c r="EKR14" s="84"/>
      <c r="EKS14" s="84"/>
      <c r="EKT14" s="84"/>
      <c r="EKU14" s="84"/>
      <c r="EKV14" s="84"/>
      <c r="EKW14" s="84"/>
      <c r="EKX14" s="84"/>
      <c r="EKY14" s="84"/>
      <c r="EKZ14" s="84"/>
      <c r="ELA14" s="84"/>
      <c r="ELB14" s="84"/>
      <c r="ELC14" s="84"/>
      <c r="ELD14" s="84"/>
      <c r="ELE14" s="84"/>
      <c r="ELF14" s="84"/>
      <c r="ELG14" s="84"/>
      <c r="ELH14" s="84"/>
      <c r="ELI14" s="84"/>
      <c r="ELJ14" s="84"/>
      <c r="ELK14" s="84"/>
      <c r="ELL14" s="84"/>
      <c r="ELM14" s="84"/>
      <c r="ELN14" s="84"/>
      <c r="ELO14" s="84"/>
      <c r="ELP14" s="84"/>
      <c r="ELQ14" s="84"/>
      <c r="ELR14" s="84"/>
      <c r="ELS14" s="84"/>
      <c r="ELT14" s="84"/>
      <c r="ELU14" s="84"/>
      <c r="ELV14" s="84"/>
      <c r="ELW14" s="84"/>
      <c r="ELX14" s="84"/>
      <c r="ELY14" s="84"/>
      <c r="ELZ14" s="84"/>
      <c r="EMA14" s="84"/>
      <c r="EMB14" s="84"/>
      <c r="EMC14" s="84"/>
      <c r="EMD14" s="84"/>
      <c r="EME14" s="84"/>
      <c r="EMF14" s="84"/>
      <c r="EMG14" s="84"/>
      <c r="EMH14" s="84"/>
      <c r="EMI14" s="84"/>
      <c r="EMJ14" s="84"/>
      <c r="EMK14" s="84"/>
      <c r="EML14" s="84"/>
      <c r="EMM14" s="84"/>
      <c r="EMN14" s="84"/>
      <c r="EMO14" s="84"/>
      <c r="EMP14" s="84"/>
      <c r="EMQ14" s="84"/>
      <c r="EMR14" s="84"/>
      <c r="EMS14" s="84"/>
      <c r="EMT14" s="84"/>
      <c r="EMU14" s="84"/>
      <c r="EMV14" s="84"/>
      <c r="EMW14" s="84"/>
      <c r="EMX14" s="84"/>
      <c r="EMY14" s="84"/>
      <c r="EMZ14" s="84"/>
      <c r="ENA14" s="84"/>
      <c r="ENB14" s="84"/>
      <c r="ENC14" s="84"/>
      <c r="END14" s="84"/>
      <c r="ENE14" s="84"/>
      <c r="ENF14" s="84"/>
      <c r="ENG14" s="84"/>
      <c r="ENH14" s="84"/>
      <c r="ENI14" s="84"/>
      <c r="ENJ14" s="84"/>
      <c r="ENK14" s="84"/>
      <c r="ENL14" s="84"/>
      <c r="ENM14" s="84"/>
      <c r="ENN14" s="84"/>
      <c r="ENO14" s="84"/>
      <c r="ENP14" s="84"/>
      <c r="ENQ14" s="84"/>
      <c r="ENR14" s="84"/>
      <c r="ENS14" s="84"/>
      <c r="ENT14" s="84"/>
      <c r="ENU14" s="84"/>
      <c r="ENV14" s="84"/>
      <c r="ENW14" s="84"/>
      <c r="ENX14" s="84"/>
      <c r="ENY14" s="84"/>
      <c r="ENZ14" s="84"/>
      <c r="EOA14" s="84"/>
      <c r="EOB14" s="84"/>
      <c r="EOC14" s="84"/>
      <c r="EOD14" s="84"/>
      <c r="EOE14" s="84"/>
      <c r="EOF14" s="84"/>
      <c r="EOG14" s="84"/>
      <c r="EOH14" s="84"/>
      <c r="EOI14" s="84"/>
      <c r="EOJ14" s="84"/>
      <c r="EOK14" s="84"/>
      <c r="EOL14" s="84"/>
      <c r="EOM14" s="84"/>
      <c r="EON14" s="84"/>
      <c r="EOO14" s="84"/>
      <c r="EOP14" s="84"/>
      <c r="EOQ14" s="84"/>
      <c r="EOR14" s="84"/>
      <c r="EOS14" s="84"/>
      <c r="EOT14" s="84"/>
      <c r="EOU14" s="84"/>
      <c r="EOV14" s="84"/>
      <c r="EOW14" s="84"/>
      <c r="EOX14" s="84"/>
      <c r="EOY14" s="84"/>
      <c r="EOZ14" s="84"/>
      <c r="EPA14" s="84"/>
      <c r="EPB14" s="84"/>
      <c r="EPC14" s="84"/>
      <c r="EPD14" s="84"/>
      <c r="EPE14" s="84"/>
      <c r="EPF14" s="84"/>
      <c r="EPG14" s="84"/>
      <c r="EPH14" s="84"/>
      <c r="EPI14" s="84"/>
      <c r="EPJ14" s="84"/>
      <c r="EPK14" s="84"/>
      <c r="EPL14" s="84"/>
      <c r="EPM14" s="84"/>
      <c r="EPN14" s="84"/>
      <c r="EPO14" s="84"/>
      <c r="EPP14" s="84"/>
      <c r="EPQ14" s="84"/>
      <c r="EPR14" s="84"/>
      <c r="EPS14" s="84"/>
      <c r="EPT14" s="84"/>
      <c r="EPU14" s="84"/>
      <c r="EPV14" s="84"/>
      <c r="EPW14" s="84"/>
      <c r="EPX14" s="84"/>
      <c r="EPY14" s="84"/>
      <c r="EPZ14" s="84"/>
      <c r="EQA14" s="84"/>
      <c r="EQB14" s="84"/>
      <c r="EQC14" s="84"/>
      <c r="EQD14" s="84"/>
      <c r="EQE14" s="84"/>
      <c r="EQF14" s="84"/>
      <c r="EQG14" s="84"/>
      <c r="EQH14" s="84"/>
      <c r="EQI14" s="84"/>
      <c r="EQJ14" s="84"/>
      <c r="EQK14" s="84"/>
      <c r="EQL14" s="84"/>
      <c r="EQM14" s="84"/>
      <c r="EQN14" s="84"/>
      <c r="EQO14" s="84"/>
      <c r="EQP14" s="84"/>
      <c r="EQQ14" s="84"/>
      <c r="EQR14" s="84"/>
      <c r="EQS14" s="84"/>
      <c r="EQT14" s="84"/>
      <c r="EQU14" s="84"/>
      <c r="EQV14" s="84"/>
      <c r="EQW14" s="84"/>
      <c r="EQX14" s="84"/>
      <c r="EQY14" s="84"/>
      <c r="EQZ14" s="84"/>
      <c r="ERA14" s="84"/>
      <c r="ERB14" s="84"/>
      <c r="ERC14" s="84"/>
      <c r="ERD14" s="84"/>
      <c r="ERE14" s="84"/>
      <c r="ERF14" s="84"/>
      <c r="ERG14" s="84"/>
      <c r="ERH14" s="84"/>
      <c r="ERI14" s="84"/>
      <c r="ERJ14" s="84"/>
      <c r="ERK14" s="84"/>
      <c r="ERL14" s="84"/>
      <c r="ERM14" s="84"/>
      <c r="ERN14" s="84"/>
      <c r="ERO14" s="84"/>
      <c r="ERP14" s="84"/>
      <c r="ERQ14" s="84"/>
      <c r="ERR14" s="84"/>
      <c r="ERS14" s="84"/>
      <c r="ERT14" s="84"/>
      <c r="ERU14" s="84"/>
      <c r="ERV14" s="84"/>
      <c r="ERW14" s="84"/>
      <c r="ERX14" s="84"/>
      <c r="ERY14" s="84"/>
      <c r="ERZ14" s="84"/>
      <c r="ESA14" s="84"/>
      <c r="ESB14" s="84"/>
      <c r="ESC14" s="84"/>
      <c r="ESD14" s="84"/>
      <c r="ESE14" s="84"/>
      <c r="ESF14" s="84"/>
      <c r="ESG14" s="84"/>
      <c r="ESH14" s="84"/>
      <c r="ESI14" s="84"/>
      <c r="ESJ14" s="84"/>
      <c r="ESK14" s="84"/>
      <c r="ESL14" s="84"/>
      <c r="ESM14" s="84"/>
      <c r="ESN14" s="84"/>
      <c r="ESO14" s="84"/>
      <c r="ESP14" s="84"/>
      <c r="ESQ14" s="84"/>
      <c r="ESR14" s="84"/>
      <c r="ESS14" s="84"/>
      <c r="EST14" s="84"/>
      <c r="ESU14" s="84"/>
      <c r="ESV14" s="84"/>
      <c r="ESW14" s="84"/>
      <c r="ESX14" s="84"/>
      <c r="ESY14" s="84"/>
      <c r="ESZ14" s="84"/>
      <c r="ETA14" s="84"/>
      <c r="ETB14" s="84"/>
      <c r="ETC14" s="84"/>
      <c r="ETD14" s="84"/>
      <c r="ETE14" s="84"/>
      <c r="ETF14" s="84"/>
      <c r="ETG14" s="84"/>
      <c r="ETH14" s="84"/>
      <c r="ETI14" s="84"/>
      <c r="ETJ14" s="84"/>
      <c r="ETK14" s="84"/>
      <c r="ETL14" s="84"/>
      <c r="ETM14" s="84"/>
      <c r="ETN14" s="84"/>
      <c r="ETO14" s="84"/>
      <c r="ETP14" s="84"/>
      <c r="ETQ14" s="84"/>
      <c r="ETR14" s="84"/>
      <c r="ETS14" s="84"/>
      <c r="ETT14" s="84"/>
      <c r="ETU14" s="84"/>
      <c r="ETV14" s="84"/>
      <c r="ETW14" s="84"/>
      <c r="ETX14" s="84"/>
      <c r="ETY14" s="84"/>
      <c r="ETZ14" s="84"/>
      <c r="EUA14" s="84"/>
      <c r="EUB14" s="84"/>
      <c r="EUC14" s="84"/>
      <c r="EUD14" s="84"/>
      <c r="EUE14" s="84"/>
      <c r="EUF14" s="84"/>
      <c r="EUG14" s="84"/>
      <c r="EUH14" s="84"/>
      <c r="EUI14" s="84"/>
      <c r="EUJ14" s="84"/>
      <c r="EUK14" s="84"/>
      <c r="EUL14" s="84"/>
      <c r="EUM14" s="84"/>
      <c r="EUN14" s="84"/>
      <c r="EUO14" s="84"/>
      <c r="EUP14" s="84"/>
      <c r="EUQ14" s="84"/>
      <c r="EUR14" s="84"/>
      <c r="EUS14" s="84"/>
      <c r="EUT14" s="84"/>
      <c r="EUU14" s="84"/>
      <c r="EUV14" s="84"/>
      <c r="EUW14" s="84"/>
      <c r="EUX14" s="84"/>
      <c r="EUY14" s="84"/>
      <c r="EUZ14" s="84"/>
      <c r="EVA14" s="84"/>
      <c r="EVB14" s="84"/>
      <c r="EVC14" s="84"/>
      <c r="EVD14" s="84"/>
      <c r="EVE14" s="84"/>
      <c r="EVF14" s="84"/>
      <c r="EVG14" s="84"/>
      <c r="EVH14" s="84"/>
      <c r="EVI14" s="84"/>
      <c r="EVJ14" s="84"/>
      <c r="EVK14" s="84"/>
      <c r="EVL14" s="84"/>
      <c r="EVM14" s="84"/>
      <c r="EVN14" s="84"/>
      <c r="EVO14" s="84"/>
      <c r="EVP14" s="84"/>
      <c r="EVQ14" s="84"/>
      <c r="EVR14" s="84"/>
      <c r="EVS14" s="84"/>
      <c r="EVT14" s="84"/>
      <c r="EVU14" s="84"/>
      <c r="EVV14" s="84"/>
      <c r="EVW14" s="84"/>
      <c r="EVX14" s="84"/>
      <c r="EVY14" s="84"/>
      <c r="EVZ14" s="84"/>
      <c r="EWA14" s="84"/>
      <c r="EWB14" s="84"/>
      <c r="EWC14" s="84"/>
      <c r="EWD14" s="84"/>
      <c r="EWE14" s="84"/>
      <c r="EWF14" s="84"/>
      <c r="EWG14" s="84"/>
      <c r="EWH14" s="84"/>
      <c r="EWI14" s="84"/>
      <c r="EWJ14" s="84"/>
      <c r="EWK14" s="84"/>
      <c r="EWL14" s="84"/>
      <c r="EWM14" s="84"/>
      <c r="EWN14" s="84"/>
      <c r="EWO14" s="84"/>
      <c r="EWP14" s="84"/>
      <c r="EWQ14" s="84"/>
      <c r="EWR14" s="84"/>
      <c r="EWS14" s="84"/>
      <c r="EWT14" s="84"/>
      <c r="EWU14" s="84"/>
      <c r="EWV14" s="84"/>
      <c r="EWW14" s="84"/>
      <c r="EWX14" s="84"/>
      <c r="EWY14" s="84"/>
      <c r="EWZ14" s="84"/>
      <c r="EXA14" s="84"/>
      <c r="EXB14" s="84"/>
      <c r="EXC14" s="84"/>
      <c r="EXD14" s="84"/>
      <c r="EXE14" s="84"/>
      <c r="EXF14" s="84"/>
      <c r="EXG14" s="84"/>
      <c r="EXH14" s="84"/>
      <c r="EXI14" s="84"/>
      <c r="EXJ14" s="84"/>
      <c r="EXK14" s="84"/>
      <c r="EXL14" s="84"/>
      <c r="EXM14" s="84"/>
      <c r="EXN14" s="84"/>
      <c r="EXO14" s="84"/>
      <c r="EXP14" s="84"/>
      <c r="EXQ14" s="84"/>
      <c r="EXR14" s="84"/>
      <c r="EXS14" s="84"/>
      <c r="EXT14" s="84"/>
      <c r="EXU14" s="84"/>
      <c r="EXV14" s="84"/>
      <c r="EXW14" s="84"/>
      <c r="EXX14" s="84"/>
      <c r="EXY14" s="84"/>
      <c r="EXZ14" s="84"/>
      <c r="EYA14" s="84"/>
      <c r="EYB14" s="84"/>
      <c r="EYC14" s="84"/>
      <c r="EYD14" s="84"/>
      <c r="EYE14" s="84"/>
      <c r="EYF14" s="84"/>
      <c r="EYG14" s="84"/>
      <c r="EYH14" s="84"/>
      <c r="EYI14" s="84"/>
      <c r="EYJ14" s="84"/>
      <c r="EYK14" s="84"/>
      <c r="EYL14" s="84"/>
      <c r="EYM14" s="84"/>
      <c r="EYN14" s="84"/>
      <c r="EYO14" s="84"/>
      <c r="EYP14" s="84"/>
      <c r="EYQ14" s="84"/>
      <c r="EYR14" s="84"/>
      <c r="EYS14" s="84"/>
      <c r="EYT14" s="84"/>
      <c r="EYU14" s="84"/>
      <c r="EYV14" s="84"/>
      <c r="EYW14" s="84"/>
      <c r="EYX14" s="84"/>
      <c r="EYY14" s="84"/>
      <c r="EYZ14" s="84"/>
      <c r="EZA14" s="84"/>
      <c r="EZB14" s="84"/>
      <c r="EZC14" s="84"/>
      <c r="EZD14" s="84"/>
      <c r="EZE14" s="84"/>
      <c r="EZF14" s="84"/>
      <c r="EZG14" s="84"/>
      <c r="EZH14" s="84"/>
      <c r="EZI14" s="84"/>
      <c r="EZJ14" s="84"/>
      <c r="EZK14" s="84"/>
      <c r="EZL14" s="84"/>
      <c r="EZM14" s="84"/>
      <c r="EZN14" s="84"/>
      <c r="EZO14" s="84"/>
      <c r="EZP14" s="84"/>
      <c r="EZQ14" s="84"/>
      <c r="EZR14" s="84"/>
      <c r="EZS14" s="84"/>
      <c r="EZT14" s="84"/>
      <c r="EZU14" s="84"/>
      <c r="EZV14" s="84"/>
      <c r="EZW14" s="84"/>
      <c r="EZX14" s="84"/>
      <c r="EZY14" s="84"/>
      <c r="EZZ14" s="84"/>
      <c r="FAA14" s="84"/>
      <c r="FAB14" s="84"/>
      <c r="FAC14" s="84"/>
      <c r="FAD14" s="84"/>
      <c r="FAE14" s="84"/>
      <c r="FAF14" s="84"/>
      <c r="FAG14" s="84"/>
      <c r="FAH14" s="84"/>
      <c r="FAI14" s="84"/>
      <c r="FAJ14" s="84"/>
      <c r="FAK14" s="84"/>
      <c r="FAL14" s="84"/>
      <c r="FAM14" s="84"/>
      <c r="FAN14" s="84"/>
      <c r="FAO14" s="84"/>
      <c r="FAP14" s="84"/>
      <c r="FAQ14" s="84"/>
      <c r="FAR14" s="84"/>
      <c r="FAS14" s="84"/>
      <c r="FAT14" s="84"/>
      <c r="FAU14" s="84"/>
      <c r="FAV14" s="84"/>
      <c r="FAW14" s="84"/>
      <c r="FAX14" s="84"/>
      <c r="FAY14" s="84"/>
      <c r="FAZ14" s="84"/>
      <c r="FBA14" s="84"/>
      <c r="FBB14" s="84"/>
      <c r="FBC14" s="84"/>
      <c r="FBD14" s="84"/>
      <c r="FBE14" s="84"/>
      <c r="FBF14" s="84"/>
      <c r="FBG14" s="84"/>
      <c r="FBH14" s="84"/>
      <c r="FBI14" s="84"/>
      <c r="FBJ14" s="84"/>
      <c r="FBK14" s="84"/>
      <c r="FBL14" s="84"/>
      <c r="FBM14" s="84"/>
      <c r="FBN14" s="84"/>
      <c r="FBO14" s="84"/>
      <c r="FBP14" s="84"/>
      <c r="FBQ14" s="84"/>
      <c r="FBR14" s="84"/>
      <c r="FBS14" s="84"/>
      <c r="FBT14" s="84"/>
      <c r="FBU14" s="84"/>
      <c r="FBV14" s="84"/>
      <c r="FBW14" s="84"/>
      <c r="FBX14" s="84"/>
      <c r="FBY14" s="84"/>
      <c r="FBZ14" s="84"/>
      <c r="FCA14" s="84"/>
      <c r="FCB14" s="84"/>
      <c r="FCC14" s="84"/>
      <c r="FCD14" s="84"/>
      <c r="FCE14" s="84"/>
      <c r="FCF14" s="84"/>
      <c r="FCG14" s="84"/>
      <c r="FCH14" s="84"/>
      <c r="FCI14" s="84"/>
      <c r="FCJ14" s="84"/>
      <c r="FCK14" s="84"/>
      <c r="FCL14" s="84"/>
      <c r="FCM14" s="84"/>
      <c r="FCN14" s="84"/>
      <c r="FCO14" s="84"/>
      <c r="FCP14" s="84"/>
      <c r="FCQ14" s="84"/>
      <c r="FCR14" s="84"/>
      <c r="FCS14" s="84"/>
      <c r="FCT14" s="84"/>
      <c r="FCU14" s="84"/>
      <c r="FCV14" s="84"/>
      <c r="FCW14" s="84"/>
      <c r="FCX14" s="84"/>
      <c r="FCY14" s="84"/>
      <c r="FCZ14" s="84"/>
      <c r="FDA14" s="84"/>
      <c r="FDB14" s="84"/>
      <c r="FDC14" s="84"/>
      <c r="FDD14" s="84"/>
      <c r="FDE14" s="84"/>
      <c r="FDF14" s="84"/>
      <c r="FDG14" s="84"/>
      <c r="FDH14" s="84"/>
      <c r="FDI14" s="84"/>
      <c r="FDJ14" s="84"/>
      <c r="FDK14" s="84"/>
      <c r="FDL14" s="84"/>
      <c r="FDM14" s="84"/>
      <c r="FDN14" s="84"/>
      <c r="FDO14" s="84"/>
      <c r="FDP14" s="84"/>
      <c r="FDQ14" s="84"/>
      <c r="FDR14" s="84"/>
      <c r="FDS14" s="84"/>
      <c r="FDT14" s="84"/>
      <c r="FDU14" s="84"/>
      <c r="FDV14" s="84"/>
      <c r="FDW14" s="84"/>
      <c r="FDX14" s="84"/>
      <c r="FDY14" s="84"/>
      <c r="FDZ14" s="84"/>
      <c r="FEA14" s="84"/>
      <c r="FEB14" s="84"/>
      <c r="FEC14" s="84"/>
      <c r="FED14" s="84"/>
      <c r="FEE14" s="84"/>
      <c r="FEF14" s="84"/>
      <c r="FEG14" s="84"/>
      <c r="FEH14" s="84"/>
      <c r="FEI14" s="84"/>
      <c r="FEJ14" s="84"/>
      <c r="FEK14" s="84"/>
      <c r="FEL14" s="84"/>
      <c r="FEM14" s="84"/>
      <c r="FEN14" s="84"/>
      <c r="FEO14" s="84"/>
      <c r="FEP14" s="84"/>
      <c r="FEQ14" s="84"/>
      <c r="FER14" s="84"/>
      <c r="FES14" s="84"/>
      <c r="FET14" s="84"/>
      <c r="FEU14" s="84"/>
      <c r="FEV14" s="84"/>
      <c r="FEW14" s="84"/>
      <c r="FEX14" s="84"/>
      <c r="FEY14" s="84"/>
      <c r="FEZ14" s="84"/>
      <c r="FFA14" s="84"/>
      <c r="FFB14" s="84"/>
      <c r="FFC14" s="84"/>
      <c r="FFD14" s="84"/>
      <c r="FFE14" s="84"/>
      <c r="FFF14" s="84"/>
      <c r="FFG14" s="84"/>
      <c r="FFH14" s="84"/>
      <c r="FFI14" s="84"/>
      <c r="FFJ14" s="84"/>
      <c r="FFK14" s="84"/>
      <c r="FFL14" s="84"/>
      <c r="FFM14" s="84"/>
      <c r="FFN14" s="84"/>
      <c r="FFO14" s="84"/>
      <c r="FFP14" s="84"/>
      <c r="FFQ14" s="84"/>
      <c r="FFR14" s="84"/>
      <c r="FFS14" s="84"/>
      <c r="FFT14" s="84"/>
      <c r="FFU14" s="84"/>
      <c r="FFV14" s="84"/>
      <c r="FFW14" s="84"/>
      <c r="FFX14" s="84"/>
      <c r="FFY14" s="84"/>
      <c r="FFZ14" s="84"/>
      <c r="FGA14" s="84"/>
      <c r="FGB14" s="84"/>
      <c r="FGC14" s="84"/>
      <c r="FGD14" s="84"/>
      <c r="FGE14" s="84"/>
      <c r="FGF14" s="84"/>
      <c r="FGG14" s="84"/>
      <c r="FGH14" s="84"/>
      <c r="FGI14" s="84"/>
      <c r="FGJ14" s="84"/>
      <c r="FGK14" s="84"/>
      <c r="FGL14" s="84"/>
      <c r="FGM14" s="84"/>
      <c r="FGN14" s="84"/>
      <c r="FGO14" s="84"/>
      <c r="FGP14" s="84"/>
      <c r="FGQ14" s="84"/>
      <c r="FGR14" s="84"/>
      <c r="FGS14" s="84"/>
      <c r="FGT14" s="84"/>
      <c r="FGU14" s="84"/>
      <c r="FGV14" s="84"/>
      <c r="FGW14" s="84"/>
      <c r="FGX14" s="84"/>
      <c r="FGY14" s="84"/>
      <c r="FGZ14" s="84"/>
      <c r="FHA14" s="84"/>
      <c r="FHB14" s="84"/>
      <c r="FHC14" s="84"/>
      <c r="FHD14" s="84"/>
      <c r="FHE14" s="84"/>
      <c r="FHF14" s="84"/>
      <c r="FHG14" s="84"/>
      <c r="FHH14" s="84"/>
      <c r="FHI14" s="84"/>
      <c r="FHJ14" s="84"/>
      <c r="FHK14" s="84"/>
      <c r="FHL14" s="84"/>
      <c r="FHM14" s="84"/>
      <c r="FHN14" s="84"/>
      <c r="FHO14" s="84"/>
      <c r="FHP14" s="84"/>
      <c r="FHQ14" s="84"/>
      <c r="FHR14" s="84"/>
      <c r="FHS14" s="84"/>
      <c r="FHT14" s="84"/>
      <c r="FHU14" s="84"/>
      <c r="FHV14" s="84"/>
      <c r="FHW14" s="84"/>
      <c r="FHX14" s="84"/>
      <c r="FHY14" s="84"/>
      <c r="FHZ14" s="84"/>
      <c r="FIA14" s="84"/>
      <c r="FIB14" s="84"/>
      <c r="FIC14" s="84"/>
      <c r="FID14" s="84"/>
      <c r="FIE14" s="84"/>
      <c r="FIF14" s="84"/>
      <c r="FIG14" s="84"/>
      <c r="FIH14" s="84"/>
      <c r="FII14" s="84"/>
      <c r="FIJ14" s="84"/>
      <c r="FIK14" s="84"/>
      <c r="FIL14" s="84"/>
      <c r="FIM14" s="84"/>
      <c r="FIN14" s="84"/>
      <c r="FIO14" s="84"/>
      <c r="FIP14" s="84"/>
      <c r="FIQ14" s="84"/>
      <c r="FIR14" s="84"/>
      <c r="FIS14" s="84"/>
      <c r="FIT14" s="84"/>
      <c r="FIU14" s="84"/>
      <c r="FIV14" s="84"/>
      <c r="FIW14" s="84"/>
      <c r="FIX14" s="84"/>
      <c r="FIY14" s="84"/>
      <c r="FIZ14" s="84"/>
      <c r="FJA14" s="84"/>
      <c r="FJB14" s="84"/>
      <c r="FJC14" s="84"/>
      <c r="FJD14" s="84"/>
      <c r="FJE14" s="84"/>
      <c r="FJF14" s="84"/>
      <c r="FJG14" s="84"/>
      <c r="FJH14" s="84"/>
      <c r="FJI14" s="84"/>
      <c r="FJJ14" s="84"/>
      <c r="FJK14" s="84"/>
      <c r="FJL14" s="84"/>
      <c r="FJM14" s="84"/>
      <c r="FJN14" s="84"/>
      <c r="FJO14" s="84"/>
      <c r="FJP14" s="84"/>
      <c r="FJQ14" s="84"/>
      <c r="FJR14" s="84"/>
      <c r="FJS14" s="84"/>
      <c r="FJT14" s="84"/>
      <c r="FJU14" s="84"/>
      <c r="FJV14" s="84"/>
      <c r="FJW14" s="84"/>
      <c r="FJX14" s="84"/>
      <c r="FJY14" s="84"/>
      <c r="FJZ14" s="84"/>
      <c r="FKA14" s="84"/>
      <c r="FKB14" s="84"/>
      <c r="FKC14" s="84"/>
      <c r="FKD14" s="84"/>
      <c r="FKE14" s="84"/>
      <c r="FKF14" s="84"/>
      <c r="FKG14" s="84"/>
      <c r="FKH14" s="84"/>
      <c r="FKI14" s="84"/>
      <c r="FKJ14" s="84"/>
      <c r="FKK14" s="84"/>
      <c r="FKL14" s="84"/>
      <c r="FKM14" s="84"/>
      <c r="FKN14" s="84"/>
      <c r="FKO14" s="84"/>
      <c r="FKP14" s="84"/>
      <c r="FKQ14" s="84"/>
      <c r="FKR14" s="84"/>
      <c r="FKS14" s="84"/>
      <c r="FKT14" s="84"/>
      <c r="FKU14" s="84"/>
      <c r="FKV14" s="84"/>
      <c r="FKW14" s="84"/>
      <c r="FKX14" s="84"/>
      <c r="FKY14" s="84"/>
      <c r="FKZ14" s="84"/>
      <c r="FLA14" s="84"/>
      <c r="FLB14" s="84"/>
      <c r="FLC14" s="84"/>
      <c r="FLD14" s="84"/>
      <c r="FLE14" s="84"/>
      <c r="FLF14" s="84"/>
      <c r="FLG14" s="84"/>
      <c r="FLH14" s="84"/>
      <c r="FLI14" s="84"/>
      <c r="FLJ14" s="84"/>
      <c r="FLK14" s="84"/>
      <c r="FLL14" s="84"/>
      <c r="FLM14" s="84"/>
      <c r="FLN14" s="84"/>
      <c r="FLO14" s="84"/>
      <c r="FLP14" s="84"/>
      <c r="FLQ14" s="84"/>
      <c r="FLR14" s="84"/>
      <c r="FLS14" s="84"/>
      <c r="FLT14" s="84"/>
      <c r="FLU14" s="84"/>
      <c r="FLV14" s="84"/>
      <c r="FLW14" s="84"/>
      <c r="FLX14" s="84"/>
      <c r="FLY14" s="84"/>
      <c r="FLZ14" s="84"/>
      <c r="FMA14" s="84"/>
      <c r="FMB14" s="84"/>
      <c r="FMC14" s="84"/>
      <c r="FMD14" s="84"/>
      <c r="FME14" s="84"/>
      <c r="FMF14" s="84"/>
      <c r="FMG14" s="84"/>
      <c r="FMH14" s="84"/>
      <c r="FMI14" s="84"/>
      <c r="FMJ14" s="84"/>
      <c r="FMK14" s="84"/>
      <c r="FML14" s="84"/>
      <c r="FMM14" s="84"/>
      <c r="FMN14" s="84"/>
      <c r="FMO14" s="84"/>
      <c r="FMP14" s="84"/>
      <c r="FMQ14" s="84"/>
      <c r="FMR14" s="84"/>
      <c r="FMS14" s="84"/>
      <c r="FMT14" s="84"/>
      <c r="FMU14" s="84"/>
      <c r="FMV14" s="84"/>
      <c r="FMW14" s="84"/>
      <c r="FMX14" s="84"/>
      <c r="FMY14" s="84"/>
      <c r="FMZ14" s="84"/>
      <c r="FNA14" s="84"/>
      <c r="FNB14" s="84"/>
      <c r="FNC14" s="84"/>
      <c r="FND14" s="84"/>
      <c r="FNE14" s="84"/>
      <c r="FNF14" s="84"/>
      <c r="FNG14" s="84"/>
      <c r="FNH14" s="84"/>
      <c r="FNI14" s="84"/>
      <c r="FNJ14" s="84"/>
      <c r="FNK14" s="84"/>
      <c r="FNL14" s="84"/>
      <c r="FNM14" s="84"/>
      <c r="FNN14" s="84"/>
      <c r="FNO14" s="84"/>
      <c r="FNP14" s="84"/>
      <c r="FNQ14" s="84"/>
      <c r="FNR14" s="84"/>
      <c r="FNS14" s="84"/>
      <c r="FNT14" s="84"/>
      <c r="FNU14" s="84"/>
      <c r="FNV14" s="84"/>
      <c r="FNW14" s="84"/>
      <c r="FNX14" s="84"/>
      <c r="FNY14" s="84"/>
      <c r="FNZ14" s="84"/>
      <c r="FOA14" s="84"/>
      <c r="FOB14" s="84"/>
      <c r="FOC14" s="84"/>
      <c r="FOD14" s="84"/>
      <c r="FOE14" s="84"/>
      <c r="FOF14" s="84"/>
      <c r="FOG14" s="84"/>
      <c r="FOH14" s="84"/>
      <c r="FOI14" s="84"/>
      <c r="FOJ14" s="84"/>
      <c r="FOK14" s="84"/>
      <c r="FOL14" s="84"/>
      <c r="FOM14" s="84"/>
      <c r="FON14" s="84"/>
      <c r="FOO14" s="84"/>
      <c r="FOP14" s="84"/>
      <c r="FOQ14" s="84"/>
      <c r="FOR14" s="84"/>
      <c r="FOS14" s="84"/>
      <c r="FOT14" s="84"/>
      <c r="FOU14" s="84"/>
      <c r="FOV14" s="84"/>
      <c r="FOW14" s="84"/>
      <c r="FOX14" s="84"/>
      <c r="FOY14" s="84"/>
      <c r="FOZ14" s="84"/>
      <c r="FPA14" s="84"/>
      <c r="FPB14" s="84"/>
      <c r="FPC14" s="84"/>
      <c r="FPD14" s="84"/>
      <c r="FPE14" s="84"/>
      <c r="FPF14" s="84"/>
      <c r="FPG14" s="84"/>
      <c r="FPH14" s="84"/>
      <c r="FPI14" s="84"/>
      <c r="FPJ14" s="84"/>
      <c r="FPK14" s="84"/>
      <c r="FPL14" s="84"/>
      <c r="FPM14" s="84"/>
      <c r="FPN14" s="84"/>
      <c r="FPO14" s="84"/>
      <c r="FPP14" s="84"/>
      <c r="FPQ14" s="84"/>
      <c r="FPR14" s="84"/>
      <c r="FPS14" s="84"/>
      <c r="FPT14" s="84"/>
      <c r="FPU14" s="84"/>
      <c r="FPV14" s="84"/>
      <c r="FPW14" s="84"/>
      <c r="FPX14" s="84"/>
      <c r="FPY14" s="84"/>
      <c r="FPZ14" s="84"/>
      <c r="FQA14" s="84"/>
      <c r="FQB14" s="84"/>
      <c r="FQC14" s="84"/>
      <c r="FQD14" s="84"/>
      <c r="FQE14" s="84"/>
      <c r="FQF14" s="84"/>
      <c r="FQG14" s="84"/>
      <c r="FQH14" s="84"/>
      <c r="FQI14" s="84"/>
      <c r="FQJ14" s="84"/>
      <c r="FQK14" s="84"/>
      <c r="FQL14" s="84"/>
      <c r="FQM14" s="84"/>
      <c r="FQN14" s="84"/>
      <c r="FQO14" s="84"/>
      <c r="FQP14" s="84"/>
      <c r="FQQ14" s="84"/>
      <c r="FQR14" s="84"/>
      <c r="FQS14" s="84"/>
      <c r="FQT14" s="84"/>
      <c r="FQU14" s="84"/>
      <c r="FQV14" s="84"/>
      <c r="FQW14" s="84"/>
      <c r="FQX14" s="84"/>
      <c r="FQY14" s="84"/>
      <c r="FQZ14" s="84"/>
      <c r="FRA14" s="84"/>
      <c r="FRB14" s="84"/>
      <c r="FRC14" s="84"/>
      <c r="FRD14" s="84"/>
      <c r="FRE14" s="84"/>
      <c r="FRF14" s="84"/>
      <c r="FRG14" s="84"/>
      <c r="FRH14" s="84"/>
      <c r="FRI14" s="84"/>
      <c r="FRJ14" s="84"/>
      <c r="FRK14" s="84"/>
      <c r="FRL14" s="84"/>
      <c r="FRM14" s="84"/>
      <c r="FRN14" s="84"/>
      <c r="FRO14" s="84"/>
      <c r="FRP14" s="84"/>
      <c r="FRQ14" s="84"/>
      <c r="FRR14" s="84"/>
      <c r="FRS14" s="84"/>
      <c r="FRT14" s="84"/>
      <c r="FRU14" s="84"/>
      <c r="FRV14" s="84"/>
      <c r="FRW14" s="84"/>
      <c r="FRX14" s="84"/>
      <c r="FRY14" s="84"/>
      <c r="FRZ14" s="84"/>
      <c r="FSA14" s="84"/>
      <c r="FSB14" s="84"/>
      <c r="FSC14" s="84"/>
      <c r="FSD14" s="84"/>
      <c r="FSE14" s="84"/>
      <c r="FSF14" s="84"/>
      <c r="FSG14" s="84"/>
      <c r="FSH14" s="84"/>
      <c r="FSI14" s="84"/>
      <c r="FSJ14" s="84"/>
      <c r="FSK14" s="84"/>
      <c r="FSL14" s="84"/>
      <c r="FSM14" s="84"/>
      <c r="FSN14" s="84"/>
      <c r="FSO14" s="84"/>
      <c r="FSP14" s="84"/>
      <c r="FSQ14" s="84"/>
      <c r="FSR14" s="84"/>
      <c r="FSS14" s="84"/>
      <c r="FST14" s="84"/>
      <c r="FSU14" s="84"/>
      <c r="FSV14" s="84"/>
      <c r="FSW14" s="84"/>
      <c r="FSX14" s="84"/>
      <c r="FSY14" s="84"/>
      <c r="FSZ14" s="84"/>
      <c r="FTA14" s="84"/>
      <c r="FTB14" s="84"/>
      <c r="FTC14" s="84"/>
      <c r="FTD14" s="84"/>
      <c r="FTE14" s="84"/>
      <c r="FTF14" s="84"/>
      <c r="FTG14" s="84"/>
      <c r="FTH14" s="84"/>
      <c r="FTI14" s="84"/>
      <c r="FTJ14" s="84"/>
      <c r="FTK14" s="84"/>
      <c r="FTL14" s="84"/>
      <c r="FTM14" s="84"/>
      <c r="FTN14" s="84"/>
      <c r="FTO14" s="84"/>
      <c r="FTP14" s="84"/>
      <c r="FTQ14" s="84"/>
      <c r="FTR14" s="84"/>
      <c r="FTS14" s="84"/>
      <c r="FTT14" s="84"/>
      <c r="FTU14" s="84"/>
      <c r="FTV14" s="84"/>
      <c r="FTW14" s="84"/>
      <c r="FTX14" s="84"/>
      <c r="FTY14" s="84"/>
      <c r="FTZ14" s="84"/>
      <c r="FUA14" s="84"/>
      <c r="FUB14" s="84"/>
      <c r="FUC14" s="84"/>
      <c r="FUD14" s="84"/>
      <c r="FUE14" s="84"/>
      <c r="FUF14" s="84"/>
      <c r="FUG14" s="84"/>
      <c r="FUH14" s="84"/>
      <c r="FUI14" s="84"/>
      <c r="FUJ14" s="84"/>
      <c r="FUK14" s="84"/>
      <c r="FUL14" s="84"/>
      <c r="FUM14" s="84"/>
      <c r="FUN14" s="84"/>
      <c r="FUO14" s="84"/>
      <c r="FUP14" s="84"/>
      <c r="FUQ14" s="84"/>
      <c r="FUR14" s="84"/>
      <c r="FUS14" s="84"/>
      <c r="FUT14" s="84"/>
      <c r="FUU14" s="84"/>
      <c r="FUV14" s="84"/>
      <c r="FUW14" s="84"/>
      <c r="FUX14" s="84"/>
      <c r="FUY14" s="84"/>
      <c r="FUZ14" s="84"/>
      <c r="FVA14" s="84"/>
      <c r="FVB14" s="84"/>
      <c r="FVC14" s="84"/>
      <c r="FVD14" s="84"/>
      <c r="FVE14" s="84"/>
      <c r="FVF14" s="84"/>
      <c r="FVG14" s="84"/>
      <c r="FVH14" s="84"/>
      <c r="FVI14" s="84"/>
      <c r="FVJ14" s="84"/>
      <c r="FVK14" s="84"/>
      <c r="FVL14" s="84"/>
      <c r="FVM14" s="84"/>
      <c r="FVN14" s="84"/>
      <c r="FVO14" s="84"/>
      <c r="FVP14" s="84"/>
      <c r="FVQ14" s="84"/>
      <c r="FVR14" s="84"/>
      <c r="FVS14" s="84"/>
      <c r="FVT14" s="84"/>
      <c r="FVU14" s="84"/>
      <c r="FVV14" s="84"/>
      <c r="FVW14" s="84"/>
      <c r="FVX14" s="84"/>
      <c r="FVY14" s="84"/>
      <c r="FVZ14" s="84"/>
      <c r="FWA14" s="84"/>
      <c r="FWB14" s="84"/>
      <c r="FWC14" s="84"/>
      <c r="FWD14" s="84"/>
      <c r="FWE14" s="84"/>
      <c r="FWF14" s="84"/>
      <c r="FWG14" s="84"/>
      <c r="FWH14" s="84"/>
      <c r="FWI14" s="84"/>
      <c r="FWJ14" s="84"/>
      <c r="FWK14" s="84"/>
      <c r="FWL14" s="84"/>
      <c r="FWM14" s="84"/>
      <c r="FWN14" s="84"/>
      <c r="FWO14" s="84"/>
      <c r="FWP14" s="84"/>
      <c r="FWQ14" s="84"/>
      <c r="FWR14" s="84"/>
      <c r="FWS14" s="84"/>
      <c r="FWT14" s="84"/>
      <c r="FWU14" s="84"/>
      <c r="FWV14" s="84"/>
      <c r="FWW14" s="84"/>
      <c r="FWX14" s="84"/>
      <c r="FWY14" s="84"/>
      <c r="FWZ14" s="84"/>
      <c r="FXA14" s="84"/>
      <c r="FXB14" s="84"/>
      <c r="FXC14" s="84"/>
      <c r="FXD14" s="84"/>
      <c r="FXE14" s="84"/>
      <c r="FXF14" s="84"/>
      <c r="FXG14" s="84"/>
      <c r="FXH14" s="84"/>
      <c r="FXI14" s="84"/>
      <c r="FXJ14" s="84"/>
      <c r="FXK14" s="84"/>
      <c r="FXL14" s="84"/>
      <c r="FXM14" s="84"/>
      <c r="FXN14" s="84"/>
      <c r="FXO14" s="84"/>
      <c r="FXP14" s="84"/>
      <c r="FXQ14" s="84"/>
      <c r="FXR14" s="84"/>
      <c r="FXS14" s="84"/>
      <c r="FXT14" s="84"/>
      <c r="FXU14" s="84"/>
      <c r="FXV14" s="84"/>
      <c r="FXW14" s="84"/>
      <c r="FXX14" s="84"/>
      <c r="FXY14" s="84"/>
      <c r="FXZ14" s="84"/>
      <c r="FYA14" s="84"/>
      <c r="FYB14" s="84"/>
      <c r="FYC14" s="84"/>
      <c r="FYD14" s="84"/>
      <c r="FYE14" s="84"/>
      <c r="FYF14" s="84"/>
      <c r="FYG14" s="84"/>
      <c r="FYH14" s="84"/>
      <c r="FYI14" s="84"/>
      <c r="FYJ14" s="84"/>
      <c r="FYK14" s="84"/>
      <c r="FYL14" s="84"/>
      <c r="FYM14" s="84"/>
      <c r="FYN14" s="84"/>
      <c r="FYO14" s="84"/>
      <c r="FYP14" s="84"/>
      <c r="FYQ14" s="84"/>
      <c r="FYR14" s="84"/>
      <c r="FYS14" s="84"/>
      <c r="FYT14" s="84"/>
      <c r="FYU14" s="84"/>
      <c r="FYV14" s="84"/>
      <c r="FYW14" s="84"/>
      <c r="FYX14" s="84"/>
      <c r="FYY14" s="84"/>
      <c r="FYZ14" s="84"/>
      <c r="FZA14" s="84"/>
      <c r="FZB14" s="84"/>
      <c r="FZC14" s="84"/>
      <c r="FZD14" s="84"/>
      <c r="FZE14" s="84"/>
      <c r="FZF14" s="84"/>
      <c r="FZG14" s="84"/>
      <c r="FZH14" s="84"/>
      <c r="FZI14" s="84"/>
      <c r="FZJ14" s="84"/>
      <c r="FZK14" s="84"/>
      <c r="FZL14" s="84"/>
      <c r="FZM14" s="84"/>
      <c r="FZN14" s="84"/>
      <c r="FZO14" s="84"/>
      <c r="FZP14" s="84"/>
      <c r="FZQ14" s="84"/>
      <c r="FZR14" s="84"/>
      <c r="FZS14" s="84"/>
      <c r="FZT14" s="84"/>
      <c r="FZU14" s="84"/>
      <c r="FZV14" s="84"/>
      <c r="FZW14" s="84"/>
      <c r="FZX14" s="84"/>
      <c r="FZY14" s="84"/>
      <c r="FZZ14" s="84"/>
      <c r="GAA14" s="84"/>
      <c r="GAB14" s="84"/>
      <c r="GAC14" s="84"/>
      <c r="GAD14" s="84"/>
      <c r="GAE14" s="84"/>
      <c r="GAF14" s="84"/>
      <c r="GAG14" s="84"/>
      <c r="GAH14" s="84"/>
      <c r="GAI14" s="84"/>
      <c r="GAJ14" s="84"/>
      <c r="GAK14" s="84"/>
      <c r="GAL14" s="84"/>
      <c r="GAM14" s="84"/>
      <c r="GAN14" s="84"/>
      <c r="GAO14" s="84"/>
      <c r="GAP14" s="84"/>
      <c r="GAQ14" s="84"/>
      <c r="GAR14" s="84"/>
      <c r="GAS14" s="84"/>
      <c r="GAT14" s="84"/>
      <c r="GAU14" s="84"/>
      <c r="GAV14" s="84"/>
      <c r="GAW14" s="84"/>
      <c r="GAX14" s="84"/>
      <c r="GAY14" s="84"/>
      <c r="GAZ14" s="84"/>
      <c r="GBA14" s="84"/>
      <c r="GBB14" s="84"/>
      <c r="GBC14" s="84"/>
      <c r="GBD14" s="84"/>
      <c r="GBE14" s="84"/>
      <c r="GBF14" s="84"/>
      <c r="GBG14" s="84"/>
      <c r="GBH14" s="84"/>
      <c r="GBI14" s="84"/>
      <c r="GBJ14" s="84"/>
      <c r="GBK14" s="84"/>
      <c r="GBL14" s="84"/>
      <c r="GBM14" s="84"/>
      <c r="GBN14" s="84"/>
      <c r="GBO14" s="84"/>
      <c r="GBP14" s="84"/>
      <c r="GBQ14" s="84"/>
      <c r="GBR14" s="84"/>
      <c r="GBS14" s="84"/>
      <c r="GBT14" s="84"/>
      <c r="GBU14" s="84"/>
      <c r="GBV14" s="84"/>
      <c r="GBW14" s="84"/>
      <c r="GBX14" s="84"/>
      <c r="GBY14" s="84"/>
      <c r="GBZ14" s="84"/>
      <c r="GCA14" s="84"/>
      <c r="GCB14" s="84"/>
      <c r="GCC14" s="84"/>
      <c r="GCD14" s="84"/>
      <c r="GCE14" s="84"/>
      <c r="GCF14" s="84"/>
      <c r="GCG14" s="84"/>
      <c r="GCH14" s="84"/>
      <c r="GCI14" s="84"/>
      <c r="GCJ14" s="84"/>
      <c r="GCK14" s="84"/>
      <c r="GCL14" s="84"/>
      <c r="GCM14" s="84"/>
      <c r="GCN14" s="84"/>
      <c r="GCO14" s="84"/>
      <c r="GCP14" s="84"/>
      <c r="GCQ14" s="84"/>
      <c r="GCR14" s="84"/>
      <c r="GCS14" s="84"/>
      <c r="GCT14" s="84"/>
      <c r="GCU14" s="84"/>
      <c r="GCV14" s="84"/>
      <c r="GCW14" s="84"/>
      <c r="GCX14" s="84"/>
      <c r="GCY14" s="84"/>
      <c r="GCZ14" s="84"/>
      <c r="GDA14" s="84"/>
      <c r="GDB14" s="84"/>
      <c r="GDC14" s="84"/>
      <c r="GDD14" s="84"/>
      <c r="GDE14" s="84"/>
      <c r="GDF14" s="84"/>
      <c r="GDG14" s="84"/>
      <c r="GDH14" s="84"/>
      <c r="GDI14" s="84"/>
      <c r="GDJ14" s="84"/>
      <c r="GDK14" s="84"/>
      <c r="GDL14" s="84"/>
      <c r="GDM14" s="84"/>
      <c r="GDN14" s="84"/>
      <c r="GDO14" s="84"/>
      <c r="GDP14" s="84"/>
      <c r="GDQ14" s="84"/>
      <c r="GDR14" s="84"/>
      <c r="GDS14" s="84"/>
      <c r="GDT14" s="84"/>
      <c r="GDU14" s="84"/>
      <c r="GDV14" s="84"/>
      <c r="GDW14" s="84"/>
      <c r="GDX14" s="84"/>
      <c r="GDY14" s="84"/>
      <c r="GDZ14" s="84"/>
      <c r="GEA14" s="84"/>
      <c r="GEB14" s="84"/>
      <c r="GEC14" s="84"/>
      <c r="GED14" s="84"/>
      <c r="GEE14" s="84"/>
      <c r="GEF14" s="84"/>
      <c r="GEG14" s="84"/>
      <c r="GEH14" s="84"/>
      <c r="GEI14" s="84"/>
      <c r="GEJ14" s="84"/>
      <c r="GEK14" s="84"/>
      <c r="GEL14" s="84"/>
      <c r="GEM14" s="84"/>
      <c r="GEN14" s="84"/>
      <c r="GEO14" s="84"/>
      <c r="GEP14" s="84"/>
      <c r="GEQ14" s="84"/>
      <c r="GER14" s="84"/>
      <c r="GES14" s="84"/>
      <c r="GET14" s="84"/>
      <c r="GEU14" s="84"/>
      <c r="GEV14" s="84"/>
      <c r="GEW14" s="84"/>
      <c r="GEX14" s="84"/>
      <c r="GEY14" s="84"/>
      <c r="GEZ14" s="84"/>
      <c r="GFA14" s="84"/>
      <c r="GFB14" s="84"/>
      <c r="GFC14" s="84"/>
      <c r="GFD14" s="84"/>
      <c r="GFE14" s="84"/>
      <c r="GFF14" s="84"/>
      <c r="GFG14" s="84"/>
      <c r="GFH14" s="84"/>
      <c r="GFI14" s="84"/>
      <c r="GFJ14" s="84"/>
      <c r="GFK14" s="84"/>
      <c r="GFL14" s="84"/>
      <c r="GFM14" s="84"/>
      <c r="GFN14" s="84"/>
      <c r="GFO14" s="84"/>
      <c r="GFP14" s="84"/>
      <c r="GFQ14" s="84"/>
      <c r="GFR14" s="84"/>
      <c r="GFS14" s="84"/>
      <c r="GFT14" s="84"/>
      <c r="GFU14" s="84"/>
      <c r="GFV14" s="84"/>
      <c r="GFW14" s="84"/>
      <c r="GFX14" s="84"/>
      <c r="GFY14" s="84"/>
      <c r="GFZ14" s="84"/>
      <c r="GGA14" s="84"/>
      <c r="GGB14" s="84"/>
      <c r="GGC14" s="84"/>
      <c r="GGD14" s="84"/>
      <c r="GGE14" s="84"/>
      <c r="GGF14" s="84"/>
      <c r="GGG14" s="84"/>
      <c r="GGH14" s="84"/>
      <c r="GGI14" s="84"/>
      <c r="GGJ14" s="84"/>
      <c r="GGK14" s="84"/>
      <c r="GGL14" s="84"/>
      <c r="GGM14" s="84"/>
      <c r="GGN14" s="84"/>
      <c r="GGO14" s="84"/>
      <c r="GGP14" s="84"/>
      <c r="GGQ14" s="84"/>
      <c r="GGR14" s="84"/>
      <c r="GGS14" s="84"/>
      <c r="GGT14" s="84"/>
      <c r="GGU14" s="84"/>
      <c r="GGV14" s="84"/>
      <c r="GGW14" s="84"/>
      <c r="GGX14" s="84"/>
      <c r="GGY14" s="84"/>
      <c r="GGZ14" s="84"/>
      <c r="GHA14" s="84"/>
      <c r="GHB14" s="84"/>
      <c r="GHC14" s="84"/>
      <c r="GHD14" s="84"/>
      <c r="GHE14" s="84"/>
      <c r="GHF14" s="84"/>
      <c r="GHG14" s="84"/>
      <c r="GHH14" s="84"/>
      <c r="GHI14" s="84"/>
      <c r="GHJ14" s="84"/>
      <c r="GHK14" s="84"/>
      <c r="GHL14" s="84"/>
      <c r="GHM14" s="84"/>
      <c r="GHN14" s="84"/>
      <c r="GHO14" s="84"/>
      <c r="GHP14" s="84"/>
      <c r="GHQ14" s="84"/>
      <c r="GHR14" s="84"/>
      <c r="GHS14" s="84"/>
      <c r="GHT14" s="84"/>
      <c r="GHU14" s="84"/>
      <c r="GHV14" s="84"/>
      <c r="GHW14" s="84"/>
      <c r="GHX14" s="84"/>
      <c r="GHY14" s="84"/>
      <c r="GHZ14" s="84"/>
      <c r="GIA14" s="84"/>
      <c r="GIB14" s="84"/>
      <c r="GIC14" s="84"/>
      <c r="GID14" s="84"/>
      <c r="GIE14" s="84"/>
      <c r="GIF14" s="84"/>
      <c r="GIG14" s="84"/>
      <c r="GIH14" s="84"/>
      <c r="GII14" s="84"/>
      <c r="GIJ14" s="84"/>
      <c r="GIK14" s="84"/>
      <c r="GIL14" s="84"/>
      <c r="GIM14" s="84"/>
      <c r="GIN14" s="84"/>
      <c r="GIO14" s="84"/>
      <c r="GIP14" s="84"/>
      <c r="GIQ14" s="84"/>
      <c r="GIR14" s="84"/>
      <c r="GIS14" s="84"/>
      <c r="GIT14" s="84"/>
      <c r="GIU14" s="84"/>
      <c r="GIV14" s="84"/>
      <c r="GIW14" s="84"/>
      <c r="GIX14" s="84"/>
      <c r="GIY14" s="84"/>
      <c r="GIZ14" s="84"/>
      <c r="GJA14" s="84"/>
      <c r="GJB14" s="84"/>
      <c r="GJC14" s="84"/>
      <c r="GJD14" s="84"/>
      <c r="GJE14" s="84"/>
      <c r="GJF14" s="84"/>
      <c r="GJG14" s="84"/>
      <c r="GJH14" s="84"/>
      <c r="GJI14" s="84"/>
      <c r="GJJ14" s="84"/>
      <c r="GJK14" s="84"/>
      <c r="GJL14" s="84"/>
      <c r="GJM14" s="84"/>
      <c r="GJN14" s="84"/>
      <c r="GJO14" s="84"/>
      <c r="GJP14" s="84"/>
      <c r="GJQ14" s="84"/>
      <c r="GJR14" s="84"/>
      <c r="GJS14" s="84"/>
      <c r="GJT14" s="84"/>
      <c r="GJU14" s="84"/>
      <c r="GJV14" s="84"/>
      <c r="GJW14" s="84"/>
      <c r="GJX14" s="84"/>
      <c r="GJY14" s="84"/>
      <c r="GJZ14" s="84"/>
      <c r="GKA14" s="84"/>
      <c r="GKB14" s="84"/>
      <c r="GKC14" s="84"/>
      <c r="GKD14" s="84"/>
      <c r="GKE14" s="84"/>
      <c r="GKF14" s="84"/>
      <c r="GKG14" s="84"/>
      <c r="GKH14" s="84"/>
      <c r="GKI14" s="84"/>
      <c r="GKJ14" s="84"/>
      <c r="GKK14" s="84"/>
      <c r="GKL14" s="84"/>
      <c r="GKM14" s="84"/>
      <c r="GKN14" s="84"/>
      <c r="GKO14" s="84"/>
      <c r="GKP14" s="84"/>
      <c r="GKQ14" s="84"/>
      <c r="GKR14" s="84"/>
      <c r="GKS14" s="84"/>
      <c r="GKT14" s="84"/>
      <c r="GKU14" s="84"/>
      <c r="GKV14" s="84"/>
      <c r="GKW14" s="84"/>
      <c r="GKX14" s="84"/>
      <c r="GKY14" s="84"/>
      <c r="GKZ14" s="84"/>
      <c r="GLA14" s="84"/>
      <c r="GLB14" s="84"/>
      <c r="GLC14" s="84"/>
      <c r="GLD14" s="84"/>
      <c r="GLE14" s="84"/>
      <c r="GLF14" s="84"/>
      <c r="GLG14" s="84"/>
      <c r="GLH14" s="84"/>
      <c r="GLI14" s="84"/>
      <c r="GLJ14" s="84"/>
      <c r="GLK14" s="84"/>
      <c r="GLL14" s="84"/>
      <c r="GLM14" s="84"/>
      <c r="GLN14" s="84"/>
      <c r="GLO14" s="84"/>
      <c r="GLP14" s="84"/>
      <c r="GLQ14" s="84"/>
      <c r="GLR14" s="84"/>
      <c r="GLS14" s="84"/>
      <c r="GLT14" s="84"/>
      <c r="GLU14" s="84"/>
      <c r="GLV14" s="84"/>
      <c r="GLW14" s="84"/>
      <c r="GLX14" s="84"/>
      <c r="GLY14" s="84"/>
      <c r="GLZ14" s="84"/>
      <c r="GMA14" s="84"/>
      <c r="GMB14" s="84"/>
      <c r="GMC14" s="84"/>
      <c r="GMD14" s="84"/>
      <c r="GME14" s="84"/>
      <c r="GMF14" s="84"/>
      <c r="GMG14" s="84"/>
      <c r="GMH14" s="84"/>
      <c r="GMI14" s="84"/>
      <c r="GMJ14" s="84"/>
      <c r="GMK14" s="84"/>
      <c r="GML14" s="84"/>
      <c r="GMM14" s="84"/>
      <c r="GMN14" s="84"/>
      <c r="GMO14" s="84"/>
      <c r="GMP14" s="84"/>
      <c r="GMQ14" s="84"/>
      <c r="GMR14" s="84"/>
      <c r="GMS14" s="84"/>
      <c r="GMT14" s="84"/>
      <c r="GMU14" s="84"/>
      <c r="GMV14" s="84"/>
      <c r="GMW14" s="84"/>
      <c r="GMX14" s="84"/>
      <c r="GMY14" s="84"/>
      <c r="GMZ14" s="84"/>
      <c r="GNA14" s="84"/>
      <c r="GNB14" s="84"/>
      <c r="GNC14" s="84"/>
      <c r="GND14" s="84"/>
      <c r="GNE14" s="84"/>
      <c r="GNF14" s="84"/>
      <c r="GNG14" s="84"/>
      <c r="GNH14" s="84"/>
      <c r="GNI14" s="84"/>
      <c r="GNJ14" s="84"/>
      <c r="GNK14" s="84"/>
      <c r="GNL14" s="84"/>
      <c r="GNM14" s="84"/>
      <c r="GNN14" s="84"/>
      <c r="GNO14" s="84"/>
      <c r="GNP14" s="84"/>
      <c r="GNQ14" s="84"/>
      <c r="GNR14" s="84"/>
      <c r="GNS14" s="84"/>
      <c r="GNT14" s="84"/>
      <c r="GNU14" s="84"/>
      <c r="GNV14" s="84"/>
      <c r="GNW14" s="84"/>
      <c r="GNX14" s="84"/>
      <c r="GNY14" s="84"/>
      <c r="GNZ14" s="84"/>
      <c r="GOA14" s="84"/>
      <c r="GOB14" s="84"/>
      <c r="GOC14" s="84"/>
      <c r="GOD14" s="84"/>
      <c r="GOE14" s="84"/>
      <c r="GOF14" s="84"/>
      <c r="GOG14" s="84"/>
      <c r="GOH14" s="84"/>
      <c r="GOI14" s="84"/>
      <c r="GOJ14" s="84"/>
      <c r="GOK14" s="84"/>
      <c r="GOL14" s="84"/>
      <c r="GOM14" s="84"/>
      <c r="GON14" s="84"/>
      <c r="GOO14" s="84"/>
      <c r="GOP14" s="84"/>
      <c r="GOQ14" s="84"/>
      <c r="GOR14" s="84"/>
      <c r="GOS14" s="84"/>
      <c r="GOT14" s="84"/>
      <c r="GOU14" s="84"/>
      <c r="GOV14" s="84"/>
      <c r="GOW14" s="84"/>
      <c r="GOX14" s="84"/>
      <c r="GOY14" s="84"/>
      <c r="GOZ14" s="84"/>
      <c r="GPA14" s="84"/>
      <c r="GPB14" s="84"/>
      <c r="GPC14" s="84"/>
      <c r="GPD14" s="84"/>
      <c r="GPE14" s="84"/>
      <c r="GPF14" s="84"/>
      <c r="GPG14" s="84"/>
      <c r="GPH14" s="84"/>
      <c r="GPI14" s="84"/>
      <c r="GPJ14" s="84"/>
      <c r="GPK14" s="84"/>
      <c r="GPL14" s="84"/>
      <c r="GPM14" s="84"/>
      <c r="GPN14" s="84"/>
      <c r="GPO14" s="84"/>
      <c r="GPP14" s="84"/>
      <c r="GPQ14" s="84"/>
      <c r="GPR14" s="84"/>
      <c r="GPS14" s="84"/>
      <c r="GPT14" s="84"/>
      <c r="GPU14" s="84"/>
      <c r="GPV14" s="84"/>
      <c r="GPW14" s="84"/>
      <c r="GPX14" s="84"/>
      <c r="GPY14" s="84"/>
      <c r="GPZ14" s="84"/>
      <c r="GQA14" s="84"/>
      <c r="GQB14" s="84"/>
      <c r="GQC14" s="84"/>
      <c r="GQD14" s="84"/>
      <c r="GQE14" s="84"/>
      <c r="GQF14" s="84"/>
      <c r="GQG14" s="84"/>
      <c r="GQH14" s="84"/>
      <c r="GQI14" s="84"/>
      <c r="GQJ14" s="84"/>
      <c r="GQK14" s="84"/>
      <c r="GQL14" s="84"/>
      <c r="GQM14" s="84"/>
      <c r="GQN14" s="84"/>
      <c r="GQO14" s="84"/>
      <c r="GQP14" s="84"/>
      <c r="GQQ14" s="84"/>
      <c r="GQR14" s="84"/>
      <c r="GQS14" s="84"/>
      <c r="GQT14" s="84"/>
      <c r="GQU14" s="84"/>
      <c r="GQV14" s="84"/>
      <c r="GQW14" s="84"/>
      <c r="GQX14" s="84"/>
      <c r="GQY14" s="84"/>
      <c r="GQZ14" s="84"/>
      <c r="GRA14" s="84"/>
      <c r="GRB14" s="84"/>
      <c r="GRC14" s="84"/>
      <c r="GRD14" s="84"/>
      <c r="GRE14" s="84"/>
      <c r="GRF14" s="84"/>
      <c r="GRG14" s="84"/>
      <c r="GRH14" s="84"/>
      <c r="GRI14" s="84"/>
      <c r="GRJ14" s="84"/>
      <c r="GRK14" s="84"/>
      <c r="GRL14" s="84"/>
      <c r="GRM14" s="84"/>
      <c r="GRN14" s="84"/>
      <c r="GRO14" s="84"/>
      <c r="GRP14" s="84"/>
      <c r="GRQ14" s="84"/>
      <c r="GRR14" s="84"/>
      <c r="GRS14" s="84"/>
      <c r="GRT14" s="84"/>
      <c r="GRU14" s="84"/>
      <c r="GRV14" s="84"/>
      <c r="GRW14" s="84"/>
      <c r="GRX14" s="84"/>
      <c r="GRY14" s="84"/>
      <c r="GRZ14" s="84"/>
      <c r="GSA14" s="84"/>
      <c r="GSB14" s="84"/>
      <c r="GSC14" s="84"/>
      <c r="GSD14" s="84"/>
      <c r="GSE14" s="84"/>
      <c r="GSF14" s="84"/>
      <c r="GSG14" s="84"/>
      <c r="GSH14" s="84"/>
      <c r="GSI14" s="84"/>
      <c r="GSJ14" s="84"/>
      <c r="GSK14" s="84"/>
      <c r="GSL14" s="84"/>
      <c r="GSM14" s="84"/>
      <c r="GSN14" s="84"/>
      <c r="GSO14" s="84"/>
      <c r="GSP14" s="84"/>
      <c r="GSQ14" s="84"/>
      <c r="GSR14" s="84"/>
      <c r="GSS14" s="84"/>
      <c r="GST14" s="84"/>
      <c r="GSU14" s="84"/>
      <c r="GSV14" s="84"/>
      <c r="GSW14" s="84"/>
      <c r="GSX14" s="84"/>
      <c r="GSY14" s="84"/>
      <c r="GSZ14" s="84"/>
      <c r="GTA14" s="84"/>
      <c r="GTB14" s="84"/>
      <c r="GTC14" s="84"/>
      <c r="GTD14" s="84"/>
      <c r="GTE14" s="84"/>
      <c r="GTF14" s="84"/>
      <c r="GTG14" s="84"/>
      <c r="GTH14" s="84"/>
      <c r="GTI14" s="84"/>
      <c r="GTJ14" s="84"/>
      <c r="GTK14" s="84"/>
      <c r="GTL14" s="84"/>
      <c r="GTM14" s="84"/>
      <c r="GTN14" s="84"/>
      <c r="GTO14" s="84"/>
      <c r="GTP14" s="84"/>
      <c r="GTQ14" s="84"/>
      <c r="GTR14" s="84"/>
      <c r="GTS14" s="84"/>
      <c r="GTT14" s="84"/>
      <c r="GTU14" s="84"/>
      <c r="GTV14" s="84"/>
      <c r="GTW14" s="84"/>
      <c r="GTX14" s="84"/>
      <c r="GTY14" s="84"/>
      <c r="GTZ14" s="84"/>
      <c r="GUA14" s="84"/>
      <c r="GUB14" s="84"/>
      <c r="GUC14" s="84"/>
      <c r="GUD14" s="84"/>
      <c r="GUE14" s="84"/>
      <c r="GUF14" s="84"/>
      <c r="GUG14" s="84"/>
      <c r="GUH14" s="84"/>
      <c r="GUI14" s="84"/>
      <c r="GUJ14" s="84"/>
      <c r="GUK14" s="84"/>
      <c r="GUL14" s="84"/>
      <c r="GUM14" s="84"/>
      <c r="GUN14" s="84"/>
      <c r="GUO14" s="84"/>
      <c r="GUP14" s="84"/>
      <c r="GUQ14" s="84"/>
      <c r="GUR14" s="84"/>
      <c r="GUS14" s="84"/>
      <c r="GUT14" s="84"/>
      <c r="GUU14" s="84"/>
      <c r="GUV14" s="84"/>
      <c r="GUW14" s="84"/>
      <c r="GUX14" s="84"/>
      <c r="GUY14" s="84"/>
      <c r="GUZ14" s="84"/>
      <c r="GVA14" s="84"/>
      <c r="GVB14" s="84"/>
      <c r="GVC14" s="84"/>
      <c r="GVD14" s="84"/>
      <c r="GVE14" s="84"/>
      <c r="GVF14" s="84"/>
      <c r="GVG14" s="84"/>
      <c r="GVH14" s="84"/>
      <c r="GVI14" s="84"/>
      <c r="GVJ14" s="84"/>
      <c r="GVK14" s="84"/>
      <c r="GVL14" s="84"/>
      <c r="GVM14" s="84"/>
      <c r="GVN14" s="84"/>
      <c r="GVO14" s="84"/>
      <c r="GVP14" s="84"/>
      <c r="GVQ14" s="84"/>
      <c r="GVR14" s="84"/>
      <c r="GVS14" s="84"/>
      <c r="GVT14" s="84"/>
      <c r="GVU14" s="84"/>
      <c r="GVV14" s="84"/>
      <c r="GVW14" s="84"/>
      <c r="GVX14" s="84"/>
      <c r="GVY14" s="84"/>
      <c r="GVZ14" s="84"/>
      <c r="GWA14" s="84"/>
      <c r="GWB14" s="84"/>
      <c r="GWC14" s="84"/>
      <c r="GWD14" s="84"/>
      <c r="GWE14" s="84"/>
      <c r="GWF14" s="84"/>
      <c r="GWG14" s="84"/>
      <c r="GWH14" s="84"/>
      <c r="GWI14" s="84"/>
      <c r="GWJ14" s="84"/>
      <c r="GWK14" s="84"/>
      <c r="GWL14" s="84"/>
      <c r="GWM14" s="84"/>
      <c r="GWN14" s="84"/>
      <c r="GWO14" s="84"/>
      <c r="GWP14" s="84"/>
      <c r="GWQ14" s="84"/>
      <c r="GWR14" s="84"/>
      <c r="GWS14" s="84"/>
      <c r="GWT14" s="84"/>
      <c r="GWU14" s="84"/>
      <c r="GWV14" s="84"/>
      <c r="GWW14" s="84"/>
      <c r="GWX14" s="84"/>
      <c r="GWY14" s="84"/>
      <c r="GWZ14" s="84"/>
      <c r="GXA14" s="84"/>
      <c r="GXB14" s="84"/>
      <c r="GXC14" s="84"/>
      <c r="GXD14" s="84"/>
      <c r="GXE14" s="84"/>
      <c r="GXF14" s="84"/>
      <c r="GXG14" s="84"/>
      <c r="GXH14" s="84"/>
      <c r="GXI14" s="84"/>
      <c r="GXJ14" s="84"/>
      <c r="GXK14" s="84"/>
      <c r="GXL14" s="84"/>
      <c r="GXM14" s="84"/>
      <c r="GXN14" s="84"/>
      <c r="GXO14" s="84"/>
      <c r="GXP14" s="84"/>
      <c r="GXQ14" s="84"/>
      <c r="GXR14" s="84"/>
      <c r="GXS14" s="84"/>
      <c r="GXT14" s="84"/>
      <c r="GXU14" s="84"/>
      <c r="GXV14" s="84"/>
      <c r="GXW14" s="84"/>
      <c r="GXX14" s="84"/>
      <c r="GXY14" s="84"/>
      <c r="GXZ14" s="84"/>
      <c r="GYA14" s="84"/>
      <c r="GYB14" s="84"/>
      <c r="GYC14" s="84"/>
      <c r="GYD14" s="84"/>
      <c r="GYE14" s="84"/>
      <c r="GYF14" s="84"/>
      <c r="GYG14" s="84"/>
      <c r="GYH14" s="84"/>
      <c r="GYI14" s="84"/>
      <c r="GYJ14" s="84"/>
      <c r="GYK14" s="84"/>
      <c r="GYL14" s="84"/>
      <c r="GYM14" s="84"/>
      <c r="GYN14" s="84"/>
      <c r="GYO14" s="84"/>
      <c r="GYP14" s="84"/>
      <c r="GYQ14" s="84"/>
      <c r="GYR14" s="84"/>
      <c r="GYS14" s="84"/>
      <c r="GYT14" s="84"/>
      <c r="GYU14" s="84"/>
      <c r="GYV14" s="84"/>
      <c r="GYW14" s="84"/>
      <c r="GYX14" s="84"/>
      <c r="GYY14" s="84"/>
      <c r="GYZ14" s="84"/>
      <c r="GZA14" s="84"/>
      <c r="GZB14" s="84"/>
      <c r="GZC14" s="84"/>
      <c r="GZD14" s="84"/>
      <c r="GZE14" s="84"/>
      <c r="GZF14" s="84"/>
      <c r="GZG14" s="84"/>
      <c r="GZH14" s="84"/>
      <c r="GZI14" s="84"/>
      <c r="GZJ14" s="84"/>
      <c r="GZK14" s="84"/>
      <c r="GZL14" s="84"/>
      <c r="GZM14" s="84"/>
      <c r="GZN14" s="84"/>
      <c r="GZO14" s="84"/>
      <c r="GZP14" s="84"/>
      <c r="GZQ14" s="84"/>
      <c r="GZR14" s="84"/>
      <c r="GZS14" s="84"/>
      <c r="GZT14" s="84"/>
      <c r="GZU14" s="84"/>
      <c r="GZV14" s="84"/>
      <c r="GZW14" s="84"/>
      <c r="GZX14" s="84"/>
      <c r="GZY14" s="84"/>
      <c r="GZZ14" s="84"/>
      <c r="HAA14" s="84"/>
      <c r="HAB14" s="84"/>
      <c r="HAC14" s="84"/>
      <c r="HAD14" s="84"/>
      <c r="HAE14" s="84"/>
      <c r="HAF14" s="84"/>
      <c r="HAG14" s="84"/>
      <c r="HAH14" s="84"/>
      <c r="HAI14" s="84"/>
      <c r="HAJ14" s="84"/>
      <c r="HAK14" s="84"/>
      <c r="HAL14" s="84"/>
      <c r="HAM14" s="84"/>
      <c r="HAN14" s="84"/>
      <c r="HAO14" s="84"/>
      <c r="HAP14" s="84"/>
      <c r="HAQ14" s="84"/>
      <c r="HAR14" s="84"/>
      <c r="HAS14" s="84"/>
      <c r="HAT14" s="84"/>
      <c r="HAU14" s="84"/>
      <c r="HAV14" s="84"/>
      <c r="HAW14" s="84"/>
      <c r="HAX14" s="84"/>
      <c r="HAY14" s="84"/>
      <c r="HAZ14" s="84"/>
      <c r="HBA14" s="84"/>
      <c r="HBB14" s="84"/>
      <c r="HBC14" s="84"/>
      <c r="HBD14" s="84"/>
      <c r="HBE14" s="84"/>
      <c r="HBF14" s="84"/>
      <c r="HBG14" s="84"/>
      <c r="HBH14" s="84"/>
      <c r="HBI14" s="84"/>
      <c r="HBJ14" s="84"/>
      <c r="HBK14" s="84"/>
      <c r="HBL14" s="84"/>
      <c r="HBM14" s="84"/>
      <c r="HBN14" s="84"/>
      <c r="HBO14" s="84"/>
      <c r="HBP14" s="84"/>
      <c r="HBQ14" s="84"/>
      <c r="HBR14" s="84"/>
      <c r="HBS14" s="84"/>
      <c r="HBT14" s="84"/>
      <c r="HBU14" s="84"/>
      <c r="HBV14" s="84"/>
      <c r="HBW14" s="84"/>
      <c r="HBX14" s="84"/>
      <c r="HBY14" s="84"/>
      <c r="HBZ14" s="84"/>
      <c r="HCA14" s="84"/>
      <c r="HCB14" s="84"/>
      <c r="HCC14" s="84"/>
      <c r="HCD14" s="84"/>
      <c r="HCE14" s="84"/>
      <c r="HCF14" s="84"/>
      <c r="HCG14" s="84"/>
      <c r="HCH14" s="84"/>
      <c r="HCI14" s="84"/>
      <c r="HCJ14" s="84"/>
      <c r="HCK14" s="84"/>
      <c r="HCL14" s="84"/>
      <c r="HCM14" s="84"/>
      <c r="HCN14" s="84"/>
      <c r="HCO14" s="84"/>
      <c r="HCP14" s="84"/>
      <c r="HCQ14" s="84"/>
      <c r="HCR14" s="84"/>
      <c r="HCS14" s="84"/>
      <c r="HCT14" s="84"/>
      <c r="HCU14" s="84"/>
      <c r="HCV14" s="84"/>
      <c r="HCW14" s="84"/>
      <c r="HCX14" s="84"/>
      <c r="HCY14" s="84"/>
      <c r="HCZ14" s="84"/>
      <c r="HDA14" s="84"/>
      <c r="HDB14" s="84"/>
      <c r="HDC14" s="84"/>
      <c r="HDD14" s="84"/>
      <c r="HDE14" s="84"/>
      <c r="HDF14" s="84"/>
      <c r="HDG14" s="84"/>
      <c r="HDH14" s="84"/>
      <c r="HDI14" s="84"/>
      <c r="HDJ14" s="84"/>
      <c r="HDK14" s="84"/>
      <c r="HDL14" s="84"/>
      <c r="HDM14" s="84"/>
      <c r="HDN14" s="84"/>
      <c r="HDO14" s="84"/>
      <c r="HDP14" s="84"/>
      <c r="HDQ14" s="84"/>
      <c r="HDR14" s="84"/>
      <c r="HDS14" s="84"/>
      <c r="HDT14" s="84"/>
      <c r="HDU14" s="84"/>
      <c r="HDV14" s="84"/>
      <c r="HDW14" s="84"/>
      <c r="HDX14" s="84"/>
      <c r="HDY14" s="84"/>
      <c r="HDZ14" s="84"/>
      <c r="HEA14" s="84"/>
      <c r="HEB14" s="84"/>
      <c r="HEC14" s="84"/>
      <c r="HED14" s="84"/>
      <c r="HEE14" s="84"/>
      <c r="HEF14" s="84"/>
      <c r="HEG14" s="84"/>
      <c r="HEH14" s="84"/>
      <c r="HEI14" s="84"/>
      <c r="HEJ14" s="84"/>
      <c r="HEK14" s="84"/>
      <c r="HEL14" s="84"/>
      <c r="HEM14" s="84"/>
      <c r="HEN14" s="84"/>
      <c r="HEO14" s="84"/>
      <c r="HEP14" s="84"/>
      <c r="HEQ14" s="84"/>
      <c r="HER14" s="84"/>
      <c r="HES14" s="84"/>
      <c r="HET14" s="84"/>
      <c r="HEU14" s="84"/>
      <c r="HEV14" s="84"/>
      <c r="HEW14" s="84"/>
      <c r="HEX14" s="84"/>
      <c r="HEY14" s="84"/>
      <c r="HEZ14" s="84"/>
      <c r="HFA14" s="84"/>
      <c r="HFB14" s="84"/>
      <c r="HFC14" s="84"/>
      <c r="HFD14" s="84"/>
      <c r="HFE14" s="84"/>
      <c r="HFF14" s="84"/>
      <c r="HFG14" s="84"/>
      <c r="HFH14" s="84"/>
      <c r="HFI14" s="84"/>
      <c r="HFJ14" s="84"/>
      <c r="HFK14" s="84"/>
      <c r="HFL14" s="84"/>
      <c r="HFM14" s="84"/>
      <c r="HFN14" s="84"/>
      <c r="HFO14" s="84"/>
      <c r="HFP14" s="84"/>
      <c r="HFQ14" s="84"/>
      <c r="HFR14" s="84"/>
      <c r="HFS14" s="84"/>
      <c r="HFT14" s="84"/>
      <c r="HFU14" s="84"/>
      <c r="HFV14" s="84"/>
      <c r="HFW14" s="84"/>
      <c r="HFX14" s="84"/>
      <c r="HFY14" s="84"/>
      <c r="HFZ14" s="84"/>
      <c r="HGA14" s="84"/>
      <c r="HGB14" s="84"/>
      <c r="HGC14" s="84"/>
      <c r="HGD14" s="84"/>
      <c r="HGE14" s="84"/>
      <c r="HGF14" s="84"/>
      <c r="HGG14" s="84"/>
      <c r="HGH14" s="84"/>
      <c r="HGI14" s="84"/>
      <c r="HGJ14" s="84"/>
      <c r="HGK14" s="84"/>
      <c r="HGL14" s="84"/>
      <c r="HGM14" s="84"/>
      <c r="HGN14" s="84"/>
      <c r="HGO14" s="84"/>
      <c r="HGP14" s="84"/>
      <c r="HGQ14" s="84"/>
      <c r="HGR14" s="84"/>
      <c r="HGS14" s="84"/>
      <c r="HGT14" s="84"/>
      <c r="HGU14" s="84"/>
      <c r="HGV14" s="84"/>
      <c r="HGW14" s="84"/>
      <c r="HGX14" s="84"/>
      <c r="HGY14" s="84"/>
      <c r="HGZ14" s="84"/>
      <c r="HHA14" s="84"/>
      <c r="HHB14" s="84"/>
      <c r="HHC14" s="84"/>
      <c r="HHD14" s="84"/>
      <c r="HHE14" s="84"/>
      <c r="HHF14" s="84"/>
      <c r="HHG14" s="84"/>
      <c r="HHH14" s="84"/>
      <c r="HHI14" s="84"/>
      <c r="HHJ14" s="84"/>
      <c r="HHK14" s="84"/>
      <c r="HHL14" s="84"/>
      <c r="HHM14" s="84"/>
      <c r="HHN14" s="84"/>
      <c r="HHO14" s="84"/>
      <c r="HHP14" s="84"/>
      <c r="HHQ14" s="84"/>
      <c r="HHR14" s="84"/>
      <c r="HHS14" s="84"/>
      <c r="HHT14" s="84"/>
      <c r="HHU14" s="84"/>
      <c r="HHV14" s="84"/>
      <c r="HHW14" s="84"/>
      <c r="HHX14" s="84"/>
      <c r="HHY14" s="84"/>
      <c r="HHZ14" s="84"/>
      <c r="HIA14" s="84"/>
      <c r="HIB14" s="84"/>
      <c r="HIC14" s="84"/>
      <c r="HID14" s="84"/>
      <c r="HIE14" s="84"/>
      <c r="HIF14" s="84"/>
      <c r="HIG14" s="84"/>
      <c r="HIH14" s="84"/>
      <c r="HII14" s="84"/>
      <c r="HIJ14" s="84"/>
      <c r="HIK14" s="84"/>
      <c r="HIL14" s="84"/>
      <c r="HIM14" s="84"/>
      <c r="HIN14" s="84"/>
      <c r="HIO14" s="84"/>
      <c r="HIP14" s="84"/>
      <c r="HIQ14" s="84"/>
      <c r="HIR14" s="84"/>
      <c r="HIS14" s="84"/>
      <c r="HIT14" s="84"/>
      <c r="HIU14" s="84"/>
      <c r="HIV14" s="84"/>
      <c r="HIW14" s="84"/>
      <c r="HIX14" s="84"/>
      <c r="HIY14" s="84"/>
      <c r="HIZ14" s="84"/>
      <c r="HJA14" s="84"/>
      <c r="HJB14" s="84"/>
      <c r="HJC14" s="84"/>
      <c r="HJD14" s="84"/>
      <c r="HJE14" s="84"/>
      <c r="HJF14" s="84"/>
      <c r="HJG14" s="84"/>
      <c r="HJH14" s="84"/>
      <c r="HJI14" s="84"/>
      <c r="HJJ14" s="84"/>
      <c r="HJK14" s="84"/>
      <c r="HJL14" s="84"/>
      <c r="HJM14" s="84"/>
      <c r="HJN14" s="84"/>
      <c r="HJO14" s="84"/>
      <c r="HJP14" s="84"/>
      <c r="HJQ14" s="84"/>
      <c r="HJR14" s="84"/>
      <c r="HJS14" s="84"/>
      <c r="HJT14" s="84"/>
      <c r="HJU14" s="84"/>
      <c r="HJV14" s="84"/>
      <c r="HJW14" s="84"/>
      <c r="HJX14" s="84"/>
      <c r="HJY14" s="84"/>
      <c r="HJZ14" s="84"/>
      <c r="HKA14" s="84"/>
      <c r="HKB14" s="84"/>
      <c r="HKC14" s="84"/>
      <c r="HKD14" s="84"/>
      <c r="HKE14" s="84"/>
      <c r="HKF14" s="84"/>
      <c r="HKG14" s="84"/>
      <c r="HKH14" s="84"/>
      <c r="HKI14" s="84"/>
      <c r="HKJ14" s="84"/>
      <c r="HKK14" s="84"/>
      <c r="HKL14" s="84"/>
      <c r="HKM14" s="84"/>
      <c r="HKN14" s="84"/>
      <c r="HKO14" s="84"/>
      <c r="HKP14" s="84"/>
      <c r="HKQ14" s="84"/>
      <c r="HKR14" s="84"/>
      <c r="HKS14" s="84"/>
      <c r="HKT14" s="84"/>
      <c r="HKU14" s="84"/>
      <c r="HKV14" s="84"/>
      <c r="HKW14" s="84"/>
      <c r="HKX14" s="84"/>
      <c r="HKY14" s="84"/>
      <c r="HKZ14" s="84"/>
      <c r="HLA14" s="84"/>
      <c r="HLB14" s="84"/>
      <c r="HLC14" s="84"/>
      <c r="HLD14" s="84"/>
      <c r="HLE14" s="84"/>
      <c r="HLF14" s="84"/>
      <c r="HLG14" s="84"/>
      <c r="HLH14" s="84"/>
      <c r="HLI14" s="84"/>
      <c r="HLJ14" s="84"/>
      <c r="HLK14" s="84"/>
      <c r="HLL14" s="84"/>
      <c r="HLM14" s="84"/>
      <c r="HLN14" s="84"/>
      <c r="HLO14" s="84"/>
      <c r="HLP14" s="84"/>
      <c r="HLQ14" s="84"/>
      <c r="HLR14" s="84"/>
      <c r="HLS14" s="84"/>
      <c r="HLT14" s="84"/>
      <c r="HLU14" s="84"/>
      <c r="HLV14" s="84"/>
      <c r="HLW14" s="84"/>
      <c r="HLX14" s="84"/>
      <c r="HLY14" s="84"/>
      <c r="HLZ14" s="84"/>
      <c r="HMA14" s="84"/>
      <c r="HMB14" s="84"/>
      <c r="HMC14" s="84"/>
      <c r="HMD14" s="84"/>
      <c r="HME14" s="84"/>
      <c r="HMF14" s="84"/>
      <c r="HMG14" s="84"/>
      <c r="HMH14" s="84"/>
      <c r="HMI14" s="84"/>
      <c r="HMJ14" s="84"/>
      <c r="HMK14" s="84"/>
      <c r="HML14" s="84"/>
      <c r="HMM14" s="84"/>
      <c r="HMN14" s="84"/>
      <c r="HMO14" s="84"/>
      <c r="HMP14" s="84"/>
      <c r="HMQ14" s="84"/>
      <c r="HMR14" s="84"/>
      <c r="HMS14" s="84"/>
      <c r="HMT14" s="84"/>
      <c r="HMU14" s="84"/>
      <c r="HMV14" s="84"/>
      <c r="HMW14" s="84"/>
      <c r="HMX14" s="84"/>
      <c r="HMY14" s="84"/>
      <c r="HMZ14" s="84"/>
      <c r="HNA14" s="84"/>
      <c r="HNB14" s="84"/>
      <c r="HNC14" s="84"/>
      <c r="HND14" s="84"/>
      <c r="HNE14" s="84"/>
      <c r="HNF14" s="84"/>
      <c r="HNG14" s="84"/>
      <c r="HNH14" s="84"/>
      <c r="HNI14" s="84"/>
      <c r="HNJ14" s="84"/>
      <c r="HNK14" s="84"/>
      <c r="HNL14" s="84"/>
      <c r="HNM14" s="84"/>
      <c r="HNN14" s="84"/>
      <c r="HNO14" s="84"/>
      <c r="HNP14" s="84"/>
      <c r="HNQ14" s="84"/>
      <c r="HNR14" s="84"/>
      <c r="HNS14" s="84"/>
      <c r="HNT14" s="84"/>
      <c r="HNU14" s="84"/>
      <c r="HNV14" s="84"/>
      <c r="HNW14" s="84"/>
      <c r="HNX14" s="84"/>
      <c r="HNY14" s="84"/>
      <c r="HNZ14" s="84"/>
      <c r="HOA14" s="84"/>
      <c r="HOB14" s="84"/>
      <c r="HOC14" s="84"/>
      <c r="HOD14" s="84"/>
      <c r="HOE14" s="84"/>
      <c r="HOF14" s="84"/>
      <c r="HOG14" s="84"/>
      <c r="HOH14" s="84"/>
      <c r="HOI14" s="84"/>
      <c r="HOJ14" s="84"/>
      <c r="HOK14" s="84"/>
      <c r="HOL14" s="84"/>
      <c r="HOM14" s="84"/>
      <c r="HON14" s="84"/>
      <c r="HOO14" s="84"/>
      <c r="HOP14" s="84"/>
      <c r="HOQ14" s="84"/>
      <c r="HOR14" s="84"/>
      <c r="HOS14" s="84"/>
      <c r="HOT14" s="84"/>
      <c r="HOU14" s="84"/>
      <c r="HOV14" s="84"/>
      <c r="HOW14" s="84"/>
      <c r="HOX14" s="84"/>
      <c r="HOY14" s="84"/>
      <c r="HOZ14" s="84"/>
      <c r="HPA14" s="84"/>
      <c r="HPB14" s="84"/>
      <c r="HPC14" s="84"/>
      <c r="HPD14" s="84"/>
      <c r="HPE14" s="84"/>
      <c r="HPF14" s="84"/>
      <c r="HPG14" s="84"/>
      <c r="HPH14" s="84"/>
      <c r="HPI14" s="84"/>
      <c r="HPJ14" s="84"/>
      <c r="HPK14" s="84"/>
      <c r="HPL14" s="84"/>
      <c r="HPM14" s="84"/>
      <c r="HPN14" s="84"/>
      <c r="HPO14" s="84"/>
      <c r="HPP14" s="84"/>
      <c r="HPQ14" s="84"/>
      <c r="HPR14" s="84"/>
      <c r="HPS14" s="84"/>
      <c r="HPT14" s="84"/>
      <c r="HPU14" s="84"/>
      <c r="HPV14" s="84"/>
      <c r="HPW14" s="84"/>
      <c r="HPX14" s="84"/>
      <c r="HPY14" s="84"/>
      <c r="HPZ14" s="84"/>
      <c r="HQA14" s="84"/>
      <c r="HQB14" s="84"/>
      <c r="HQC14" s="84"/>
      <c r="HQD14" s="84"/>
      <c r="HQE14" s="84"/>
      <c r="HQF14" s="84"/>
      <c r="HQG14" s="84"/>
      <c r="HQH14" s="84"/>
      <c r="HQI14" s="84"/>
      <c r="HQJ14" s="84"/>
      <c r="HQK14" s="84"/>
      <c r="HQL14" s="84"/>
      <c r="HQM14" s="84"/>
      <c r="HQN14" s="84"/>
      <c r="HQO14" s="84"/>
      <c r="HQP14" s="84"/>
      <c r="HQQ14" s="84"/>
      <c r="HQR14" s="84"/>
      <c r="HQS14" s="84"/>
      <c r="HQT14" s="84"/>
      <c r="HQU14" s="84"/>
      <c r="HQV14" s="84"/>
      <c r="HQW14" s="84"/>
      <c r="HQX14" s="84"/>
      <c r="HQY14" s="84"/>
      <c r="HQZ14" s="84"/>
      <c r="HRA14" s="84"/>
      <c r="HRB14" s="84"/>
      <c r="HRC14" s="84"/>
      <c r="HRD14" s="84"/>
      <c r="HRE14" s="84"/>
      <c r="HRF14" s="84"/>
      <c r="HRG14" s="84"/>
      <c r="HRH14" s="84"/>
      <c r="HRI14" s="84"/>
      <c r="HRJ14" s="84"/>
      <c r="HRK14" s="84"/>
      <c r="HRL14" s="84"/>
      <c r="HRM14" s="84"/>
      <c r="HRN14" s="84"/>
      <c r="HRO14" s="84"/>
      <c r="HRP14" s="84"/>
      <c r="HRQ14" s="84"/>
      <c r="HRR14" s="84"/>
      <c r="HRS14" s="84"/>
      <c r="HRT14" s="84"/>
      <c r="HRU14" s="84"/>
      <c r="HRV14" s="84"/>
      <c r="HRW14" s="84"/>
      <c r="HRX14" s="84"/>
      <c r="HRY14" s="84"/>
      <c r="HRZ14" s="84"/>
      <c r="HSA14" s="84"/>
      <c r="HSB14" s="84"/>
      <c r="HSC14" s="84"/>
      <c r="HSD14" s="84"/>
      <c r="HSE14" s="84"/>
      <c r="HSF14" s="84"/>
      <c r="HSG14" s="84"/>
      <c r="HSH14" s="84"/>
      <c r="HSI14" s="84"/>
      <c r="HSJ14" s="84"/>
      <c r="HSK14" s="84"/>
      <c r="HSL14" s="84"/>
      <c r="HSM14" s="84"/>
      <c r="HSN14" s="84"/>
      <c r="HSO14" s="84"/>
      <c r="HSP14" s="84"/>
      <c r="HSQ14" s="84"/>
      <c r="HSR14" s="84"/>
      <c r="HSS14" s="84"/>
      <c r="HST14" s="84"/>
      <c r="HSU14" s="84"/>
      <c r="HSV14" s="84"/>
      <c r="HSW14" s="84"/>
      <c r="HSX14" s="84"/>
      <c r="HSY14" s="84"/>
      <c r="HSZ14" s="84"/>
      <c r="HTA14" s="84"/>
      <c r="HTB14" s="84"/>
      <c r="HTC14" s="84"/>
      <c r="HTD14" s="84"/>
      <c r="HTE14" s="84"/>
      <c r="HTF14" s="84"/>
      <c r="HTG14" s="84"/>
      <c r="HTH14" s="84"/>
      <c r="HTI14" s="84"/>
      <c r="HTJ14" s="84"/>
      <c r="HTK14" s="84"/>
      <c r="HTL14" s="84"/>
      <c r="HTM14" s="84"/>
      <c r="HTN14" s="84"/>
      <c r="HTO14" s="84"/>
      <c r="HTP14" s="84"/>
      <c r="HTQ14" s="84"/>
      <c r="HTR14" s="84"/>
      <c r="HTS14" s="84"/>
      <c r="HTT14" s="84"/>
      <c r="HTU14" s="84"/>
      <c r="HTV14" s="84"/>
      <c r="HTW14" s="84"/>
      <c r="HTX14" s="84"/>
      <c r="HTY14" s="84"/>
      <c r="HTZ14" s="84"/>
      <c r="HUA14" s="84"/>
      <c r="HUB14" s="84"/>
      <c r="HUC14" s="84"/>
      <c r="HUD14" s="84"/>
      <c r="HUE14" s="84"/>
      <c r="HUF14" s="84"/>
      <c r="HUG14" s="84"/>
      <c r="HUH14" s="84"/>
      <c r="HUI14" s="84"/>
      <c r="HUJ14" s="84"/>
      <c r="HUK14" s="84"/>
      <c r="HUL14" s="84"/>
      <c r="HUM14" s="84"/>
      <c r="HUN14" s="84"/>
      <c r="HUO14" s="84"/>
      <c r="HUP14" s="84"/>
      <c r="HUQ14" s="84"/>
      <c r="HUR14" s="84"/>
      <c r="HUS14" s="84"/>
      <c r="HUT14" s="84"/>
      <c r="HUU14" s="84"/>
      <c r="HUV14" s="84"/>
      <c r="HUW14" s="84"/>
      <c r="HUX14" s="84"/>
      <c r="HUY14" s="84"/>
      <c r="HUZ14" s="84"/>
      <c r="HVA14" s="84"/>
      <c r="HVB14" s="84"/>
      <c r="HVC14" s="84"/>
      <c r="HVD14" s="84"/>
      <c r="HVE14" s="84"/>
      <c r="HVF14" s="84"/>
      <c r="HVG14" s="84"/>
      <c r="HVH14" s="84"/>
      <c r="HVI14" s="84"/>
      <c r="HVJ14" s="84"/>
      <c r="HVK14" s="84"/>
      <c r="HVL14" s="84"/>
      <c r="HVM14" s="84"/>
      <c r="HVN14" s="84"/>
      <c r="HVO14" s="84"/>
      <c r="HVP14" s="84"/>
      <c r="HVQ14" s="84"/>
      <c r="HVR14" s="84"/>
      <c r="HVS14" s="84"/>
      <c r="HVT14" s="84"/>
      <c r="HVU14" s="84"/>
      <c r="HVV14" s="84"/>
      <c r="HVW14" s="84"/>
      <c r="HVX14" s="84"/>
      <c r="HVY14" s="84"/>
      <c r="HVZ14" s="84"/>
      <c r="HWA14" s="84"/>
      <c r="HWB14" s="84"/>
      <c r="HWC14" s="84"/>
      <c r="HWD14" s="84"/>
      <c r="HWE14" s="84"/>
      <c r="HWF14" s="84"/>
      <c r="HWG14" s="84"/>
      <c r="HWH14" s="84"/>
      <c r="HWI14" s="84"/>
      <c r="HWJ14" s="84"/>
      <c r="HWK14" s="84"/>
      <c r="HWL14" s="84"/>
      <c r="HWM14" s="84"/>
      <c r="HWN14" s="84"/>
      <c r="HWO14" s="84"/>
      <c r="HWP14" s="84"/>
      <c r="HWQ14" s="84"/>
      <c r="HWR14" s="84"/>
      <c r="HWS14" s="84"/>
      <c r="HWT14" s="84"/>
      <c r="HWU14" s="84"/>
      <c r="HWV14" s="84"/>
      <c r="HWW14" s="84"/>
      <c r="HWX14" s="84"/>
      <c r="HWY14" s="84"/>
      <c r="HWZ14" s="84"/>
      <c r="HXA14" s="84"/>
      <c r="HXB14" s="84"/>
      <c r="HXC14" s="84"/>
      <c r="HXD14" s="84"/>
      <c r="HXE14" s="84"/>
      <c r="HXF14" s="84"/>
      <c r="HXG14" s="84"/>
      <c r="HXH14" s="84"/>
      <c r="HXI14" s="84"/>
      <c r="HXJ14" s="84"/>
      <c r="HXK14" s="84"/>
      <c r="HXL14" s="84"/>
      <c r="HXM14" s="84"/>
      <c r="HXN14" s="84"/>
      <c r="HXO14" s="84"/>
      <c r="HXP14" s="84"/>
      <c r="HXQ14" s="84"/>
      <c r="HXR14" s="84"/>
      <c r="HXS14" s="84"/>
      <c r="HXT14" s="84"/>
      <c r="HXU14" s="84"/>
      <c r="HXV14" s="84"/>
      <c r="HXW14" s="84"/>
      <c r="HXX14" s="84"/>
      <c r="HXY14" s="84"/>
      <c r="HXZ14" s="84"/>
      <c r="HYA14" s="84"/>
      <c r="HYB14" s="84"/>
      <c r="HYC14" s="84"/>
      <c r="HYD14" s="84"/>
      <c r="HYE14" s="84"/>
      <c r="HYF14" s="84"/>
      <c r="HYG14" s="84"/>
      <c r="HYH14" s="84"/>
      <c r="HYI14" s="84"/>
      <c r="HYJ14" s="84"/>
      <c r="HYK14" s="84"/>
      <c r="HYL14" s="84"/>
      <c r="HYM14" s="84"/>
      <c r="HYN14" s="84"/>
      <c r="HYO14" s="84"/>
      <c r="HYP14" s="84"/>
      <c r="HYQ14" s="84"/>
      <c r="HYR14" s="84"/>
      <c r="HYS14" s="84"/>
      <c r="HYT14" s="84"/>
      <c r="HYU14" s="84"/>
      <c r="HYV14" s="84"/>
      <c r="HYW14" s="84"/>
      <c r="HYX14" s="84"/>
      <c r="HYY14" s="84"/>
      <c r="HYZ14" s="84"/>
      <c r="HZA14" s="84"/>
      <c r="HZB14" s="84"/>
      <c r="HZC14" s="84"/>
      <c r="HZD14" s="84"/>
      <c r="HZE14" s="84"/>
      <c r="HZF14" s="84"/>
      <c r="HZG14" s="84"/>
      <c r="HZH14" s="84"/>
      <c r="HZI14" s="84"/>
      <c r="HZJ14" s="84"/>
      <c r="HZK14" s="84"/>
      <c r="HZL14" s="84"/>
      <c r="HZM14" s="84"/>
      <c r="HZN14" s="84"/>
      <c r="HZO14" s="84"/>
      <c r="HZP14" s="84"/>
      <c r="HZQ14" s="84"/>
      <c r="HZR14" s="84"/>
      <c r="HZS14" s="84"/>
      <c r="HZT14" s="84"/>
      <c r="HZU14" s="84"/>
      <c r="HZV14" s="84"/>
      <c r="HZW14" s="84"/>
      <c r="HZX14" s="84"/>
      <c r="HZY14" s="84"/>
      <c r="HZZ14" s="84"/>
      <c r="IAA14" s="84"/>
      <c r="IAB14" s="84"/>
      <c r="IAC14" s="84"/>
      <c r="IAD14" s="84"/>
      <c r="IAE14" s="84"/>
      <c r="IAF14" s="84"/>
      <c r="IAG14" s="84"/>
      <c r="IAH14" s="84"/>
      <c r="IAI14" s="84"/>
      <c r="IAJ14" s="84"/>
      <c r="IAK14" s="84"/>
      <c r="IAL14" s="84"/>
      <c r="IAM14" s="84"/>
      <c r="IAN14" s="84"/>
      <c r="IAO14" s="84"/>
      <c r="IAP14" s="84"/>
      <c r="IAQ14" s="84"/>
      <c r="IAR14" s="84"/>
      <c r="IAS14" s="84"/>
      <c r="IAT14" s="84"/>
      <c r="IAU14" s="84"/>
      <c r="IAV14" s="84"/>
      <c r="IAW14" s="84"/>
      <c r="IAX14" s="84"/>
      <c r="IAY14" s="84"/>
      <c r="IAZ14" s="84"/>
      <c r="IBA14" s="84"/>
      <c r="IBB14" s="84"/>
      <c r="IBC14" s="84"/>
      <c r="IBD14" s="84"/>
      <c r="IBE14" s="84"/>
      <c r="IBF14" s="84"/>
      <c r="IBG14" s="84"/>
      <c r="IBH14" s="84"/>
      <c r="IBI14" s="84"/>
      <c r="IBJ14" s="84"/>
      <c r="IBK14" s="84"/>
      <c r="IBL14" s="84"/>
      <c r="IBM14" s="84"/>
      <c r="IBN14" s="84"/>
      <c r="IBO14" s="84"/>
      <c r="IBP14" s="84"/>
      <c r="IBQ14" s="84"/>
      <c r="IBR14" s="84"/>
      <c r="IBS14" s="84"/>
      <c r="IBT14" s="84"/>
      <c r="IBU14" s="84"/>
      <c r="IBV14" s="84"/>
      <c r="IBW14" s="84"/>
      <c r="IBX14" s="84"/>
      <c r="IBY14" s="84"/>
      <c r="IBZ14" s="84"/>
      <c r="ICA14" s="84"/>
      <c r="ICB14" s="84"/>
      <c r="ICC14" s="84"/>
      <c r="ICD14" s="84"/>
      <c r="ICE14" s="84"/>
      <c r="ICF14" s="84"/>
      <c r="ICG14" s="84"/>
      <c r="ICH14" s="84"/>
      <c r="ICI14" s="84"/>
      <c r="ICJ14" s="84"/>
      <c r="ICK14" s="84"/>
      <c r="ICL14" s="84"/>
      <c r="ICM14" s="84"/>
      <c r="ICN14" s="84"/>
      <c r="ICO14" s="84"/>
      <c r="ICP14" s="84"/>
      <c r="ICQ14" s="84"/>
      <c r="ICR14" s="84"/>
      <c r="ICS14" s="84"/>
      <c r="ICT14" s="84"/>
      <c r="ICU14" s="84"/>
      <c r="ICV14" s="84"/>
      <c r="ICW14" s="84"/>
      <c r="ICX14" s="84"/>
      <c r="ICY14" s="84"/>
      <c r="ICZ14" s="84"/>
      <c r="IDA14" s="84"/>
      <c r="IDB14" s="84"/>
      <c r="IDC14" s="84"/>
      <c r="IDD14" s="84"/>
      <c r="IDE14" s="84"/>
      <c r="IDF14" s="84"/>
      <c r="IDG14" s="84"/>
      <c r="IDH14" s="84"/>
      <c r="IDI14" s="84"/>
      <c r="IDJ14" s="84"/>
      <c r="IDK14" s="84"/>
      <c r="IDL14" s="84"/>
      <c r="IDM14" s="84"/>
      <c r="IDN14" s="84"/>
      <c r="IDO14" s="84"/>
      <c r="IDP14" s="84"/>
      <c r="IDQ14" s="84"/>
      <c r="IDR14" s="84"/>
      <c r="IDS14" s="84"/>
      <c r="IDT14" s="84"/>
      <c r="IDU14" s="84"/>
      <c r="IDV14" s="84"/>
      <c r="IDW14" s="84"/>
      <c r="IDX14" s="84"/>
      <c r="IDY14" s="84"/>
      <c r="IDZ14" s="84"/>
      <c r="IEA14" s="84"/>
      <c r="IEB14" s="84"/>
      <c r="IEC14" s="84"/>
      <c r="IED14" s="84"/>
      <c r="IEE14" s="84"/>
      <c r="IEF14" s="84"/>
      <c r="IEG14" s="84"/>
      <c r="IEH14" s="84"/>
      <c r="IEI14" s="84"/>
      <c r="IEJ14" s="84"/>
      <c r="IEK14" s="84"/>
      <c r="IEL14" s="84"/>
      <c r="IEM14" s="84"/>
      <c r="IEN14" s="84"/>
      <c r="IEO14" s="84"/>
      <c r="IEP14" s="84"/>
      <c r="IEQ14" s="84"/>
      <c r="IER14" s="84"/>
      <c r="IES14" s="84"/>
      <c r="IET14" s="84"/>
      <c r="IEU14" s="84"/>
      <c r="IEV14" s="84"/>
      <c r="IEW14" s="84"/>
      <c r="IEX14" s="84"/>
      <c r="IEY14" s="84"/>
      <c r="IEZ14" s="84"/>
      <c r="IFA14" s="84"/>
      <c r="IFB14" s="84"/>
      <c r="IFC14" s="84"/>
      <c r="IFD14" s="84"/>
      <c r="IFE14" s="84"/>
      <c r="IFF14" s="84"/>
      <c r="IFG14" s="84"/>
      <c r="IFH14" s="84"/>
      <c r="IFI14" s="84"/>
      <c r="IFJ14" s="84"/>
      <c r="IFK14" s="84"/>
      <c r="IFL14" s="84"/>
      <c r="IFM14" s="84"/>
      <c r="IFN14" s="84"/>
      <c r="IFO14" s="84"/>
      <c r="IFP14" s="84"/>
      <c r="IFQ14" s="84"/>
      <c r="IFR14" s="84"/>
      <c r="IFS14" s="84"/>
      <c r="IFT14" s="84"/>
      <c r="IFU14" s="84"/>
      <c r="IFV14" s="84"/>
      <c r="IFW14" s="84"/>
      <c r="IFX14" s="84"/>
      <c r="IFY14" s="84"/>
      <c r="IFZ14" s="84"/>
      <c r="IGA14" s="84"/>
      <c r="IGB14" s="84"/>
      <c r="IGC14" s="84"/>
      <c r="IGD14" s="84"/>
      <c r="IGE14" s="84"/>
      <c r="IGF14" s="84"/>
      <c r="IGG14" s="84"/>
      <c r="IGH14" s="84"/>
      <c r="IGI14" s="84"/>
      <c r="IGJ14" s="84"/>
      <c r="IGK14" s="84"/>
      <c r="IGL14" s="84"/>
      <c r="IGM14" s="84"/>
      <c r="IGN14" s="84"/>
      <c r="IGO14" s="84"/>
      <c r="IGP14" s="84"/>
      <c r="IGQ14" s="84"/>
      <c r="IGR14" s="84"/>
      <c r="IGS14" s="84"/>
      <c r="IGT14" s="84"/>
      <c r="IGU14" s="84"/>
      <c r="IGV14" s="84"/>
      <c r="IGW14" s="84"/>
      <c r="IGX14" s="84"/>
      <c r="IGY14" s="84"/>
      <c r="IGZ14" s="84"/>
      <c r="IHA14" s="84"/>
      <c r="IHB14" s="84"/>
      <c r="IHC14" s="84"/>
      <c r="IHD14" s="84"/>
      <c r="IHE14" s="84"/>
      <c r="IHF14" s="84"/>
      <c r="IHG14" s="84"/>
      <c r="IHH14" s="84"/>
      <c r="IHI14" s="84"/>
      <c r="IHJ14" s="84"/>
      <c r="IHK14" s="84"/>
      <c r="IHL14" s="84"/>
      <c r="IHM14" s="84"/>
      <c r="IHN14" s="84"/>
      <c r="IHO14" s="84"/>
      <c r="IHP14" s="84"/>
      <c r="IHQ14" s="84"/>
      <c r="IHR14" s="84"/>
      <c r="IHS14" s="84"/>
      <c r="IHT14" s="84"/>
      <c r="IHU14" s="84"/>
      <c r="IHV14" s="84"/>
      <c r="IHW14" s="84"/>
      <c r="IHX14" s="84"/>
      <c r="IHY14" s="84"/>
      <c r="IHZ14" s="84"/>
      <c r="IIA14" s="84"/>
      <c r="IIB14" s="84"/>
      <c r="IIC14" s="84"/>
      <c r="IID14" s="84"/>
      <c r="IIE14" s="84"/>
      <c r="IIF14" s="84"/>
      <c r="IIG14" s="84"/>
      <c r="IIH14" s="84"/>
      <c r="III14" s="84"/>
      <c r="IIJ14" s="84"/>
      <c r="IIK14" s="84"/>
      <c r="IIL14" s="84"/>
      <c r="IIM14" s="84"/>
      <c r="IIN14" s="84"/>
      <c r="IIO14" s="84"/>
      <c r="IIP14" s="84"/>
      <c r="IIQ14" s="84"/>
      <c r="IIR14" s="84"/>
      <c r="IIS14" s="84"/>
      <c r="IIT14" s="84"/>
      <c r="IIU14" s="84"/>
      <c r="IIV14" s="84"/>
      <c r="IIW14" s="84"/>
      <c r="IIX14" s="84"/>
      <c r="IIY14" s="84"/>
      <c r="IIZ14" s="84"/>
      <c r="IJA14" s="84"/>
      <c r="IJB14" s="84"/>
      <c r="IJC14" s="84"/>
      <c r="IJD14" s="84"/>
      <c r="IJE14" s="84"/>
      <c r="IJF14" s="84"/>
      <c r="IJG14" s="84"/>
      <c r="IJH14" s="84"/>
      <c r="IJI14" s="84"/>
      <c r="IJJ14" s="84"/>
      <c r="IJK14" s="84"/>
      <c r="IJL14" s="84"/>
      <c r="IJM14" s="84"/>
      <c r="IJN14" s="84"/>
      <c r="IJO14" s="84"/>
      <c r="IJP14" s="84"/>
      <c r="IJQ14" s="84"/>
      <c r="IJR14" s="84"/>
      <c r="IJS14" s="84"/>
      <c r="IJT14" s="84"/>
      <c r="IJU14" s="84"/>
      <c r="IJV14" s="84"/>
      <c r="IJW14" s="84"/>
      <c r="IJX14" s="84"/>
      <c r="IJY14" s="84"/>
      <c r="IJZ14" s="84"/>
      <c r="IKA14" s="84"/>
      <c r="IKB14" s="84"/>
      <c r="IKC14" s="84"/>
      <c r="IKD14" s="84"/>
      <c r="IKE14" s="84"/>
      <c r="IKF14" s="84"/>
      <c r="IKG14" s="84"/>
      <c r="IKH14" s="84"/>
      <c r="IKI14" s="84"/>
      <c r="IKJ14" s="84"/>
      <c r="IKK14" s="84"/>
      <c r="IKL14" s="84"/>
      <c r="IKM14" s="84"/>
      <c r="IKN14" s="84"/>
      <c r="IKO14" s="84"/>
      <c r="IKP14" s="84"/>
      <c r="IKQ14" s="84"/>
      <c r="IKR14" s="84"/>
      <c r="IKS14" s="84"/>
      <c r="IKT14" s="84"/>
      <c r="IKU14" s="84"/>
      <c r="IKV14" s="84"/>
      <c r="IKW14" s="84"/>
      <c r="IKX14" s="84"/>
      <c r="IKY14" s="84"/>
      <c r="IKZ14" s="84"/>
      <c r="ILA14" s="84"/>
      <c r="ILB14" s="84"/>
      <c r="ILC14" s="84"/>
      <c r="ILD14" s="84"/>
      <c r="ILE14" s="84"/>
      <c r="ILF14" s="84"/>
      <c r="ILG14" s="84"/>
      <c r="ILH14" s="84"/>
      <c r="ILI14" s="84"/>
      <c r="ILJ14" s="84"/>
      <c r="ILK14" s="84"/>
      <c r="ILL14" s="84"/>
      <c r="ILM14" s="84"/>
      <c r="ILN14" s="84"/>
      <c r="ILO14" s="84"/>
      <c r="ILP14" s="84"/>
      <c r="ILQ14" s="84"/>
      <c r="ILR14" s="84"/>
      <c r="ILS14" s="84"/>
      <c r="ILT14" s="84"/>
      <c r="ILU14" s="84"/>
      <c r="ILV14" s="84"/>
      <c r="ILW14" s="84"/>
      <c r="ILX14" s="84"/>
      <c r="ILY14" s="84"/>
      <c r="ILZ14" s="84"/>
      <c r="IMA14" s="84"/>
      <c r="IMB14" s="84"/>
      <c r="IMC14" s="84"/>
      <c r="IMD14" s="84"/>
      <c r="IME14" s="84"/>
      <c r="IMF14" s="84"/>
      <c r="IMG14" s="84"/>
      <c r="IMH14" s="84"/>
      <c r="IMI14" s="84"/>
      <c r="IMJ14" s="84"/>
      <c r="IMK14" s="84"/>
      <c r="IML14" s="84"/>
      <c r="IMM14" s="84"/>
      <c r="IMN14" s="84"/>
      <c r="IMO14" s="84"/>
      <c r="IMP14" s="84"/>
      <c r="IMQ14" s="84"/>
      <c r="IMR14" s="84"/>
      <c r="IMS14" s="84"/>
      <c r="IMT14" s="84"/>
      <c r="IMU14" s="84"/>
      <c r="IMV14" s="84"/>
      <c r="IMW14" s="84"/>
      <c r="IMX14" s="84"/>
      <c r="IMY14" s="84"/>
      <c r="IMZ14" s="84"/>
      <c r="INA14" s="84"/>
      <c r="INB14" s="84"/>
      <c r="INC14" s="84"/>
      <c r="IND14" s="84"/>
      <c r="INE14" s="84"/>
      <c r="INF14" s="84"/>
      <c r="ING14" s="84"/>
      <c r="INH14" s="84"/>
      <c r="INI14" s="84"/>
      <c r="INJ14" s="84"/>
      <c r="INK14" s="84"/>
      <c r="INL14" s="84"/>
      <c r="INM14" s="84"/>
      <c r="INN14" s="84"/>
      <c r="INO14" s="84"/>
      <c r="INP14" s="84"/>
      <c r="INQ14" s="84"/>
      <c r="INR14" s="84"/>
      <c r="INS14" s="84"/>
      <c r="INT14" s="84"/>
      <c r="INU14" s="84"/>
      <c r="INV14" s="84"/>
      <c r="INW14" s="84"/>
      <c r="INX14" s="84"/>
      <c r="INY14" s="84"/>
      <c r="INZ14" s="84"/>
      <c r="IOA14" s="84"/>
      <c r="IOB14" s="84"/>
      <c r="IOC14" s="84"/>
      <c r="IOD14" s="84"/>
      <c r="IOE14" s="84"/>
      <c r="IOF14" s="84"/>
      <c r="IOG14" s="84"/>
      <c r="IOH14" s="84"/>
      <c r="IOI14" s="84"/>
      <c r="IOJ14" s="84"/>
      <c r="IOK14" s="84"/>
      <c r="IOL14" s="84"/>
      <c r="IOM14" s="84"/>
      <c r="ION14" s="84"/>
      <c r="IOO14" s="84"/>
      <c r="IOP14" s="84"/>
      <c r="IOQ14" s="84"/>
      <c r="IOR14" s="84"/>
      <c r="IOS14" s="84"/>
      <c r="IOT14" s="84"/>
      <c r="IOU14" s="84"/>
      <c r="IOV14" s="84"/>
      <c r="IOW14" s="84"/>
      <c r="IOX14" s="84"/>
      <c r="IOY14" s="84"/>
      <c r="IOZ14" s="84"/>
      <c r="IPA14" s="84"/>
      <c r="IPB14" s="84"/>
      <c r="IPC14" s="84"/>
      <c r="IPD14" s="84"/>
      <c r="IPE14" s="84"/>
      <c r="IPF14" s="84"/>
      <c r="IPG14" s="84"/>
      <c r="IPH14" s="84"/>
      <c r="IPI14" s="84"/>
      <c r="IPJ14" s="84"/>
      <c r="IPK14" s="84"/>
      <c r="IPL14" s="84"/>
      <c r="IPM14" s="84"/>
      <c r="IPN14" s="84"/>
      <c r="IPO14" s="84"/>
      <c r="IPP14" s="84"/>
      <c r="IPQ14" s="84"/>
      <c r="IPR14" s="84"/>
      <c r="IPS14" s="84"/>
      <c r="IPT14" s="84"/>
      <c r="IPU14" s="84"/>
      <c r="IPV14" s="84"/>
      <c r="IPW14" s="84"/>
      <c r="IPX14" s="84"/>
      <c r="IPY14" s="84"/>
      <c r="IPZ14" s="84"/>
      <c r="IQA14" s="84"/>
      <c r="IQB14" s="84"/>
      <c r="IQC14" s="84"/>
      <c r="IQD14" s="84"/>
      <c r="IQE14" s="84"/>
      <c r="IQF14" s="84"/>
      <c r="IQG14" s="84"/>
      <c r="IQH14" s="84"/>
      <c r="IQI14" s="84"/>
      <c r="IQJ14" s="84"/>
      <c r="IQK14" s="84"/>
      <c r="IQL14" s="84"/>
      <c r="IQM14" s="84"/>
      <c r="IQN14" s="84"/>
      <c r="IQO14" s="84"/>
      <c r="IQP14" s="84"/>
      <c r="IQQ14" s="84"/>
      <c r="IQR14" s="84"/>
      <c r="IQS14" s="84"/>
      <c r="IQT14" s="84"/>
      <c r="IQU14" s="84"/>
      <c r="IQV14" s="84"/>
      <c r="IQW14" s="84"/>
      <c r="IQX14" s="84"/>
      <c r="IQY14" s="84"/>
      <c r="IQZ14" s="84"/>
      <c r="IRA14" s="84"/>
      <c r="IRB14" s="84"/>
      <c r="IRC14" s="84"/>
      <c r="IRD14" s="84"/>
      <c r="IRE14" s="84"/>
      <c r="IRF14" s="84"/>
      <c r="IRG14" s="84"/>
      <c r="IRH14" s="84"/>
      <c r="IRI14" s="84"/>
      <c r="IRJ14" s="84"/>
      <c r="IRK14" s="84"/>
      <c r="IRL14" s="84"/>
      <c r="IRM14" s="84"/>
      <c r="IRN14" s="84"/>
      <c r="IRO14" s="84"/>
      <c r="IRP14" s="84"/>
      <c r="IRQ14" s="84"/>
      <c r="IRR14" s="84"/>
      <c r="IRS14" s="84"/>
      <c r="IRT14" s="84"/>
      <c r="IRU14" s="84"/>
      <c r="IRV14" s="84"/>
      <c r="IRW14" s="84"/>
      <c r="IRX14" s="84"/>
      <c r="IRY14" s="84"/>
      <c r="IRZ14" s="84"/>
      <c r="ISA14" s="84"/>
      <c r="ISB14" s="84"/>
      <c r="ISC14" s="84"/>
      <c r="ISD14" s="84"/>
      <c r="ISE14" s="84"/>
      <c r="ISF14" s="84"/>
      <c r="ISG14" s="84"/>
      <c r="ISH14" s="84"/>
      <c r="ISI14" s="84"/>
      <c r="ISJ14" s="84"/>
      <c r="ISK14" s="84"/>
      <c r="ISL14" s="84"/>
      <c r="ISM14" s="84"/>
      <c r="ISN14" s="84"/>
      <c r="ISO14" s="84"/>
      <c r="ISP14" s="84"/>
      <c r="ISQ14" s="84"/>
      <c r="ISR14" s="84"/>
      <c r="ISS14" s="84"/>
      <c r="IST14" s="84"/>
      <c r="ISU14" s="84"/>
      <c r="ISV14" s="84"/>
      <c r="ISW14" s="84"/>
      <c r="ISX14" s="84"/>
      <c r="ISY14" s="84"/>
      <c r="ISZ14" s="84"/>
      <c r="ITA14" s="84"/>
      <c r="ITB14" s="84"/>
      <c r="ITC14" s="84"/>
      <c r="ITD14" s="84"/>
      <c r="ITE14" s="84"/>
      <c r="ITF14" s="84"/>
      <c r="ITG14" s="84"/>
      <c r="ITH14" s="84"/>
      <c r="ITI14" s="84"/>
      <c r="ITJ14" s="84"/>
      <c r="ITK14" s="84"/>
      <c r="ITL14" s="84"/>
      <c r="ITM14" s="84"/>
      <c r="ITN14" s="84"/>
      <c r="ITO14" s="84"/>
      <c r="ITP14" s="84"/>
      <c r="ITQ14" s="84"/>
      <c r="ITR14" s="84"/>
      <c r="ITS14" s="84"/>
      <c r="ITT14" s="84"/>
      <c r="ITU14" s="84"/>
      <c r="ITV14" s="84"/>
      <c r="ITW14" s="84"/>
      <c r="ITX14" s="84"/>
      <c r="ITY14" s="84"/>
      <c r="ITZ14" s="84"/>
      <c r="IUA14" s="84"/>
      <c r="IUB14" s="84"/>
      <c r="IUC14" s="84"/>
      <c r="IUD14" s="84"/>
      <c r="IUE14" s="84"/>
      <c r="IUF14" s="84"/>
      <c r="IUG14" s="84"/>
      <c r="IUH14" s="84"/>
      <c r="IUI14" s="84"/>
      <c r="IUJ14" s="84"/>
      <c r="IUK14" s="84"/>
      <c r="IUL14" s="84"/>
      <c r="IUM14" s="84"/>
      <c r="IUN14" s="84"/>
      <c r="IUO14" s="84"/>
      <c r="IUP14" s="84"/>
      <c r="IUQ14" s="84"/>
      <c r="IUR14" s="84"/>
      <c r="IUS14" s="84"/>
      <c r="IUT14" s="84"/>
      <c r="IUU14" s="84"/>
      <c r="IUV14" s="84"/>
      <c r="IUW14" s="84"/>
      <c r="IUX14" s="84"/>
      <c r="IUY14" s="84"/>
      <c r="IUZ14" s="84"/>
      <c r="IVA14" s="84"/>
      <c r="IVB14" s="84"/>
      <c r="IVC14" s="84"/>
      <c r="IVD14" s="84"/>
      <c r="IVE14" s="84"/>
      <c r="IVF14" s="84"/>
      <c r="IVG14" s="84"/>
      <c r="IVH14" s="84"/>
      <c r="IVI14" s="84"/>
      <c r="IVJ14" s="84"/>
      <c r="IVK14" s="84"/>
      <c r="IVL14" s="84"/>
      <c r="IVM14" s="84"/>
      <c r="IVN14" s="84"/>
      <c r="IVO14" s="84"/>
      <c r="IVP14" s="84"/>
      <c r="IVQ14" s="84"/>
      <c r="IVR14" s="84"/>
      <c r="IVS14" s="84"/>
      <c r="IVT14" s="84"/>
      <c r="IVU14" s="84"/>
      <c r="IVV14" s="84"/>
      <c r="IVW14" s="84"/>
      <c r="IVX14" s="84"/>
      <c r="IVY14" s="84"/>
      <c r="IVZ14" s="84"/>
      <c r="IWA14" s="84"/>
      <c r="IWB14" s="84"/>
      <c r="IWC14" s="84"/>
      <c r="IWD14" s="84"/>
      <c r="IWE14" s="84"/>
      <c r="IWF14" s="84"/>
      <c r="IWG14" s="84"/>
      <c r="IWH14" s="84"/>
      <c r="IWI14" s="84"/>
      <c r="IWJ14" s="84"/>
      <c r="IWK14" s="84"/>
      <c r="IWL14" s="84"/>
      <c r="IWM14" s="84"/>
      <c r="IWN14" s="84"/>
      <c r="IWO14" s="84"/>
      <c r="IWP14" s="84"/>
      <c r="IWQ14" s="84"/>
      <c r="IWR14" s="84"/>
      <c r="IWS14" s="84"/>
      <c r="IWT14" s="84"/>
      <c r="IWU14" s="84"/>
      <c r="IWV14" s="84"/>
      <c r="IWW14" s="84"/>
      <c r="IWX14" s="84"/>
      <c r="IWY14" s="84"/>
      <c r="IWZ14" s="84"/>
      <c r="IXA14" s="84"/>
      <c r="IXB14" s="84"/>
      <c r="IXC14" s="84"/>
      <c r="IXD14" s="84"/>
      <c r="IXE14" s="84"/>
      <c r="IXF14" s="84"/>
      <c r="IXG14" s="84"/>
      <c r="IXH14" s="84"/>
      <c r="IXI14" s="84"/>
      <c r="IXJ14" s="84"/>
      <c r="IXK14" s="84"/>
      <c r="IXL14" s="84"/>
      <c r="IXM14" s="84"/>
      <c r="IXN14" s="84"/>
      <c r="IXO14" s="84"/>
      <c r="IXP14" s="84"/>
      <c r="IXQ14" s="84"/>
      <c r="IXR14" s="84"/>
      <c r="IXS14" s="84"/>
      <c r="IXT14" s="84"/>
      <c r="IXU14" s="84"/>
      <c r="IXV14" s="84"/>
      <c r="IXW14" s="84"/>
      <c r="IXX14" s="84"/>
      <c r="IXY14" s="84"/>
      <c r="IXZ14" s="84"/>
      <c r="IYA14" s="84"/>
      <c r="IYB14" s="84"/>
      <c r="IYC14" s="84"/>
      <c r="IYD14" s="84"/>
      <c r="IYE14" s="84"/>
      <c r="IYF14" s="84"/>
      <c r="IYG14" s="84"/>
      <c r="IYH14" s="84"/>
      <c r="IYI14" s="84"/>
      <c r="IYJ14" s="84"/>
      <c r="IYK14" s="84"/>
      <c r="IYL14" s="84"/>
      <c r="IYM14" s="84"/>
      <c r="IYN14" s="84"/>
      <c r="IYO14" s="84"/>
      <c r="IYP14" s="84"/>
      <c r="IYQ14" s="84"/>
      <c r="IYR14" s="84"/>
      <c r="IYS14" s="84"/>
      <c r="IYT14" s="84"/>
      <c r="IYU14" s="84"/>
      <c r="IYV14" s="84"/>
      <c r="IYW14" s="84"/>
      <c r="IYX14" s="84"/>
      <c r="IYY14" s="84"/>
      <c r="IYZ14" s="84"/>
      <c r="IZA14" s="84"/>
      <c r="IZB14" s="84"/>
      <c r="IZC14" s="84"/>
      <c r="IZD14" s="84"/>
      <c r="IZE14" s="84"/>
      <c r="IZF14" s="84"/>
      <c r="IZG14" s="84"/>
      <c r="IZH14" s="84"/>
      <c r="IZI14" s="84"/>
      <c r="IZJ14" s="84"/>
      <c r="IZK14" s="84"/>
      <c r="IZL14" s="84"/>
      <c r="IZM14" s="84"/>
      <c r="IZN14" s="84"/>
      <c r="IZO14" s="84"/>
      <c r="IZP14" s="84"/>
      <c r="IZQ14" s="84"/>
      <c r="IZR14" s="84"/>
      <c r="IZS14" s="84"/>
      <c r="IZT14" s="84"/>
      <c r="IZU14" s="84"/>
      <c r="IZV14" s="84"/>
      <c r="IZW14" s="84"/>
      <c r="IZX14" s="84"/>
      <c r="IZY14" s="84"/>
      <c r="IZZ14" s="84"/>
      <c r="JAA14" s="84"/>
      <c r="JAB14" s="84"/>
      <c r="JAC14" s="84"/>
      <c r="JAD14" s="84"/>
      <c r="JAE14" s="84"/>
      <c r="JAF14" s="84"/>
      <c r="JAG14" s="84"/>
      <c r="JAH14" s="84"/>
      <c r="JAI14" s="84"/>
      <c r="JAJ14" s="84"/>
      <c r="JAK14" s="84"/>
      <c r="JAL14" s="84"/>
      <c r="JAM14" s="84"/>
      <c r="JAN14" s="84"/>
      <c r="JAO14" s="84"/>
      <c r="JAP14" s="84"/>
      <c r="JAQ14" s="84"/>
      <c r="JAR14" s="84"/>
      <c r="JAS14" s="84"/>
      <c r="JAT14" s="84"/>
      <c r="JAU14" s="84"/>
      <c r="JAV14" s="84"/>
      <c r="JAW14" s="84"/>
      <c r="JAX14" s="84"/>
      <c r="JAY14" s="84"/>
      <c r="JAZ14" s="84"/>
      <c r="JBA14" s="84"/>
      <c r="JBB14" s="84"/>
      <c r="JBC14" s="84"/>
      <c r="JBD14" s="84"/>
      <c r="JBE14" s="84"/>
      <c r="JBF14" s="84"/>
      <c r="JBG14" s="84"/>
      <c r="JBH14" s="84"/>
      <c r="JBI14" s="84"/>
      <c r="JBJ14" s="84"/>
      <c r="JBK14" s="84"/>
      <c r="JBL14" s="84"/>
      <c r="JBM14" s="84"/>
      <c r="JBN14" s="84"/>
      <c r="JBO14" s="84"/>
      <c r="JBP14" s="84"/>
      <c r="JBQ14" s="84"/>
      <c r="JBR14" s="84"/>
      <c r="JBS14" s="84"/>
      <c r="JBT14" s="84"/>
      <c r="JBU14" s="84"/>
      <c r="JBV14" s="84"/>
      <c r="JBW14" s="84"/>
      <c r="JBX14" s="84"/>
      <c r="JBY14" s="84"/>
      <c r="JBZ14" s="84"/>
      <c r="JCA14" s="84"/>
      <c r="JCB14" s="84"/>
      <c r="JCC14" s="84"/>
      <c r="JCD14" s="84"/>
      <c r="JCE14" s="84"/>
      <c r="JCF14" s="84"/>
      <c r="JCG14" s="84"/>
      <c r="JCH14" s="84"/>
      <c r="JCI14" s="84"/>
      <c r="JCJ14" s="84"/>
      <c r="JCK14" s="84"/>
      <c r="JCL14" s="84"/>
      <c r="JCM14" s="84"/>
      <c r="JCN14" s="84"/>
      <c r="JCO14" s="84"/>
      <c r="JCP14" s="84"/>
      <c r="JCQ14" s="84"/>
      <c r="JCR14" s="84"/>
      <c r="JCS14" s="84"/>
      <c r="JCT14" s="84"/>
      <c r="JCU14" s="84"/>
      <c r="JCV14" s="84"/>
      <c r="JCW14" s="84"/>
      <c r="JCX14" s="84"/>
      <c r="JCY14" s="84"/>
      <c r="JCZ14" s="84"/>
      <c r="JDA14" s="84"/>
      <c r="JDB14" s="84"/>
      <c r="JDC14" s="84"/>
      <c r="JDD14" s="84"/>
      <c r="JDE14" s="84"/>
      <c r="JDF14" s="84"/>
      <c r="JDG14" s="84"/>
      <c r="JDH14" s="84"/>
      <c r="JDI14" s="84"/>
      <c r="JDJ14" s="84"/>
      <c r="JDK14" s="84"/>
      <c r="JDL14" s="84"/>
      <c r="JDM14" s="84"/>
      <c r="JDN14" s="84"/>
      <c r="JDO14" s="84"/>
      <c r="JDP14" s="84"/>
      <c r="JDQ14" s="84"/>
      <c r="JDR14" s="84"/>
      <c r="JDS14" s="84"/>
      <c r="JDT14" s="84"/>
      <c r="JDU14" s="84"/>
      <c r="JDV14" s="84"/>
      <c r="JDW14" s="84"/>
      <c r="JDX14" s="84"/>
      <c r="JDY14" s="84"/>
      <c r="JDZ14" s="84"/>
      <c r="JEA14" s="84"/>
      <c r="JEB14" s="84"/>
      <c r="JEC14" s="84"/>
      <c r="JED14" s="84"/>
      <c r="JEE14" s="84"/>
      <c r="JEF14" s="84"/>
      <c r="JEG14" s="84"/>
      <c r="JEH14" s="84"/>
      <c r="JEI14" s="84"/>
      <c r="JEJ14" s="84"/>
      <c r="JEK14" s="84"/>
      <c r="JEL14" s="84"/>
      <c r="JEM14" s="84"/>
      <c r="JEN14" s="84"/>
      <c r="JEO14" s="84"/>
      <c r="JEP14" s="84"/>
      <c r="JEQ14" s="84"/>
      <c r="JER14" s="84"/>
      <c r="JES14" s="84"/>
      <c r="JET14" s="84"/>
      <c r="JEU14" s="84"/>
      <c r="JEV14" s="84"/>
      <c r="JEW14" s="84"/>
      <c r="JEX14" s="84"/>
      <c r="JEY14" s="84"/>
      <c r="JEZ14" s="84"/>
      <c r="JFA14" s="84"/>
      <c r="JFB14" s="84"/>
      <c r="JFC14" s="84"/>
      <c r="JFD14" s="84"/>
      <c r="JFE14" s="84"/>
      <c r="JFF14" s="84"/>
      <c r="JFG14" s="84"/>
      <c r="JFH14" s="84"/>
      <c r="JFI14" s="84"/>
      <c r="JFJ14" s="84"/>
      <c r="JFK14" s="84"/>
      <c r="JFL14" s="84"/>
      <c r="JFM14" s="84"/>
      <c r="JFN14" s="84"/>
      <c r="JFO14" s="84"/>
      <c r="JFP14" s="84"/>
      <c r="JFQ14" s="84"/>
      <c r="JFR14" s="84"/>
      <c r="JFS14" s="84"/>
      <c r="JFT14" s="84"/>
      <c r="JFU14" s="84"/>
      <c r="JFV14" s="84"/>
      <c r="JFW14" s="84"/>
      <c r="JFX14" s="84"/>
      <c r="JFY14" s="84"/>
      <c r="JFZ14" s="84"/>
      <c r="JGA14" s="84"/>
      <c r="JGB14" s="84"/>
      <c r="JGC14" s="84"/>
      <c r="JGD14" s="84"/>
      <c r="JGE14" s="84"/>
      <c r="JGF14" s="84"/>
      <c r="JGG14" s="84"/>
      <c r="JGH14" s="84"/>
      <c r="JGI14" s="84"/>
      <c r="JGJ14" s="84"/>
      <c r="JGK14" s="84"/>
      <c r="JGL14" s="84"/>
      <c r="JGM14" s="84"/>
      <c r="JGN14" s="84"/>
      <c r="JGO14" s="84"/>
      <c r="JGP14" s="84"/>
      <c r="JGQ14" s="84"/>
      <c r="JGR14" s="84"/>
      <c r="JGS14" s="84"/>
      <c r="JGT14" s="84"/>
      <c r="JGU14" s="84"/>
      <c r="JGV14" s="84"/>
      <c r="JGW14" s="84"/>
      <c r="JGX14" s="84"/>
      <c r="JGY14" s="84"/>
      <c r="JGZ14" s="84"/>
      <c r="JHA14" s="84"/>
      <c r="JHB14" s="84"/>
      <c r="JHC14" s="84"/>
      <c r="JHD14" s="84"/>
      <c r="JHE14" s="84"/>
      <c r="JHF14" s="84"/>
      <c r="JHG14" s="84"/>
      <c r="JHH14" s="84"/>
      <c r="JHI14" s="84"/>
      <c r="JHJ14" s="84"/>
      <c r="JHK14" s="84"/>
      <c r="JHL14" s="84"/>
      <c r="JHM14" s="84"/>
      <c r="JHN14" s="84"/>
      <c r="JHO14" s="84"/>
      <c r="JHP14" s="84"/>
      <c r="JHQ14" s="84"/>
      <c r="JHR14" s="84"/>
      <c r="JHS14" s="84"/>
      <c r="JHT14" s="84"/>
      <c r="JHU14" s="84"/>
      <c r="JHV14" s="84"/>
      <c r="JHW14" s="84"/>
      <c r="JHX14" s="84"/>
      <c r="JHY14" s="84"/>
      <c r="JHZ14" s="84"/>
      <c r="JIA14" s="84"/>
      <c r="JIB14" s="84"/>
      <c r="JIC14" s="84"/>
      <c r="JID14" s="84"/>
      <c r="JIE14" s="84"/>
      <c r="JIF14" s="84"/>
      <c r="JIG14" s="84"/>
      <c r="JIH14" s="84"/>
      <c r="JII14" s="84"/>
      <c r="JIJ14" s="84"/>
      <c r="JIK14" s="84"/>
      <c r="JIL14" s="84"/>
      <c r="JIM14" s="84"/>
      <c r="JIN14" s="84"/>
      <c r="JIO14" s="84"/>
      <c r="JIP14" s="84"/>
      <c r="JIQ14" s="84"/>
      <c r="JIR14" s="84"/>
      <c r="JIS14" s="84"/>
      <c r="JIT14" s="84"/>
      <c r="JIU14" s="84"/>
      <c r="JIV14" s="84"/>
      <c r="JIW14" s="84"/>
      <c r="JIX14" s="84"/>
      <c r="JIY14" s="84"/>
      <c r="JIZ14" s="84"/>
      <c r="JJA14" s="84"/>
      <c r="JJB14" s="84"/>
      <c r="JJC14" s="84"/>
      <c r="JJD14" s="84"/>
      <c r="JJE14" s="84"/>
      <c r="JJF14" s="84"/>
      <c r="JJG14" s="84"/>
      <c r="JJH14" s="84"/>
      <c r="JJI14" s="84"/>
      <c r="JJJ14" s="84"/>
      <c r="JJK14" s="84"/>
      <c r="JJL14" s="84"/>
      <c r="JJM14" s="84"/>
      <c r="JJN14" s="84"/>
      <c r="JJO14" s="84"/>
      <c r="JJP14" s="84"/>
      <c r="JJQ14" s="84"/>
      <c r="JJR14" s="84"/>
      <c r="JJS14" s="84"/>
      <c r="JJT14" s="84"/>
      <c r="JJU14" s="84"/>
      <c r="JJV14" s="84"/>
      <c r="JJW14" s="84"/>
      <c r="JJX14" s="84"/>
      <c r="JJY14" s="84"/>
      <c r="JJZ14" s="84"/>
      <c r="JKA14" s="84"/>
      <c r="JKB14" s="84"/>
      <c r="JKC14" s="84"/>
      <c r="JKD14" s="84"/>
      <c r="JKE14" s="84"/>
      <c r="JKF14" s="84"/>
      <c r="JKG14" s="84"/>
      <c r="JKH14" s="84"/>
      <c r="JKI14" s="84"/>
      <c r="JKJ14" s="84"/>
      <c r="JKK14" s="84"/>
      <c r="JKL14" s="84"/>
      <c r="JKM14" s="84"/>
      <c r="JKN14" s="84"/>
      <c r="JKO14" s="84"/>
      <c r="JKP14" s="84"/>
      <c r="JKQ14" s="84"/>
      <c r="JKR14" s="84"/>
      <c r="JKS14" s="84"/>
      <c r="JKT14" s="84"/>
      <c r="JKU14" s="84"/>
      <c r="JKV14" s="84"/>
      <c r="JKW14" s="84"/>
      <c r="JKX14" s="84"/>
      <c r="JKY14" s="84"/>
      <c r="JKZ14" s="84"/>
      <c r="JLA14" s="84"/>
      <c r="JLB14" s="84"/>
      <c r="JLC14" s="84"/>
      <c r="JLD14" s="84"/>
      <c r="JLE14" s="84"/>
      <c r="JLF14" s="84"/>
      <c r="JLG14" s="84"/>
      <c r="JLH14" s="84"/>
      <c r="JLI14" s="84"/>
      <c r="JLJ14" s="84"/>
      <c r="JLK14" s="84"/>
      <c r="JLL14" s="84"/>
      <c r="JLM14" s="84"/>
      <c r="JLN14" s="84"/>
      <c r="JLO14" s="84"/>
      <c r="JLP14" s="84"/>
      <c r="JLQ14" s="84"/>
      <c r="JLR14" s="84"/>
      <c r="JLS14" s="84"/>
      <c r="JLT14" s="84"/>
      <c r="JLU14" s="84"/>
      <c r="JLV14" s="84"/>
      <c r="JLW14" s="84"/>
      <c r="JLX14" s="84"/>
      <c r="JLY14" s="84"/>
      <c r="JLZ14" s="84"/>
      <c r="JMA14" s="84"/>
      <c r="JMB14" s="84"/>
      <c r="JMC14" s="84"/>
      <c r="JMD14" s="84"/>
      <c r="JME14" s="84"/>
      <c r="JMF14" s="84"/>
      <c r="JMG14" s="84"/>
      <c r="JMH14" s="84"/>
      <c r="JMI14" s="84"/>
      <c r="JMJ14" s="84"/>
      <c r="JMK14" s="84"/>
      <c r="JML14" s="84"/>
      <c r="JMM14" s="84"/>
      <c r="JMN14" s="84"/>
      <c r="JMO14" s="84"/>
      <c r="JMP14" s="84"/>
      <c r="JMQ14" s="84"/>
      <c r="JMR14" s="84"/>
      <c r="JMS14" s="84"/>
      <c r="JMT14" s="84"/>
      <c r="JMU14" s="84"/>
      <c r="JMV14" s="84"/>
      <c r="JMW14" s="84"/>
      <c r="JMX14" s="84"/>
      <c r="JMY14" s="84"/>
      <c r="JMZ14" s="84"/>
      <c r="JNA14" s="84"/>
      <c r="JNB14" s="84"/>
      <c r="JNC14" s="84"/>
      <c r="JND14" s="84"/>
      <c r="JNE14" s="84"/>
      <c r="JNF14" s="84"/>
      <c r="JNG14" s="84"/>
      <c r="JNH14" s="84"/>
      <c r="JNI14" s="84"/>
      <c r="JNJ14" s="84"/>
      <c r="JNK14" s="84"/>
      <c r="JNL14" s="84"/>
      <c r="JNM14" s="84"/>
      <c r="JNN14" s="84"/>
      <c r="JNO14" s="84"/>
      <c r="JNP14" s="84"/>
      <c r="JNQ14" s="84"/>
      <c r="JNR14" s="84"/>
      <c r="JNS14" s="84"/>
      <c r="JNT14" s="84"/>
      <c r="JNU14" s="84"/>
      <c r="JNV14" s="84"/>
      <c r="JNW14" s="84"/>
      <c r="JNX14" s="84"/>
      <c r="JNY14" s="84"/>
      <c r="JNZ14" s="84"/>
      <c r="JOA14" s="84"/>
      <c r="JOB14" s="84"/>
      <c r="JOC14" s="84"/>
      <c r="JOD14" s="84"/>
      <c r="JOE14" s="84"/>
      <c r="JOF14" s="84"/>
      <c r="JOG14" s="84"/>
      <c r="JOH14" s="84"/>
      <c r="JOI14" s="84"/>
      <c r="JOJ14" s="84"/>
      <c r="JOK14" s="84"/>
      <c r="JOL14" s="84"/>
      <c r="JOM14" s="84"/>
      <c r="JON14" s="84"/>
      <c r="JOO14" s="84"/>
      <c r="JOP14" s="84"/>
      <c r="JOQ14" s="84"/>
      <c r="JOR14" s="84"/>
      <c r="JOS14" s="84"/>
      <c r="JOT14" s="84"/>
      <c r="JOU14" s="84"/>
      <c r="JOV14" s="84"/>
      <c r="JOW14" s="84"/>
      <c r="JOX14" s="84"/>
      <c r="JOY14" s="84"/>
      <c r="JOZ14" s="84"/>
      <c r="JPA14" s="84"/>
      <c r="JPB14" s="84"/>
      <c r="JPC14" s="84"/>
      <c r="JPD14" s="84"/>
      <c r="JPE14" s="84"/>
      <c r="JPF14" s="84"/>
      <c r="JPG14" s="84"/>
      <c r="JPH14" s="84"/>
      <c r="JPI14" s="84"/>
      <c r="JPJ14" s="84"/>
      <c r="JPK14" s="84"/>
      <c r="JPL14" s="84"/>
      <c r="JPM14" s="84"/>
      <c r="JPN14" s="84"/>
      <c r="JPO14" s="84"/>
      <c r="JPP14" s="84"/>
      <c r="JPQ14" s="84"/>
      <c r="JPR14" s="84"/>
      <c r="JPS14" s="84"/>
      <c r="JPT14" s="84"/>
      <c r="JPU14" s="84"/>
      <c r="JPV14" s="84"/>
      <c r="JPW14" s="84"/>
      <c r="JPX14" s="84"/>
      <c r="JPY14" s="84"/>
      <c r="JPZ14" s="84"/>
      <c r="JQA14" s="84"/>
      <c r="JQB14" s="84"/>
      <c r="JQC14" s="84"/>
      <c r="JQD14" s="84"/>
      <c r="JQE14" s="84"/>
      <c r="JQF14" s="84"/>
      <c r="JQG14" s="84"/>
      <c r="JQH14" s="84"/>
      <c r="JQI14" s="84"/>
      <c r="JQJ14" s="84"/>
      <c r="JQK14" s="84"/>
      <c r="JQL14" s="84"/>
      <c r="JQM14" s="84"/>
      <c r="JQN14" s="84"/>
      <c r="JQO14" s="84"/>
      <c r="JQP14" s="84"/>
      <c r="JQQ14" s="84"/>
      <c r="JQR14" s="84"/>
      <c r="JQS14" s="84"/>
      <c r="JQT14" s="84"/>
      <c r="JQU14" s="84"/>
      <c r="JQV14" s="84"/>
      <c r="JQW14" s="84"/>
      <c r="JQX14" s="84"/>
      <c r="JQY14" s="84"/>
      <c r="JQZ14" s="84"/>
      <c r="JRA14" s="84"/>
      <c r="JRB14" s="84"/>
      <c r="JRC14" s="84"/>
      <c r="JRD14" s="84"/>
      <c r="JRE14" s="84"/>
      <c r="JRF14" s="84"/>
      <c r="JRG14" s="84"/>
      <c r="JRH14" s="84"/>
      <c r="JRI14" s="84"/>
      <c r="JRJ14" s="84"/>
      <c r="JRK14" s="84"/>
      <c r="JRL14" s="84"/>
      <c r="JRM14" s="84"/>
      <c r="JRN14" s="84"/>
      <c r="JRO14" s="84"/>
      <c r="JRP14" s="84"/>
      <c r="JRQ14" s="84"/>
      <c r="JRR14" s="84"/>
      <c r="JRS14" s="84"/>
      <c r="JRT14" s="84"/>
      <c r="JRU14" s="84"/>
      <c r="JRV14" s="84"/>
      <c r="JRW14" s="84"/>
      <c r="JRX14" s="84"/>
      <c r="JRY14" s="84"/>
      <c r="JRZ14" s="84"/>
      <c r="JSA14" s="84"/>
      <c r="JSB14" s="84"/>
      <c r="JSC14" s="84"/>
      <c r="JSD14" s="84"/>
      <c r="JSE14" s="84"/>
      <c r="JSF14" s="84"/>
      <c r="JSG14" s="84"/>
      <c r="JSH14" s="84"/>
      <c r="JSI14" s="84"/>
      <c r="JSJ14" s="84"/>
      <c r="JSK14" s="84"/>
      <c r="JSL14" s="84"/>
      <c r="JSM14" s="84"/>
      <c r="JSN14" s="84"/>
      <c r="JSO14" s="84"/>
      <c r="JSP14" s="84"/>
      <c r="JSQ14" s="84"/>
      <c r="JSR14" s="84"/>
      <c r="JSS14" s="84"/>
      <c r="JST14" s="84"/>
      <c r="JSU14" s="84"/>
      <c r="JSV14" s="84"/>
      <c r="JSW14" s="84"/>
      <c r="JSX14" s="84"/>
      <c r="JSY14" s="84"/>
      <c r="JSZ14" s="84"/>
      <c r="JTA14" s="84"/>
      <c r="JTB14" s="84"/>
      <c r="JTC14" s="84"/>
      <c r="JTD14" s="84"/>
      <c r="JTE14" s="84"/>
      <c r="JTF14" s="84"/>
      <c r="JTG14" s="84"/>
      <c r="JTH14" s="84"/>
      <c r="JTI14" s="84"/>
      <c r="JTJ14" s="84"/>
      <c r="JTK14" s="84"/>
      <c r="JTL14" s="84"/>
      <c r="JTM14" s="84"/>
      <c r="JTN14" s="84"/>
      <c r="JTO14" s="84"/>
      <c r="JTP14" s="84"/>
      <c r="JTQ14" s="84"/>
      <c r="JTR14" s="84"/>
      <c r="JTS14" s="84"/>
      <c r="JTT14" s="84"/>
      <c r="JTU14" s="84"/>
      <c r="JTV14" s="84"/>
      <c r="JTW14" s="84"/>
      <c r="JTX14" s="84"/>
      <c r="JTY14" s="84"/>
      <c r="JTZ14" s="84"/>
      <c r="JUA14" s="84"/>
      <c r="JUB14" s="84"/>
      <c r="JUC14" s="84"/>
      <c r="JUD14" s="84"/>
      <c r="JUE14" s="84"/>
      <c r="JUF14" s="84"/>
      <c r="JUG14" s="84"/>
      <c r="JUH14" s="84"/>
      <c r="JUI14" s="84"/>
      <c r="JUJ14" s="84"/>
      <c r="JUK14" s="84"/>
      <c r="JUL14" s="84"/>
      <c r="JUM14" s="84"/>
      <c r="JUN14" s="84"/>
      <c r="JUO14" s="84"/>
      <c r="JUP14" s="84"/>
      <c r="JUQ14" s="84"/>
      <c r="JUR14" s="84"/>
      <c r="JUS14" s="84"/>
      <c r="JUT14" s="84"/>
      <c r="JUU14" s="84"/>
      <c r="JUV14" s="84"/>
      <c r="JUW14" s="84"/>
      <c r="JUX14" s="84"/>
      <c r="JUY14" s="84"/>
      <c r="JUZ14" s="84"/>
      <c r="JVA14" s="84"/>
      <c r="JVB14" s="84"/>
      <c r="JVC14" s="84"/>
      <c r="JVD14" s="84"/>
      <c r="JVE14" s="84"/>
      <c r="JVF14" s="84"/>
      <c r="JVG14" s="84"/>
      <c r="JVH14" s="84"/>
      <c r="JVI14" s="84"/>
      <c r="JVJ14" s="84"/>
      <c r="JVK14" s="84"/>
      <c r="JVL14" s="84"/>
      <c r="JVM14" s="84"/>
      <c r="JVN14" s="84"/>
      <c r="JVO14" s="84"/>
      <c r="JVP14" s="84"/>
      <c r="JVQ14" s="84"/>
      <c r="JVR14" s="84"/>
      <c r="JVS14" s="84"/>
      <c r="JVT14" s="84"/>
      <c r="JVU14" s="84"/>
      <c r="JVV14" s="84"/>
      <c r="JVW14" s="84"/>
      <c r="JVX14" s="84"/>
      <c r="JVY14" s="84"/>
      <c r="JVZ14" s="84"/>
      <c r="JWA14" s="84"/>
      <c r="JWB14" s="84"/>
      <c r="JWC14" s="84"/>
      <c r="JWD14" s="84"/>
      <c r="JWE14" s="84"/>
      <c r="JWF14" s="84"/>
      <c r="JWG14" s="84"/>
      <c r="JWH14" s="84"/>
      <c r="JWI14" s="84"/>
      <c r="JWJ14" s="84"/>
      <c r="JWK14" s="84"/>
      <c r="JWL14" s="84"/>
      <c r="JWM14" s="84"/>
      <c r="JWN14" s="84"/>
      <c r="JWO14" s="84"/>
      <c r="JWP14" s="84"/>
      <c r="JWQ14" s="84"/>
      <c r="JWR14" s="84"/>
      <c r="JWS14" s="84"/>
      <c r="JWT14" s="84"/>
      <c r="JWU14" s="84"/>
      <c r="JWV14" s="84"/>
      <c r="JWW14" s="84"/>
      <c r="JWX14" s="84"/>
      <c r="JWY14" s="84"/>
      <c r="JWZ14" s="84"/>
      <c r="JXA14" s="84"/>
      <c r="JXB14" s="84"/>
      <c r="JXC14" s="84"/>
      <c r="JXD14" s="84"/>
      <c r="JXE14" s="84"/>
      <c r="JXF14" s="84"/>
      <c r="JXG14" s="84"/>
      <c r="JXH14" s="84"/>
      <c r="JXI14" s="84"/>
      <c r="JXJ14" s="84"/>
      <c r="JXK14" s="84"/>
      <c r="JXL14" s="84"/>
      <c r="JXM14" s="84"/>
      <c r="JXN14" s="84"/>
      <c r="JXO14" s="84"/>
      <c r="JXP14" s="84"/>
      <c r="JXQ14" s="84"/>
      <c r="JXR14" s="84"/>
      <c r="JXS14" s="84"/>
      <c r="JXT14" s="84"/>
      <c r="JXU14" s="84"/>
      <c r="JXV14" s="84"/>
      <c r="JXW14" s="84"/>
      <c r="JXX14" s="84"/>
      <c r="JXY14" s="84"/>
      <c r="JXZ14" s="84"/>
      <c r="JYA14" s="84"/>
      <c r="JYB14" s="84"/>
      <c r="JYC14" s="84"/>
      <c r="JYD14" s="84"/>
      <c r="JYE14" s="84"/>
      <c r="JYF14" s="84"/>
      <c r="JYG14" s="84"/>
      <c r="JYH14" s="84"/>
      <c r="JYI14" s="84"/>
      <c r="JYJ14" s="84"/>
      <c r="JYK14" s="84"/>
      <c r="JYL14" s="84"/>
      <c r="JYM14" s="84"/>
      <c r="JYN14" s="84"/>
      <c r="JYO14" s="84"/>
      <c r="JYP14" s="84"/>
      <c r="JYQ14" s="84"/>
      <c r="JYR14" s="84"/>
      <c r="JYS14" s="84"/>
      <c r="JYT14" s="84"/>
      <c r="JYU14" s="84"/>
      <c r="JYV14" s="84"/>
      <c r="JYW14" s="84"/>
      <c r="JYX14" s="84"/>
      <c r="JYY14" s="84"/>
      <c r="JYZ14" s="84"/>
      <c r="JZA14" s="84"/>
      <c r="JZB14" s="84"/>
      <c r="JZC14" s="84"/>
      <c r="JZD14" s="84"/>
      <c r="JZE14" s="84"/>
      <c r="JZF14" s="84"/>
      <c r="JZG14" s="84"/>
      <c r="JZH14" s="84"/>
      <c r="JZI14" s="84"/>
      <c r="JZJ14" s="84"/>
      <c r="JZK14" s="84"/>
      <c r="JZL14" s="84"/>
      <c r="JZM14" s="84"/>
      <c r="JZN14" s="84"/>
      <c r="JZO14" s="84"/>
      <c r="JZP14" s="84"/>
      <c r="JZQ14" s="84"/>
      <c r="JZR14" s="84"/>
      <c r="JZS14" s="84"/>
      <c r="JZT14" s="84"/>
      <c r="JZU14" s="84"/>
      <c r="JZV14" s="84"/>
      <c r="JZW14" s="84"/>
      <c r="JZX14" s="84"/>
      <c r="JZY14" s="84"/>
      <c r="JZZ14" s="84"/>
      <c r="KAA14" s="84"/>
      <c r="KAB14" s="84"/>
      <c r="KAC14" s="84"/>
      <c r="KAD14" s="84"/>
      <c r="KAE14" s="84"/>
      <c r="KAF14" s="84"/>
      <c r="KAG14" s="84"/>
      <c r="KAH14" s="84"/>
      <c r="KAI14" s="84"/>
      <c r="KAJ14" s="84"/>
      <c r="KAK14" s="84"/>
      <c r="KAL14" s="84"/>
      <c r="KAM14" s="84"/>
      <c r="KAN14" s="84"/>
      <c r="KAO14" s="84"/>
      <c r="KAP14" s="84"/>
      <c r="KAQ14" s="84"/>
      <c r="KAR14" s="84"/>
      <c r="KAS14" s="84"/>
      <c r="KAT14" s="84"/>
      <c r="KAU14" s="84"/>
      <c r="KAV14" s="84"/>
      <c r="KAW14" s="84"/>
      <c r="KAX14" s="84"/>
      <c r="KAY14" s="84"/>
      <c r="KAZ14" s="84"/>
      <c r="KBA14" s="84"/>
      <c r="KBB14" s="84"/>
      <c r="KBC14" s="84"/>
      <c r="KBD14" s="84"/>
      <c r="KBE14" s="84"/>
      <c r="KBF14" s="84"/>
      <c r="KBG14" s="84"/>
      <c r="KBH14" s="84"/>
      <c r="KBI14" s="84"/>
      <c r="KBJ14" s="84"/>
      <c r="KBK14" s="84"/>
      <c r="KBL14" s="84"/>
      <c r="KBM14" s="84"/>
      <c r="KBN14" s="84"/>
      <c r="KBO14" s="84"/>
      <c r="KBP14" s="84"/>
      <c r="KBQ14" s="84"/>
      <c r="KBR14" s="84"/>
      <c r="KBS14" s="84"/>
      <c r="KBT14" s="84"/>
      <c r="KBU14" s="84"/>
      <c r="KBV14" s="84"/>
      <c r="KBW14" s="84"/>
      <c r="KBX14" s="84"/>
      <c r="KBY14" s="84"/>
      <c r="KBZ14" s="84"/>
      <c r="KCA14" s="84"/>
      <c r="KCB14" s="84"/>
      <c r="KCC14" s="84"/>
      <c r="KCD14" s="84"/>
      <c r="KCE14" s="84"/>
      <c r="KCF14" s="84"/>
      <c r="KCG14" s="84"/>
      <c r="KCH14" s="84"/>
      <c r="KCI14" s="84"/>
      <c r="KCJ14" s="84"/>
      <c r="KCK14" s="84"/>
      <c r="KCL14" s="84"/>
      <c r="KCM14" s="84"/>
      <c r="KCN14" s="84"/>
      <c r="KCO14" s="84"/>
      <c r="KCP14" s="84"/>
      <c r="KCQ14" s="84"/>
      <c r="KCR14" s="84"/>
      <c r="KCS14" s="84"/>
      <c r="KCT14" s="84"/>
      <c r="KCU14" s="84"/>
      <c r="KCV14" s="84"/>
      <c r="KCW14" s="84"/>
      <c r="KCX14" s="84"/>
      <c r="KCY14" s="84"/>
      <c r="KCZ14" s="84"/>
      <c r="KDA14" s="84"/>
      <c r="KDB14" s="84"/>
      <c r="KDC14" s="84"/>
      <c r="KDD14" s="84"/>
      <c r="KDE14" s="84"/>
      <c r="KDF14" s="84"/>
      <c r="KDG14" s="84"/>
      <c r="KDH14" s="84"/>
      <c r="KDI14" s="84"/>
      <c r="KDJ14" s="84"/>
      <c r="KDK14" s="84"/>
      <c r="KDL14" s="84"/>
      <c r="KDM14" s="84"/>
      <c r="KDN14" s="84"/>
      <c r="KDO14" s="84"/>
      <c r="KDP14" s="84"/>
      <c r="KDQ14" s="84"/>
      <c r="KDR14" s="84"/>
      <c r="KDS14" s="84"/>
      <c r="KDT14" s="84"/>
      <c r="KDU14" s="84"/>
      <c r="KDV14" s="84"/>
      <c r="KDW14" s="84"/>
      <c r="KDX14" s="84"/>
      <c r="KDY14" s="84"/>
      <c r="KDZ14" s="84"/>
      <c r="KEA14" s="84"/>
      <c r="KEB14" s="84"/>
      <c r="KEC14" s="84"/>
      <c r="KED14" s="84"/>
      <c r="KEE14" s="84"/>
      <c r="KEF14" s="84"/>
      <c r="KEG14" s="84"/>
      <c r="KEH14" s="84"/>
      <c r="KEI14" s="84"/>
      <c r="KEJ14" s="84"/>
      <c r="KEK14" s="84"/>
      <c r="KEL14" s="84"/>
      <c r="KEM14" s="84"/>
      <c r="KEN14" s="84"/>
      <c r="KEO14" s="84"/>
      <c r="KEP14" s="84"/>
      <c r="KEQ14" s="84"/>
      <c r="KER14" s="84"/>
      <c r="KES14" s="84"/>
      <c r="KET14" s="84"/>
      <c r="KEU14" s="84"/>
      <c r="KEV14" s="84"/>
      <c r="KEW14" s="84"/>
      <c r="KEX14" s="84"/>
      <c r="KEY14" s="84"/>
      <c r="KEZ14" s="84"/>
      <c r="KFA14" s="84"/>
      <c r="KFB14" s="84"/>
      <c r="KFC14" s="84"/>
      <c r="KFD14" s="84"/>
      <c r="KFE14" s="84"/>
      <c r="KFF14" s="84"/>
      <c r="KFG14" s="84"/>
      <c r="KFH14" s="84"/>
      <c r="KFI14" s="84"/>
      <c r="KFJ14" s="84"/>
      <c r="KFK14" s="84"/>
      <c r="KFL14" s="84"/>
      <c r="KFM14" s="84"/>
      <c r="KFN14" s="84"/>
      <c r="KFO14" s="84"/>
      <c r="KFP14" s="84"/>
      <c r="KFQ14" s="84"/>
      <c r="KFR14" s="84"/>
      <c r="KFS14" s="84"/>
      <c r="KFT14" s="84"/>
      <c r="KFU14" s="84"/>
      <c r="KFV14" s="84"/>
      <c r="KFW14" s="84"/>
      <c r="KFX14" s="84"/>
      <c r="KFY14" s="84"/>
      <c r="KFZ14" s="84"/>
      <c r="KGA14" s="84"/>
      <c r="KGB14" s="84"/>
      <c r="KGC14" s="84"/>
      <c r="KGD14" s="84"/>
      <c r="KGE14" s="84"/>
      <c r="KGF14" s="84"/>
      <c r="KGG14" s="84"/>
      <c r="KGH14" s="84"/>
      <c r="KGI14" s="84"/>
      <c r="KGJ14" s="84"/>
      <c r="KGK14" s="84"/>
      <c r="KGL14" s="84"/>
      <c r="KGM14" s="84"/>
      <c r="KGN14" s="84"/>
      <c r="KGO14" s="84"/>
      <c r="KGP14" s="84"/>
      <c r="KGQ14" s="84"/>
      <c r="KGR14" s="84"/>
      <c r="KGS14" s="84"/>
      <c r="KGT14" s="84"/>
      <c r="KGU14" s="84"/>
      <c r="KGV14" s="84"/>
      <c r="KGW14" s="84"/>
      <c r="KGX14" s="84"/>
      <c r="KGY14" s="84"/>
      <c r="KGZ14" s="84"/>
      <c r="KHA14" s="84"/>
      <c r="KHB14" s="84"/>
      <c r="KHC14" s="84"/>
      <c r="KHD14" s="84"/>
      <c r="KHE14" s="84"/>
      <c r="KHF14" s="84"/>
      <c r="KHG14" s="84"/>
      <c r="KHH14" s="84"/>
      <c r="KHI14" s="84"/>
      <c r="KHJ14" s="84"/>
      <c r="KHK14" s="84"/>
      <c r="KHL14" s="84"/>
      <c r="KHM14" s="84"/>
      <c r="KHN14" s="84"/>
      <c r="KHO14" s="84"/>
      <c r="KHP14" s="84"/>
      <c r="KHQ14" s="84"/>
      <c r="KHR14" s="84"/>
      <c r="KHS14" s="84"/>
      <c r="KHT14" s="84"/>
      <c r="KHU14" s="84"/>
      <c r="KHV14" s="84"/>
      <c r="KHW14" s="84"/>
      <c r="KHX14" s="84"/>
      <c r="KHY14" s="84"/>
      <c r="KHZ14" s="84"/>
      <c r="KIA14" s="84"/>
      <c r="KIB14" s="84"/>
      <c r="KIC14" s="84"/>
      <c r="KID14" s="84"/>
      <c r="KIE14" s="84"/>
      <c r="KIF14" s="84"/>
      <c r="KIG14" s="84"/>
      <c r="KIH14" s="84"/>
      <c r="KII14" s="84"/>
      <c r="KIJ14" s="84"/>
      <c r="KIK14" s="84"/>
      <c r="KIL14" s="84"/>
      <c r="KIM14" s="84"/>
      <c r="KIN14" s="84"/>
      <c r="KIO14" s="84"/>
      <c r="KIP14" s="84"/>
      <c r="KIQ14" s="84"/>
      <c r="KIR14" s="84"/>
      <c r="KIS14" s="84"/>
      <c r="KIT14" s="84"/>
      <c r="KIU14" s="84"/>
      <c r="KIV14" s="84"/>
      <c r="KIW14" s="84"/>
      <c r="KIX14" s="84"/>
      <c r="KIY14" s="84"/>
      <c r="KIZ14" s="84"/>
      <c r="KJA14" s="84"/>
      <c r="KJB14" s="84"/>
      <c r="KJC14" s="84"/>
      <c r="KJD14" s="84"/>
      <c r="KJE14" s="84"/>
      <c r="KJF14" s="84"/>
      <c r="KJG14" s="84"/>
      <c r="KJH14" s="84"/>
      <c r="KJI14" s="84"/>
      <c r="KJJ14" s="84"/>
      <c r="KJK14" s="84"/>
      <c r="KJL14" s="84"/>
      <c r="KJM14" s="84"/>
      <c r="KJN14" s="84"/>
      <c r="KJO14" s="84"/>
      <c r="KJP14" s="84"/>
      <c r="KJQ14" s="84"/>
      <c r="KJR14" s="84"/>
      <c r="KJS14" s="84"/>
      <c r="KJT14" s="84"/>
      <c r="KJU14" s="84"/>
      <c r="KJV14" s="84"/>
      <c r="KJW14" s="84"/>
      <c r="KJX14" s="84"/>
      <c r="KJY14" s="84"/>
      <c r="KJZ14" s="84"/>
      <c r="KKA14" s="84"/>
      <c r="KKB14" s="84"/>
      <c r="KKC14" s="84"/>
      <c r="KKD14" s="84"/>
      <c r="KKE14" s="84"/>
      <c r="KKF14" s="84"/>
      <c r="KKG14" s="84"/>
      <c r="KKH14" s="84"/>
      <c r="KKI14" s="84"/>
      <c r="KKJ14" s="84"/>
      <c r="KKK14" s="84"/>
      <c r="KKL14" s="84"/>
      <c r="KKM14" s="84"/>
      <c r="KKN14" s="84"/>
      <c r="KKO14" s="84"/>
      <c r="KKP14" s="84"/>
      <c r="KKQ14" s="84"/>
      <c r="KKR14" s="84"/>
      <c r="KKS14" s="84"/>
      <c r="KKT14" s="84"/>
      <c r="KKU14" s="84"/>
      <c r="KKV14" s="84"/>
      <c r="KKW14" s="84"/>
      <c r="KKX14" s="84"/>
      <c r="KKY14" s="84"/>
      <c r="KKZ14" s="84"/>
      <c r="KLA14" s="84"/>
      <c r="KLB14" s="84"/>
      <c r="KLC14" s="84"/>
      <c r="KLD14" s="84"/>
      <c r="KLE14" s="84"/>
      <c r="KLF14" s="84"/>
      <c r="KLG14" s="84"/>
      <c r="KLH14" s="84"/>
      <c r="KLI14" s="84"/>
      <c r="KLJ14" s="84"/>
      <c r="KLK14" s="84"/>
      <c r="KLL14" s="84"/>
      <c r="KLM14" s="84"/>
      <c r="KLN14" s="84"/>
      <c r="KLO14" s="84"/>
      <c r="KLP14" s="84"/>
      <c r="KLQ14" s="84"/>
      <c r="KLR14" s="84"/>
      <c r="KLS14" s="84"/>
      <c r="KLT14" s="84"/>
      <c r="KLU14" s="84"/>
      <c r="KLV14" s="84"/>
      <c r="KLW14" s="84"/>
      <c r="KLX14" s="84"/>
      <c r="KLY14" s="84"/>
      <c r="KLZ14" s="84"/>
      <c r="KMA14" s="84"/>
      <c r="KMB14" s="84"/>
      <c r="KMC14" s="84"/>
      <c r="KMD14" s="84"/>
      <c r="KME14" s="84"/>
      <c r="KMF14" s="84"/>
      <c r="KMG14" s="84"/>
      <c r="KMH14" s="84"/>
      <c r="KMI14" s="84"/>
      <c r="KMJ14" s="84"/>
      <c r="KMK14" s="84"/>
      <c r="KML14" s="84"/>
      <c r="KMM14" s="84"/>
      <c r="KMN14" s="84"/>
      <c r="KMO14" s="84"/>
      <c r="KMP14" s="84"/>
      <c r="KMQ14" s="84"/>
      <c r="KMR14" s="84"/>
      <c r="KMS14" s="84"/>
      <c r="KMT14" s="84"/>
      <c r="KMU14" s="84"/>
      <c r="KMV14" s="84"/>
      <c r="KMW14" s="84"/>
      <c r="KMX14" s="84"/>
      <c r="KMY14" s="84"/>
      <c r="KMZ14" s="84"/>
      <c r="KNA14" s="84"/>
      <c r="KNB14" s="84"/>
      <c r="KNC14" s="84"/>
      <c r="KND14" s="84"/>
      <c r="KNE14" s="84"/>
      <c r="KNF14" s="84"/>
      <c r="KNG14" s="84"/>
      <c r="KNH14" s="84"/>
      <c r="KNI14" s="84"/>
      <c r="KNJ14" s="84"/>
      <c r="KNK14" s="84"/>
      <c r="KNL14" s="84"/>
      <c r="KNM14" s="84"/>
      <c r="KNN14" s="84"/>
      <c r="KNO14" s="84"/>
      <c r="KNP14" s="84"/>
      <c r="KNQ14" s="84"/>
      <c r="KNR14" s="84"/>
      <c r="KNS14" s="84"/>
      <c r="KNT14" s="84"/>
      <c r="KNU14" s="84"/>
      <c r="KNV14" s="84"/>
      <c r="KNW14" s="84"/>
      <c r="KNX14" s="84"/>
      <c r="KNY14" s="84"/>
      <c r="KNZ14" s="84"/>
      <c r="KOA14" s="84"/>
      <c r="KOB14" s="84"/>
      <c r="KOC14" s="84"/>
      <c r="KOD14" s="84"/>
      <c r="KOE14" s="84"/>
      <c r="KOF14" s="84"/>
      <c r="KOG14" s="84"/>
      <c r="KOH14" s="84"/>
      <c r="KOI14" s="84"/>
      <c r="KOJ14" s="84"/>
      <c r="KOK14" s="84"/>
      <c r="KOL14" s="84"/>
      <c r="KOM14" s="84"/>
      <c r="KON14" s="84"/>
      <c r="KOO14" s="84"/>
      <c r="KOP14" s="84"/>
      <c r="KOQ14" s="84"/>
      <c r="KOR14" s="84"/>
      <c r="KOS14" s="84"/>
      <c r="KOT14" s="84"/>
      <c r="KOU14" s="84"/>
      <c r="KOV14" s="84"/>
      <c r="KOW14" s="84"/>
      <c r="KOX14" s="84"/>
      <c r="KOY14" s="84"/>
      <c r="KOZ14" s="84"/>
      <c r="KPA14" s="84"/>
      <c r="KPB14" s="84"/>
      <c r="KPC14" s="84"/>
      <c r="KPD14" s="84"/>
      <c r="KPE14" s="84"/>
      <c r="KPF14" s="84"/>
      <c r="KPG14" s="84"/>
      <c r="KPH14" s="84"/>
      <c r="KPI14" s="84"/>
      <c r="KPJ14" s="84"/>
      <c r="KPK14" s="84"/>
      <c r="KPL14" s="84"/>
      <c r="KPM14" s="84"/>
      <c r="KPN14" s="84"/>
      <c r="KPO14" s="84"/>
      <c r="KPP14" s="84"/>
      <c r="KPQ14" s="84"/>
      <c r="KPR14" s="84"/>
      <c r="KPS14" s="84"/>
      <c r="KPT14" s="84"/>
      <c r="KPU14" s="84"/>
      <c r="KPV14" s="84"/>
      <c r="KPW14" s="84"/>
      <c r="KPX14" s="84"/>
      <c r="KPY14" s="84"/>
      <c r="KPZ14" s="84"/>
      <c r="KQA14" s="84"/>
      <c r="KQB14" s="84"/>
      <c r="KQC14" s="84"/>
      <c r="KQD14" s="84"/>
      <c r="KQE14" s="84"/>
      <c r="KQF14" s="84"/>
      <c r="KQG14" s="84"/>
      <c r="KQH14" s="84"/>
      <c r="KQI14" s="84"/>
      <c r="KQJ14" s="84"/>
      <c r="KQK14" s="84"/>
      <c r="KQL14" s="84"/>
      <c r="KQM14" s="84"/>
      <c r="KQN14" s="84"/>
      <c r="KQO14" s="84"/>
      <c r="KQP14" s="84"/>
      <c r="KQQ14" s="84"/>
      <c r="KQR14" s="84"/>
      <c r="KQS14" s="84"/>
      <c r="KQT14" s="84"/>
      <c r="KQU14" s="84"/>
      <c r="KQV14" s="84"/>
      <c r="KQW14" s="84"/>
      <c r="KQX14" s="84"/>
      <c r="KQY14" s="84"/>
      <c r="KQZ14" s="84"/>
      <c r="KRA14" s="84"/>
      <c r="KRB14" s="84"/>
      <c r="KRC14" s="84"/>
      <c r="KRD14" s="84"/>
      <c r="KRE14" s="84"/>
      <c r="KRF14" s="84"/>
      <c r="KRG14" s="84"/>
      <c r="KRH14" s="84"/>
      <c r="KRI14" s="84"/>
      <c r="KRJ14" s="84"/>
      <c r="KRK14" s="84"/>
      <c r="KRL14" s="84"/>
      <c r="KRM14" s="84"/>
      <c r="KRN14" s="84"/>
      <c r="KRO14" s="84"/>
      <c r="KRP14" s="84"/>
      <c r="KRQ14" s="84"/>
      <c r="KRR14" s="84"/>
      <c r="KRS14" s="84"/>
      <c r="KRT14" s="84"/>
      <c r="KRU14" s="84"/>
      <c r="KRV14" s="84"/>
      <c r="KRW14" s="84"/>
      <c r="KRX14" s="84"/>
      <c r="KRY14" s="84"/>
      <c r="KRZ14" s="84"/>
      <c r="KSA14" s="84"/>
      <c r="KSB14" s="84"/>
      <c r="KSC14" s="84"/>
      <c r="KSD14" s="84"/>
      <c r="KSE14" s="84"/>
      <c r="KSF14" s="84"/>
      <c r="KSG14" s="84"/>
      <c r="KSH14" s="84"/>
      <c r="KSI14" s="84"/>
      <c r="KSJ14" s="84"/>
      <c r="KSK14" s="84"/>
      <c r="KSL14" s="84"/>
      <c r="KSM14" s="84"/>
      <c r="KSN14" s="84"/>
      <c r="KSO14" s="84"/>
      <c r="KSP14" s="84"/>
      <c r="KSQ14" s="84"/>
      <c r="KSR14" s="84"/>
      <c r="KSS14" s="84"/>
      <c r="KST14" s="84"/>
      <c r="KSU14" s="84"/>
      <c r="KSV14" s="84"/>
      <c r="KSW14" s="84"/>
      <c r="KSX14" s="84"/>
      <c r="KSY14" s="84"/>
      <c r="KSZ14" s="84"/>
      <c r="KTA14" s="84"/>
      <c r="KTB14" s="84"/>
      <c r="KTC14" s="84"/>
      <c r="KTD14" s="84"/>
      <c r="KTE14" s="84"/>
      <c r="KTF14" s="84"/>
      <c r="KTG14" s="84"/>
      <c r="KTH14" s="84"/>
      <c r="KTI14" s="84"/>
      <c r="KTJ14" s="84"/>
      <c r="KTK14" s="84"/>
      <c r="KTL14" s="84"/>
      <c r="KTM14" s="84"/>
      <c r="KTN14" s="84"/>
      <c r="KTO14" s="84"/>
      <c r="KTP14" s="84"/>
      <c r="KTQ14" s="84"/>
      <c r="KTR14" s="84"/>
      <c r="KTS14" s="84"/>
      <c r="KTT14" s="84"/>
      <c r="KTU14" s="84"/>
      <c r="KTV14" s="84"/>
      <c r="KTW14" s="84"/>
      <c r="KTX14" s="84"/>
      <c r="KTY14" s="84"/>
      <c r="KTZ14" s="84"/>
      <c r="KUA14" s="84"/>
      <c r="KUB14" s="84"/>
      <c r="KUC14" s="84"/>
      <c r="KUD14" s="84"/>
      <c r="KUE14" s="84"/>
      <c r="KUF14" s="84"/>
      <c r="KUG14" s="84"/>
      <c r="KUH14" s="84"/>
      <c r="KUI14" s="84"/>
      <c r="KUJ14" s="84"/>
      <c r="KUK14" s="84"/>
      <c r="KUL14" s="84"/>
      <c r="KUM14" s="84"/>
      <c r="KUN14" s="84"/>
      <c r="KUO14" s="84"/>
      <c r="KUP14" s="84"/>
      <c r="KUQ14" s="84"/>
      <c r="KUR14" s="84"/>
      <c r="KUS14" s="84"/>
      <c r="KUT14" s="84"/>
      <c r="KUU14" s="84"/>
      <c r="KUV14" s="84"/>
      <c r="KUW14" s="84"/>
      <c r="KUX14" s="84"/>
      <c r="KUY14" s="84"/>
      <c r="KUZ14" s="84"/>
      <c r="KVA14" s="84"/>
      <c r="KVB14" s="84"/>
      <c r="KVC14" s="84"/>
      <c r="KVD14" s="84"/>
      <c r="KVE14" s="84"/>
      <c r="KVF14" s="84"/>
      <c r="KVG14" s="84"/>
      <c r="KVH14" s="84"/>
      <c r="KVI14" s="84"/>
      <c r="KVJ14" s="84"/>
      <c r="KVK14" s="84"/>
      <c r="KVL14" s="84"/>
      <c r="KVM14" s="84"/>
      <c r="KVN14" s="84"/>
      <c r="KVO14" s="84"/>
      <c r="KVP14" s="84"/>
      <c r="KVQ14" s="84"/>
      <c r="KVR14" s="84"/>
      <c r="KVS14" s="84"/>
      <c r="KVT14" s="84"/>
      <c r="KVU14" s="84"/>
      <c r="KVV14" s="84"/>
      <c r="KVW14" s="84"/>
      <c r="KVX14" s="84"/>
      <c r="KVY14" s="84"/>
      <c r="KVZ14" s="84"/>
      <c r="KWA14" s="84"/>
      <c r="KWB14" s="84"/>
      <c r="KWC14" s="84"/>
      <c r="KWD14" s="84"/>
      <c r="KWE14" s="84"/>
      <c r="KWF14" s="84"/>
      <c r="KWG14" s="84"/>
      <c r="KWH14" s="84"/>
      <c r="KWI14" s="84"/>
      <c r="KWJ14" s="84"/>
      <c r="KWK14" s="84"/>
      <c r="KWL14" s="84"/>
      <c r="KWM14" s="84"/>
      <c r="KWN14" s="84"/>
      <c r="KWO14" s="84"/>
      <c r="KWP14" s="84"/>
      <c r="KWQ14" s="84"/>
      <c r="KWR14" s="84"/>
      <c r="KWS14" s="84"/>
      <c r="KWT14" s="84"/>
      <c r="KWU14" s="84"/>
      <c r="KWV14" s="84"/>
      <c r="KWW14" s="84"/>
      <c r="KWX14" s="84"/>
      <c r="KWY14" s="84"/>
      <c r="KWZ14" s="84"/>
      <c r="KXA14" s="84"/>
      <c r="KXB14" s="84"/>
      <c r="KXC14" s="84"/>
      <c r="KXD14" s="84"/>
      <c r="KXE14" s="84"/>
      <c r="KXF14" s="84"/>
      <c r="KXG14" s="84"/>
      <c r="KXH14" s="84"/>
      <c r="KXI14" s="84"/>
      <c r="KXJ14" s="84"/>
      <c r="KXK14" s="84"/>
      <c r="KXL14" s="84"/>
      <c r="KXM14" s="84"/>
      <c r="KXN14" s="84"/>
      <c r="KXO14" s="84"/>
      <c r="KXP14" s="84"/>
      <c r="KXQ14" s="84"/>
      <c r="KXR14" s="84"/>
      <c r="KXS14" s="84"/>
      <c r="KXT14" s="84"/>
      <c r="KXU14" s="84"/>
      <c r="KXV14" s="84"/>
      <c r="KXW14" s="84"/>
      <c r="KXX14" s="84"/>
      <c r="KXY14" s="84"/>
      <c r="KXZ14" s="84"/>
      <c r="KYA14" s="84"/>
      <c r="KYB14" s="84"/>
      <c r="KYC14" s="84"/>
      <c r="KYD14" s="84"/>
      <c r="KYE14" s="84"/>
      <c r="KYF14" s="84"/>
      <c r="KYG14" s="84"/>
      <c r="KYH14" s="84"/>
      <c r="KYI14" s="84"/>
      <c r="KYJ14" s="84"/>
      <c r="KYK14" s="84"/>
      <c r="KYL14" s="84"/>
      <c r="KYM14" s="84"/>
      <c r="KYN14" s="84"/>
      <c r="KYO14" s="84"/>
      <c r="KYP14" s="84"/>
      <c r="KYQ14" s="84"/>
      <c r="KYR14" s="84"/>
      <c r="KYS14" s="84"/>
      <c r="KYT14" s="84"/>
      <c r="KYU14" s="84"/>
      <c r="KYV14" s="84"/>
      <c r="KYW14" s="84"/>
      <c r="KYX14" s="84"/>
      <c r="KYY14" s="84"/>
      <c r="KYZ14" s="84"/>
      <c r="KZA14" s="84"/>
      <c r="KZB14" s="84"/>
      <c r="KZC14" s="84"/>
      <c r="KZD14" s="84"/>
      <c r="KZE14" s="84"/>
      <c r="KZF14" s="84"/>
      <c r="KZG14" s="84"/>
      <c r="KZH14" s="84"/>
      <c r="KZI14" s="84"/>
      <c r="KZJ14" s="84"/>
      <c r="KZK14" s="84"/>
      <c r="KZL14" s="84"/>
      <c r="KZM14" s="84"/>
      <c r="KZN14" s="84"/>
      <c r="KZO14" s="84"/>
      <c r="KZP14" s="84"/>
      <c r="KZQ14" s="84"/>
      <c r="KZR14" s="84"/>
      <c r="KZS14" s="84"/>
      <c r="KZT14" s="84"/>
      <c r="KZU14" s="84"/>
      <c r="KZV14" s="84"/>
      <c r="KZW14" s="84"/>
      <c r="KZX14" s="84"/>
      <c r="KZY14" s="84"/>
      <c r="KZZ14" s="84"/>
      <c r="LAA14" s="84"/>
      <c r="LAB14" s="84"/>
      <c r="LAC14" s="84"/>
      <c r="LAD14" s="84"/>
      <c r="LAE14" s="84"/>
      <c r="LAF14" s="84"/>
      <c r="LAG14" s="84"/>
      <c r="LAH14" s="84"/>
      <c r="LAI14" s="84"/>
      <c r="LAJ14" s="84"/>
      <c r="LAK14" s="84"/>
      <c r="LAL14" s="84"/>
      <c r="LAM14" s="84"/>
      <c r="LAN14" s="84"/>
      <c r="LAO14" s="84"/>
      <c r="LAP14" s="84"/>
      <c r="LAQ14" s="84"/>
      <c r="LAR14" s="84"/>
      <c r="LAS14" s="84"/>
      <c r="LAT14" s="84"/>
      <c r="LAU14" s="84"/>
      <c r="LAV14" s="84"/>
      <c r="LAW14" s="84"/>
      <c r="LAX14" s="84"/>
      <c r="LAY14" s="84"/>
      <c r="LAZ14" s="84"/>
      <c r="LBA14" s="84"/>
      <c r="LBB14" s="84"/>
      <c r="LBC14" s="84"/>
      <c r="LBD14" s="84"/>
      <c r="LBE14" s="84"/>
      <c r="LBF14" s="84"/>
      <c r="LBG14" s="84"/>
      <c r="LBH14" s="84"/>
      <c r="LBI14" s="84"/>
      <c r="LBJ14" s="84"/>
      <c r="LBK14" s="84"/>
      <c r="LBL14" s="84"/>
      <c r="LBM14" s="84"/>
      <c r="LBN14" s="84"/>
      <c r="LBO14" s="84"/>
      <c r="LBP14" s="84"/>
      <c r="LBQ14" s="84"/>
      <c r="LBR14" s="84"/>
      <c r="LBS14" s="84"/>
      <c r="LBT14" s="84"/>
      <c r="LBU14" s="84"/>
      <c r="LBV14" s="84"/>
      <c r="LBW14" s="84"/>
      <c r="LBX14" s="84"/>
      <c r="LBY14" s="84"/>
      <c r="LBZ14" s="84"/>
      <c r="LCA14" s="84"/>
      <c r="LCB14" s="84"/>
      <c r="LCC14" s="84"/>
      <c r="LCD14" s="84"/>
      <c r="LCE14" s="84"/>
      <c r="LCF14" s="84"/>
      <c r="LCG14" s="84"/>
      <c r="LCH14" s="84"/>
      <c r="LCI14" s="84"/>
      <c r="LCJ14" s="84"/>
      <c r="LCK14" s="84"/>
      <c r="LCL14" s="84"/>
      <c r="LCM14" s="84"/>
      <c r="LCN14" s="84"/>
      <c r="LCO14" s="84"/>
      <c r="LCP14" s="84"/>
      <c r="LCQ14" s="84"/>
      <c r="LCR14" s="84"/>
      <c r="LCS14" s="84"/>
      <c r="LCT14" s="84"/>
      <c r="LCU14" s="84"/>
      <c r="LCV14" s="84"/>
      <c r="LCW14" s="84"/>
      <c r="LCX14" s="84"/>
      <c r="LCY14" s="84"/>
      <c r="LCZ14" s="84"/>
      <c r="LDA14" s="84"/>
      <c r="LDB14" s="84"/>
      <c r="LDC14" s="84"/>
      <c r="LDD14" s="84"/>
      <c r="LDE14" s="84"/>
      <c r="LDF14" s="84"/>
      <c r="LDG14" s="84"/>
      <c r="LDH14" s="84"/>
      <c r="LDI14" s="84"/>
      <c r="LDJ14" s="84"/>
      <c r="LDK14" s="84"/>
      <c r="LDL14" s="84"/>
      <c r="LDM14" s="84"/>
      <c r="LDN14" s="84"/>
      <c r="LDO14" s="84"/>
      <c r="LDP14" s="84"/>
      <c r="LDQ14" s="84"/>
      <c r="LDR14" s="84"/>
      <c r="LDS14" s="84"/>
      <c r="LDT14" s="84"/>
      <c r="LDU14" s="84"/>
      <c r="LDV14" s="84"/>
      <c r="LDW14" s="84"/>
      <c r="LDX14" s="84"/>
      <c r="LDY14" s="84"/>
      <c r="LDZ14" s="84"/>
      <c r="LEA14" s="84"/>
      <c r="LEB14" s="84"/>
      <c r="LEC14" s="84"/>
      <c r="LED14" s="84"/>
      <c r="LEE14" s="84"/>
      <c r="LEF14" s="84"/>
      <c r="LEG14" s="84"/>
      <c r="LEH14" s="84"/>
      <c r="LEI14" s="84"/>
      <c r="LEJ14" s="84"/>
      <c r="LEK14" s="84"/>
      <c r="LEL14" s="84"/>
      <c r="LEM14" s="84"/>
      <c r="LEN14" s="84"/>
      <c r="LEO14" s="84"/>
      <c r="LEP14" s="84"/>
      <c r="LEQ14" s="84"/>
      <c r="LER14" s="84"/>
      <c r="LES14" s="84"/>
      <c r="LET14" s="84"/>
      <c r="LEU14" s="84"/>
      <c r="LEV14" s="84"/>
      <c r="LEW14" s="84"/>
      <c r="LEX14" s="84"/>
      <c r="LEY14" s="84"/>
      <c r="LEZ14" s="84"/>
      <c r="LFA14" s="84"/>
      <c r="LFB14" s="84"/>
      <c r="LFC14" s="84"/>
      <c r="LFD14" s="84"/>
      <c r="LFE14" s="84"/>
      <c r="LFF14" s="84"/>
      <c r="LFG14" s="84"/>
      <c r="LFH14" s="84"/>
      <c r="LFI14" s="84"/>
      <c r="LFJ14" s="84"/>
      <c r="LFK14" s="84"/>
      <c r="LFL14" s="84"/>
      <c r="LFM14" s="84"/>
      <c r="LFN14" s="84"/>
      <c r="LFO14" s="84"/>
      <c r="LFP14" s="84"/>
      <c r="LFQ14" s="84"/>
      <c r="LFR14" s="84"/>
      <c r="LFS14" s="84"/>
      <c r="LFT14" s="84"/>
      <c r="LFU14" s="84"/>
      <c r="LFV14" s="84"/>
      <c r="LFW14" s="84"/>
      <c r="LFX14" s="84"/>
      <c r="LFY14" s="84"/>
      <c r="LFZ14" s="84"/>
      <c r="LGA14" s="84"/>
      <c r="LGB14" s="84"/>
      <c r="LGC14" s="84"/>
      <c r="LGD14" s="84"/>
      <c r="LGE14" s="84"/>
      <c r="LGF14" s="84"/>
      <c r="LGG14" s="84"/>
      <c r="LGH14" s="84"/>
      <c r="LGI14" s="84"/>
      <c r="LGJ14" s="84"/>
      <c r="LGK14" s="84"/>
      <c r="LGL14" s="84"/>
      <c r="LGM14" s="84"/>
      <c r="LGN14" s="84"/>
      <c r="LGO14" s="84"/>
      <c r="LGP14" s="84"/>
      <c r="LGQ14" s="84"/>
      <c r="LGR14" s="84"/>
      <c r="LGS14" s="84"/>
      <c r="LGT14" s="84"/>
      <c r="LGU14" s="84"/>
      <c r="LGV14" s="84"/>
      <c r="LGW14" s="84"/>
      <c r="LGX14" s="84"/>
      <c r="LGY14" s="84"/>
      <c r="LGZ14" s="84"/>
      <c r="LHA14" s="84"/>
      <c r="LHB14" s="84"/>
      <c r="LHC14" s="84"/>
      <c r="LHD14" s="84"/>
      <c r="LHE14" s="84"/>
      <c r="LHF14" s="84"/>
      <c r="LHG14" s="84"/>
      <c r="LHH14" s="84"/>
      <c r="LHI14" s="84"/>
      <c r="LHJ14" s="84"/>
      <c r="LHK14" s="84"/>
      <c r="LHL14" s="84"/>
      <c r="LHM14" s="84"/>
      <c r="LHN14" s="84"/>
      <c r="LHO14" s="84"/>
      <c r="LHP14" s="84"/>
      <c r="LHQ14" s="84"/>
      <c r="LHR14" s="84"/>
      <c r="LHS14" s="84"/>
      <c r="LHT14" s="84"/>
      <c r="LHU14" s="84"/>
      <c r="LHV14" s="84"/>
      <c r="LHW14" s="84"/>
      <c r="LHX14" s="84"/>
      <c r="LHY14" s="84"/>
      <c r="LHZ14" s="84"/>
      <c r="LIA14" s="84"/>
      <c r="LIB14" s="84"/>
      <c r="LIC14" s="84"/>
      <c r="LID14" s="84"/>
      <c r="LIE14" s="84"/>
      <c r="LIF14" s="84"/>
      <c r="LIG14" s="84"/>
      <c r="LIH14" s="84"/>
      <c r="LII14" s="84"/>
      <c r="LIJ14" s="84"/>
      <c r="LIK14" s="84"/>
      <c r="LIL14" s="84"/>
      <c r="LIM14" s="84"/>
      <c r="LIN14" s="84"/>
      <c r="LIO14" s="84"/>
      <c r="LIP14" s="84"/>
      <c r="LIQ14" s="84"/>
      <c r="LIR14" s="84"/>
      <c r="LIS14" s="84"/>
      <c r="LIT14" s="84"/>
      <c r="LIU14" s="84"/>
      <c r="LIV14" s="84"/>
      <c r="LIW14" s="84"/>
      <c r="LIX14" s="84"/>
      <c r="LIY14" s="84"/>
      <c r="LIZ14" s="84"/>
      <c r="LJA14" s="84"/>
      <c r="LJB14" s="84"/>
      <c r="LJC14" s="84"/>
      <c r="LJD14" s="84"/>
      <c r="LJE14" s="84"/>
      <c r="LJF14" s="84"/>
      <c r="LJG14" s="84"/>
      <c r="LJH14" s="84"/>
      <c r="LJI14" s="84"/>
      <c r="LJJ14" s="84"/>
      <c r="LJK14" s="84"/>
      <c r="LJL14" s="84"/>
      <c r="LJM14" s="84"/>
      <c r="LJN14" s="84"/>
      <c r="LJO14" s="84"/>
      <c r="LJP14" s="84"/>
      <c r="LJQ14" s="84"/>
      <c r="LJR14" s="84"/>
      <c r="LJS14" s="84"/>
      <c r="LJT14" s="84"/>
      <c r="LJU14" s="84"/>
      <c r="LJV14" s="84"/>
      <c r="LJW14" s="84"/>
      <c r="LJX14" s="84"/>
      <c r="LJY14" s="84"/>
      <c r="LJZ14" s="84"/>
      <c r="LKA14" s="84"/>
      <c r="LKB14" s="84"/>
      <c r="LKC14" s="84"/>
      <c r="LKD14" s="84"/>
      <c r="LKE14" s="84"/>
      <c r="LKF14" s="84"/>
      <c r="LKG14" s="84"/>
      <c r="LKH14" s="84"/>
      <c r="LKI14" s="84"/>
      <c r="LKJ14" s="84"/>
      <c r="LKK14" s="84"/>
      <c r="LKL14" s="84"/>
      <c r="LKM14" s="84"/>
      <c r="LKN14" s="84"/>
      <c r="LKO14" s="84"/>
      <c r="LKP14" s="84"/>
      <c r="LKQ14" s="84"/>
      <c r="LKR14" s="84"/>
      <c r="LKS14" s="84"/>
      <c r="LKT14" s="84"/>
      <c r="LKU14" s="84"/>
      <c r="LKV14" s="84"/>
      <c r="LKW14" s="84"/>
      <c r="LKX14" s="84"/>
      <c r="LKY14" s="84"/>
      <c r="LKZ14" s="84"/>
      <c r="LLA14" s="84"/>
      <c r="LLB14" s="84"/>
      <c r="LLC14" s="84"/>
      <c r="LLD14" s="84"/>
      <c r="LLE14" s="84"/>
      <c r="LLF14" s="84"/>
      <c r="LLG14" s="84"/>
      <c r="LLH14" s="84"/>
      <c r="LLI14" s="84"/>
      <c r="LLJ14" s="84"/>
      <c r="LLK14" s="84"/>
      <c r="LLL14" s="84"/>
      <c r="LLM14" s="84"/>
      <c r="LLN14" s="84"/>
      <c r="LLO14" s="84"/>
      <c r="LLP14" s="84"/>
      <c r="LLQ14" s="84"/>
      <c r="LLR14" s="84"/>
      <c r="LLS14" s="84"/>
      <c r="LLT14" s="84"/>
      <c r="LLU14" s="84"/>
      <c r="LLV14" s="84"/>
      <c r="LLW14" s="84"/>
      <c r="LLX14" s="84"/>
      <c r="LLY14" s="84"/>
      <c r="LLZ14" s="84"/>
      <c r="LMA14" s="84"/>
      <c r="LMB14" s="84"/>
      <c r="LMC14" s="84"/>
      <c r="LMD14" s="84"/>
      <c r="LME14" s="84"/>
      <c r="LMF14" s="84"/>
      <c r="LMG14" s="84"/>
      <c r="LMH14" s="84"/>
      <c r="LMI14" s="84"/>
      <c r="LMJ14" s="84"/>
      <c r="LMK14" s="84"/>
      <c r="LML14" s="84"/>
      <c r="LMM14" s="84"/>
      <c r="LMN14" s="84"/>
      <c r="LMO14" s="84"/>
      <c r="LMP14" s="84"/>
      <c r="LMQ14" s="84"/>
      <c r="LMR14" s="84"/>
      <c r="LMS14" s="84"/>
      <c r="LMT14" s="84"/>
      <c r="LMU14" s="84"/>
      <c r="LMV14" s="84"/>
      <c r="LMW14" s="84"/>
      <c r="LMX14" s="84"/>
      <c r="LMY14" s="84"/>
      <c r="LMZ14" s="84"/>
      <c r="LNA14" s="84"/>
      <c r="LNB14" s="84"/>
      <c r="LNC14" s="84"/>
      <c r="LND14" s="84"/>
      <c r="LNE14" s="84"/>
      <c r="LNF14" s="84"/>
      <c r="LNG14" s="84"/>
      <c r="LNH14" s="84"/>
      <c r="LNI14" s="84"/>
      <c r="LNJ14" s="84"/>
      <c r="LNK14" s="84"/>
      <c r="LNL14" s="84"/>
      <c r="LNM14" s="84"/>
      <c r="LNN14" s="84"/>
      <c r="LNO14" s="84"/>
      <c r="LNP14" s="84"/>
      <c r="LNQ14" s="84"/>
      <c r="LNR14" s="84"/>
      <c r="LNS14" s="84"/>
      <c r="LNT14" s="84"/>
      <c r="LNU14" s="84"/>
      <c r="LNV14" s="84"/>
      <c r="LNW14" s="84"/>
      <c r="LNX14" s="84"/>
      <c r="LNY14" s="84"/>
      <c r="LNZ14" s="84"/>
      <c r="LOA14" s="84"/>
      <c r="LOB14" s="84"/>
      <c r="LOC14" s="84"/>
      <c r="LOD14" s="84"/>
      <c r="LOE14" s="84"/>
      <c r="LOF14" s="84"/>
      <c r="LOG14" s="84"/>
      <c r="LOH14" s="84"/>
      <c r="LOI14" s="84"/>
      <c r="LOJ14" s="84"/>
      <c r="LOK14" s="84"/>
      <c r="LOL14" s="84"/>
      <c r="LOM14" s="84"/>
      <c r="LON14" s="84"/>
      <c r="LOO14" s="84"/>
      <c r="LOP14" s="84"/>
      <c r="LOQ14" s="84"/>
      <c r="LOR14" s="84"/>
      <c r="LOS14" s="84"/>
      <c r="LOT14" s="84"/>
      <c r="LOU14" s="84"/>
      <c r="LOV14" s="84"/>
      <c r="LOW14" s="84"/>
      <c r="LOX14" s="84"/>
      <c r="LOY14" s="84"/>
      <c r="LOZ14" s="84"/>
      <c r="LPA14" s="84"/>
      <c r="LPB14" s="84"/>
      <c r="LPC14" s="84"/>
      <c r="LPD14" s="84"/>
      <c r="LPE14" s="84"/>
      <c r="LPF14" s="84"/>
      <c r="LPG14" s="84"/>
      <c r="LPH14" s="84"/>
      <c r="LPI14" s="84"/>
      <c r="LPJ14" s="84"/>
      <c r="LPK14" s="84"/>
      <c r="LPL14" s="84"/>
      <c r="LPM14" s="84"/>
      <c r="LPN14" s="84"/>
      <c r="LPO14" s="84"/>
      <c r="LPP14" s="84"/>
      <c r="LPQ14" s="84"/>
      <c r="LPR14" s="84"/>
      <c r="LPS14" s="84"/>
      <c r="LPT14" s="84"/>
      <c r="LPU14" s="84"/>
      <c r="LPV14" s="84"/>
      <c r="LPW14" s="84"/>
      <c r="LPX14" s="84"/>
      <c r="LPY14" s="84"/>
      <c r="LPZ14" s="84"/>
      <c r="LQA14" s="84"/>
      <c r="LQB14" s="84"/>
      <c r="LQC14" s="84"/>
      <c r="LQD14" s="84"/>
      <c r="LQE14" s="84"/>
      <c r="LQF14" s="84"/>
      <c r="LQG14" s="84"/>
      <c r="LQH14" s="84"/>
      <c r="LQI14" s="84"/>
      <c r="LQJ14" s="84"/>
      <c r="LQK14" s="84"/>
      <c r="LQL14" s="84"/>
      <c r="LQM14" s="84"/>
      <c r="LQN14" s="84"/>
      <c r="LQO14" s="84"/>
      <c r="LQP14" s="84"/>
      <c r="LQQ14" s="84"/>
      <c r="LQR14" s="84"/>
      <c r="LQS14" s="84"/>
      <c r="LQT14" s="84"/>
      <c r="LQU14" s="84"/>
      <c r="LQV14" s="84"/>
      <c r="LQW14" s="84"/>
      <c r="LQX14" s="84"/>
      <c r="LQY14" s="84"/>
      <c r="LQZ14" s="84"/>
      <c r="LRA14" s="84"/>
      <c r="LRB14" s="84"/>
      <c r="LRC14" s="84"/>
      <c r="LRD14" s="84"/>
      <c r="LRE14" s="84"/>
      <c r="LRF14" s="84"/>
      <c r="LRG14" s="84"/>
      <c r="LRH14" s="84"/>
      <c r="LRI14" s="84"/>
      <c r="LRJ14" s="84"/>
      <c r="LRK14" s="84"/>
      <c r="LRL14" s="84"/>
      <c r="LRM14" s="84"/>
      <c r="LRN14" s="84"/>
      <c r="LRO14" s="84"/>
      <c r="LRP14" s="84"/>
      <c r="LRQ14" s="84"/>
      <c r="LRR14" s="84"/>
      <c r="LRS14" s="84"/>
      <c r="LRT14" s="84"/>
      <c r="LRU14" s="84"/>
      <c r="LRV14" s="84"/>
      <c r="LRW14" s="84"/>
      <c r="LRX14" s="84"/>
      <c r="LRY14" s="84"/>
      <c r="LRZ14" s="84"/>
      <c r="LSA14" s="84"/>
      <c r="LSB14" s="84"/>
      <c r="LSC14" s="84"/>
      <c r="LSD14" s="84"/>
      <c r="LSE14" s="84"/>
      <c r="LSF14" s="84"/>
      <c r="LSG14" s="84"/>
      <c r="LSH14" s="84"/>
      <c r="LSI14" s="84"/>
      <c r="LSJ14" s="84"/>
      <c r="LSK14" s="84"/>
      <c r="LSL14" s="84"/>
      <c r="LSM14" s="84"/>
      <c r="LSN14" s="84"/>
      <c r="LSO14" s="84"/>
      <c r="LSP14" s="84"/>
      <c r="LSQ14" s="84"/>
      <c r="LSR14" s="84"/>
      <c r="LSS14" s="84"/>
      <c r="LST14" s="84"/>
      <c r="LSU14" s="84"/>
      <c r="LSV14" s="84"/>
      <c r="LSW14" s="84"/>
      <c r="LSX14" s="84"/>
      <c r="LSY14" s="84"/>
      <c r="LSZ14" s="84"/>
      <c r="LTA14" s="84"/>
      <c r="LTB14" s="84"/>
      <c r="LTC14" s="84"/>
      <c r="LTD14" s="84"/>
      <c r="LTE14" s="84"/>
      <c r="LTF14" s="84"/>
      <c r="LTG14" s="84"/>
      <c r="LTH14" s="84"/>
      <c r="LTI14" s="84"/>
      <c r="LTJ14" s="84"/>
      <c r="LTK14" s="84"/>
      <c r="LTL14" s="84"/>
      <c r="LTM14" s="84"/>
      <c r="LTN14" s="84"/>
      <c r="LTO14" s="84"/>
      <c r="LTP14" s="84"/>
      <c r="LTQ14" s="84"/>
      <c r="LTR14" s="84"/>
      <c r="LTS14" s="84"/>
      <c r="LTT14" s="84"/>
      <c r="LTU14" s="84"/>
      <c r="LTV14" s="84"/>
      <c r="LTW14" s="84"/>
      <c r="LTX14" s="84"/>
      <c r="LTY14" s="84"/>
      <c r="LTZ14" s="84"/>
      <c r="LUA14" s="84"/>
      <c r="LUB14" s="84"/>
      <c r="LUC14" s="84"/>
      <c r="LUD14" s="84"/>
      <c r="LUE14" s="84"/>
      <c r="LUF14" s="84"/>
      <c r="LUG14" s="84"/>
      <c r="LUH14" s="84"/>
      <c r="LUI14" s="84"/>
      <c r="LUJ14" s="84"/>
      <c r="LUK14" s="84"/>
      <c r="LUL14" s="84"/>
      <c r="LUM14" s="84"/>
      <c r="LUN14" s="84"/>
      <c r="LUO14" s="84"/>
      <c r="LUP14" s="84"/>
      <c r="LUQ14" s="84"/>
      <c r="LUR14" s="84"/>
      <c r="LUS14" s="84"/>
      <c r="LUT14" s="84"/>
      <c r="LUU14" s="84"/>
      <c r="LUV14" s="84"/>
      <c r="LUW14" s="84"/>
      <c r="LUX14" s="84"/>
      <c r="LUY14" s="84"/>
      <c r="LUZ14" s="84"/>
      <c r="LVA14" s="84"/>
      <c r="LVB14" s="84"/>
      <c r="LVC14" s="84"/>
      <c r="LVD14" s="84"/>
      <c r="LVE14" s="84"/>
      <c r="LVF14" s="84"/>
      <c r="LVG14" s="84"/>
      <c r="LVH14" s="84"/>
      <c r="LVI14" s="84"/>
      <c r="LVJ14" s="84"/>
      <c r="LVK14" s="84"/>
      <c r="LVL14" s="84"/>
      <c r="LVM14" s="84"/>
      <c r="LVN14" s="84"/>
      <c r="LVO14" s="84"/>
      <c r="LVP14" s="84"/>
      <c r="LVQ14" s="84"/>
      <c r="LVR14" s="84"/>
      <c r="LVS14" s="84"/>
      <c r="LVT14" s="84"/>
      <c r="LVU14" s="84"/>
      <c r="LVV14" s="84"/>
      <c r="LVW14" s="84"/>
      <c r="LVX14" s="84"/>
      <c r="LVY14" s="84"/>
      <c r="LVZ14" s="84"/>
      <c r="LWA14" s="84"/>
      <c r="LWB14" s="84"/>
      <c r="LWC14" s="84"/>
      <c r="LWD14" s="84"/>
      <c r="LWE14" s="84"/>
      <c r="LWF14" s="84"/>
      <c r="LWG14" s="84"/>
      <c r="LWH14" s="84"/>
      <c r="LWI14" s="84"/>
      <c r="LWJ14" s="84"/>
      <c r="LWK14" s="84"/>
      <c r="LWL14" s="84"/>
      <c r="LWM14" s="84"/>
      <c r="LWN14" s="84"/>
      <c r="LWO14" s="84"/>
      <c r="LWP14" s="84"/>
      <c r="LWQ14" s="84"/>
      <c r="LWR14" s="84"/>
      <c r="LWS14" s="84"/>
      <c r="LWT14" s="84"/>
      <c r="LWU14" s="84"/>
      <c r="LWV14" s="84"/>
      <c r="LWW14" s="84"/>
      <c r="LWX14" s="84"/>
      <c r="LWY14" s="84"/>
      <c r="LWZ14" s="84"/>
      <c r="LXA14" s="84"/>
      <c r="LXB14" s="84"/>
      <c r="LXC14" s="84"/>
      <c r="LXD14" s="84"/>
      <c r="LXE14" s="84"/>
      <c r="LXF14" s="84"/>
      <c r="LXG14" s="84"/>
      <c r="LXH14" s="84"/>
      <c r="LXI14" s="84"/>
      <c r="LXJ14" s="84"/>
      <c r="LXK14" s="84"/>
      <c r="LXL14" s="84"/>
      <c r="LXM14" s="84"/>
      <c r="LXN14" s="84"/>
      <c r="LXO14" s="84"/>
      <c r="LXP14" s="84"/>
      <c r="LXQ14" s="84"/>
      <c r="LXR14" s="84"/>
      <c r="LXS14" s="84"/>
      <c r="LXT14" s="84"/>
      <c r="LXU14" s="84"/>
      <c r="LXV14" s="84"/>
      <c r="LXW14" s="84"/>
      <c r="LXX14" s="84"/>
      <c r="LXY14" s="84"/>
      <c r="LXZ14" s="84"/>
      <c r="LYA14" s="84"/>
      <c r="LYB14" s="84"/>
      <c r="LYC14" s="84"/>
      <c r="LYD14" s="84"/>
      <c r="LYE14" s="84"/>
      <c r="LYF14" s="84"/>
      <c r="LYG14" s="84"/>
      <c r="LYH14" s="84"/>
      <c r="LYI14" s="84"/>
      <c r="LYJ14" s="84"/>
      <c r="LYK14" s="84"/>
      <c r="LYL14" s="84"/>
      <c r="LYM14" s="84"/>
      <c r="LYN14" s="84"/>
      <c r="LYO14" s="84"/>
      <c r="LYP14" s="84"/>
      <c r="LYQ14" s="84"/>
      <c r="LYR14" s="84"/>
      <c r="LYS14" s="84"/>
      <c r="LYT14" s="84"/>
      <c r="LYU14" s="84"/>
      <c r="LYV14" s="84"/>
      <c r="LYW14" s="84"/>
      <c r="LYX14" s="84"/>
      <c r="LYY14" s="84"/>
      <c r="LYZ14" s="84"/>
      <c r="LZA14" s="84"/>
      <c r="LZB14" s="84"/>
      <c r="LZC14" s="84"/>
      <c r="LZD14" s="84"/>
      <c r="LZE14" s="84"/>
      <c r="LZF14" s="84"/>
      <c r="LZG14" s="84"/>
      <c r="LZH14" s="84"/>
      <c r="LZI14" s="84"/>
      <c r="LZJ14" s="84"/>
      <c r="LZK14" s="84"/>
      <c r="LZL14" s="84"/>
      <c r="LZM14" s="84"/>
      <c r="LZN14" s="84"/>
      <c r="LZO14" s="84"/>
      <c r="LZP14" s="84"/>
      <c r="LZQ14" s="84"/>
      <c r="LZR14" s="84"/>
      <c r="LZS14" s="84"/>
      <c r="LZT14" s="84"/>
      <c r="LZU14" s="84"/>
      <c r="LZV14" s="84"/>
      <c r="LZW14" s="84"/>
      <c r="LZX14" s="84"/>
      <c r="LZY14" s="84"/>
      <c r="LZZ14" s="84"/>
      <c r="MAA14" s="84"/>
      <c r="MAB14" s="84"/>
      <c r="MAC14" s="84"/>
      <c r="MAD14" s="84"/>
      <c r="MAE14" s="84"/>
      <c r="MAF14" s="84"/>
      <c r="MAG14" s="84"/>
      <c r="MAH14" s="84"/>
      <c r="MAI14" s="84"/>
      <c r="MAJ14" s="84"/>
      <c r="MAK14" s="84"/>
      <c r="MAL14" s="84"/>
      <c r="MAM14" s="84"/>
      <c r="MAN14" s="84"/>
      <c r="MAO14" s="84"/>
      <c r="MAP14" s="84"/>
      <c r="MAQ14" s="84"/>
      <c r="MAR14" s="84"/>
      <c r="MAS14" s="84"/>
      <c r="MAT14" s="84"/>
      <c r="MAU14" s="84"/>
      <c r="MAV14" s="84"/>
      <c r="MAW14" s="84"/>
      <c r="MAX14" s="84"/>
      <c r="MAY14" s="84"/>
      <c r="MAZ14" s="84"/>
      <c r="MBA14" s="84"/>
      <c r="MBB14" s="84"/>
      <c r="MBC14" s="84"/>
      <c r="MBD14" s="84"/>
      <c r="MBE14" s="84"/>
      <c r="MBF14" s="84"/>
      <c r="MBG14" s="84"/>
      <c r="MBH14" s="84"/>
      <c r="MBI14" s="84"/>
      <c r="MBJ14" s="84"/>
      <c r="MBK14" s="84"/>
      <c r="MBL14" s="84"/>
      <c r="MBM14" s="84"/>
      <c r="MBN14" s="84"/>
      <c r="MBO14" s="84"/>
      <c r="MBP14" s="84"/>
      <c r="MBQ14" s="84"/>
      <c r="MBR14" s="84"/>
      <c r="MBS14" s="84"/>
      <c r="MBT14" s="84"/>
      <c r="MBU14" s="84"/>
      <c r="MBV14" s="84"/>
      <c r="MBW14" s="84"/>
      <c r="MBX14" s="84"/>
      <c r="MBY14" s="84"/>
      <c r="MBZ14" s="84"/>
      <c r="MCA14" s="84"/>
      <c r="MCB14" s="84"/>
      <c r="MCC14" s="84"/>
      <c r="MCD14" s="84"/>
      <c r="MCE14" s="84"/>
      <c r="MCF14" s="84"/>
      <c r="MCG14" s="84"/>
      <c r="MCH14" s="84"/>
      <c r="MCI14" s="84"/>
      <c r="MCJ14" s="84"/>
      <c r="MCK14" s="84"/>
      <c r="MCL14" s="84"/>
      <c r="MCM14" s="84"/>
      <c r="MCN14" s="84"/>
      <c r="MCO14" s="84"/>
      <c r="MCP14" s="84"/>
      <c r="MCQ14" s="84"/>
      <c r="MCR14" s="84"/>
      <c r="MCS14" s="84"/>
      <c r="MCT14" s="84"/>
      <c r="MCU14" s="84"/>
      <c r="MCV14" s="84"/>
      <c r="MCW14" s="84"/>
      <c r="MCX14" s="84"/>
      <c r="MCY14" s="84"/>
      <c r="MCZ14" s="84"/>
      <c r="MDA14" s="84"/>
      <c r="MDB14" s="84"/>
      <c r="MDC14" s="84"/>
      <c r="MDD14" s="84"/>
      <c r="MDE14" s="84"/>
      <c r="MDF14" s="84"/>
      <c r="MDG14" s="84"/>
      <c r="MDH14" s="84"/>
      <c r="MDI14" s="84"/>
      <c r="MDJ14" s="84"/>
      <c r="MDK14" s="84"/>
      <c r="MDL14" s="84"/>
      <c r="MDM14" s="84"/>
      <c r="MDN14" s="84"/>
      <c r="MDO14" s="84"/>
      <c r="MDP14" s="84"/>
      <c r="MDQ14" s="84"/>
      <c r="MDR14" s="84"/>
      <c r="MDS14" s="84"/>
      <c r="MDT14" s="84"/>
      <c r="MDU14" s="84"/>
      <c r="MDV14" s="84"/>
      <c r="MDW14" s="84"/>
      <c r="MDX14" s="84"/>
      <c r="MDY14" s="84"/>
      <c r="MDZ14" s="84"/>
      <c r="MEA14" s="84"/>
      <c r="MEB14" s="84"/>
      <c r="MEC14" s="84"/>
      <c r="MED14" s="84"/>
      <c r="MEE14" s="84"/>
      <c r="MEF14" s="84"/>
      <c r="MEG14" s="84"/>
      <c r="MEH14" s="84"/>
      <c r="MEI14" s="84"/>
      <c r="MEJ14" s="84"/>
      <c r="MEK14" s="84"/>
      <c r="MEL14" s="84"/>
      <c r="MEM14" s="84"/>
      <c r="MEN14" s="84"/>
      <c r="MEO14" s="84"/>
      <c r="MEP14" s="84"/>
      <c r="MEQ14" s="84"/>
      <c r="MER14" s="84"/>
      <c r="MES14" s="84"/>
      <c r="MET14" s="84"/>
      <c r="MEU14" s="84"/>
      <c r="MEV14" s="84"/>
      <c r="MEW14" s="84"/>
      <c r="MEX14" s="84"/>
      <c r="MEY14" s="84"/>
      <c r="MEZ14" s="84"/>
      <c r="MFA14" s="84"/>
      <c r="MFB14" s="84"/>
      <c r="MFC14" s="84"/>
      <c r="MFD14" s="84"/>
      <c r="MFE14" s="84"/>
      <c r="MFF14" s="84"/>
      <c r="MFG14" s="84"/>
      <c r="MFH14" s="84"/>
      <c r="MFI14" s="84"/>
      <c r="MFJ14" s="84"/>
      <c r="MFK14" s="84"/>
      <c r="MFL14" s="84"/>
      <c r="MFM14" s="84"/>
      <c r="MFN14" s="84"/>
      <c r="MFO14" s="84"/>
      <c r="MFP14" s="84"/>
      <c r="MFQ14" s="84"/>
      <c r="MFR14" s="84"/>
      <c r="MFS14" s="84"/>
      <c r="MFT14" s="84"/>
      <c r="MFU14" s="84"/>
      <c r="MFV14" s="84"/>
      <c r="MFW14" s="84"/>
      <c r="MFX14" s="84"/>
      <c r="MFY14" s="84"/>
      <c r="MFZ14" s="84"/>
      <c r="MGA14" s="84"/>
      <c r="MGB14" s="84"/>
      <c r="MGC14" s="84"/>
      <c r="MGD14" s="84"/>
      <c r="MGE14" s="84"/>
      <c r="MGF14" s="84"/>
      <c r="MGG14" s="84"/>
      <c r="MGH14" s="84"/>
      <c r="MGI14" s="84"/>
      <c r="MGJ14" s="84"/>
      <c r="MGK14" s="84"/>
      <c r="MGL14" s="84"/>
      <c r="MGM14" s="84"/>
      <c r="MGN14" s="84"/>
      <c r="MGO14" s="84"/>
      <c r="MGP14" s="84"/>
      <c r="MGQ14" s="84"/>
      <c r="MGR14" s="84"/>
      <c r="MGS14" s="84"/>
      <c r="MGT14" s="84"/>
      <c r="MGU14" s="84"/>
      <c r="MGV14" s="84"/>
      <c r="MGW14" s="84"/>
      <c r="MGX14" s="84"/>
      <c r="MGY14" s="84"/>
      <c r="MGZ14" s="84"/>
      <c r="MHA14" s="84"/>
      <c r="MHB14" s="84"/>
      <c r="MHC14" s="84"/>
      <c r="MHD14" s="84"/>
      <c r="MHE14" s="84"/>
      <c r="MHF14" s="84"/>
      <c r="MHG14" s="84"/>
      <c r="MHH14" s="84"/>
      <c r="MHI14" s="84"/>
      <c r="MHJ14" s="84"/>
      <c r="MHK14" s="84"/>
      <c r="MHL14" s="84"/>
      <c r="MHM14" s="84"/>
      <c r="MHN14" s="84"/>
      <c r="MHO14" s="84"/>
      <c r="MHP14" s="84"/>
      <c r="MHQ14" s="84"/>
      <c r="MHR14" s="84"/>
      <c r="MHS14" s="84"/>
      <c r="MHT14" s="84"/>
      <c r="MHU14" s="84"/>
      <c r="MHV14" s="84"/>
      <c r="MHW14" s="84"/>
      <c r="MHX14" s="84"/>
      <c r="MHY14" s="84"/>
      <c r="MHZ14" s="84"/>
      <c r="MIA14" s="84"/>
      <c r="MIB14" s="84"/>
      <c r="MIC14" s="84"/>
      <c r="MID14" s="84"/>
      <c r="MIE14" s="84"/>
      <c r="MIF14" s="84"/>
      <c r="MIG14" s="84"/>
      <c r="MIH14" s="84"/>
      <c r="MII14" s="84"/>
      <c r="MIJ14" s="84"/>
      <c r="MIK14" s="84"/>
      <c r="MIL14" s="84"/>
      <c r="MIM14" s="84"/>
      <c r="MIN14" s="84"/>
      <c r="MIO14" s="84"/>
      <c r="MIP14" s="84"/>
      <c r="MIQ14" s="84"/>
      <c r="MIR14" s="84"/>
      <c r="MIS14" s="84"/>
      <c r="MIT14" s="84"/>
      <c r="MIU14" s="84"/>
      <c r="MIV14" s="84"/>
      <c r="MIW14" s="84"/>
      <c r="MIX14" s="84"/>
      <c r="MIY14" s="84"/>
      <c r="MIZ14" s="84"/>
      <c r="MJA14" s="84"/>
      <c r="MJB14" s="84"/>
      <c r="MJC14" s="84"/>
      <c r="MJD14" s="84"/>
      <c r="MJE14" s="84"/>
      <c r="MJF14" s="84"/>
      <c r="MJG14" s="84"/>
      <c r="MJH14" s="84"/>
      <c r="MJI14" s="84"/>
      <c r="MJJ14" s="84"/>
      <c r="MJK14" s="84"/>
      <c r="MJL14" s="84"/>
      <c r="MJM14" s="84"/>
      <c r="MJN14" s="84"/>
      <c r="MJO14" s="84"/>
      <c r="MJP14" s="84"/>
      <c r="MJQ14" s="84"/>
      <c r="MJR14" s="84"/>
      <c r="MJS14" s="84"/>
      <c r="MJT14" s="84"/>
      <c r="MJU14" s="84"/>
      <c r="MJV14" s="84"/>
      <c r="MJW14" s="84"/>
      <c r="MJX14" s="84"/>
      <c r="MJY14" s="84"/>
      <c r="MJZ14" s="84"/>
      <c r="MKA14" s="84"/>
      <c r="MKB14" s="84"/>
      <c r="MKC14" s="84"/>
      <c r="MKD14" s="84"/>
      <c r="MKE14" s="84"/>
      <c r="MKF14" s="84"/>
      <c r="MKG14" s="84"/>
      <c r="MKH14" s="84"/>
      <c r="MKI14" s="84"/>
      <c r="MKJ14" s="84"/>
      <c r="MKK14" s="84"/>
      <c r="MKL14" s="84"/>
      <c r="MKM14" s="84"/>
      <c r="MKN14" s="84"/>
      <c r="MKO14" s="84"/>
      <c r="MKP14" s="84"/>
      <c r="MKQ14" s="84"/>
      <c r="MKR14" s="84"/>
      <c r="MKS14" s="84"/>
      <c r="MKT14" s="84"/>
      <c r="MKU14" s="84"/>
      <c r="MKV14" s="84"/>
      <c r="MKW14" s="84"/>
      <c r="MKX14" s="84"/>
      <c r="MKY14" s="84"/>
      <c r="MKZ14" s="84"/>
      <c r="MLA14" s="84"/>
      <c r="MLB14" s="84"/>
      <c r="MLC14" s="84"/>
      <c r="MLD14" s="84"/>
      <c r="MLE14" s="84"/>
      <c r="MLF14" s="84"/>
      <c r="MLG14" s="84"/>
      <c r="MLH14" s="84"/>
      <c r="MLI14" s="84"/>
      <c r="MLJ14" s="84"/>
      <c r="MLK14" s="84"/>
      <c r="MLL14" s="84"/>
      <c r="MLM14" s="84"/>
      <c r="MLN14" s="84"/>
      <c r="MLO14" s="84"/>
      <c r="MLP14" s="84"/>
      <c r="MLQ14" s="84"/>
      <c r="MLR14" s="84"/>
      <c r="MLS14" s="84"/>
      <c r="MLT14" s="84"/>
      <c r="MLU14" s="84"/>
      <c r="MLV14" s="84"/>
      <c r="MLW14" s="84"/>
      <c r="MLX14" s="84"/>
      <c r="MLY14" s="84"/>
      <c r="MLZ14" s="84"/>
      <c r="MMA14" s="84"/>
      <c r="MMB14" s="84"/>
      <c r="MMC14" s="84"/>
      <c r="MMD14" s="84"/>
      <c r="MME14" s="84"/>
      <c r="MMF14" s="84"/>
      <c r="MMG14" s="84"/>
      <c r="MMH14" s="84"/>
      <c r="MMI14" s="84"/>
      <c r="MMJ14" s="84"/>
      <c r="MMK14" s="84"/>
      <c r="MML14" s="84"/>
      <c r="MMM14" s="84"/>
      <c r="MMN14" s="84"/>
      <c r="MMO14" s="84"/>
      <c r="MMP14" s="84"/>
      <c r="MMQ14" s="84"/>
      <c r="MMR14" s="84"/>
      <c r="MMS14" s="84"/>
      <c r="MMT14" s="84"/>
      <c r="MMU14" s="84"/>
      <c r="MMV14" s="84"/>
      <c r="MMW14" s="84"/>
      <c r="MMX14" s="84"/>
      <c r="MMY14" s="84"/>
      <c r="MMZ14" s="84"/>
      <c r="MNA14" s="84"/>
      <c r="MNB14" s="84"/>
      <c r="MNC14" s="84"/>
      <c r="MND14" s="84"/>
      <c r="MNE14" s="84"/>
      <c r="MNF14" s="84"/>
      <c r="MNG14" s="84"/>
      <c r="MNH14" s="84"/>
      <c r="MNI14" s="84"/>
      <c r="MNJ14" s="84"/>
      <c r="MNK14" s="84"/>
      <c r="MNL14" s="84"/>
      <c r="MNM14" s="84"/>
      <c r="MNN14" s="84"/>
      <c r="MNO14" s="84"/>
      <c r="MNP14" s="84"/>
      <c r="MNQ14" s="84"/>
      <c r="MNR14" s="84"/>
      <c r="MNS14" s="84"/>
      <c r="MNT14" s="84"/>
      <c r="MNU14" s="84"/>
      <c r="MNV14" s="84"/>
      <c r="MNW14" s="84"/>
      <c r="MNX14" s="84"/>
      <c r="MNY14" s="84"/>
      <c r="MNZ14" s="84"/>
      <c r="MOA14" s="84"/>
      <c r="MOB14" s="84"/>
      <c r="MOC14" s="84"/>
      <c r="MOD14" s="84"/>
      <c r="MOE14" s="84"/>
      <c r="MOF14" s="84"/>
      <c r="MOG14" s="84"/>
      <c r="MOH14" s="84"/>
      <c r="MOI14" s="84"/>
      <c r="MOJ14" s="84"/>
      <c r="MOK14" s="84"/>
      <c r="MOL14" s="84"/>
      <c r="MOM14" s="84"/>
      <c r="MON14" s="84"/>
      <c r="MOO14" s="84"/>
      <c r="MOP14" s="84"/>
      <c r="MOQ14" s="84"/>
      <c r="MOR14" s="84"/>
      <c r="MOS14" s="84"/>
      <c r="MOT14" s="84"/>
      <c r="MOU14" s="84"/>
      <c r="MOV14" s="84"/>
      <c r="MOW14" s="84"/>
      <c r="MOX14" s="84"/>
      <c r="MOY14" s="84"/>
      <c r="MOZ14" s="84"/>
      <c r="MPA14" s="84"/>
      <c r="MPB14" s="84"/>
      <c r="MPC14" s="84"/>
      <c r="MPD14" s="84"/>
      <c r="MPE14" s="84"/>
      <c r="MPF14" s="84"/>
      <c r="MPG14" s="84"/>
      <c r="MPH14" s="84"/>
      <c r="MPI14" s="84"/>
      <c r="MPJ14" s="84"/>
      <c r="MPK14" s="84"/>
      <c r="MPL14" s="84"/>
      <c r="MPM14" s="84"/>
      <c r="MPN14" s="84"/>
      <c r="MPO14" s="84"/>
      <c r="MPP14" s="84"/>
      <c r="MPQ14" s="84"/>
      <c r="MPR14" s="84"/>
      <c r="MPS14" s="84"/>
      <c r="MPT14" s="84"/>
      <c r="MPU14" s="84"/>
      <c r="MPV14" s="84"/>
      <c r="MPW14" s="84"/>
      <c r="MPX14" s="84"/>
      <c r="MPY14" s="84"/>
      <c r="MPZ14" s="84"/>
      <c r="MQA14" s="84"/>
      <c r="MQB14" s="84"/>
      <c r="MQC14" s="84"/>
      <c r="MQD14" s="84"/>
      <c r="MQE14" s="84"/>
      <c r="MQF14" s="84"/>
      <c r="MQG14" s="84"/>
      <c r="MQH14" s="84"/>
      <c r="MQI14" s="84"/>
      <c r="MQJ14" s="84"/>
      <c r="MQK14" s="84"/>
      <c r="MQL14" s="84"/>
      <c r="MQM14" s="84"/>
      <c r="MQN14" s="84"/>
      <c r="MQO14" s="84"/>
      <c r="MQP14" s="84"/>
      <c r="MQQ14" s="84"/>
      <c r="MQR14" s="84"/>
      <c r="MQS14" s="84"/>
      <c r="MQT14" s="84"/>
      <c r="MQU14" s="84"/>
      <c r="MQV14" s="84"/>
      <c r="MQW14" s="84"/>
      <c r="MQX14" s="84"/>
      <c r="MQY14" s="84"/>
      <c r="MQZ14" s="84"/>
      <c r="MRA14" s="84"/>
      <c r="MRB14" s="84"/>
      <c r="MRC14" s="84"/>
      <c r="MRD14" s="84"/>
      <c r="MRE14" s="84"/>
      <c r="MRF14" s="84"/>
      <c r="MRG14" s="84"/>
      <c r="MRH14" s="84"/>
      <c r="MRI14" s="84"/>
      <c r="MRJ14" s="84"/>
      <c r="MRK14" s="84"/>
      <c r="MRL14" s="84"/>
      <c r="MRM14" s="84"/>
      <c r="MRN14" s="84"/>
      <c r="MRO14" s="84"/>
      <c r="MRP14" s="84"/>
      <c r="MRQ14" s="84"/>
      <c r="MRR14" s="84"/>
      <c r="MRS14" s="84"/>
      <c r="MRT14" s="84"/>
      <c r="MRU14" s="84"/>
      <c r="MRV14" s="84"/>
      <c r="MRW14" s="84"/>
      <c r="MRX14" s="84"/>
      <c r="MRY14" s="84"/>
      <c r="MRZ14" s="84"/>
      <c r="MSA14" s="84"/>
      <c r="MSB14" s="84"/>
      <c r="MSC14" s="84"/>
      <c r="MSD14" s="84"/>
      <c r="MSE14" s="84"/>
      <c r="MSF14" s="84"/>
      <c r="MSG14" s="84"/>
      <c r="MSH14" s="84"/>
      <c r="MSI14" s="84"/>
      <c r="MSJ14" s="84"/>
      <c r="MSK14" s="84"/>
      <c r="MSL14" s="84"/>
      <c r="MSM14" s="84"/>
      <c r="MSN14" s="84"/>
      <c r="MSO14" s="84"/>
      <c r="MSP14" s="84"/>
      <c r="MSQ14" s="84"/>
      <c r="MSR14" s="84"/>
      <c r="MSS14" s="84"/>
      <c r="MST14" s="84"/>
      <c r="MSU14" s="84"/>
      <c r="MSV14" s="84"/>
      <c r="MSW14" s="84"/>
      <c r="MSX14" s="84"/>
      <c r="MSY14" s="84"/>
      <c r="MSZ14" s="84"/>
      <c r="MTA14" s="84"/>
      <c r="MTB14" s="84"/>
      <c r="MTC14" s="84"/>
      <c r="MTD14" s="84"/>
      <c r="MTE14" s="84"/>
      <c r="MTF14" s="84"/>
      <c r="MTG14" s="84"/>
      <c r="MTH14" s="84"/>
      <c r="MTI14" s="84"/>
      <c r="MTJ14" s="84"/>
      <c r="MTK14" s="84"/>
      <c r="MTL14" s="84"/>
      <c r="MTM14" s="84"/>
      <c r="MTN14" s="84"/>
      <c r="MTO14" s="84"/>
      <c r="MTP14" s="84"/>
      <c r="MTQ14" s="84"/>
      <c r="MTR14" s="84"/>
      <c r="MTS14" s="84"/>
      <c r="MTT14" s="84"/>
      <c r="MTU14" s="84"/>
      <c r="MTV14" s="84"/>
      <c r="MTW14" s="84"/>
      <c r="MTX14" s="84"/>
      <c r="MTY14" s="84"/>
      <c r="MTZ14" s="84"/>
      <c r="MUA14" s="84"/>
      <c r="MUB14" s="84"/>
      <c r="MUC14" s="84"/>
      <c r="MUD14" s="84"/>
      <c r="MUE14" s="84"/>
      <c r="MUF14" s="84"/>
      <c r="MUG14" s="84"/>
      <c r="MUH14" s="84"/>
      <c r="MUI14" s="84"/>
      <c r="MUJ14" s="84"/>
      <c r="MUK14" s="84"/>
      <c r="MUL14" s="84"/>
      <c r="MUM14" s="84"/>
      <c r="MUN14" s="84"/>
      <c r="MUO14" s="84"/>
      <c r="MUP14" s="84"/>
      <c r="MUQ14" s="84"/>
      <c r="MUR14" s="84"/>
      <c r="MUS14" s="84"/>
      <c r="MUT14" s="84"/>
      <c r="MUU14" s="84"/>
      <c r="MUV14" s="84"/>
      <c r="MUW14" s="84"/>
      <c r="MUX14" s="84"/>
      <c r="MUY14" s="84"/>
      <c r="MUZ14" s="84"/>
      <c r="MVA14" s="84"/>
      <c r="MVB14" s="84"/>
      <c r="MVC14" s="84"/>
      <c r="MVD14" s="84"/>
      <c r="MVE14" s="84"/>
      <c r="MVF14" s="84"/>
      <c r="MVG14" s="84"/>
      <c r="MVH14" s="84"/>
      <c r="MVI14" s="84"/>
      <c r="MVJ14" s="84"/>
      <c r="MVK14" s="84"/>
      <c r="MVL14" s="84"/>
      <c r="MVM14" s="84"/>
      <c r="MVN14" s="84"/>
      <c r="MVO14" s="84"/>
      <c r="MVP14" s="84"/>
      <c r="MVQ14" s="84"/>
      <c r="MVR14" s="84"/>
      <c r="MVS14" s="84"/>
      <c r="MVT14" s="84"/>
      <c r="MVU14" s="84"/>
      <c r="MVV14" s="84"/>
      <c r="MVW14" s="84"/>
      <c r="MVX14" s="84"/>
      <c r="MVY14" s="84"/>
      <c r="MVZ14" s="84"/>
      <c r="MWA14" s="84"/>
      <c r="MWB14" s="84"/>
      <c r="MWC14" s="84"/>
      <c r="MWD14" s="84"/>
      <c r="MWE14" s="84"/>
      <c r="MWF14" s="84"/>
      <c r="MWG14" s="84"/>
      <c r="MWH14" s="84"/>
      <c r="MWI14" s="84"/>
      <c r="MWJ14" s="84"/>
      <c r="MWK14" s="84"/>
      <c r="MWL14" s="84"/>
      <c r="MWM14" s="84"/>
      <c r="MWN14" s="84"/>
      <c r="MWO14" s="84"/>
      <c r="MWP14" s="84"/>
      <c r="MWQ14" s="84"/>
      <c r="MWR14" s="84"/>
      <c r="MWS14" s="84"/>
      <c r="MWT14" s="84"/>
      <c r="MWU14" s="84"/>
      <c r="MWV14" s="84"/>
      <c r="MWW14" s="84"/>
      <c r="MWX14" s="84"/>
      <c r="MWY14" s="84"/>
      <c r="MWZ14" s="84"/>
      <c r="MXA14" s="84"/>
      <c r="MXB14" s="84"/>
      <c r="MXC14" s="84"/>
      <c r="MXD14" s="84"/>
      <c r="MXE14" s="84"/>
      <c r="MXF14" s="84"/>
      <c r="MXG14" s="84"/>
      <c r="MXH14" s="84"/>
      <c r="MXI14" s="84"/>
      <c r="MXJ14" s="84"/>
      <c r="MXK14" s="84"/>
      <c r="MXL14" s="84"/>
      <c r="MXM14" s="84"/>
      <c r="MXN14" s="84"/>
      <c r="MXO14" s="84"/>
      <c r="MXP14" s="84"/>
      <c r="MXQ14" s="84"/>
      <c r="MXR14" s="84"/>
      <c r="MXS14" s="84"/>
      <c r="MXT14" s="84"/>
      <c r="MXU14" s="84"/>
      <c r="MXV14" s="84"/>
      <c r="MXW14" s="84"/>
      <c r="MXX14" s="84"/>
      <c r="MXY14" s="84"/>
      <c r="MXZ14" s="84"/>
      <c r="MYA14" s="84"/>
      <c r="MYB14" s="84"/>
      <c r="MYC14" s="84"/>
      <c r="MYD14" s="84"/>
      <c r="MYE14" s="84"/>
      <c r="MYF14" s="84"/>
      <c r="MYG14" s="84"/>
      <c r="MYH14" s="84"/>
      <c r="MYI14" s="84"/>
      <c r="MYJ14" s="84"/>
      <c r="MYK14" s="84"/>
      <c r="MYL14" s="84"/>
      <c r="MYM14" s="84"/>
      <c r="MYN14" s="84"/>
      <c r="MYO14" s="84"/>
      <c r="MYP14" s="84"/>
      <c r="MYQ14" s="84"/>
      <c r="MYR14" s="84"/>
      <c r="MYS14" s="84"/>
      <c r="MYT14" s="84"/>
      <c r="MYU14" s="84"/>
      <c r="MYV14" s="84"/>
      <c r="MYW14" s="84"/>
      <c r="MYX14" s="84"/>
      <c r="MYY14" s="84"/>
      <c r="MYZ14" s="84"/>
      <c r="MZA14" s="84"/>
      <c r="MZB14" s="84"/>
      <c r="MZC14" s="84"/>
      <c r="MZD14" s="84"/>
      <c r="MZE14" s="84"/>
      <c r="MZF14" s="84"/>
      <c r="MZG14" s="84"/>
      <c r="MZH14" s="84"/>
      <c r="MZI14" s="84"/>
      <c r="MZJ14" s="84"/>
      <c r="MZK14" s="84"/>
      <c r="MZL14" s="84"/>
      <c r="MZM14" s="84"/>
      <c r="MZN14" s="84"/>
      <c r="MZO14" s="84"/>
      <c r="MZP14" s="84"/>
      <c r="MZQ14" s="84"/>
      <c r="MZR14" s="84"/>
      <c r="MZS14" s="84"/>
      <c r="MZT14" s="84"/>
      <c r="MZU14" s="84"/>
      <c r="MZV14" s="84"/>
      <c r="MZW14" s="84"/>
      <c r="MZX14" s="84"/>
      <c r="MZY14" s="84"/>
      <c r="MZZ14" s="84"/>
      <c r="NAA14" s="84"/>
      <c r="NAB14" s="84"/>
      <c r="NAC14" s="84"/>
      <c r="NAD14" s="84"/>
      <c r="NAE14" s="84"/>
      <c r="NAF14" s="84"/>
      <c r="NAG14" s="84"/>
      <c r="NAH14" s="84"/>
      <c r="NAI14" s="84"/>
      <c r="NAJ14" s="84"/>
      <c r="NAK14" s="84"/>
      <c r="NAL14" s="84"/>
      <c r="NAM14" s="84"/>
      <c r="NAN14" s="84"/>
      <c r="NAO14" s="84"/>
      <c r="NAP14" s="84"/>
      <c r="NAQ14" s="84"/>
      <c r="NAR14" s="84"/>
      <c r="NAS14" s="84"/>
      <c r="NAT14" s="84"/>
      <c r="NAU14" s="84"/>
      <c r="NAV14" s="84"/>
      <c r="NAW14" s="84"/>
      <c r="NAX14" s="84"/>
      <c r="NAY14" s="84"/>
      <c r="NAZ14" s="84"/>
      <c r="NBA14" s="84"/>
      <c r="NBB14" s="84"/>
      <c r="NBC14" s="84"/>
      <c r="NBD14" s="84"/>
      <c r="NBE14" s="84"/>
      <c r="NBF14" s="84"/>
      <c r="NBG14" s="84"/>
      <c r="NBH14" s="84"/>
      <c r="NBI14" s="84"/>
      <c r="NBJ14" s="84"/>
      <c r="NBK14" s="84"/>
      <c r="NBL14" s="84"/>
      <c r="NBM14" s="84"/>
      <c r="NBN14" s="84"/>
      <c r="NBO14" s="84"/>
      <c r="NBP14" s="84"/>
      <c r="NBQ14" s="84"/>
      <c r="NBR14" s="84"/>
      <c r="NBS14" s="84"/>
      <c r="NBT14" s="84"/>
      <c r="NBU14" s="84"/>
      <c r="NBV14" s="84"/>
      <c r="NBW14" s="84"/>
      <c r="NBX14" s="84"/>
      <c r="NBY14" s="84"/>
      <c r="NBZ14" s="84"/>
      <c r="NCA14" s="84"/>
      <c r="NCB14" s="84"/>
      <c r="NCC14" s="84"/>
      <c r="NCD14" s="84"/>
      <c r="NCE14" s="84"/>
      <c r="NCF14" s="84"/>
      <c r="NCG14" s="84"/>
      <c r="NCH14" s="84"/>
      <c r="NCI14" s="84"/>
      <c r="NCJ14" s="84"/>
      <c r="NCK14" s="84"/>
      <c r="NCL14" s="84"/>
      <c r="NCM14" s="84"/>
      <c r="NCN14" s="84"/>
      <c r="NCO14" s="84"/>
      <c r="NCP14" s="84"/>
      <c r="NCQ14" s="84"/>
      <c r="NCR14" s="84"/>
      <c r="NCS14" s="84"/>
      <c r="NCT14" s="84"/>
      <c r="NCU14" s="84"/>
      <c r="NCV14" s="84"/>
      <c r="NCW14" s="84"/>
      <c r="NCX14" s="84"/>
      <c r="NCY14" s="84"/>
      <c r="NCZ14" s="84"/>
      <c r="NDA14" s="84"/>
      <c r="NDB14" s="84"/>
      <c r="NDC14" s="84"/>
      <c r="NDD14" s="84"/>
      <c r="NDE14" s="84"/>
      <c r="NDF14" s="84"/>
      <c r="NDG14" s="84"/>
      <c r="NDH14" s="84"/>
      <c r="NDI14" s="84"/>
      <c r="NDJ14" s="84"/>
      <c r="NDK14" s="84"/>
      <c r="NDL14" s="84"/>
      <c r="NDM14" s="84"/>
      <c r="NDN14" s="84"/>
      <c r="NDO14" s="84"/>
      <c r="NDP14" s="84"/>
      <c r="NDQ14" s="84"/>
      <c r="NDR14" s="84"/>
      <c r="NDS14" s="84"/>
      <c r="NDT14" s="84"/>
      <c r="NDU14" s="84"/>
      <c r="NDV14" s="84"/>
      <c r="NDW14" s="84"/>
      <c r="NDX14" s="84"/>
      <c r="NDY14" s="84"/>
      <c r="NDZ14" s="84"/>
      <c r="NEA14" s="84"/>
      <c r="NEB14" s="84"/>
      <c r="NEC14" s="84"/>
      <c r="NED14" s="84"/>
      <c r="NEE14" s="84"/>
      <c r="NEF14" s="84"/>
      <c r="NEG14" s="84"/>
      <c r="NEH14" s="84"/>
      <c r="NEI14" s="84"/>
      <c r="NEJ14" s="84"/>
      <c r="NEK14" s="84"/>
      <c r="NEL14" s="84"/>
      <c r="NEM14" s="84"/>
      <c r="NEN14" s="84"/>
      <c r="NEO14" s="84"/>
      <c r="NEP14" s="84"/>
      <c r="NEQ14" s="84"/>
      <c r="NER14" s="84"/>
      <c r="NES14" s="84"/>
      <c r="NET14" s="84"/>
      <c r="NEU14" s="84"/>
      <c r="NEV14" s="84"/>
      <c r="NEW14" s="84"/>
      <c r="NEX14" s="84"/>
      <c r="NEY14" s="84"/>
      <c r="NEZ14" s="84"/>
      <c r="NFA14" s="84"/>
      <c r="NFB14" s="84"/>
      <c r="NFC14" s="84"/>
      <c r="NFD14" s="84"/>
      <c r="NFE14" s="84"/>
      <c r="NFF14" s="84"/>
      <c r="NFG14" s="84"/>
      <c r="NFH14" s="84"/>
      <c r="NFI14" s="84"/>
      <c r="NFJ14" s="84"/>
      <c r="NFK14" s="84"/>
      <c r="NFL14" s="84"/>
      <c r="NFM14" s="84"/>
      <c r="NFN14" s="84"/>
      <c r="NFO14" s="84"/>
      <c r="NFP14" s="84"/>
      <c r="NFQ14" s="84"/>
      <c r="NFR14" s="84"/>
      <c r="NFS14" s="84"/>
      <c r="NFT14" s="84"/>
      <c r="NFU14" s="84"/>
      <c r="NFV14" s="84"/>
      <c r="NFW14" s="84"/>
      <c r="NFX14" s="84"/>
      <c r="NFY14" s="84"/>
      <c r="NFZ14" s="84"/>
      <c r="NGA14" s="84"/>
      <c r="NGB14" s="84"/>
      <c r="NGC14" s="84"/>
      <c r="NGD14" s="84"/>
      <c r="NGE14" s="84"/>
      <c r="NGF14" s="84"/>
      <c r="NGG14" s="84"/>
      <c r="NGH14" s="84"/>
      <c r="NGI14" s="84"/>
      <c r="NGJ14" s="84"/>
      <c r="NGK14" s="84"/>
      <c r="NGL14" s="84"/>
      <c r="NGM14" s="84"/>
      <c r="NGN14" s="84"/>
      <c r="NGO14" s="84"/>
      <c r="NGP14" s="84"/>
      <c r="NGQ14" s="84"/>
      <c r="NGR14" s="84"/>
      <c r="NGS14" s="84"/>
      <c r="NGT14" s="84"/>
      <c r="NGU14" s="84"/>
      <c r="NGV14" s="84"/>
      <c r="NGW14" s="84"/>
      <c r="NGX14" s="84"/>
      <c r="NGY14" s="84"/>
      <c r="NGZ14" s="84"/>
      <c r="NHA14" s="84"/>
      <c r="NHB14" s="84"/>
      <c r="NHC14" s="84"/>
      <c r="NHD14" s="84"/>
      <c r="NHE14" s="84"/>
      <c r="NHF14" s="84"/>
      <c r="NHG14" s="84"/>
      <c r="NHH14" s="84"/>
      <c r="NHI14" s="84"/>
      <c r="NHJ14" s="84"/>
      <c r="NHK14" s="84"/>
      <c r="NHL14" s="84"/>
      <c r="NHM14" s="84"/>
      <c r="NHN14" s="84"/>
      <c r="NHO14" s="84"/>
      <c r="NHP14" s="84"/>
      <c r="NHQ14" s="84"/>
      <c r="NHR14" s="84"/>
      <c r="NHS14" s="84"/>
      <c r="NHT14" s="84"/>
      <c r="NHU14" s="84"/>
      <c r="NHV14" s="84"/>
      <c r="NHW14" s="84"/>
      <c r="NHX14" s="84"/>
      <c r="NHY14" s="84"/>
      <c r="NHZ14" s="84"/>
      <c r="NIA14" s="84"/>
      <c r="NIB14" s="84"/>
      <c r="NIC14" s="84"/>
      <c r="NID14" s="84"/>
      <c r="NIE14" s="84"/>
      <c r="NIF14" s="84"/>
      <c r="NIG14" s="84"/>
      <c r="NIH14" s="84"/>
      <c r="NII14" s="84"/>
      <c r="NIJ14" s="84"/>
      <c r="NIK14" s="84"/>
      <c r="NIL14" s="84"/>
      <c r="NIM14" s="84"/>
      <c r="NIN14" s="84"/>
      <c r="NIO14" s="84"/>
      <c r="NIP14" s="84"/>
      <c r="NIQ14" s="84"/>
      <c r="NIR14" s="84"/>
      <c r="NIS14" s="84"/>
      <c r="NIT14" s="84"/>
      <c r="NIU14" s="84"/>
      <c r="NIV14" s="84"/>
      <c r="NIW14" s="84"/>
      <c r="NIX14" s="84"/>
      <c r="NIY14" s="84"/>
      <c r="NIZ14" s="84"/>
      <c r="NJA14" s="84"/>
      <c r="NJB14" s="84"/>
      <c r="NJC14" s="84"/>
      <c r="NJD14" s="84"/>
      <c r="NJE14" s="84"/>
      <c r="NJF14" s="84"/>
      <c r="NJG14" s="84"/>
      <c r="NJH14" s="84"/>
      <c r="NJI14" s="84"/>
      <c r="NJJ14" s="84"/>
      <c r="NJK14" s="84"/>
      <c r="NJL14" s="84"/>
      <c r="NJM14" s="84"/>
      <c r="NJN14" s="84"/>
      <c r="NJO14" s="84"/>
      <c r="NJP14" s="84"/>
      <c r="NJQ14" s="84"/>
      <c r="NJR14" s="84"/>
      <c r="NJS14" s="84"/>
      <c r="NJT14" s="84"/>
      <c r="NJU14" s="84"/>
      <c r="NJV14" s="84"/>
      <c r="NJW14" s="84"/>
      <c r="NJX14" s="84"/>
      <c r="NJY14" s="84"/>
      <c r="NJZ14" s="84"/>
      <c r="NKA14" s="84"/>
      <c r="NKB14" s="84"/>
      <c r="NKC14" s="84"/>
      <c r="NKD14" s="84"/>
      <c r="NKE14" s="84"/>
      <c r="NKF14" s="84"/>
      <c r="NKG14" s="84"/>
      <c r="NKH14" s="84"/>
      <c r="NKI14" s="84"/>
      <c r="NKJ14" s="84"/>
      <c r="NKK14" s="84"/>
      <c r="NKL14" s="84"/>
      <c r="NKM14" s="84"/>
      <c r="NKN14" s="84"/>
      <c r="NKO14" s="84"/>
      <c r="NKP14" s="84"/>
      <c r="NKQ14" s="84"/>
      <c r="NKR14" s="84"/>
      <c r="NKS14" s="84"/>
      <c r="NKT14" s="84"/>
      <c r="NKU14" s="84"/>
      <c r="NKV14" s="84"/>
      <c r="NKW14" s="84"/>
      <c r="NKX14" s="84"/>
      <c r="NKY14" s="84"/>
      <c r="NKZ14" s="84"/>
      <c r="NLA14" s="84"/>
      <c r="NLB14" s="84"/>
      <c r="NLC14" s="84"/>
      <c r="NLD14" s="84"/>
      <c r="NLE14" s="84"/>
      <c r="NLF14" s="84"/>
      <c r="NLG14" s="84"/>
      <c r="NLH14" s="84"/>
      <c r="NLI14" s="84"/>
      <c r="NLJ14" s="84"/>
      <c r="NLK14" s="84"/>
      <c r="NLL14" s="84"/>
      <c r="NLM14" s="84"/>
      <c r="NLN14" s="84"/>
      <c r="NLO14" s="84"/>
      <c r="NLP14" s="84"/>
      <c r="NLQ14" s="84"/>
      <c r="NLR14" s="84"/>
      <c r="NLS14" s="84"/>
      <c r="NLT14" s="84"/>
      <c r="NLU14" s="84"/>
      <c r="NLV14" s="84"/>
      <c r="NLW14" s="84"/>
      <c r="NLX14" s="84"/>
      <c r="NLY14" s="84"/>
      <c r="NLZ14" s="84"/>
      <c r="NMA14" s="84"/>
      <c r="NMB14" s="84"/>
      <c r="NMC14" s="84"/>
      <c r="NMD14" s="84"/>
      <c r="NME14" s="84"/>
      <c r="NMF14" s="84"/>
      <c r="NMG14" s="84"/>
      <c r="NMH14" s="84"/>
      <c r="NMI14" s="84"/>
      <c r="NMJ14" s="84"/>
      <c r="NMK14" s="84"/>
      <c r="NML14" s="84"/>
      <c r="NMM14" s="84"/>
      <c r="NMN14" s="84"/>
      <c r="NMO14" s="84"/>
      <c r="NMP14" s="84"/>
      <c r="NMQ14" s="84"/>
      <c r="NMR14" s="84"/>
      <c r="NMS14" s="84"/>
      <c r="NMT14" s="84"/>
      <c r="NMU14" s="84"/>
      <c r="NMV14" s="84"/>
      <c r="NMW14" s="84"/>
      <c r="NMX14" s="84"/>
      <c r="NMY14" s="84"/>
      <c r="NMZ14" s="84"/>
      <c r="NNA14" s="84"/>
      <c r="NNB14" s="84"/>
      <c r="NNC14" s="84"/>
      <c r="NND14" s="84"/>
      <c r="NNE14" s="84"/>
      <c r="NNF14" s="84"/>
      <c r="NNG14" s="84"/>
      <c r="NNH14" s="84"/>
      <c r="NNI14" s="84"/>
      <c r="NNJ14" s="84"/>
      <c r="NNK14" s="84"/>
      <c r="NNL14" s="84"/>
      <c r="NNM14" s="84"/>
      <c r="NNN14" s="84"/>
      <c r="NNO14" s="84"/>
      <c r="NNP14" s="84"/>
      <c r="NNQ14" s="84"/>
      <c r="NNR14" s="84"/>
      <c r="NNS14" s="84"/>
      <c r="NNT14" s="84"/>
      <c r="NNU14" s="84"/>
      <c r="NNV14" s="84"/>
      <c r="NNW14" s="84"/>
      <c r="NNX14" s="84"/>
      <c r="NNY14" s="84"/>
      <c r="NNZ14" s="84"/>
      <c r="NOA14" s="84"/>
      <c r="NOB14" s="84"/>
      <c r="NOC14" s="84"/>
      <c r="NOD14" s="84"/>
      <c r="NOE14" s="84"/>
      <c r="NOF14" s="84"/>
      <c r="NOG14" s="84"/>
      <c r="NOH14" s="84"/>
      <c r="NOI14" s="84"/>
      <c r="NOJ14" s="84"/>
      <c r="NOK14" s="84"/>
      <c r="NOL14" s="84"/>
      <c r="NOM14" s="84"/>
      <c r="NON14" s="84"/>
      <c r="NOO14" s="84"/>
      <c r="NOP14" s="84"/>
      <c r="NOQ14" s="84"/>
      <c r="NOR14" s="84"/>
      <c r="NOS14" s="84"/>
      <c r="NOT14" s="84"/>
      <c r="NOU14" s="84"/>
      <c r="NOV14" s="84"/>
      <c r="NOW14" s="84"/>
      <c r="NOX14" s="84"/>
      <c r="NOY14" s="84"/>
      <c r="NOZ14" s="84"/>
      <c r="NPA14" s="84"/>
      <c r="NPB14" s="84"/>
      <c r="NPC14" s="84"/>
      <c r="NPD14" s="84"/>
      <c r="NPE14" s="84"/>
      <c r="NPF14" s="84"/>
      <c r="NPG14" s="84"/>
      <c r="NPH14" s="84"/>
      <c r="NPI14" s="84"/>
      <c r="NPJ14" s="84"/>
      <c r="NPK14" s="84"/>
      <c r="NPL14" s="84"/>
      <c r="NPM14" s="84"/>
      <c r="NPN14" s="84"/>
      <c r="NPO14" s="84"/>
      <c r="NPP14" s="84"/>
      <c r="NPQ14" s="84"/>
      <c r="NPR14" s="84"/>
      <c r="NPS14" s="84"/>
      <c r="NPT14" s="84"/>
      <c r="NPU14" s="84"/>
      <c r="NPV14" s="84"/>
      <c r="NPW14" s="84"/>
      <c r="NPX14" s="84"/>
      <c r="NPY14" s="84"/>
      <c r="NPZ14" s="84"/>
      <c r="NQA14" s="84"/>
      <c r="NQB14" s="84"/>
      <c r="NQC14" s="84"/>
      <c r="NQD14" s="84"/>
      <c r="NQE14" s="84"/>
      <c r="NQF14" s="84"/>
      <c r="NQG14" s="84"/>
      <c r="NQH14" s="84"/>
      <c r="NQI14" s="84"/>
      <c r="NQJ14" s="84"/>
      <c r="NQK14" s="84"/>
      <c r="NQL14" s="84"/>
      <c r="NQM14" s="84"/>
      <c r="NQN14" s="84"/>
      <c r="NQO14" s="84"/>
      <c r="NQP14" s="84"/>
      <c r="NQQ14" s="84"/>
      <c r="NQR14" s="84"/>
      <c r="NQS14" s="84"/>
      <c r="NQT14" s="84"/>
      <c r="NQU14" s="84"/>
      <c r="NQV14" s="84"/>
      <c r="NQW14" s="84"/>
      <c r="NQX14" s="84"/>
      <c r="NQY14" s="84"/>
      <c r="NQZ14" s="84"/>
      <c r="NRA14" s="84"/>
      <c r="NRB14" s="84"/>
      <c r="NRC14" s="84"/>
      <c r="NRD14" s="84"/>
      <c r="NRE14" s="84"/>
      <c r="NRF14" s="84"/>
      <c r="NRG14" s="84"/>
      <c r="NRH14" s="84"/>
      <c r="NRI14" s="84"/>
      <c r="NRJ14" s="84"/>
      <c r="NRK14" s="84"/>
      <c r="NRL14" s="84"/>
      <c r="NRM14" s="84"/>
      <c r="NRN14" s="84"/>
      <c r="NRO14" s="84"/>
      <c r="NRP14" s="84"/>
      <c r="NRQ14" s="84"/>
      <c r="NRR14" s="84"/>
      <c r="NRS14" s="84"/>
      <c r="NRT14" s="84"/>
      <c r="NRU14" s="84"/>
      <c r="NRV14" s="84"/>
      <c r="NRW14" s="84"/>
      <c r="NRX14" s="84"/>
      <c r="NRY14" s="84"/>
      <c r="NRZ14" s="84"/>
      <c r="NSA14" s="84"/>
      <c r="NSB14" s="84"/>
      <c r="NSC14" s="84"/>
      <c r="NSD14" s="84"/>
      <c r="NSE14" s="84"/>
      <c r="NSF14" s="84"/>
      <c r="NSG14" s="84"/>
      <c r="NSH14" s="84"/>
      <c r="NSI14" s="84"/>
      <c r="NSJ14" s="84"/>
      <c r="NSK14" s="84"/>
      <c r="NSL14" s="84"/>
      <c r="NSM14" s="84"/>
      <c r="NSN14" s="84"/>
      <c r="NSO14" s="84"/>
      <c r="NSP14" s="84"/>
      <c r="NSQ14" s="84"/>
      <c r="NSR14" s="84"/>
      <c r="NSS14" s="84"/>
      <c r="NST14" s="84"/>
      <c r="NSU14" s="84"/>
      <c r="NSV14" s="84"/>
      <c r="NSW14" s="84"/>
      <c r="NSX14" s="84"/>
      <c r="NSY14" s="84"/>
      <c r="NSZ14" s="84"/>
      <c r="NTA14" s="84"/>
      <c r="NTB14" s="84"/>
      <c r="NTC14" s="84"/>
      <c r="NTD14" s="84"/>
      <c r="NTE14" s="84"/>
      <c r="NTF14" s="84"/>
      <c r="NTG14" s="84"/>
      <c r="NTH14" s="84"/>
      <c r="NTI14" s="84"/>
      <c r="NTJ14" s="84"/>
      <c r="NTK14" s="84"/>
      <c r="NTL14" s="84"/>
      <c r="NTM14" s="84"/>
      <c r="NTN14" s="84"/>
      <c r="NTO14" s="84"/>
      <c r="NTP14" s="84"/>
      <c r="NTQ14" s="84"/>
      <c r="NTR14" s="84"/>
      <c r="NTS14" s="84"/>
      <c r="NTT14" s="84"/>
      <c r="NTU14" s="84"/>
      <c r="NTV14" s="84"/>
      <c r="NTW14" s="84"/>
      <c r="NTX14" s="84"/>
      <c r="NTY14" s="84"/>
      <c r="NTZ14" s="84"/>
      <c r="NUA14" s="84"/>
      <c r="NUB14" s="84"/>
      <c r="NUC14" s="84"/>
      <c r="NUD14" s="84"/>
      <c r="NUE14" s="84"/>
      <c r="NUF14" s="84"/>
      <c r="NUG14" s="84"/>
      <c r="NUH14" s="84"/>
      <c r="NUI14" s="84"/>
      <c r="NUJ14" s="84"/>
      <c r="NUK14" s="84"/>
      <c r="NUL14" s="84"/>
      <c r="NUM14" s="84"/>
      <c r="NUN14" s="84"/>
      <c r="NUO14" s="84"/>
      <c r="NUP14" s="84"/>
      <c r="NUQ14" s="84"/>
      <c r="NUR14" s="84"/>
      <c r="NUS14" s="84"/>
      <c r="NUT14" s="84"/>
      <c r="NUU14" s="84"/>
      <c r="NUV14" s="84"/>
      <c r="NUW14" s="84"/>
      <c r="NUX14" s="84"/>
      <c r="NUY14" s="84"/>
      <c r="NUZ14" s="84"/>
      <c r="NVA14" s="84"/>
      <c r="NVB14" s="84"/>
      <c r="NVC14" s="84"/>
      <c r="NVD14" s="84"/>
      <c r="NVE14" s="84"/>
      <c r="NVF14" s="84"/>
      <c r="NVG14" s="84"/>
      <c r="NVH14" s="84"/>
      <c r="NVI14" s="84"/>
      <c r="NVJ14" s="84"/>
      <c r="NVK14" s="84"/>
      <c r="NVL14" s="84"/>
      <c r="NVM14" s="84"/>
      <c r="NVN14" s="84"/>
      <c r="NVO14" s="84"/>
      <c r="NVP14" s="84"/>
      <c r="NVQ14" s="84"/>
      <c r="NVR14" s="84"/>
      <c r="NVS14" s="84"/>
      <c r="NVT14" s="84"/>
      <c r="NVU14" s="84"/>
      <c r="NVV14" s="84"/>
      <c r="NVW14" s="84"/>
      <c r="NVX14" s="84"/>
      <c r="NVY14" s="84"/>
      <c r="NVZ14" s="84"/>
      <c r="NWA14" s="84"/>
      <c r="NWB14" s="84"/>
      <c r="NWC14" s="84"/>
      <c r="NWD14" s="84"/>
      <c r="NWE14" s="84"/>
      <c r="NWF14" s="84"/>
      <c r="NWG14" s="84"/>
      <c r="NWH14" s="84"/>
      <c r="NWI14" s="84"/>
      <c r="NWJ14" s="84"/>
      <c r="NWK14" s="84"/>
      <c r="NWL14" s="84"/>
      <c r="NWM14" s="84"/>
      <c r="NWN14" s="84"/>
      <c r="NWO14" s="84"/>
      <c r="NWP14" s="84"/>
      <c r="NWQ14" s="84"/>
      <c r="NWR14" s="84"/>
      <c r="NWS14" s="84"/>
      <c r="NWT14" s="84"/>
      <c r="NWU14" s="84"/>
      <c r="NWV14" s="84"/>
      <c r="NWW14" s="84"/>
      <c r="NWX14" s="84"/>
      <c r="NWY14" s="84"/>
      <c r="NWZ14" s="84"/>
      <c r="NXA14" s="84"/>
      <c r="NXB14" s="84"/>
      <c r="NXC14" s="84"/>
      <c r="NXD14" s="84"/>
      <c r="NXE14" s="84"/>
      <c r="NXF14" s="84"/>
      <c r="NXG14" s="84"/>
      <c r="NXH14" s="84"/>
      <c r="NXI14" s="84"/>
      <c r="NXJ14" s="84"/>
      <c r="NXK14" s="84"/>
      <c r="NXL14" s="84"/>
      <c r="NXM14" s="84"/>
      <c r="NXN14" s="84"/>
      <c r="NXO14" s="84"/>
      <c r="NXP14" s="84"/>
      <c r="NXQ14" s="84"/>
      <c r="NXR14" s="84"/>
      <c r="NXS14" s="84"/>
      <c r="NXT14" s="84"/>
      <c r="NXU14" s="84"/>
      <c r="NXV14" s="84"/>
      <c r="NXW14" s="84"/>
      <c r="NXX14" s="84"/>
      <c r="NXY14" s="84"/>
      <c r="NXZ14" s="84"/>
      <c r="NYA14" s="84"/>
      <c r="NYB14" s="84"/>
      <c r="NYC14" s="84"/>
      <c r="NYD14" s="84"/>
      <c r="NYE14" s="84"/>
      <c r="NYF14" s="84"/>
      <c r="NYG14" s="84"/>
      <c r="NYH14" s="84"/>
      <c r="NYI14" s="84"/>
      <c r="NYJ14" s="84"/>
      <c r="NYK14" s="84"/>
      <c r="NYL14" s="84"/>
      <c r="NYM14" s="84"/>
      <c r="NYN14" s="84"/>
      <c r="NYO14" s="84"/>
      <c r="NYP14" s="84"/>
      <c r="NYQ14" s="84"/>
      <c r="NYR14" s="84"/>
      <c r="NYS14" s="84"/>
      <c r="NYT14" s="84"/>
      <c r="NYU14" s="84"/>
      <c r="NYV14" s="84"/>
      <c r="NYW14" s="84"/>
      <c r="NYX14" s="84"/>
      <c r="NYY14" s="84"/>
      <c r="NYZ14" s="84"/>
      <c r="NZA14" s="84"/>
      <c r="NZB14" s="84"/>
      <c r="NZC14" s="84"/>
      <c r="NZD14" s="84"/>
      <c r="NZE14" s="84"/>
      <c r="NZF14" s="84"/>
      <c r="NZG14" s="84"/>
      <c r="NZH14" s="84"/>
      <c r="NZI14" s="84"/>
      <c r="NZJ14" s="84"/>
      <c r="NZK14" s="84"/>
      <c r="NZL14" s="84"/>
      <c r="NZM14" s="84"/>
      <c r="NZN14" s="84"/>
      <c r="NZO14" s="84"/>
      <c r="NZP14" s="84"/>
      <c r="NZQ14" s="84"/>
      <c r="NZR14" s="84"/>
      <c r="NZS14" s="84"/>
      <c r="NZT14" s="84"/>
      <c r="NZU14" s="84"/>
      <c r="NZV14" s="84"/>
      <c r="NZW14" s="84"/>
      <c r="NZX14" s="84"/>
      <c r="NZY14" s="84"/>
      <c r="NZZ14" s="84"/>
      <c r="OAA14" s="84"/>
      <c r="OAB14" s="84"/>
      <c r="OAC14" s="84"/>
      <c r="OAD14" s="84"/>
      <c r="OAE14" s="84"/>
      <c r="OAF14" s="84"/>
      <c r="OAG14" s="84"/>
      <c r="OAH14" s="84"/>
      <c r="OAI14" s="84"/>
      <c r="OAJ14" s="84"/>
      <c r="OAK14" s="84"/>
      <c r="OAL14" s="84"/>
      <c r="OAM14" s="84"/>
      <c r="OAN14" s="84"/>
      <c r="OAO14" s="84"/>
      <c r="OAP14" s="84"/>
      <c r="OAQ14" s="84"/>
      <c r="OAR14" s="84"/>
      <c r="OAS14" s="84"/>
      <c r="OAT14" s="84"/>
      <c r="OAU14" s="84"/>
      <c r="OAV14" s="84"/>
      <c r="OAW14" s="84"/>
      <c r="OAX14" s="84"/>
      <c r="OAY14" s="84"/>
      <c r="OAZ14" s="84"/>
      <c r="OBA14" s="84"/>
      <c r="OBB14" s="84"/>
      <c r="OBC14" s="84"/>
      <c r="OBD14" s="84"/>
      <c r="OBE14" s="84"/>
      <c r="OBF14" s="84"/>
      <c r="OBG14" s="84"/>
      <c r="OBH14" s="84"/>
      <c r="OBI14" s="84"/>
      <c r="OBJ14" s="84"/>
      <c r="OBK14" s="84"/>
      <c r="OBL14" s="84"/>
      <c r="OBM14" s="84"/>
      <c r="OBN14" s="84"/>
      <c r="OBO14" s="84"/>
      <c r="OBP14" s="84"/>
      <c r="OBQ14" s="84"/>
      <c r="OBR14" s="84"/>
      <c r="OBS14" s="84"/>
      <c r="OBT14" s="84"/>
      <c r="OBU14" s="84"/>
      <c r="OBV14" s="84"/>
      <c r="OBW14" s="84"/>
      <c r="OBX14" s="84"/>
      <c r="OBY14" s="84"/>
      <c r="OBZ14" s="84"/>
      <c r="OCA14" s="84"/>
      <c r="OCB14" s="84"/>
      <c r="OCC14" s="84"/>
      <c r="OCD14" s="84"/>
      <c r="OCE14" s="84"/>
      <c r="OCF14" s="84"/>
      <c r="OCG14" s="84"/>
      <c r="OCH14" s="84"/>
      <c r="OCI14" s="84"/>
      <c r="OCJ14" s="84"/>
      <c r="OCK14" s="84"/>
      <c r="OCL14" s="84"/>
      <c r="OCM14" s="84"/>
      <c r="OCN14" s="84"/>
      <c r="OCO14" s="84"/>
      <c r="OCP14" s="84"/>
      <c r="OCQ14" s="84"/>
      <c r="OCR14" s="84"/>
      <c r="OCS14" s="84"/>
      <c r="OCT14" s="84"/>
      <c r="OCU14" s="84"/>
      <c r="OCV14" s="84"/>
      <c r="OCW14" s="84"/>
      <c r="OCX14" s="84"/>
      <c r="OCY14" s="84"/>
      <c r="OCZ14" s="84"/>
      <c r="ODA14" s="84"/>
      <c r="ODB14" s="84"/>
      <c r="ODC14" s="84"/>
      <c r="ODD14" s="84"/>
      <c r="ODE14" s="84"/>
      <c r="ODF14" s="84"/>
      <c r="ODG14" s="84"/>
      <c r="ODH14" s="84"/>
      <c r="ODI14" s="84"/>
      <c r="ODJ14" s="84"/>
      <c r="ODK14" s="84"/>
      <c r="ODL14" s="84"/>
      <c r="ODM14" s="84"/>
      <c r="ODN14" s="84"/>
      <c r="ODO14" s="84"/>
      <c r="ODP14" s="84"/>
      <c r="ODQ14" s="84"/>
      <c r="ODR14" s="84"/>
      <c r="ODS14" s="84"/>
      <c r="ODT14" s="84"/>
      <c r="ODU14" s="84"/>
      <c r="ODV14" s="84"/>
      <c r="ODW14" s="84"/>
      <c r="ODX14" s="84"/>
      <c r="ODY14" s="84"/>
      <c r="ODZ14" s="84"/>
      <c r="OEA14" s="84"/>
      <c r="OEB14" s="84"/>
      <c r="OEC14" s="84"/>
      <c r="OED14" s="84"/>
      <c r="OEE14" s="84"/>
      <c r="OEF14" s="84"/>
      <c r="OEG14" s="84"/>
      <c r="OEH14" s="84"/>
      <c r="OEI14" s="84"/>
      <c r="OEJ14" s="84"/>
      <c r="OEK14" s="84"/>
      <c r="OEL14" s="84"/>
      <c r="OEM14" s="84"/>
      <c r="OEN14" s="84"/>
      <c r="OEO14" s="84"/>
      <c r="OEP14" s="84"/>
      <c r="OEQ14" s="84"/>
      <c r="OER14" s="84"/>
      <c r="OES14" s="84"/>
      <c r="OET14" s="84"/>
      <c r="OEU14" s="84"/>
      <c r="OEV14" s="84"/>
      <c r="OEW14" s="84"/>
      <c r="OEX14" s="84"/>
      <c r="OEY14" s="84"/>
      <c r="OEZ14" s="84"/>
      <c r="OFA14" s="84"/>
      <c r="OFB14" s="84"/>
      <c r="OFC14" s="84"/>
      <c r="OFD14" s="84"/>
      <c r="OFE14" s="84"/>
      <c r="OFF14" s="84"/>
      <c r="OFG14" s="84"/>
      <c r="OFH14" s="84"/>
      <c r="OFI14" s="84"/>
      <c r="OFJ14" s="84"/>
      <c r="OFK14" s="84"/>
      <c r="OFL14" s="84"/>
      <c r="OFM14" s="84"/>
      <c r="OFN14" s="84"/>
      <c r="OFO14" s="84"/>
      <c r="OFP14" s="84"/>
      <c r="OFQ14" s="84"/>
      <c r="OFR14" s="84"/>
      <c r="OFS14" s="84"/>
      <c r="OFT14" s="84"/>
      <c r="OFU14" s="84"/>
      <c r="OFV14" s="84"/>
      <c r="OFW14" s="84"/>
      <c r="OFX14" s="84"/>
      <c r="OFY14" s="84"/>
      <c r="OFZ14" s="84"/>
      <c r="OGA14" s="84"/>
      <c r="OGB14" s="84"/>
      <c r="OGC14" s="84"/>
      <c r="OGD14" s="84"/>
      <c r="OGE14" s="84"/>
      <c r="OGF14" s="84"/>
      <c r="OGG14" s="84"/>
      <c r="OGH14" s="84"/>
      <c r="OGI14" s="84"/>
      <c r="OGJ14" s="84"/>
      <c r="OGK14" s="84"/>
      <c r="OGL14" s="84"/>
      <c r="OGM14" s="84"/>
      <c r="OGN14" s="84"/>
      <c r="OGO14" s="84"/>
      <c r="OGP14" s="84"/>
      <c r="OGQ14" s="84"/>
      <c r="OGR14" s="84"/>
      <c r="OGS14" s="84"/>
      <c r="OGT14" s="84"/>
      <c r="OGU14" s="84"/>
      <c r="OGV14" s="84"/>
      <c r="OGW14" s="84"/>
      <c r="OGX14" s="84"/>
      <c r="OGY14" s="84"/>
      <c r="OGZ14" s="84"/>
      <c r="OHA14" s="84"/>
      <c r="OHB14" s="84"/>
      <c r="OHC14" s="84"/>
      <c r="OHD14" s="84"/>
      <c r="OHE14" s="84"/>
      <c r="OHF14" s="84"/>
      <c r="OHG14" s="84"/>
      <c r="OHH14" s="84"/>
      <c r="OHI14" s="84"/>
      <c r="OHJ14" s="84"/>
      <c r="OHK14" s="84"/>
      <c r="OHL14" s="84"/>
      <c r="OHM14" s="84"/>
      <c r="OHN14" s="84"/>
      <c r="OHO14" s="84"/>
      <c r="OHP14" s="84"/>
      <c r="OHQ14" s="84"/>
      <c r="OHR14" s="84"/>
      <c r="OHS14" s="84"/>
      <c r="OHT14" s="84"/>
      <c r="OHU14" s="84"/>
      <c r="OHV14" s="84"/>
      <c r="OHW14" s="84"/>
      <c r="OHX14" s="84"/>
      <c r="OHY14" s="84"/>
      <c r="OHZ14" s="84"/>
      <c r="OIA14" s="84"/>
      <c r="OIB14" s="84"/>
      <c r="OIC14" s="84"/>
      <c r="OID14" s="84"/>
      <c r="OIE14" s="84"/>
      <c r="OIF14" s="84"/>
      <c r="OIG14" s="84"/>
      <c r="OIH14" s="84"/>
      <c r="OII14" s="84"/>
      <c r="OIJ14" s="84"/>
      <c r="OIK14" s="84"/>
      <c r="OIL14" s="84"/>
      <c r="OIM14" s="84"/>
      <c r="OIN14" s="84"/>
      <c r="OIO14" s="84"/>
      <c r="OIP14" s="84"/>
      <c r="OIQ14" s="84"/>
      <c r="OIR14" s="84"/>
      <c r="OIS14" s="84"/>
      <c r="OIT14" s="84"/>
      <c r="OIU14" s="84"/>
      <c r="OIV14" s="84"/>
      <c r="OIW14" s="84"/>
      <c r="OIX14" s="84"/>
      <c r="OIY14" s="84"/>
      <c r="OIZ14" s="84"/>
      <c r="OJA14" s="84"/>
      <c r="OJB14" s="84"/>
      <c r="OJC14" s="84"/>
      <c r="OJD14" s="84"/>
      <c r="OJE14" s="84"/>
      <c r="OJF14" s="84"/>
      <c r="OJG14" s="84"/>
      <c r="OJH14" s="84"/>
      <c r="OJI14" s="84"/>
      <c r="OJJ14" s="84"/>
      <c r="OJK14" s="84"/>
      <c r="OJL14" s="84"/>
      <c r="OJM14" s="84"/>
      <c r="OJN14" s="84"/>
      <c r="OJO14" s="84"/>
      <c r="OJP14" s="84"/>
      <c r="OJQ14" s="84"/>
      <c r="OJR14" s="84"/>
      <c r="OJS14" s="84"/>
      <c r="OJT14" s="84"/>
      <c r="OJU14" s="84"/>
      <c r="OJV14" s="84"/>
      <c r="OJW14" s="84"/>
      <c r="OJX14" s="84"/>
      <c r="OJY14" s="84"/>
      <c r="OJZ14" s="84"/>
      <c r="OKA14" s="84"/>
      <c r="OKB14" s="84"/>
      <c r="OKC14" s="84"/>
      <c r="OKD14" s="84"/>
      <c r="OKE14" s="84"/>
      <c r="OKF14" s="84"/>
      <c r="OKG14" s="84"/>
      <c r="OKH14" s="84"/>
      <c r="OKI14" s="84"/>
      <c r="OKJ14" s="84"/>
      <c r="OKK14" s="84"/>
      <c r="OKL14" s="84"/>
      <c r="OKM14" s="84"/>
      <c r="OKN14" s="84"/>
      <c r="OKO14" s="84"/>
      <c r="OKP14" s="84"/>
      <c r="OKQ14" s="84"/>
      <c r="OKR14" s="84"/>
      <c r="OKS14" s="84"/>
      <c r="OKT14" s="84"/>
      <c r="OKU14" s="84"/>
      <c r="OKV14" s="84"/>
      <c r="OKW14" s="84"/>
      <c r="OKX14" s="84"/>
      <c r="OKY14" s="84"/>
      <c r="OKZ14" s="84"/>
      <c r="OLA14" s="84"/>
      <c r="OLB14" s="84"/>
      <c r="OLC14" s="84"/>
      <c r="OLD14" s="84"/>
      <c r="OLE14" s="84"/>
      <c r="OLF14" s="84"/>
      <c r="OLG14" s="84"/>
      <c r="OLH14" s="84"/>
      <c r="OLI14" s="84"/>
      <c r="OLJ14" s="84"/>
      <c r="OLK14" s="84"/>
      <c r="OLL14" s="84"/>
      <c r="OLM14" s="84"/>
      <c r="OLN14" s="84"/>
      <c r="OLO14" s="84"/>
      <c r="OLP14" s="84"/>
      <c r="OLQ14" s="84"/>
      <c r="OLR14" s="84"/>
      <c r="OLS14" s="84"/>
      <c r="OLT14" s="84"/>
      <c r="OLU14" s="84"/>
      <c r="OLV14" s="84"/>
      <c r="OLW14" s="84"/>
      <c r="OLX14" s="84"/>
      <c r="OLY14" s="84"/>
      <c r="OLZ14" s="84"/>
      <c r="OMA14" s="84"/>
      <c r="OMB14" s="84"/>
      <c r="OMC14" s="84"/>
      <c r="OMD14" s="84"/>
      <c r="OME14" s="84"/>
      <c r="OMF14" s="84"/>
      <c r="OMG14" s="84"/>
      <c r="OMH14" s="84"/>
      <c r="OMI14" s="84"/>
      <c r="OMJ14" s="84"/>
      <c r="OMK14" s="84"/>
      <c r="OML14" s="84"/>
      <c r="OMM14" s="84"/>
      <c r="OMN14" s="84"/>
      <c r="OMO14" s="84"/>
      <c r="OMP14" s="84"/>
      <c r="OMQ14" s="84"/>
      <c r="OMR14" s="84"/>
      <c r="OMS14" s="84"/>
      <c r="OMT14" s="84"/>
      <c r="OMU14" s="84"/>
      <c r="OMV14" s="84"/>
      <c r="OMW14" s="84"/>
      <c r="OMX14" s="84"/>
      <c r="OMY14" s="84"/>
      <c r="OMZ14" s="84"/>
      <c r="ONA14" s="84"/>
      <c r="ONB14" s="84"/>
      <c r="ONC14" s="84"/>
      <c r="OND14" s="84"/>
      <c r="ONE14" s="84"/>
      <c r="ONF14" s="84"/>
      <c r="ONG14" s="84"/>
      <c r="ONH14" s="84"/>
      <c r="ONI14" s="84"/>
      <c r="ONJ14" s="84"/>
      <c r="ONK14" s="84"/>
      <c r="ONL14" s="84"/>
      <c r="ONM14" s="84"/>
      <c r="ONN14" s="84"/>
      <c r="ONO14" s="84"/>
      <c r="ONP14" s="84"/>
      <c r="ONQ14" s="84"/>
      <c r="ONR14" s="84"/>
      <c r="ONS14" s="84"/>
      <c r="ONT14" s="84"/>
      <c r="ONU14" s="84"/>
      <c r="ONV14" s="84"/>
      <c r="ONW14" s="84"/>
      <c r="ONX14" s="84"/>
      <c r="ONY14" s="84"/>
      <c r="ONZ14" s="84"/>
      <c r="OOA14" s="84"/>
      <c r="OOB14" s="84"/>
      <c r="OOC14" s="84"/>
      <c r="OOD14" s="84"/>
      <c r="OOE14" s="84"/>
      <c r="OOF14" s="84"/>
      <c r="OOG14" s="84"/>
      <c r="OOH14" s="84"/>
      <c r="OOI14" s="84"/>
      <c r="OOJ14" s="84"/>
      <c r="OOK14" s="84"/>
      <c r="OOL14" s="84"/>
      <c r="OOM14" s="84"/>
      <c r="OON14" s="84"/>
      <c r="OOO14" s="84"/>
      <c r="OOP14" s="84"/>
      <c r="OOQ14" s="84"/>
      <c r="OOR14" s="84"/>
      <c r="OOS14" s="84"/>
      <c r="OOT14" s="84"/>
      <c r="OOU14" s="84"/>
      <c r="OOV14" s="84"/>
      <c r="OOW14" s="84"/>
      <c r="OOX14" s="84"/>
      <c r="OOY14" s="84"/>
      <c r="OOZ14" s="84"/>
      <c r="OPA14" s="84"/>
      <c r="OPB14" s="84"/>
      <c r="OPC14" s="84"/>
      <c r="OPD14" s="84"/>
      <c r="OPE14" s="84"/>
      <c r="OPF14" s="84"/>
      <c r="OPG14" s="84"/>
      <c r="OPH14" s="84"/>
      <c r="OPI14" s="84"/>
      <c r="OPJ14" s="84"/>
      <c r="OPK14" s="84"/>
      <c r="OPL14" s="84"/>
      <c r="OPM14" s="84"/>
      <c r="OPN14" s="84"/>
      <c r="OPO14" s="84"/>
      <c r="OPP14" s="84"/>
      <c r="OPQ14" s="84"/>
      <c r="OPR14" s="84"/>
      <c r="OPS14" s="84"/>
      <c r="OPT14" s="84"/>
      <c r="OPU14" s="84"/>
      <c r="OPV14" s="84"/>
      <c r="OPW14" s="84"/>
      <c r="OPX14" s="84"/>
      <c r="OPY14" s="84"/>
      <c r="OPZ14" s="84"/>
      <c r="OQA14" s="84"/>
      <c r="OQB14" s="84"/>
      <c r="OQC14" s="84"/>
      <c r="OQD14" s="84"/>
      <c r="OQE14" s="84"/>
      <c r="OQF14" s="84"/>
      <c r="OQG14" s="84"/>
      <c r="OQH14" s="84"/>
      <c r="OQI14" s="84"/>
      <c r="OQJ14" s="84"/>
      <c r="OQK14" s="84"/>
      <c r="OQL14" s="84"/>
      <c r="OQM14" s="84"/>
      <c r="OQN14" s="84"/>
      <c r="OQO14" s="84"/>
      <c r="OQP14" s="84"/>
      <c r="OQQ14" s="84"/>
      <c r="OQR14" s="84"/>
      <c r="OQS14" s="84"/>
      <c r="OQT14" s="84"/>
      <c r="OQU14" s="84"/>
      <c r="OQV14" s="84"/>
      <c r="OQW14" s="84"/>
      <c r="OQX14" s="84"/>
      <c r="OQY14" s="84"/>
      <c r="OQZ14" s="84"/>
      <c r="ORA14" s="84"/>
      <c r="ORB14" s="84"/>
      <c r="ORC14" s="84"/>
      <c r="ORD14" s="84"/>
      <c r="ORE14" s="84"/>
      <c r="ORF14" s="84"/>
      <c r="ORG14" s="84"/>
      <c r="ORH14" s="84"/>
      <c r="ORI14" s="84"/>
      <c r="ORJ14" s="84"/>
      <c r="ORK14" s="84"/>
      <c r="ORL14" s="84"/>
      <c r="ORM14" s="84"/>
      <c r="ORN14" s="84"/>
      <c r="ORO14" s="84"/>
      <c r="ORP14" s="84"/>
      <c r="ORQ14" s="84"/>
      <c r="ORR14" s="84"/>
      <c r="ORS14" s="84"/>
      <c r="ORT14" s="84"/>
      <c r="ORU14" s="84"/>
      <c r="ORV14" s="84"/>
      <c r="ORW14" s="84"/>
      <c r="ORX14" s="84"/>
      <c r="ORY14" s="84"/>
      <c r="ORZ14" s="84"/>
      <c r="OSA14" s="84"/>
      <c r="OSB14" s="84"/>
      <c r="OSC14" s="84"/>
      <c r="OSD14" s="84"/>
      <c r="OSE14" s="84"/>
      <c r="OSF14" s="84"/>
      <c r="OSG14" s="84"/>
      <c r="OSH14" s="84"/>
      <c r="OSI14" s="84"/>
      <c r="OSJ14" s="84"/>
      <c r="OSK14" s="84"/>
      <c r="OSL14" s="84"/>
      <c r="OSM14" s="84"/>
      <c r="OSN14" s="84"/>
      <c r="OSO14" s="84"/>
      <c r="OSP14" s="84"/>
      <c r="OSQ14" s="84"/>
      <c r="OSR14" s="84"/>
      <c r="OSS14" s="84"/>
      <c r="OST14" s="84"/>
      <c r="OSU14" s="84"/>
      <c r="OSV14" s="84"/>
      <c r="OSW14" s="84"/>
      <c r="OSX14" s="84"/>
      <c r="OSY14" s="84"/>
      <c r="OSZ14" s="84"/>
      <c r="OTA14" s="84"/>
      <c r="OTB14" s="84"/>
      <c r="OTC14" s="84"/>
      <c r="OTD14" s="84"/>
      <c r="OTE14" s="84"/>
      <c r="OTF14" s="84"/>
      <c r="OTG14" s="84"/>
      <c r="OTH14" s="84"/>
      <c r="OTI14" s="84"/>
      <c r="OTJ14" s="84"/>
      <c r="OTK14" s="84"/>
      <c r="OTL14" s="84"/>
      <c r="OTM14" s="84"/>
      <c r="OTN14" s="84"/>
      <c r="OTO14" s="84"/>
      <c r="OTP14" s="84"/>
      <c r="OTQ14" s="84"/>
      <c r="OTR14" s="84"/>
      <c r="OTS14" s="84"/>
      <c r="OTT14" s="84"/>
      <c r="OTU14" s="84"/>
      <c r="OTV14" s="84"/>
      <c r="OTW14" s="84"/>
      <c r="OTX14" s="84"/>
      <c r="OTY14" s="84"/>
      <c r="OTZ14" s="84"/>
      <c r="OUA14" s="84"/>
      <c r="OUB14" s="84"/>
      <c r="OUC14" s="84"/>
      <c r="OUD14" s="84"/>
      <c r="OUE14" s="84"/>
      <c r="OUF14" s="84"/>
      <c r="OUG14" s="84"/>
      <c r="OUH14" s="84"/>
      <c r="OUI14" s="84"/>
      <c r="OUJ14" s="84"/>
      <c r="OUK14" s="84"/>
      <c r="OUL14" s="84"/>
      <c r="OUM14" s="84"/>
      <c r="OUN14" s="84"/>
      <c r="OUO14" s="84"/>
      <c r="OUP14" s="84"/>
      <c r="OUQ14" s="84"/>
      <c r="OUR14" s="84"/>
      <c r="OUS14" s="84"/>
      <c r="OUT14" s="84"/>
      <c r="OUU14" s="84"/>
      <c r="OUV14" s="84"/>
      <c r="OUW14" s="84"/>
      <c r="OUX14" s="84"/>
      <c r="OUY14" s="84"/>
      <c r="OUZ14" s="84"/>
      <c r="OVA14" s="84"/>
      <c r="OVB14" s="84"/>
      <c r="OVC14" s="84"/>
      <c r="OVD14" s="84"/>
      <c r="OVE14" s="84"/>
      <c r="OVF14" s="84"/>
      <c r="OVG14" s="84"/>
      <c r="OVH14" s="84"/>
      <c r="OVI14" s="84"/>
      <c r="OVJ14" s="84"/>
      <c r="OVK14" s="84"/>
      <c r="OVL14" s="84"/>
      <c r="OVM14" s="84"/>
      <c r="OVN14" s="84"/>
      <c r="OVO14" s="84"/>
      <c r="OVP14" s="84"/>
      <c r="OVQ14" s="84"/>
      <c r="OVR14" s="84"/>
      <c r="OVS14" s="84"/>
      <c r="OVT14" s="84"/>
      <c r="OVU14" s="84"/>
      <c r="OVV14" s="84"/>
      <c r="OVW14" s="84"/>
      <c r="OVX14" s="84"/>
      <c r="OVY14" s="84"/>
      <c r="OVZ14" s="84"/>
      <c r="OWA14" s="84"/>
      <c r="OWB14" s="84"/>
      <c r="OWC14" s="84"/>
      <c r="OWD14" s="84"/>
      <c r="OWE14" s="84"/>
      <c r="OWF14" s="84"/>
      <c r="OWG14" s="84"/>
      <c r="OWH14" s="84"/>
      <c r="OWI14" s="84"/>
      <c r="OWJ14" s="84"/>
      <c r="OWK14" s="84"/>
      <c r="OWL14" s="84"/>
      <c r="OWM14" s="84"/>
      <c r="OWN14" s="84"/>
      <c r="OWO14" s="84"/>
      <c r="OWP14" s="84"/>
      <c r="OWQ14" s="84"/>
      <c r="OWR14" s="84"/>
      <c r="OWS14" s="84"/>
      <c r="OWT14" s="84"/>
      <c r="OWU14" s="84"/>
      <c r="OWV14" s="84"/>
      <c r="OWW14" s="84"/>
      <c r="OWX14" s="84"/>
      <c r="OWY14" s="84"/>
      <c r="OWZ14" s="84"/>
      <c r="OXA14" s="84"/>
      <c r="OXB14" s="84"/>
      <c r="OXC14" s="84"/>
      <c r="OXD14" s="84"/>
      <c r="OXE14" s="84"/>
      <c r="OXF14" s="84"/>
      <c r="OXG14" s="84"/>
      <c r="OXH14" s="84"/>
      <c r="OXI14" s="84"/>
      <c r="OXJ14" s="84"/>
      <c r="OXK14" s="84"/>
      <c r="OXL14" s="84"/>
      <c r="OXM14" s="84"/>
      <c r="OXN14" s="84"/>
      <c r="OXO14" s="84"/>
      <c r="OXP14" s="84"/>
      <c r="OXQ14" s="84"/>
      <c r="OXR14" s="84"/>
      <c r="OXS14" s="84"/>
      <c r="OXT14" s="84"/>
      <c r="OXU14" s="84"/>
      <c r="OXV14" s="84"/>
      <c r="OXW14" s="84"/>
      <c r="OXX14" s="84"/>
      <c r="OXY14" s="84"/>
      <c r="OXZ14" s="84"/>
      <c r="OYA14" s="84"/>
      <c r="OYB14" s="84"/>
      <c r="OYC14" s="84"/>
      <c r="OYD14" s="84"/>
      <c r="OYE14" s="84"/>
      <c r="OYF14" s="84"/>
      <c r="OYG14" s="84"/>
      <c r="OYH14" s="84"/>
      <c r="OYI14" s="84"/>
      <c r="OYJ14" s="84"/>
      <c r="OYK14" s="84"/>
      <c r="OYL14" s="84"/>
      <c r="OYM14" s="84"/>
      <c r="OYN14" s="84"/>
      <c r="OYO14" s="84"/>
      <c r="OYP14" s="84"/>
      <c r="OYQ14" s="84"/>
      <c r="OYR14" s="84"/>
      <c r="OYS14" s="84"/>
      <c r="OYT14" s="84"/>
      <c r="OYU14" s="84"/>
      <c r="OYV14" s="84"/>
      <c r="OYW14" s="84"/>
      <c r="OYX14" s="84"/>
      <c r="OYY14" s="84"/>
      <c r="OYZ14" s="84"/>
      <c r="OZA14" s="84"/>
      <c r="OZB14" s="84"/>
      <c r="OZC14" s="84"/>
      <c r="OZD14" s="84"/>
      <c r="OZE14" s="84"/>
      <c r="OZF14" s="84"/>
      <c r="OZG14" s="84"/>
      <c r="OZH14" s="84"/>
      <c r="OZI14" s="84"/>
      <c r="OZJ14" s="84"/>
      <c r="OZK14" s="84"/>
      <c r="OZL14" s="84"/>
      <c r="OZM14" s="84"/>
      <c r="OZN14" s="84"/>
      <c r="OZO14" s="84"/>
      <c r="OZP14" s="84"/>
      <c r="OZQ14" s="84"/>
      <c r="OZR14" s="84"/>
      <c r="OZS14" s="84"/>
      <c r="OZT14" s="84"/>
      <c r="OZU14" s="84"/>
      <c r="OZV14" s="84"/>
      <c r="OZW14" s="84"/>
      <c r="OZX14" s="84"/>
      <c r="OZY14" s="84"/>
      <c r="OZZ14" s="84"/>
      <c r="PAA14" s="84"/>
      <c r="PAB14" s="84"/>
      <c r="PAC14" s="84"/>
      <c r="PAD14" s="84"/>
      <c r="PAE14" s="84"/>
      <c r="PAF14" s="84"/>
      <c r="PAG14" s="84"/>
      <c r="PAH14" s="84"/>
      <c r="PAI14" s="84"/>
      <c r="PAJ14" s="84"/>
      <c r="PAK14" s="84"/>
      <c r="PAL14" s="84"/>
      <c r="PAM14" s="84"/>
      <c r="PAN14" s="84"/>
      <c r="PAO14" s="84"/>
      <c r="PAP14" s="84"/>
      <c r="PAQ14" s="84"/>
      <c r="PAR14" s="84"/>
      <c r="PAS14" s="84"/>
      <c r="PAT14" s="84"/>
      <c r="PAU14" s="84"/>
      <c r="PAV14" s="84"/>
      <c r="PAW14" s="84"/>
      <c r="PAX14" s="84"/>
      <c r="PAY14" s="84"/>
      <c r="PAZ14" s="84"/>
      <c r="PBA14" s="84"/>
      <c r="PBB14" s="84"/>
      <c r="PBC14" s="84"/>
      <c r="PBD14" s="84"/>
      <c r="PBE14" s="84"/>
      <c r="PBF14" s="84"/>
      <c r="PBG14" s="84"/>
      <c r="PBH14" s="84"/>
      <c r="PBI14" s="84"/>
      <c r="PBJ14" s="84"/>
      <c r="PBK14" s="84"/>
      <c r="PBL14" s="84"/>
      <c r="PBM14" s="84"/>
      <c r="PBN14" s="84"/>
      <c r="PBO14" s="84"/>
      <c r="PBP14" s="84"/>
      <c r="PBQ14" s="84"/>
      <c r="PBR14" s="84"/>
      <c r="PBS14" s="84"/>
      <c r="PBT14" s="84"/>
      <c r="PBU14" s="84"/>
      <c r="PBV14" s="84"/>
      <c r="PBW14" s="84"/>
      <c r="PBX14" s="84"/>
      <c r="PBY14" s="84"/>
      <c r="PBZ14" s="84"/>
      <c r="PCA14" s="84"/>
      <c r="PCB14" s="84"/>
      <c r="PCC14" s="84"/>
      <c r="PCD14" s="84"/>
      <c r="PCE14" s="84"/>
      <c r="PCF14" s="84"/>
      <c r="PCG14" s="84"/>
      <c r="PCH14" s="84"/>
      <c r="PCI14" s="84"/>
      <c r="PCJ14" s="84"/>
      <c r="PCK14" s="84"/>
      <c r="PCL14" s="84"/>
      <c r="PCM14" s="84"/>
      <c r="PCN14" s="84"/>
      <c r="PCO14" s="84"/>
      <c r="PCP14" s="84"/>
      <c r="PCQ14" s="84"/>
      <c r="PCR14" s="84"/>
      <c r="PCS14" s="84"/>
      <c r="PCT14" s="84"/>
      <c r="PCU14" s="84"/>
      <c r="PCV14" s="84"/>
      <c r="PCW14" s="84"/>
      <c r="PCX14" s="84"/>
      <c r="PCY14" s="84"/>
      <c r="PCZ14" s="84"/>
      <c r="PDA14" s="84"/>
      <c r="PDB14" s="84"/>
      <c r="PDC14" s="84"/>
      <c r="PDD14" s="84"/>
      <c r="PDE14" s="84"/>
      <c r="PDF14" s="84"/>
      <c r="PDG14" s="84"/>
      <c r="PDH14" s="84"/>
      <c r="PDI14" s="84"/>
      <c r="PDJ14" s="84"/>
      <c r="PDK14" s="84"/>
      <c r="PDL14" s="84"/>
      <c r="PDM14" s="84"/>
      <c r="PDN14" s="84"/>
      <c r="PDO14" s="84"/>
      <c r="PDP14" s="84"/>
      <c r="PDQ14" s="84"/>
      <c r="PDR14" s="84"/>
      <c r="PDS14" s="84"/>
      <c r="PDT14" s="84"/>
      <c r="PDU14" s="84"/>
      <c r="PDV14" s="84"/>
      <c r="PDW14" s="84"/>
      <c r="PDX14" s="84"/>
      <c r="PDY14" s="84"/>
      <c r="PDZ14" s="84"/>
      <c r="PEA14" s="84"/>
      <c r="PEB14" s="84"/>
      <c r="PEC14" s="84"/>
      <c r="PED14" s="84"/>
      <c r="PEE14" s="84"/>
      <c r="PEF14" s="84"/>
      <c r="PEG14" s="84"/>
      <c r="PEH14" s="84"/>
      <c r="PEI14" s="84"/>
      <c r="PEJ14" s="84"/>
      <c r="PEK14" s="84"/>
      <c r="PEL14" s="84"/>
      <c r="PEM14" s="84"/>
      <c r="PEN14" s="84"/>
      <c r="PEO14" s="84"/>
      <c r="PEP14" s="84"/>
      <c r="PEQ14" s="84"/>
      <c r="PER14" s="84"/>
      <c r="PES14" s="84"/>
      <c r="PET14" s="84"/>
      <c r="PEU14" s="84"/>
      <c r="PEV14" s="84"/>
      <c r="PEW14" s="84"/>
      <c r="PEX14" s="84"/>
      <c r="PEY14" s="84"/>
      <c r="PEZ14" s="84"/>
      <c r="PFA14" s="84"/>
      <c r="PFB14" s="84"/>
      <c r="PFC14" s="84"/>
      <c r="PFD14" s="84"/>
      <c r="PFE14" s="84"/>
      <c r="PFF14" s="84"/>
      <c r="PFG14" s="84"/>
      <c r="PFH14" s="84"/>
      <c r="PFI14" s="84"/>
      <c r="PFJ14" s="84"/>
      <c r="PFK14" s="84"/>
      <c r="PFL14" s="84"/>
      <c r="PFM14" s="84"/>
      <c r="PFN14" s="84"/>
      <c r="PFO14" s="84"/>
      <c r="PFP14" s="84"/>
      <c r="PFQ14" s="84"/>
      <c r="PFR14" s="84"/>
      <c r="PFS14" s="84"/>
      <c r="PFT14" s="84"/>
      <c r="PFU14" s="84"/>
      <c r="PFV14" s="84"/>
      <c r="PFW14" s="84"/>
      <c r="PFX14" s="84"/>
      <c r="PFY14" s="84"/>
      <c r="PFZ14" s="84"/>
      <c r="PGA14" s="84"/>
      <c r="PGB14" s="84"/>
      <c r="PGC14" s="84"/>
      <c r="PGD14" s="84"/>
      <c r="PGE14" s="84"/>
      <c r="PGF14" s="84"/>
      <c r="PGG14" s="84"/>
      <c r="PGH14" s="84"/>
      <c r="PGI14" s="84"/>
      <c r="PGJ14" s="84"/>
      <c r="PGK14" s="84"/>
      <c r="PGL14" s="84"/>
      <c r="PGM14" s="84"/>
      <c r="PGN14" s="84"/>
      <c r="PGO14" s="84"/>
      <c r="PGP14" s="84"/>
      <c r="PGQ14" s="84"/>
      <c r="PGR14" s="84"/>
      <c r="PGS14" s="84"/>
      <c r="PGT14" s="84"/>
      <c r="PGU14" s="84"/>
      <c r="PGV14" s="84"/>
      <c r="PGW14" s="84"/>
      <c r="PGX14" s="84"/>
      <c r="PGY14" s="84"/>
      <c r="PGZ14" s="84"/>
      <c r="PHA14" s="84"/>
      <c r="PHB14" s="84"/>
      <c r="PHC14" s="84"/>
      <c r="PHD14" s="84"/>
      <c r="PHE14" s="84"/>
      <c r="PHF14" s="84"/>
      <c r="PHG14" s="84"/>
      <c r="PHH14" s="84"/>
      <c r="PHI14" s="84"/>
      <c r="PHJ14" s="84"/>
      <c r="PHK14" s="84"/>
      <c r="PHL14" s="84"/>
      <c r="PHM14" s="84"/>
      <c r="PHN14" s="84"/>
      <c r="PHO14" s="84"/>
      <c r="PHP14" s="84"/>
      <c r="PHQ14" s="84"/>
      <c r="PHR14" s="84"/>
      <c r="PHS14" s="84"/>
      <c r="PHT14" s="84"/>
      <c r="PHU14" s="84"/>
      <c r="PHV14" s="84"/>
      <c r="PHW14" s="84"/>
      <c r="PHX14" s="84"/>
      <c r="PHY14" s="84"/>
      <c r="PHZ14" s="84"/>
      <c r="PIA14" s="84"/>
      <c r="PIB14" s="84"/>
      <c r="PIC14" s="84"/>
      <c r="PID14" s="84"/>
      <c r="PIE14" s="84"/>
      <c r="PIF14" s="84"/>
      <c r="PIG14" s="84"/>
      <c r="PIH14" s="84"/>
      <c r="PII14" s="84"/>
      <c r="PIJ14" s="84"/>
      <c r="PIK14" s="84"/>
      <c r="PIL14" s="84"/>
      <c r="PIM14" s="84"/>
      <c r="PIN14" s="84"/>
      <c r="PIO14" s="84"/>
      <c r="PIP14" s="84"/>
      <c r="PIQ14" s="84"/>
      <c r="PIR14" s="84"/>
      <c r="PIS14" s="84"/>
      <c r="PIT14" s="84"/>
      <c r="PIU14" s="84"/>
      <c r="PIV14" s="84"/>
      <c r="PIW14" s="84"/>
      <c r="PIX14" s="84"/>
      <c r="PIY14" s="84"/>
      <c r="PIZ14" s="84"/>
      <c r="PJA14" s="84"/>
      <c r="PJB14" s="84"/>
      <c r="PJC14" s="84"/>
      <c r="PJD14" s="84"/>
      <c r="PJE14" s="84"/>
      <c r="PJF14" s="84"/>
      <c r="PJG14" s="84"/>
      <c r="PJH14" s="84"/>
      <c r="PJI14" s="84"/>
      <c r="PJJ14" s="84"/>
      <c r="PJK14" s="84"/>
      <c r="PJL14" s="84"/>
      <c r="PJM14" s="84"/>
      <c r="PJN14" s="84"/>
      <c r="PJO14" s="84"/>
      <c r="PJP14" s="84"/>
      <c r="PJQ14" s="84"/>
      <c r="PJR14" s="84"/>
      <c r="PJS14" s="84"/>
      <c r="PJT14" s="84"/>
      <c r="PJU14" s="84"/>
      <c r="PJV14" s="84"/>
      <c r="PJW14" s="84"/>
      <c r="PJX14" s="84"/>
      <c r="PJY14" s="84"/>
      <c r="PJZ14" s="84"/>
      <c r="PKA14" s="84"/>
      <c r="PKB14" s="84"/>
      <c r="PKC14" s="84"/>
      <c r="PKD14" s="84"/>
      <c r="PKE14" s="84"/>
      <c r="PKF14" s="84"/>
      <c r="PKG14" s="84"/>
      <c r="PKH14" s="84"/>
      <c r="PKI14" s="84"/>
      <c r="PKJ14" s="84"/>
      <c r="PKK14" s="84"/>
      <c r="PKL14" s="84"/>
      <c r="PKM14" s="84"/>
      <c r="PKN14" s="84"/>
      <c r="PKO14" s="84"/>
      <c r="PKP14" s="84"/>
      <c r="PKQ14" s="84"/>
      <c r="PKR14" s="84"/>
      <c r="PKS14" s="84"/>
      <c r="PKT14" s="84"/>
      <c r="PKU14" s="84"/>
      <c r="PKV14" s="84"/>
      <c r="PKW14" s="84"/>
      <c r="PKX14" s="84"/>
      <c r="PKY14" s="84"/>
      <c r="PKZ14" s="84"/>
      <c r="PLA14" s="84"/>
      <c r="PLB14" s="84"/>
      <c r="PLC14" s="84"/>
      <c r="PLD14" s="84"/>
      <c r="PLE14" s="84"/>
      <c r="PLF14" s="84"/>
      <c r="PLG14" s="84"/>
      <c r="PLH14" s="84"/>
      <c r="PLI14" s="84"/>
      <c r="PLJ14" s="84"/>
      <c r="PLK14" s="84"/>
      <c r="PLL14" s="84"/>
      <c r="PLM14" s="84"/>
      <c r="PLN14" s="84"/>
      <c r="PLO14" s="84"/>
      <c r="PLP14" s="84"/>
      <c r="PLQ14" s="84"/>
      <c r="PLR14" s="84"/>
      <c r="PLS14" s="84"/>
      <c r="PLT14" s="84"/>
      <c r="PLU14" s="84"/>
      <c r="PLV14" s="84"/>
      <c r="PLW14" s="84"/>
      <c r="PLX14" s="84"/>
      <c r="PLY14" s="84"/>
      <c r="PLZ14" s="84"/>
      <c r="PMA14" s="84"/>
      <c r="PMB14" s="84"/>
      <c r="PMC14" s="84"/>
      <c r="PMD14" s="84"/>
      <c r="PME14" s="84"/>
      <c r="PMF14" s="84"/>
      <c r="PMG14" s="84"/>
      <c r="PMH14" s="84"/>
      <c r="PMI14" s="84"/>
      <c r="PMJ14" s="84"/>
      <c r="PMK14" s="84"/>
      <c r="PML14" s="84"/>
      <c r="PMM14" s="84"/>
      <c r="PMN14" s="84"/>
      <c r="PMO14" s="84"/>
      <c r="PMP14" s="84"/>
      <c r="PMQ14" s="84"/>
      <c r="PMR14" s="84"/>
      <c r="PMS14" s="84"/>
      <c r="PMT14" s="84"/>
      <c r="PMU14" s="84"/>
      <c r="PMV14" s="84"/>
      <c r="PMW14" s="84"/>
      <c r="PMX14" s="84"/>
      <c r="PMY14" s="84"/>
      <c r="PMZ14" s="84"/>
      <c r="PNA14" s="84"/>
      <c r="PNB14" s="84"/>
      <c r="PNC14" s="84"/>
      <c r="PND14" s="84"/>
      <c r="PNE14" s="84"/>
      <c r="PNF14" s="84"/>
      <c r="PNG14" s="84"/>
      <c r="PNH14" s="84"/>
      <c r="PNI14" s="84"/>
      <c r="PNJ14" s="84"/>
      <c r="PNK14" s="84"/>
      <c r="PNL14" s="84"/>
      <c r="PNM14" s="84"/>
      <c r="PNN14" s="84"/>
      <c r="PNO14" s="84"/>
      <c r="PNP14" s="84"/>
      <c r="PNQ14" s="84"/>
      <c r="PNR14" s="84"/>
      <c r="PNS14" s="84"/>
      <c r="PNT14" s="84"/>
      <c r="PNU14" s="84"/>
      <c r="PNV14" s="84"/>
      <c r="PNW14" s="84"/>
      <c r="PNX14" s="84"/>
      <c r="PNY14" s="84"/>
      <c r="PNZ14" s="84"/>
      <c r="POA14" s="84"/>
      <c r="POB14" s="84"/>
      <c r="POC14" s="84"/>
      <c r="POD14" s="84"/>
      <c r="POE14" s="84"/>
      <c r="POF14" s="84"/>
      <c r="POG14" s="84"/>
      <c r="POH14" s="84"/>
      <c r="POI14" s="84"/>
      <c r="POJ14" s="84"/>
      <c r="POK14" s="84"/>
      <c r="POL14" s="84"/>
      <c r="POM14" s="84"/>
      <c r="PON14" s="84"/>
      <c r="POO14" s="84"/>
      <c r="POP14" s="84"/>
      <c r="POQ14" s="84"/>
      <c r="POR14" s="84"/>
      <c r="POS14" s="84"/>
      <c r="POT14" s="84"/>
      <c r="POU14" s="84"/>
      <c r="POV14" s="84"/>
      <c r="POW14" s="84"/>
      <c r="POX14" s="84"/>
      <c r="POY14" s="84"/>
      <c r="POZ14" s="84"/>
      <c r="PPA14" s="84"/>
      <c r="PPB14" s="84"/>
      <c r="PPC14" s="84"/>
      <c r="PPD14" s="84"/>
      <c r="PPE14" s="84"/>
      <c r="PPF14" s="84"/>
      <c r="PPG14" s="84"/>
      <c r="PPH14" s="84"/>
      <c r="PPI14" s="84"/>
      <c r="PPJ14" s="84"/>
      <c r="PPK14" s="84"/>
      <c r="PPL14" s="84"/>
      <c r="PPM14" s="84"/>
      <c r="PPN14" s="84"/>
      <c r="PPO14" s="84"/>
      <c r="PPP14" s="84"/>
      <c r="PPQ14" s="84"/>
      <c r="PPR14" s="84"/>
      <c r="PPS14" s="84"/>
      <c r="PPT14" s="84"/>
      <c r="PPU14" s="84"/>
      <c r="PPV14" s="84"/>
      <c r="PPW14" s="84"/>
      <c r="PPX14" s="84"/>
      <c r="PPY14" s="84"/>
      <c r="PPZ14" s="84"/>
      <c r="PQA14" s="84"/>
      <c r="PQB14" s="84"/>
      <c r="PQC14" s="84"/>
      <c r="PQD14" s="84"/>
      <c r="PQE14" s="84"/>
      <c r="PQF14" s="84"/>
      <c r="PQG14" s="84"/>
      <c r="PQH14" s="84"/>
      <c r="PQI14" s="84"/>
      <c r="PQJ14" s="84"/>
      <c r="PQK14" s="84"/>
      <c r="PQL14" s="84"/>
      <c r="PQM14" s="84"/>
      <c r="PQN14" s="84"/>
      <c r="PQO14" s="84"/>
      <c r="PQP14" s="84"/>
      <c r="PQQ14" s="84"/>
      <c r="PQR14" s="84"/>
      <c r="PQS14" s="84"/>
      <c r="PQT14" s="84"/>
      <c r="PQU14" s="84"/>
      <c r="PQV14" s="84"/>
      <c r="PQW14" s="84"/>
      <c r="PQX14" s="84"/>
      <c r="PQY14" s="84"/>
      <c r="PQZ14" s="84"/>
      <c r="PRA14" s="84"/>
      <c r="PRB14" s="84"/>
      <c r="PRC14" s="84"/>
      <c r="PRD14" s="84"/>
      <c r="PRE14" s="84"/>
      <c r="PRF14" s="84"/>
      <c r="PRG14" s="84"/>
      <c r="PRH14" s="84"/>
      <c r="PRI14" s="84"/>
      <c r="PRJ14" s="84"/>
      <c r="PRK14" s="84"/>
      <c r="PRL14" s="84"/>
      <c r="PRM14" s="84"/>
      <c r="PRN14" s="84"/>
      <c r="PRO14" s="84"/>
      <c r="PRP14" s="84"/>
      <c r="PRQ14" s="84"/>
      <c r="PRR14" s="84"/>
      <c r="PRS14" s="84"/>
      <c r="PRT14" s="84"/>
      <c r="PRU14" s="84"/>
      <c r="PRV14" s="84"/>
      <c r="PRW14" s="84"/>
      <c r="PRX14" s="84"/>
      <c r="PRY14" s="84"/>
      <c r="PRZ14" s="84"/>
      <c r="PSA14" s="84"/>
      <c r="PSB14" s="84"/>
      <c r="PSC14" s="84"/>
      <c r="PSD14" s="84"/>
      <c r="PSE14" s="84"/>
      <c r="PSF14" s="84"/>
      <c r="PSG14" s="84"/>
      <c r="PSH14" s="84"/>
      <c r="PSI14" s="84"/>
      <c r="PSJ14" s="84"/>
      <c r="PSK14" s="84"/>
      <c r="PSL14" s="84"/>
      <c r="PSM14" s="84"/>
      <c r="PSN14" s="84"/>
      <c r="PSO14" s="84"/>
      <c r="PSP14" s="84"/>
      <c r="PSQ14" s="84"/>
      <c r="PSR14" s="84"/>
      <c r="PSS14" s="84"/>
      <c r="PST14" s="84"/>
      <c r="PSU14" s="84"/>
      <c r="PSV14" s="84"/>
      <c r="PSW14" s="84"/>
      <c r="PSX14" s="84"/>
      <c r="PSY14" s="84"/>
      <c r="PSZ14" s="84"/>
      <c r="PTA14" s="84"/>
      <c r="PTB14" s="84"/>
      <c r="PTC14" s="84"/>
      <c r="PTD14" s="84"/>
      <c r="PTE14" s="84"/>
      <c r="PTF14" s="84"/>
      <c r="PTG14" s="84"/>
      <c r="PTH14" s="84"/>
      <c r="PTI14" s="84"/>
      <c r="PTJ14" s="84"/>
      <c r="PTK14" s="84"/>
      <c r="PTL14" s="84"/>
      <c r="PTM14" s="84"/>
      <c r="PTN14" s="84"/>
      <c r="PTO14" s="84"/>
      <c r="PTP14" s="84"/>
      <c r="PTQ14" s="84"/>
      <c r="PTR14" s="84"/>
      <c r="PTS14" s="84"/>
      <c r="PTT14" s="84"/>
      <c r="PTU14" s="84"/>
      <c r="PTV14" s="84"/>
      <c r="PTW14" s="84"/>
      <c r="PTX14" s="84"/>
      <c r="PTY14" s="84"/>
      <c r="PTZ14" s="84"/>
      <c r="PUA14" s="84"/>
      <c r="PUB14" s="84"/>
      <c r="PUC14" s="84"/>
      <c r="PUD14" s="84"/>
      <c r="PUE14" s="84"/>
      <c r="PUF14" s="84"/>
      <c r="PUG14" s="84"/>
      <c r="PUH14" s="84"/>
      <c r="PUI14" s="84"/>
      <c r="PUJ14" s="84"/>
      <c r="PUK14" s="84"/>
      <c r="PUL14" s="84"/>
      <c r="PUM14" s="84"/>
      <c r="PUN14" s="84"/>
      <c r="PUO14" s="84"/>
      <c r="PUP14" s="84"/>
      <c r="PUQ14" s="84"/>
      <c r="PUR14" s="84"/>
      <c r="PUS14" s="84"/>
      <c r="PUT14" s="84"/>
      <c r="PUU14" s="84"/>
      <c r="PUV14" s="84"/>
      <c r="PUW14" s="84"/>
      <c r="PUX14" s="84"/>
      <c r="PUY14" s="84"/>
      <c r="PUZ14" s="84"/>
      <c r="PVA14" s="84"/>
      <c r="PVB14" s="84"/>
      <c r="PVC14" s="84"/>
      <c r="PVD14" s="84"/>
      <c r="PVE14" s="84"/>
      <c r="PVF14" s="84"/>
      <c r="PVG14" s="84"/>
      <c r="PVH14" s="84"/>
      <c r="PVI14" s="84"/>
      <c r="PVJ14" s="84"/>
      <c r="PVK14" s="84"/>
      <c r="PVL14" s="84"/>
      <c r="PVM14" s="84"/>
      <c r="PVN14" s="84"/>
      <c r="PVO14" s="84"/>
      <c r="PVP14" s="84"/>
      <c r="PVQ14" s="84"/>
      <c r="PVR14" s="84"/>
      <c r="PVS14" s="84"/>
      <c r="PVT14" s="84"/>
      <c r="PVU14" s="84"/>
      <c r="PVV14" s="84"/>
      <c r="PVW14" s="84"/>
      <c r="PVX14" s="84"/>
      <c r="PVY14" s="84"/>
      <c r="PVZ14" s="84"/>
      <c r="PWA14" s="84"/>
      <c r="PWB14" s="84"/>
      <c r="PWC14" s="84"/>
      <c r="PWD14" s="84"/>
      <c r="PWE14" s="84"/>
      <c r="PWF14" s="84"/>
      <c r="PWG14" s="84"/>
      <c r="PWH14" s="84"/>
      <c r="PWI14" s="84"/>
      <c r="PWJ14" s="84"/>
      <c r="PWK14" s="84"/>
      <c r="PWL14" s="84"/>
      <c r="PWM14" s="84"/>
      <c r="PWN14" s="84"/>
      <c r="PWO14" s="84"/>
      <c r="PWP14" s="84"/>
      <c r="PWQ14" s="84"/>
      <c r="PWR14" s="84"/>
      <c r="PWS14" s="84"/>
      <c r="PWT14" s="84"/>
      <c r="PWU14" s="84"/>
      <c r="PWV14" s="84"/>
      <c r="PWW14" s="84"/>
      <c r="PWX14" s="84"/>
      <c r="PWY14" s="84"/>
      <c r="PWZ14" s="84"/>
      <c r="PXA14" s="84"/>
      <c r="PXB14" s="84"/>
      <c r="PXC14" s="84"/>
      <c r="PXD14" s="84"/>
      <c r="PXE14" s="84"/>
      <c r="PXF14" s="84"/>
      <c r="PXG14" s="84"/>
      <c r="PXH14" s="84"/>
      <c r="PXI14" s="84"/>
      <c r="PXJ14" s="84"/>
      <c r="PXK14" s="84"/>
      <c r="PXL14" s="84"/>
      <c r="PXM14" s="84"/>
      <c r="PXN14" s="84"/>
      <c r="PXO14" s="84"/>
      <c r="PXP14" s="84"/>
      <c r="PXQ14" s="84"/>
      <c r="PXR14" s="84"/>
      <c r="PXS14" s="84"/>
      <c r="PXT14" s="84"/>
      <c r="PXU14" s="84"/>
      <c r="PXV14" s="84"/>
      <c r="PXW14" s="84"/>
      <c r="PXX14" s="84"/>
      <c r="PXY14" s="84"/>
      <c r="PXZ14" s="84"/>
      <c r="PYA14" s="84"/>
      <c r="PYB14" s="84"/>
      <c r="PYC14" s="84"/>
      <c r="PYD14" s="84"/>
      <c r="PYE14" s="84"/>
      <c r="PYF14" s="84"/>
      <c r="PYG14" s="84"/>
      <c r="PYH14" s="84"/>
      <c r="PYI14" s="84"/>
      <c r="PYJ14" s="84"/>
      <c r="PYK14" s="84"/>
      <c r="PYL14" s="84"/>
      <c r="PYM14" s="84"/>
      <c r="PYN14" s="84"/>
      <c r="PYO14" s="84"/>
      <c r="PYP14" s="84"/>
      <c r="PYQ14" s="84"/>
      <c r="PYR14" s="84"/>
      <c r="PYS14" s="84"/>
      <c r="PYT14" s="84"/>
      <c r="PYU14" s="84"/>
      <c r="PYV14" s="84"/>
      <c r="PYW14" s="84"/>
      <c r="PYX14" s="84"/>
      <c r="PYY14" s="84"/>
      <c r="PYZ14" s="84"/>
      <c r="PZA14" s="84"/>
      <c r="PZB14" s="84"/>
      <c r="PZC14" s="84"/>
      <c r="PZD14" s="84"/>
      <c r="PZE14" s="84"/>
      <c r="PZF14" s="84"/>
      <c r="PZG14" s="84"/>
      <c r="PZH14" s="84"/>
      <c r="PZI14" s="84"/>
      <c r="PZJ14" s="84"/>
      <c r="PZK14" s="84"/>
      <c r="PZL14" s="84"/>
      <c r="PZM14" s="84"/>
      <c r="PZN14" s="84"/>
      <c r="PZO14" s="84"/>
      <c r="PZP14" s="84"/>
      <c r="PZQ14" s="84"/>
      <c r="PZR14" s="84"/>
      <c r="PZS14" s="84"/>
      <c r="PZT14" s="84"/>
      <c r="PZU14" s="84"/>
      <c r="PZV14" s="84"/>
      <c r="PZW14" s="84"/>
      <c r="PZX14" s="84"/>
      <c r="PZY14" s="84"/>
      <c r="PZZ14" s="84"/>
      <c r="QAA14" s="84"/>
      <c r="QAB14" s="84"/>
      <c r="QAC14" s="84"/>
      <c r="QAD14" s="84"/>
      <c r="QAE14" s="84"/>
      <c r="QAF14" s="84"/>
      <c r="QAG14" s="84"/>
      <c r="QAH14" s="84"/>
      <c r="QAI14" s="84"/>
      <c r="QAJ14" s="84"/>
      <c r="QAK14" s="84"/>
      <c r="QAL14" s="84"/>
      <c r="QAM14" s="84"/>
      <c r="QAN14" s="84"/>
      <c r="QAO14" s="84"/>
      <c r="QAP14" s="84"/>
      <c r="QAQ14" s="84"/>
      <c r="QAR14" s="84"/>
      <c r="QAS14" s="84"/>
      <c r="QAT14" s="84"/>
      <c r="QAU14" s="84"/>
      <c r="QAV14" s="84"/>
      <c r="QAW14" s="84"/>
      <c r="QAX14" s="84"/>
      <c r="QAY14" s="84"/>
      <c r="QAZ14" s="84"/>
      <c r="QBA14" s="84"/>
      <c r="QBB14" s="84"/>
      <c r="QBC14" s="84"/>
      <c r="QBD14" s="84"/>
      <c r="QBE14" s="84"/>
      <c r="QBF14" s="84"/>
      <c r="QBG14" s="84"/>
      <c r="QBH14" s="84"/>
      <c r="QBI14" s="84"/>
      <c r="QBJ14" s="84"/>
      <c r="QBK14" s="84"/>
      <c r="QBL14" s="84"/>
      <c r="QBM14" s="84"/>
      <c r="QBN14" s="84"/>
      <c r="QBO14" s="84"/>
      <c r="QBP14" s="84"/>
      <c r="QBQ14" s="84"/>
      <c r="QBR14" s="84"/>
      <c r="QBS14" s="84"/>
      <c r="QBT14" s="84"/>
      <c r="QBU14" s="84"/>
      <c r="QBV14" s="84"/>
      <c r="QBW14" s="84"/>
      <c r="QBX14" s="84"/>
      <c r="QBY14" s="84"/>
      <c r="QBZ14" s="84"/>
      <c r="QCA14" s="84"/>
      <c r="QCB14" s="84"/>
      <c r="QCC14" s="84"/>
      <c r="QCD14" s="84"/>
      <c r="QCE14" s="84"/>
      <c r="QCF14" s="84"/>
      <c r="QCG14" s="84"/>
      <c r="QCH14" s="84"/>
      <c r="QCI14" s="84"/>
      <c r="QCJ14" s="84"/>
      <c r="QCK14" s="84"/>
      <c r="QCL14" s="84"/>
      <c r="QCM14" s="84"/>
      <c r="QCN14" s="84"/>
      <c r="QCO14" s="84"/>
      <c r="QCP14" s="84"/>
      <c r="QCQ14" s="84"/>
      <c r="QCR14" s="84"/>
      <c r="QCS14" s="84"/>
      <c r="QCT14" s="84"/>
      <c r="QCU14" s="84"/>
      <c r="QCV14" s="84"/>
      <c r="QCW14" s="84"/>
      <c r="QCX14" s="84"/>
      <c r="QCY14" s="84"/>
      <c r="QCZ14" s="84"/>
      <c r="QDA14" s="84"/>
      <c r="QDB14" s="84"/>
      <c r="QDC14" s="84"/>
      <c r="QDD14" s="84"/>
      <c r="QDE14" s="84"/>
      <c r="QDF14" s="84"/>
      <c r="QDG14" s="84"/>
      <c r="QDH14" s="84"/>
      <c r="QDI14" s="84"/>
      <c r="QDJ14" s="84"/>
      <c r="QDK14" s="84"/>
      <c r="QDL14" s="84"/>
      <c r="QDM14" s="84"/>
      <c r="QDN14" s="84"/>
      <c r="QDO14" s="84"/>
      <c r="QDP14" s="84"/>
      <c r="QDQ14" s="84"/>
      <c r="QDR14" s="84"/>
      <c r="QDS14" s="84"/>
      <c r="QDT14" s="84"/>
      <c r="QDU14" s="84"/>
      <c r="QDV14" s="84"/>
      <c r="QDW14" s="84"/>
      <c r="QDX14" s="84"/>
      <c r="QDY14" s="84"/>
      <c r="QDZ14" s="84"/>
      <c r="QEA14" s="84"/>
      <c r="QEB14" s="84"/>
      <c r="QEC14" s="84"/>
      <c r="QED14" s="84"/>
      <c r="QEE14" s="84"/>
      <c r="QEF14" s="84"/>
      <c r="QEG14" s="84"/>
      <c r="QEH14" s="84"/>
      <c r="QEI14" s="84"/>
      <c r="QEJ14" s="84"/>
      <c r="QEK14" s="84"/>
      <c r="QEL14" s="84"/>
      <c r="QEM14" s="84"/>
      <c r="QEN14" s="84"/>
      <c r="QEO14" s="84"/>
      <c r="QEP14" s="84"/>
      <c r="QEQ14" s="84"/>
      <c r="QER14" s="84"/>
      <c r="QES14" s="84"/>
      <c r="QET14" s="84"/>
      <c r="QEU14" s="84"/>
      <c r="QEV14" s="84"/>
      <c r="QEW14" s="84"/>
      <c r="QEX14" s="84"/>
      <c r="QEY14" s="84"/>
      <c r="QEZ14" s="84"/>
      <c r="QFA14" s="84"/>
      <c r="QFB14" s="84"/>
      <c r="QFC14" s="84"/>
      <c r="QFD14" s="84"/>
      <c r="QFE14" s="84"/>
      <c r="QFF14" s="84"/>
      <c r="QFG14" s="84"/>
      <c r="QFH14" s="84"/>
      <c r="QFI14" s="84"/>
      <c r="QFJ14" s="84"/>
      <c r="QFK14" s="84"/>
      <c r="QFL14" s="84"/>
      <c r="QFM14" s="84"/>
      <c r="QFN14" s="84"/>
      <c r="QFO14" s="84"/>
      <c r="QFP14" s="84"/>
      <c r="QFQ14" s="84"/>
      <c r="QFR14" s="84"/>
      <c r="QFS14" s="84"/>
      <c r="QFT14" s="84"/>
      <c r="QFU14" s="84"/>
      <c r="QFV14" s="84"/>
      <c r="QFW14" s="84"/>
      <c r="QFX14" s="84"/>
      <c r="QFY14" s="84"/>
      <c r="QFZ14" s="84"/>
      <c r="QGA14" s="84"/>
      <c r="QGB14" s="84"/>
      <c r="QGC14" s="84"/>
      <c r="QGD14" s="84"/>
      <c r="QGE14" s="84"/>
      <c r="QGF14" s="84"/>
      <c r="QGG14" s="84"/>
      <c r="QGH14" s="84"/>
      <c r="QGI14" s="84"/>
      <c r="QGJ14" s="84"/>
      <c r="QGK14" s="84"/>
      <c r="QGL14" s="84"/>
      <c r="QGM14" s="84"/>
      <c r="QGN14" s="84"/>
      <c r="QGO14" s="84"/>
      <c r="QGP14" s="84"/>
      <c r="QGQ14" s="84"/>
      <c r="QGR14" s="84"/>
      <c r="QGS14" s="84"/>
      <c r="QGT14" s="84"/>
      <c r="QGU14" s="84"/>
      <c r="QGV14" s="84"/>
      <c r="QGW14" s="84"/>
      <c r="QGX14" s="84"/>
      <c r="QGY14" s="84"/>
      <c r="QGZ14" s="84"/>
      <c r="QHA14" s="84"/>
      <c r="QHB14" s="84"/>
      <c r="QHC14" s="84"/>
      <c r="QHD14" s="84"/>
      <c r="QHE14" s="84"/>
      <c r="QHF14" s="84"/>
      <c r="QHG14" s="84"/>
      <c r="QHH14" s="84"/>
      <c r="QHI14" s="84"/>
      <c r="QHJ14" s="84"/>
      <c r="QHK14" s="84"/>
      <c r="QHL14" s="84"/>
      <c r="QHM14" s="84"/>
      <c r="QHN14" s="84"/>
      <c r="QHO14" s="84"/>
      <c r="QHP14" s="84"/>
      <c r="QHQ14" s="84"/>
      <c r="QHR14" s="84"/>
      <c r="QHS14" s="84"/>
      <c r="QHT14" s="84"/>
      <c r="QHU14" s="84"/>
      <c r="QHV14" s="84"/>
      <c r="QHW14" s="84"/>
      <c r="QHX14" s="84"/>
      <c r="QHY14" s="84"/>
      <c r="QHZ14" s="84"/>
      <c r="QIA14" s="84"/>
      <c r="QIB14" s="84"/>
      <c r="QIC14" s="84"/>
      <c r="QID14" s="84"/>
      <c r="QIE14" s="84"/>
      <c r="QIF14" s="84"/>
      <c r="QIG14" s="84"/>
      <c r="QIH14" s="84"/>
      <c r="QII14" s="84"/>
      <c r="QIJ14" s="84"/>
      <c r="QIK14" s="84"/>
      <c r="QIL14" s="84"/>
      <c r="QIM14" s="84"/>
      <c r="QIN14" s="84"/>
      <c r="QIO14" s="84"/>
      <c r="QIP14" s="84"/>
      <c r="QIQ14" s="84"/>
      <c r="QIR14" s="84"/>
      <c r="QIS14" s="84"/>
      <c r="QIT14" s="84"/>
      <c r="QIU14" s="84"/>
      <c r="QIV14" s="84"/>
      <c r="QIW14" s="84"/>
      <c r="QIX14" s="84"/>
      <c r="QIY14" s="84"/>
      <c r="QIZ14" s="84"/>
      <c r="QJA14" s="84"/>
      <c r="QJB14" s="84"/>
      <c r="QJC14" s="84"/>
      <c r="QJD14" s="84"/>
      <c r="QJE14" s="84"/>
      <c r="QJF14" s="84"/>
      <c r="QJG14" s="84"/>
      <c r="QJH14" s="84"/>
      <c r="QJI14" s="84"/>
      <c r="QJJ14" s="84"/>
      <c r="QJK14" s="84"/>
      <c r="QJL14" s="84"/>
      <c r="QJM14" s="84"/>
      <c r="QJN14" s="84"/>
      <c r="QJO14" s="84"/>
      <c r="QJP14" s="84"/>
      <c r="QJQ14" s="84"/>
      <c r="QJR14" s="84"/>
      <c r="QJS14" s="84"/>
      <c r="QJT14" s="84"/>
      <c r="QJU14" s="84"/>
      <c r="QJV14" s="84"/>
      <c r="QJW14" s="84"/>
      <c r="QJX14" s="84"/>
      <c r="QJY14" s="84"/>
      <c r="QJZ14" s="84"/>
      <c r="QKA14" s="84"/>
      <c r="QKB14" s="84"/>
      <c r="QKC14" s="84"/>
      <c r="QKD14" s="84"/>
      <c r="QKE14" s="84"/>
      <c r="QKF14" s="84"/>
      <c r="QKG14" s="84"/>
      <c r="QKH14" s="84"/>
      <c r="QKI14" s="84"/>
      <c r="QKJ14" s="84"/>
      <c r="QKK14" s="84"/>
      <c r="QKL14" s="84"/>
      <c r="QKM14" s="84"/>
      <c r="QKN14" s="84"/>
      <c r="QKO14" s="84"/>
      <c r="QKP14" s="84"/>
      <c r="QKQ14" s="84"/>
      <c r="QKR14" s="84"/>
      <c r="QKS14" s="84"/>
      <c r="QKT14" s="84"/>
      <c r="QKU14" s="84"/>
      <c r="QKV14" s="84"/>
      <c r="QKW14" s="84"/>
      <c r="QKX14" s="84"/>
      <c r="QKY14" s="84"/>
      <c r="QKZ14" s="84"/>
      <c r="QLA14" s="84"/>
      <c r="QLB14" s="84"/>
      <c r="QLC14" s="84"/>
      <c r="QLD14" s="84"/>
      <c r="QLE14" s="84"/>
      <c r="QLF14" s="84"/>
      <c r="QLG14" s="84"/>
      <c r="QLH14" s="84"/>
      <c r="QLI14" s="84"/>
      <c r="QLJ14" s="84"/>
      <c r="QLK14" s="84"/>
      <c r="QLL14" s="84"/>
      <c r="QLM14" s="84"/>
      <c r="QLN14" s="84"/>
      <c r="QLO14" s="84"/>
      <c r="QLP14" s="84"/>
      <c r="QLQ14" s="84"/>
      <c r="QLR14" s="84"/>
      <c r="QLS14" s="84"/>
      <c r="QLT14" s="84"/>
      <c r="QLU14" s="84"/>
      <c r="QLV14" s="84"/>
      <c r="QLW14" s="84"/>
      <c r="QLX14" s="84"/>
      <c r="QLY14" s="84"/>
      <c r="QLZ14" s="84"/>
      <c r="QMA14" s="84"/>
      <c r="QMB14" s="84"/>
      <c r="QMC14" s="84"/>
      <c r="QMD14" s="84"/>
      <c r="QME14" s="84"/>
      <c r="QMF14" s="84"/>
      <c r="QMG14" s="84"/>
      <c r="QMH14" s="84"/>
      <c r="QMI14" s="84"/>
      <c r="QMJ14" s="84"/>
      <c r="QMK14" s="84"/>
      <c r="QML14" s="84"/>
      <c r="QMM14" s="84"/>
      <c r="QMN14" s="84"/>
      <c r="QMO14" s="84"/>
      <c r="QMP14" s="84"/>
      <c r="QMQ14" s="84"/>
      <c r="QMR14" s="84"/>
      <c r="QMS14" s="84"/>
      <c r="QMT14" s="84"/>
      <c r="QMU14" s="84"/>
      <c r="QMV14" s="84"/>
      <c r="QMW14" s="84"/>
      <c r="QMX14" s="84"/>
      <c r="QMY14" s="84"/>
      <c r="QMZ14" s="84"/>
      <c r="QNA14" s="84"/>
      <c r="QNB14" s="84"/>
      <c r="QNC14" s="84"/>
      <c r="QND14" s="84"/>
      <c r="QNE14" s="84"/>
      <c r="QNF14" s="84"/>
      <c r="QNG14" s="84"/>
      <c r="QNH14" s="84"/>
      <c r="QNI14" s="84"/>
      <c r="QNJ14" s="84"/>
      <c r="QNK14" s="84"/>
      <c r="QNL14" s="84"/>
      <c r="QNM14" s="84"/>
      <c r="QNN14" s="84"/>
      <c r="QNO14" s="84"/>
      <c r="QNP14" s="84"/>
      <c r="QNQ14" s="84"/>
      <c r="QNR14" s="84"/>
      <c r="QNS14" s="84"/>
      <c r="QNT14" s="84"/>
      <c r="QNU14" s="84"/>
      <c r="QNV14" s="84"/>
      <c r="QNW14" s="84"/>
      <c r="QNX14" s="84"/>
      <c r="QNY14" s="84"/>
      <c r="QNZ14" s="84"/>
      <c r="QOA14" s="84"/>
      <c r="QOB14" s="84"/>
      <c r="QOC14" s="84"/>
      <c r="QOD14" s="84"/>
      <c r="QOE14" s="84"/>
      <c r="QOF14" s="84"/>
      <c r="QOG14" s="84"/>
      <c r="QOH14" s="84"/>
      <c r="QOI14" s="84"/>
      <c r="QOJ14" s="84"/>
      <c r="QOK14" s="84"/>
      <c r="QOL14" s="84"/>
      <c r="QOM14" s="84"/>
      <c r="QON14" s="84"/>
      <c r="QOO14" s="84"/>
      <c r="QOP14" s="84"/>
      <c r="QOQ14" s="84"/>
      <c r="QOR14" s="84"/>
      <c r="QOS14" s="84"/>
      <c r="QOT14" s="84"/>
      <c r="QOU14" s="84"/>
      <c r="QOV14" s="84"/>
      <c r="QOW14" s="84"/>
      <c r="QOX14" s="84"/>
      <c r="QOY14" s="84"/>
      <c r="QOZ14" s="84"/>
      <c r="QPA14" s="84"/>
      <c r="QPB14" s="84"/>
      <c r="QPC14" s="84"/>
      <c r="QPD14" s="84"/>
      <c r="QPE14" s="84"/>
      <c r="QPF14" s="84"/>
      <c r="QPG14" s="84"/>
      <c r="QPH14" s="84"/>
      <c r="QPI14" s="84"/>
      <c r="QPJ14" s="84"/>
      <c r="QPK14" s="84"/>
      <c r="QPL14" s="84"/>
      <c r="QPM14" s="84"/>
      <c r="QPN14" s="84"/>
      <c r="QPO14" s="84"/>
      <c r="QPP14" s="84"/>
      <c r="QPQ14" s="84"/>
      <c r="QPR14" s="84"/>
      <c r="QPS14" s="84"/>
      <c r="QPT14" s="84"/>
      <c r="QPU14" s="84"/>
      <c r="QPV14" s="84"/>
      <c r="QPW14" s="84"/>
      <c r="QPX14" s="84"/>
      <c r="QPY14" s="84"/>
      <c r="QPZ14" s="84"/>
      <c r="QQA14" s="84"/>
      <c r="QQB14" s="84"/>
      <c r="QQC14" s="84"/>
      <c r="QQD14" s="84"/>
      <c r="QQE14" s="84"/>
      <c r="QQF14" s="84"/>
      <c r="QQG14" s="84"/>
      <c r="QQH14" s="84"/>
      <c r="QQI14" s="84"/>
      <c r="QQJ14" s="84"/>
      <c r="QQK14" s="84"/>
      <c r="QQL14" s="84"/>
      <c r="QQM14" s="84"/>
      <c r="QQN14" s="84"/>
      <c r="QQO14" s="84"/>
      <c r="QQP14" s="84"/>
      <c r="QQQ14" s="84"/>
      <c r="QQR14" s="84"/>
      <c r="QQS14" s="84"/>
      <c r="QQT14" s="84"/>
      <c r="QQU14" s="84"/>
      <c r="QQV14" s="84"/>
      <c r="QQW14" s="84"/>
      <c r="QQX14" s="84"/>
      <c r="QQY14" s="84"/>
      <c r="QQZ14" s="84"/>
      <c r="QRA14" s="84"/>
      <c r="QRB14" s="84"/>
      <c r="QRC14" s="84"/>
      <c r="QRD14" s="84"/>
      <c r="QRE14" s="84"/>
      <c r="QRF14" s="84"/>
      <c r="QRG14" s="84"/>
      <c r="QRH14" s="84"/>
      <c r="QRI14" s="84"/>
      <c r="QRJ14" s="84"/>
      <c r="QRK14" s="84"/>
      <c r="QRL14" s="84"/>
      <c r="QRM14" s="84"/>
      <c r="QRN14" s="84"/>
      <c r="QRO14" s="84"/>
      <c r="QRP14" s="84"/>
      <c r="QRQ14" s="84"/>
      <c r="QRR14" s="84"/>
      <c r="QRS14" s="84"/>
      <c r="QRT14" s="84"/>
      <c r="QRU14" s="84"/>
      <c r="QRV14" s="84"/>
      <c r="QRW14" s="84"/>
      <c r="QRX14" s="84"/>
      <c r="QRY14" s="84"/>
      <c r="QRZ14" s="84"/>
      <c r="QSA14" s="84"/>
      <c r="QSB14" s="84"/>
      <c r="QSC14" s="84"/>
      <c r="QSD14" s="84"/>
      <c r="QSE14" s="84"/>
      <c r="QSF14" s="84"/>
      <c r="QSG14" s="84"/>
      <c r="QSH14" s="84"/>
      <c r="QSI14" s="84"/>
      <c r="QSJ14" s="84"/>
      <c r="QSK14" s="84"/>
      <c r="QSL14" s="84"/>
      <c r="QSM14" s="84"/>
      <c r="QSN14" s="84"/>
      <c r="QSO14" s="84"/>
      <c r="QSP14" s="84"/>
      <c r="QSQ14" s="84"/>
      <c r="QSR14" s="84"/>
      <c r="QSS14" s="84"/>
      <c r="QST14" s="84"/>
      <c r="QSU14" s="84"/>
      <c r="QSV14" s="84"/>
      <c r="QSW14" s="84"/>
      <c r="QSX14" s="84"/>
      <c r="QSY14" s="84"/>
      <c r="QSZ14" s="84"/>
      <c r="QTA14" s="84"/>
      <c r="QTB14" s="84"/>
      <c r="QTC14" s="84"/>
      <c r="QTD14" s="84"/>
      <c r="QTE14" s="84"/>
      <c r="QTF14" s="84"/>
      <c r="QTG14" s="84"/>
      <c r="QTH14" s="84"/>
      <c r="QTI14" s="84"/>
      <c r="QTJ14" s="84"/>
      <c r="QTK14" s="84"/>
      <c r="QTL14" s="84"/>
      <c r="QTM14" s="84"/>
      <c r="QTN14" s="84"/>
      <c r="QTO14" s="84"/>
      <c r="QTP14" s="84"/>
      <c r="QTQ14" s="84"/>
      <c r="QTR14" s="84"/>
      <c r="QTS14" s="84"/>
      <c r="QTT14" s="84"/>
      <c r="QTU14" s="84"/>
      <c r="QTV14" s="84"/>
      <c r="QTW14" s="84"/>
      <c r="QTX14" s="84"/>
      <c r="QTY14" s="84"/>
      <c r="QTZ14" s="84"/>
      <c r="QUA14" s="84"/>
      <c r="QUB14" s="84"/>
      <c r="QUC14" s="84"/>
      <c r="QUD14" s="84"/>
      <c r="QUE14" s="84"/>
      <c r="QUF14" s="84"/>
      <c r="QUG14" s="84"/>
      <c r="QUH14" s="84"/>
      <c r="QUI14" s="84"/>
      <c r="QUJ14" s="84"/>
      <c r="QUK14" s="84"/>
      <c r="QUL14" s="84"/>
      <c r="QUM14" s="84"/>
      <c r="QUN14" s="84"/>
      <c r="QUO14" s="84"/>
      <c r="QUP14" s="84"/>
      <c r="QUQ14" s="84"/>
      <c r="QUR14" s="84"/>
      <c r="QUS14" s="84"/>
      <c r="QUT14" s="84"/>
      <c r="QUU14" s="84"/>
      <c r="QUV14" s="84"/>
      <c r="QUW14" s="84"/>
      <c r="QUX14" s="84"/>
      <c r="QUY14" s="84"/>
      <c r="QUZ14" s="84"/>
      <c r="QVA14" s="84"/>
      <c r="QVB14" s="84"/>
      <c r="QVC14" s="84"/>
      <c r="QVD14" s="84"/>
      <c r="QVE14" s="84"/>
      <c r="QVF14" s="84"/>
      <c r="QVG14" s="84"/>
      <c r="QVH14" s="84"/>
      <c r="QVI14" s="84"/>
      <c r="QVJ14" s="84"/>
      <c r="QVK14" s="84"/>
      <c r="QVL14" s="84"/>
      <c r="QVM14" s="84"/>
      <c r="QVN14" s="84"/>
      <c r="QVO14" s="84"/>
      <c r="QVP14" s="84"/>
      <c r="QVQ14" s="84"/>
      <c r="QVR14" s="84"/>
      <c r="QVS14" s="84"/>
      <c r="QVT14" s="84"/>
      <c r="QVU14" s="84"/>
      <c r="QVV14" s="84"/>
      <c r="QVW14" s="84"/>
      <c r="QVX14" s="84"/>
      <c r="QVY14" s="84"/>
      <c r="QVZ14" s="84"/>
      <c r="QWA14" s="84"/>
      <c r="QWB14" s="84"/>
      <c r="QWC14" s="84"/>
      <c r="QWD14" s="84"/>
      <c r="QWE14" s="84"/>
      <c r="QWF14" s="84"/>
      <c r="QWG14" s="84"/>
      <c r="QWH14" s="84"/>
      <c r="QWI14" s="84"/>
      <c r="QWJ14" s="84"/>
      <c r="QWK14" s="84"/>
      <c r="QWL14" s="84"/>
      <c r="QWM14" s="84"/>
      <c r="QWN14" s="84"/>
      <c r="QWO14" s="84"/>
      <c r="QWP14" s="84"/>
      <c r="QWQ14" s="84"/>
      <c r="QWR14" s="84"/>
      <c r="QWS14" s="84"/>
      <c r="QWT14" s="84"/>
      <c r="QWU14" s="84"/>
      <c r="QWV14" s="84"/>
      <c r="QWW14" s="84"/>
      <c r="QWX14" s="84"/>
      <c r="QWY14" s="84"/>
      <c r="QWZ14" s="84"/>
      <c r="QXA14" s="84"/>
      <c r="QXB14" s="84"/>
      <c r="QXC14" s="84"/>
      <c r="QXD14" s="84"/>
      <c r="QXE14" s="84"/>
      <c r="QXF14" s="84"/>
      <c r="QXG14" s="84"/>
      <c r="QXH14" s="84"/>
      <c r="QXI14" s="84"/>
      <c r="QXJ14" s="84"/>
      <c r="QXK14" s="84"/>
      <c r="QXL14" s="84"/>
      <c r="QXM14" s="84"/>
      <c r="QXN14" s="84"/>
      <c r="QXO14" s="84"/>
      <c r="QXP14" s="84"/>
      <c r="QXQ14" s="84"/>
      <c r="QXR14" s="84"/>
      <c r="QXS14" s="84"/>
      <c r="QXT14" s="84"/>
      <c r="QXU14" s="84"/>
      <c r="QXV14" s="84"/>
      <c r="QXW14" s="84"/>
      <c r="QXX14" s="84"/>
      <c r="QXY14" s="84"/>
      <c r="QXZ14" s="84"/>
      <c r="QYA14" s="84"/>
      <c r="QYB14" s="84"/>
      <c r="QYC14" s="84"/>
      <c r="QYD14" s="84"/>
      <c r="QYE14" s="84"/>
      <c r="QYF14" s="84"/>
      <c r="QYG14" s="84"/>
      <c r="QYH14" s="84"/>
      <c r="QYI14" s="84"/>
      <c r="QYJ14" s="84"/>
      <c r="QYK14" s="84"/>
      <c r="QYL14" s="84"/>
      <c r="QYM14" s="84"/>
      <c r="QYN14" s="84"/>
      <c r="QYO14" s="84"/>
      <c r="QYP14" s="84"/>
      <c r="QYQ14" s="84"/>
      <c r="QYR14" s="84"/>
      <c r="QYS14" s="84"/>
      <c r="QYT14" s="84"/>
      <c r="QYU14" s="84"/>
      <c r="QYV14" s="84"/>
      <c r="QYW14" s="84"/>
      <c r="QYX14" s="84"/>
      <c r="QYY14" s="84"/>
      <c r="QYZ14" s="84"/>
      <c r="QZA14" s="84"/>
      <c r="QZB14" s="84"/>
      <c r="QZC14" s="84"/>
      <c r="QZD14" s="84"/>
      <c r="QZE14" s="84"/>
      <c r="QZF14" s="84"/>
      <c r="QZG14" s="84"/>
      <c r="QZH14" s="84"/>
      <c r="QZI14" s="84"/>
      <c r="QZJ14" s="84"/>
      <c r="QZK14" s="84"/>
      <c r="QZL14" s="84"/>
      <c r="QZM14" s="84"/>
      <c r="QZN14" s="84"/>
      <c r="QZO14" s="84"/>
      <c r="QZP14" s="84"/>
      <c r="QZQ14" s="84"/>
      <c r="QZR14" s="84"/>
      <c r="QZS14" s="84"/>
      <c r="QZT14" s="84"/>
      <c r="QZU14" s="84"/>
      <c r="QZV14" s="84"/>
      <c r="QZW14" s="84"/>
      <c r="QZX14" s="84"/>
      <c r="QZY14" s="84"/>
      <c r="QZZ14" s="84"/>
      <c r="RAA14" s="84"/>
      <c r="RAB14" s="84"/>
      <c r="RAC14" s="84"/>
      <c r="RAD14" s="84"/>
      <c r="RAE14" s="84"/>
      <c r="RAF14" s="84"/>
      <c r="RAG14" s="84"/>
      <c r="RAH14" s="84"/>
      <c r="RAI14" s="84"/>
      <c r="RAJ14" s="84"/>
      <c r="RAK14" s="84"/>
      <c r="RAL14" s="84"/>
      <c r="RAM14" s="84"/>
      <c r="RAN14" s="84"/>
      <c r="RAO14" s="84"/>
      <c r="RAP14" s="84"/>
      <c r="RAQ14" s="84"/>
      <c r="RAR14" s="84"/>
      <c r="RAS14" s="84"/>
      <c r="RAT14" s="84"/>
      <c r="RAU14" s="84"/>
      <c r="RAV14" s="84"/>
      <c r="RAW14" s="84"/>
      <c r="RAX14" s="84"/>
      <c r="RAY14" s="84"/>
      <c r="RAZ14" s="84"/>
      <c r="RBA14" s="84"/>
      <c r="RBB14" s="84"/>
      <c r="RBC14" s="84"/>
      <c r="RBD14" s="84"/>
      <c r="RBE14" s="84"/>
      <c r="RBF14" s="84"/>
      <c r="RBG14" s="84"/>
      <c r="RBH14" s="84"/>
      <c r="RBI14" s="84"/>
      <c r="RBJ14" s="84"/>
      <c r="RBK14" s="84"/>
      <c r="RBL14" s="84"/>
      <c r="RBM14" s="84"/>
      <c r="RBN14" s="84"/>
      <c r="RBO14" s="84"/>
      <c r="RBP14" s="84"/>
      <c r="RBQ14" s="84"/>
      <c r="RBR14" s="84"/>
      <c r="RBS14" s="84"/>
      <c r="RBT14" s="84"/>
      <c r="RBU14" s="84"/>
      <c r="RBV14" s="84"/>
      <c r="RBW14" s="84"/>
      <c r="RBX14" s="84"/>
      <c r="RBY14" s="84"/>
      <c r="RBZ14" s="84"/>
      <c r="RCA14" s="84"/>
      <c r="RCB14" s="84"/>
      <c r="RCC14" s="84"/>
      <c r="RCD14" s="84"/>
      <c r="RCE14" s="84"/>
      <c r="RCF14" s="84"/>
      <c r="RCG14" s="84"/>
      <c r="RCH14" s="84"/>
      <c r="RCI14" s="84"/>
      <c r="RCJ14" s="84"/>
      <c r="RCK14" s="84"/>
      <c r="RCL14" s="84"/>
      <c r="RCM14" s="84"/>
      <c r="RCN14" s="84"/>
      <c r="RCO14" s="84"/>
      <c r="RCP14" s="84"/>
      <c r="RCQ14" s="84"/>
      <c r="RCR14" s="84"/>
      <c r="RCS14" s="84"/>
      <c r="RCT14" s="84"/>
      <c r="RCU14" s="84"/>
      <c r="RCV14" s="84"/>
      <c r="RCW14" s="84"/>
      <c r="RCX14" s="84"/>
      <c r="RCY14" s="84"/>
      <c r="RCZ14" s="84"/>
      <c r="RDA14" s="84"/>
      <c r="RDB14" s="84"/>
      <c r="RDC14" s="84"/>
      <c r="RDD14" s="84"/>
      <c r="RDE14" s="84"/>
      <c r="RDF14" s="84"/>
      <c r="RDG14" s="84"/>
      <c r="RDH14" s="84"/>
      <c r="RDI14" s="84"/>
      <c r="RDJ14" s="84"/>
      <c r="RDK14" s="84"/>
      <c r="RDL14" s="84"/>
      <c r="RDM14" s="84"/>
      <c r="RDN14" s="84"/>
      <c r="RDO14" s="84"/>
      <c r="RDP14" s="84"/>
      <c r="RDQ14" s="84"/>
      <c r="RDR14" s="84"/>
      <c r="RDS14" s="84"/>
      <c r="RDT14" s="84"/>
      <c r="RDU14" s="84"/>
      <c r="RDV14" s="84"/>
      <c r="RDW14" s="84"/>
      <c r="RDX14" s="84"/>
      <c r="RDY14" s="84"/>
      <c r="RDZ14" s="84"/>
      <c r="REA14" s="84"/>
      <c r="REB14" s="84"/>
      <c r="REC14" s="84"/>
      <c r="RED14" s="84"/>
      <c r="REE14" s="84"/>
      <c r="REF14" s="84"/>
      <c r="REG14" s="84"/>
      <c r="REH14" s="84"/>
      <c r="REI14" s="84"/>
      <c r="REJ14" s="84"/>
      <c r="REK14" s="84"/>
      <c r="REL14" s="84"/>
      <c r="REM14" s="84"/>
      <c r="REN14" s="84"/>
      <c r="REO14" s="84"/>
      <c r="REP14" s="84"/>
      <c r="REQ14" s="84"/>
      <c r="RER14" s="84"/>
      <c r="RES14" s="84"/>
      <c r="RET14" s="84"/>
      <c r="REU14" s="84"/>
      <c r="REV14" s="84"/>
      <c r="REW14" s="84"/>
      <c r="REX14" s="84"/>
      <c r="REY14" s="84"/>
      <c r="REZ14" s="84"/>
      <c r="RFA14" s="84"/>
      <c r="RFB14" s="84"/>
      <c r="RFC14" s="84"/>
      <c r="RFD14" s="84"/>
      <c r="RFE14" s="84"/>
      <c r="RFF14" s="84"/>
      <c r="RFG14" s="84"/>
      <c r="RFH14" s="84"/>
      <c r="RFI14" s="84"/>
      <c r="RFJ14" s="84"/>
      <c r="RFK14" s="84"/>
      <c r="RFL14" s="84"/>
      <c r="RFM14" s="84"/>
      <c r="RFN14" s="84"/>
      <c r="RFO14" s="84"/>
      <c r="RFP14" s="84"/>
      <c r="RFQ14" s="84"/>
      <c r="RFR14" s="84"/>
      <c r="RFS14" s="84"/>
      <c r="RFT14" s="84"/>
      <c r="RFU14" s="84"/>
      <c r="RFV14" s="84"/>
      <c r="RFW14" s="84"/>
      <c r="RFX14" s="84"/>
      <c r="RFY14" s="84"/>
      <c r="RFZ14" s="84"/>
      <c r="RGA14" s="84"/>
      <c r="RGB14" s="84"/>
      <c r="RGC14" s="84"/>
      <c r="RGD14" s="84"/>
      <c r="RGE14" s="84"/>
      <c r="RGF14" s="84"/>
      <c r="RGG14" s="84"/>
      <c r="RGH14" s="84"/>
      <c r="RGI14" s="84"/>
      <c r="RGJ14" s="84"/>
      <c r="RGK14" s="84"/>
      <c r="RGL14" s="84"/>
      <c r="RGM14" s="84"/>
      <c r="RGN14" s="84"/>
      <c r="RGO14" s="84"/>
      <c r="RGP14" s="84"/>
      <c r="RGQ14" s="84"/>
      <c r="RGR14" s="84"/>
      <c r="RGS14" s="84"/>
      <c r="RGT14" s="84"/>
      <c r="RGU14" s="84"/>
      <c r="RGV14" s="84"/>
      <c r="RGW14" s="84"/>
      <c r="RGX14" s="84"/>
      <c r="RGY14" s="84"/>
      <c r="RGZ14" s="84"/>
      <c r="RHA14" s="84"/>
      <c r="RHB14" s="84"/>
      <c r="RHC14" s="84"/>
      <c r="RHD14" s="84"/>
      <c r="RHE14" s="84"/>
      <c r="RHF14" s="84"/>
      <c r="RHG14" s="84"/>
      <c r="RHH14" s="84"/>
      <c r="RHI14" s="84"/>
      <c r="RHJ14" s="84"/>
      <c r="RHK14" s="84"/>
      <c r="RHL14" s="84"/>
      <c r="RHM14" s="84"/>
      <c r="RHN14" s="84"/>
      <c r="RHO14" s="84"/>
      <c r="RHP14" s="84"/>
      <c r="RHQ14" s="84"/>
      <c r="RHR14" s="84"/>
      <c r="RHS14" s="84"/>
      <c r="RHT14" s="84"/>
      <c r="RHU14" s="84"/>
      <c r="RHV14" s="84"/>
      <c r="RHW14" s="84"/>
      <c r="RHX14" s="84"/>
      <c r="RHY14" s="84"/>
      <c r="RHZ14" s="84"/>
      <c r="RIA14" s="84"/>
      <c r="RIB14" s="84"/>
      <c r="RIC14" s="84"/>
      <c r="RID14" s="84"/>
      <c r="RIE14" s="84"/>
      <c r="RIF14" s="84"/>
      <c r="RIG14" s="84"/>
      <c r="RIH14" s="84"/>
      <c r="RII14" s="84"/>
      <c r="RIJ14" s="84"/>
      <c r="RIK14" s="84"/>
      <c r="RIL14" s="84"/>
      <c r="RIM14" s="84"/>
      <c r="RIN14" s="84"/>
      <c r="RIO14" s="84"/>
      <c r="RIP14" s="84"/>
      <c r="RIQ14" s="84"/>
      <c r="RIR14" s="84"/>
      <c r="RIS14" s="84"/>
      <c r="RIT14" s="84"/>
      <c r="RIU14" s="84"/>
      <c r="RIV14" s="84"/>
      <c r="RIW14" s="84"/>
      <c r="RIX14" s="84"/>
      <c r="RIY14" s="84"/>
      <c r="RIZ14" s="84"/>
      <c r="RJA14" s="84"/>
      <c r="RJB14" s="84"/>
      <c r="RJC14" s="84"/>
      <c r="RJD14" s="84"/>
      <c r="RJE14" s="84"/>
      <c r="RJF14" s="84"/>
      <c r="RJG14" s="84"/>
      <c r="RJH14" s="84"/>
      <c r="RJI14" s="84"/>
      <c r="RJJ14" s="84"/>
      <c r="RJK14" s="84"/>
      <c r="RJL14" s="84"/>
      <c r="RJM14" s="84"/>
      <c r="RJN14" s="84"/>
      <c r="RJO14" s="84"/>
      <c r="RJP14" s="84"/>
      <c r="RJQ14" s="84"/>
      <c r="RJR14" s="84"/>
      <c r="RJS14" s="84"/>
      <c r="RJT14" s="84"/>
      <c r="RJU14" s="84"/>
      <c r="RJV14" s="84"/>
      <c r="RJW14" s="84"/>
      <c r="RJX14" s="84"/>
      <c r="RJY14" s="84"/>
      <c r="RJZ14" s="84"/>
      <c r="RKA14" s="84"/>
      <c r="RKB14" s="84"/>
      <c r="RKC14" s="84"/>
      <c r="RKD14" s="84"/>
      <c r="RKE14" s="84"/>
      <c r="RKF14" s="84"/>
      <c r="RKG14" s="84"/>
      <c r="RKH14" s="84"/>
      <c r="RKI14" s="84"/>
      <c r="RKJ14" s="84"/>
      <c r="RKK14" s="84"/>
      <c r="RKL14" s="84"/>
      <c r="RKM14" s="84"/>
      <c r="RKN14" s="84"/>
      <c r="RKO14" s="84"/>
      <c r="RKP14" s="84"/>
      <c r="RKQ14" s="84"/>
      <c r="RKR14" s="84"/>
      <c r="RKS14" s="84"/>
      <c r="RKT14" s="84"/>
      <c r="RKU14" s="84"/>
      <c r="RKV14" s="84"/>
      <c r="RKW14" s="84"/>
      <c r="RKX14" s="84"/>
      <c r="RKY14" s="84"/>
      <c r="RKZ14" s="84"/>
      <c r="RLA14" s="84"/>
      <c r="RLB14" s="84"/>
      <c r="RLC14" s="84"/>
      <c r="RLD14" s="84"/>
      <c r="RLE14" s="84"/>
      <c r="RLF14" s="84"/>
      <c r="RLG14" s="84"/>
      <c r="RLH14" s="84"/>
      <c r="RLI14" s="84"/>
      <c r="RLJ14" s="84"/>
      <c r="RLK14" s="84"/>
      <c r="RLL14" s="84"/>
      <c r="RLM14" s="84"/>
      <c r="RLN14" s="84"/>
      <c r="RLO14" s="84"/>
      <c r="RLP14" s="84"/>
      <c r="RLQ14" s="84"/>
      <c r="RLR14" s="84"/>
      <c r="RLS14" s="84"/>
      <c r="RLT14" s="84"/>
      <c r="RLU14" s="84"/>
      <c r="RLV14" s="84"/>
      <c r="RLW14" s="84"/>
      <c r="RLX14" s="84"/>
      <c r="RLY14" s="84"/>
      <c r="RLZ14" s="84"/>
      <c r="RMA14" s="84"/>
      <c r="RMB14" s="84"/>
      <c r="RMC14" s="84"/>
      <c r="RMD14" s="84"/>
      <c r="RME14" s="84"/>
      <c r="RMF14" s="84"/>
      <c r="RMG14" s="84"/>
      <c r="RMH14" s="84"/>
      <c r="RMI14" s="84"/>
      <c r="RMJ14" s="84"/>
      <c r="RMK14" s="84"/>
      <c r="RML14" s="84"/>
      <c r="RMM14" s="84"/>
      <c r="RMN14" s="84"/>
      <c r="RMO14" s="84"/>
      <c r="RMP14" s="84"/>
      <c r="RMQ14" s="84"/>
      <c r="RMR14" s="84"/>
      <c r="RMS14" s="84"/>
      <c r="RMT14" s="84"/>
      <c r="RMU14" s="84"/>
      <c r="RMV14" s="84"/>
      <c r="RMW14" s="84"/>
      <c r="RMX14" s="84"/>
      <c r="RMY14" s="84"/>
      <c r="RMZ14" s="84"/>
      <c r="RNA14" s="84"/>
      <c r="RNB14" s="84"/>
      <c r="RNC14" s="84"/>
      <c r="RND14" s="84"/>
      <c r="RNE14" s="84"/>
      <c r="RNF14" s="84"/>
      <c r="RNG14" s="84"/>
      <c r="RNH14" s="84"/>
      <c r="RNI14" s="84"/>
      <c r="RNJ14" s="84"/>
      <c r="RNK14" s="84"/>
      <c r="RNL14" s="84"/>
      <c r="RNM14" s="84"/>
      <c r="RNN14" s="84"/>
      <c r="RNO14" s="84"/>
      <c r="RNP14" s="84"/>
      <c r="RNQ14" s="84"/>
      <c r="RNR14" s="84"/>
      <c r="RNS14" s="84"/>
      <c r="RNT14" s="84"/>
      <c r="RNU14" s="84"/>
      <c r="RNV14" s="84"/>
      <c r="RNW14" s="84"/>
      <c r="RNX14" s="84"/>
      <c r="RNY14" s="84"/>
      <c r="RNZ14" s="84"/>
      <c r="ROA14" s="84"/>
      <c r="ROB14" s="84"/>
      <c r="ROC14" s="84"/>
      <c r="ROD14" s="84"/>
      <c r="ROE14" s="84"/>
      <c r="ROF14" s="84"/>
      <c r="ROG14" s="84"/>
      <c r="ROH14" s="84"/>
      <c r="ROI14" s="84"/>
      <c r="ROJ14" s="84"/>
      <c r="ROK14" s="84"/>
      <c r="ROL14" s="84"/>
      <c r="ROM14" s="84"/>
      <c r="RON14" s="84"/>
      <c r="ROO14" s="84"/>
      <c r="ROP14" s="84"/>
      <c r="ROQ14" s="84"/>
      <c r="ROR14" s="84"/>
      <c r="ROS14" s="84"/>
      <c r="ROT14" s="84"/>
      <c r="ROU14" s="84"/>
      <c r="ROV14" s="84"/>
      <c r="ROW14" s="84"/>
      <c r="ROX14" s="84"/>
      <c r="ROY14" s="84"/>
      <c r="ROZ14" s="84"/>
      <c r="RPA14" s="84"/>
      <c r="RPB14" s="84"/>
      <c r="RPC14" s="84"/>
      <c r="RPD14" s="84"/>
      <c r="RPE14" s="84"/>
      <c r="RPF14" s="84"/>
      <c r="RPG14" s="84"/>
      <c r="RPH14" s="84"/>
      <c r="RPI14" s="84"/>
      <c r="RPJ14" s="84"/>
      <c r="RPK14" s="84"/>
      <c r="RPL14" s="84"/>
      <c r="RPM14" s="84"/>
      <c r="RPN14" s="84"/>
      <c r="RPO14" s="84"/>
      <c r="RPP14" s="84"/>
      <c r="RPQ14" s="84"/>
      <c r="RPR14" s="84"/>
      <c r="RPS14" s="84"/>
      <c r="RPT14" s="84"/>
      <c r="RPU14" s="84"/>
      <c r="RPV14" s="84"/>
      <c r="RPW14" s="84"/>
      <c r="RPX14" s="84"/>
      <c r="RPY14" s="84"/>
      <c r="RPZ14" s="84"/>
      <c r="RQA14" s="84"/>
      <c r="RQB14" s="84"/>
      <c r="RQC14" s="84"/>
      <c r="RQD14" s="84"/>
      <c r="RQE14" s="84"/>
      <c r="RQF14" s="84"/>
      <c r="RQG14" s="84"/>
      <c r="RQH14" s="84"/>
      <c r="RQI14" s="84"/>
      <c r="RQJ14" s="84"/>
      <c r="RQK14" s="84"/>
      <c r="RQL14" s="84"/>
      <c r="RQM14" s="84"/>
      <c r="RQN14" s="84"/>
      <c r="RQO14" s="84"/>
      <c r="RQP14" s="84"/>
      <c r="RQQ14" s="84"/>
      <c r="RQR14" s="84"/>
      <c r="RQS14" s="84"/>
      <c r="RQT14" s="84"/>
      <c r="RQU14" s="84"/>
      <c r="RQV14" s="84"/>
      <c r="RQW14" s="84"/>
      <c r="RQX14" s="84"/>
      <c r="RQY14" s="84"/>
      <c r="RQZ14" s="84"/>
      <c r="RRA14" s="84"/>
      <c r="RRB14" s="84"/>
      <c r="RRC14" s="84"/>
      <c r="RRD14" s="84"/>
      <c r="RRE14" s="84"/>
      <c r="RRF14" s="84"/>
      <c r="RRG14" s="84"/>
      <c r="RRH14" s="84"/>
      <c r="RRI14" s="84"/>
      <c r="RRJ14" s="84"/>
      <c r="RRK14" s="84"/>
      <c r="RRL14" s="84"/>
      <c r="RRM14" s="84"/>
      <c r="RRN14" s="84"/>
      <c r="RRO14" s="84"/>
      <c r="RRP14" s="84"/>
      <c r="RRQ14" s="84"/>
      <c r="RRR14" s="84"/>
      <c r="RRS14" s="84"/>
      <c r="RRT14" s="84"/>
      <c r="RRU14" s="84"/>
      <c r="RRV14" s="84"/>
      <c r="RRW14" s="84"/>
      <c r="RRX14" s="84"/>
      <c r="RRY14" s="84"/>
      <c r="RRZ14" s="84"/>
      <c r="RSA14" s="84"/>
      <c r="RSB14" s="84"/>
      <c r="RSC14" s="84"/>
      <c r="RSD14" s="84"/>
      <c r="RSE14" s="84"/>
      <c r="RSF14" s="84"/>
      <c r="RSG14" s="84"/>
      <c r="RSH14" s="84"/>
      <c r="RSI14" s="84"/>
      <c r="RSJ14" s="84"/>
      <c r="RSK14" s="84"/>
      <c r="RSL14" s="84"/>
      <c r="RSM14" s="84"/>
      <c r="RSN14" s="84"/>
      <c r="RSO14" s="84"/>
      <c r="RSP14" s="84"/>
      <c r="RSQ14" s="84"/>
      <c r="RSR14" s="84"/>
      <c r="RSS14" s="84"/>
      <c r="RST14" s="84"/>
      <c r="RSU14" s="84"/>
      <c r="RSV14" s="84"/>
      <c r="RSW14" s="84"/>
      <c r="RSX14" s="84"/>
      <c r="RSY14" s="84"/>
      <c r="RSZ14" s="84"/>
      <c r="RTA14" s="84"/>
      <c r="RTB14" s="84"/>
      <c r="RTC14" s="84"/>
      <c r="RTD14" s="84"/>
      <c r="RTE14" s="84"/>
      <c r="RTF14" s="84"/>
      <c r="RTG14" s="84"/>
      <c r="RTH14" s="84"/>
      <c r="RTI14" s="84"/>
      <c r="RTJ14" s="84"/>
      <c r="RTK14" s="84"/>
      <c r="RTL14" s="84"/>
      <c r="RTM14" s="84"/>
      <c r="RTN14" s="84"/>
      <c r="RTO14" s="84"/>
      <c r="RTP14" s="84"/>
      <c r="RTQ14" s="84"/>
      <c r="RTR14" s="84"/>
      <c r="RTS14" s="84"/>
      <c r="RTT14" s="84"/>
      <c r="RTU14" s="84"/>
      <c r="RTV14" s="84"/>
      <c r="RTW14" s="84"/>
      <c r="RTX14" s="84"/>
      <c r="RTY14" s="84"/>
      <c r="RTZ14" s="84"/>
      <c r="RUA14" s="84"/>
      <c r="RUB14" s="84"/>
      <c r="RUC14" s="84"/>
      <c r="RUD14" s="84"/>
      <c r="RUE14" s="84"/>
      <c r="RUF14" s="84"/>
      <c r="RUG14" s="84"/>
      <c r="RUH14" s="84"/>
      <c r="RUI14" s="84"/>
      <c r="RUJ14" s="84"/>
      <c r="RUK14" s="84"/>
      <c r="RUL14" s="84"/>
      <c r="RUM14" s="84"/>
      <c r="RUN14" s="84"/>
      <c r="RUO14" s="84"/>
      <c r="RUP14" s="84"/>
      <c r="RUQ14" s="84"/>
      <c r="RUR14" s="84"/>
      <c r="RUS14" s="84"/>
      <c r="RUT14" s="84"/>
      <c r="RUU14" s="84"/>
      <c r="RUV14" s="84"/>
      <c r="RUW14" s="84"/>
      <c r="RUX14" s="84"/>
      <c r="RUY14" s="84"/>
      <c r="RUZ14" s="84"/>
      <c r="RVA14" s="84"/>
      <c r="RVB14" s="84"/>
      <c r="RVC14" s="84"/>
      <c r="RVD14" s="84"/>
      <c r="RVE14" s="84"/>
      <c r="RVF14" s="84"/>
      <c r="RVG14" s="84"/>
      <c r="RVH14" s="84"/>
      <c r="RVI14" s="84"/>
      <c r="RVJ14" s="84"/>
      <c r="RVK14" s="84"/>
      <c r="RVL14" s="84"/>
      <c r="RVM14" s="84"/>
      <c r="RVN14" s="84"/>
      <c r="RVO14" s="84"/>
      <c r="RVP14" s="84"/>
      <c r="RVQ14" s="84"/>
      <c r="RVR14" s="84"/>
      <c r="RVS14" s="84"/>
      <c r="RVT14" s="84"/>
      <c r="RVU14" s="84"/>
      <c r="RVV14" s="84"/>
      <c r="RVW14" s="84"/>
      <c r="RVX14" s="84"/>
      <c r="RVY14" s="84"/>
      <c r="RVZ14" s="84"/>
      <c r="RWA14" s="84"/>
      <c r="RWB14" s="84"/>
      <c r="RWC14" s="84"/>
      <c r="RWD14" s="84"/>
      <c r="RWE14" s="84"/>
      <c r="RWF14" s="84"/>
      <c r="RWG14" s="84"/>
      <c r="RWH14" s="84"/>
      <c r="RWI14" s="84"/>
      <c r="RWJ14" s="84"/>
      <c r="RWK14" s="84"/>
      <c r="RWL14" s="84"/>
      <c r="RWM14" s="84"/>
      <c r="RWN14" s="84"/>
      <c r="RWO14" s="84"/>
      <c r="RWP14" s="84"/>
      <c r="RWQ14" s="84"/>
      <c r="RWR14" s="84"/>
      <c r="RWS14" s="84"/>
      <c r="RWT14" s="84"/>
      <c r="RWU14" s="84"/>
      <c r="RWV14" s="84"/>
      <c r="RWW14" s="84"/>
      <c r="RWX14" s="84"/>
      <c r="RWY14" s="84"/>
      <c r="RWZ14" s="84"/>
      <c r="RXA14" s="84"/>
      <c r="RXB14" s="84"/>
      <c r="RXC14" s="84"/>
      <c r="RXD14" s="84"/>
      <c r="RXE14" s="84"/>
      <c r="RXF14" s="84"/>
      <c r="RXG14" s="84"/>
      <c r="RXH14" s="84"/>
      <c r="RXI14" s="84"/>
      <c r="RXJ14" s="84"/>
      <c r="RXK14" s="84"/>
      <c r="RXL14" s="84"/>
      <c r="RXM14" s="84"/>
      <c r="RXN14" s="84"/>
      <c r="RXO14" s="84"/>
      <c r="RXP14" s="84"/>
      <c r="RXQ14" s="84"/>
      <c r="RXR14" s="84"/>
      <c r="RXS14" s="84"/>
      <c r="RXT14" s="84"/>
      <c r="RXU14" s="84"/>
      <c r="RXV14" s="84"/>
      <c r="RXW14" s="84"/>
      <c r="RXX14" s="84"/>
      <c r="RXY14" s="84"/>
      <c r="RXZ14" s="84"/>
      <c r="RYA14" s="84"/>
      <c r="RYB14" s="84"/>
      <c r="RYC14" s="84"/>
      <c r="RYD14" s="84"/>
      <c r="RYE14" s="84"/>
      <c r="RYF14" s="84"/>
      <c r="RYG14" s="84"/>
      <c r="RYH14" s="84"/>
      <c r="RYI14" s="84"/>
      <c r="RYJ14" s="84"/>
      <c r="RYK14" s="84"/>
      <c r="RYL14" s="84"/>
      <c r="RYM14" s="84"/>
      <c r="RYN14" s="84"/>
      <c r="RYO14" s="84"/>
      <c r="RYP14" s="84"/>
      <c r="RYQ14" s="84"/>
      <c r="RYR14" s="84"/>
      <c r="RYS14" s="84"/>
      <c r="RYT14" s="84"/>
      <c r="RYU14" s="84"/>
      <c r="RYV14" s="84"/>
      <c r="RYW14" s="84"/>
      <c r="RYX14" s="84"/>
      <c r="RYY14" s="84"/>
      <c r="RYZ14" s="84"/>
      <c r="RZA14" s="84"/>
      <c r="RZB14" s="84"/>
      <c r="RZC14" s="84"/>
      <c r="RZD14" s="84"/>
      <c r="RZE14" s="84"/>
      <c r="RZF14" s="84"/>
      <c r="RZG14" s="84"/>
      <c r="RZH14" s="84"/>
      <c r="RZI14" s="84"/>
      <c r="RZJ14" s="84"/>
      <c r="RZK14" s="84"/>
      <c r="RZL14" s="84"/>
      <c r="RZM14" s="84"/>
      <c r="RZN14" s="84"/>
      <c r="RZO14" s="84"/>
      <c r="RZP14" s="84"/>
      <c r="RZQ14" s="84"/>
      <c r="RZR14" s="84"/>
      <c r="RZS14" s="84"/>
      <c r="RZT14" s="84"/>
      <c r="RZU14" s="84"/>
      <c r="RZV14" s="84"/>
      <c r="RZW14" s="84"/>
      <c r="RZX14" s="84"/>
      <c r="RZY14" s="84"/>
      <c r="RZZ14" s="84"/>
      <c r="SAA14" s="84"/>
      <c r="SAB14" s="84"/>
      <c r="SAC14" s="84"/>
      <c r="SAD14" s="84"/>
      <c r="SAE14" s="84"/>
      <c r="SAF14" s="84"/>
      <c r="SAG14" s="84"/>
      <c r="SAH14" s="84"/>
      <c r="SAI14" s="84"/>
      <c r="SAJ14" s="84"/>
      <c r="SAK14" s="84"/>
      <c r="SAL14" s="84"/>
      <c r="SAM14" s="84"/>
      <c r="SAN14" s="84"/>
      <c r="SAO14" s="84"/>
      <c r="SAP14" s="84"/>
      <c r="SAQ14" s="84"/>
      <c r="SAR14" s="84"/>
      <c r="SAS14" s="84"/>
      <c r="SAT14" s="84"/>
      <c r="SAU14" s="84"/>
      <c r="SAV14" s="84"/>
      <c r="SAW14" s="84"/>
      <c r="SAX14" s="84"/>
      <c r="SAY14" s="84"/>
      <c r="SAZ14" s="84"/>
      <c r="SBA14" s="84"/>
      <c r="SBB14" s="84"/>
      <c r="SBC14" s="84"/>
      <c r="SBD14" s="84"/>
      <c r="SBE14" s="84"/>
      <c r="SBF14" s="84"/>
      <c r="SBG14" s="84"/>
      <c r="SBH14" s="84"/>
      <c r="SBI14" s="84"/>
      <c r="SBJ14" s="84"/>
      <c r="SBK14" s="84"/>
      <c r="SBL14" s="84"/>
      <c r="SBM14" s="84"/>
      <c r="SBN14" s="84"/>
      <c r="SBO14" s="84"/>
      <c r="SBP14" s="84"/>
      <c r="SBQ14" s="84"/>
      <c r="SBR14" s="84"/>
      <c r="SBS14" s="84"/>
      <c r="SBT14" s="84"/>
      <c r="SBU14" s="84"/>
      <c r="SBV14" s="84"/>
      <c r="SBW14" s="84"/>
      <c r="SBX14" s="84"/>
      <c r="SBY14" s="84"/>
      <c r="SBZ14" s="84"/>
      <c r="SCA14" s="84"/>
      <c r="SCB14" s="84"/>
      <c r="SCC14" s="84"/>
      <c r="SCD14" s="84"/>
      <c r="SCE14" s="84"/>
      <c r="SCF14" s="84"/>
      <c r="SCG14" s="84"/>
      <c r="SCH14" s="84"/>
      <c r="SCI14" s="84"/>
      <c r="SCJ14" s="84"/>
      <c r="SCK14" s="84"/>
      <c r="SCL14" s="84"/>
      <c r="SCM14" s="84"/>
      <c r="SCN14" s="84"/>
      <c r="SCO14" s="84"/>
      <c r="SCP14" s="84"/>
      <c r="SCQ14" s="84"/>
      <c r="SCR14" s="84"/>
      <c r="SCS14" s="84"/>
      <c r="SCT14" s="84"/>
      <c r="SCU14" s="84"/>
      <c r="SCV14" s="84"/>
      <c r="SCW14" s="84"/>
      <c r="SCX14" s="84"/>
      <c r="SCY14" s="84"/>
      <c r="SCZ14" s="84"/>
      <c r="SDA14" s="84"/>
      <c r="SDB14" s="84"/>
      <c r="SDC14" s="84"/>
      <c r="SDD14" s="84"/>
      <c r="SDE14" s="84"/>
      <c r="SDF14" s="84"/>
      <c r="SDG14" s="84"/>
      <c r="SDH14" s="84"/>
      <c r="SDI14" s="84"/>
      <c r="SDJ14" s="84"/>
      <c r="SDK14" s="84"/>
      <c r="SDL14" s="84"/>
      <c r="SDM14" s="84"/>
      <c r="SDN14" s="84"/>
      <c r="SDO14" s="84"/>
      <c r="SDP14" s="84"/>
      <c r="SDQ14" s="84"/>
      <c r="SDR14" s="84"/>
      <c r="SDS14" s="84"/>
      <c r="SDT14" s="84"/>
      <c r="SDU14" s="84"/>
      <c r="SDV14" s="84"/>
      <c r="SDW14" s="84"/>
      <c r="SDX14" s="84"/>
      <c r="SDY14" s="84"/>
      <c r="SDZ14" s="84"/>
      <c r="SEA14" s="84"/>
      <c r="SEB14" s="84"/>
      <c r="SEC14" s="84"/>
      <c r="SED14" s="84"/>
      <c r="SEE14" s="84"/>
      <c r="SEF14" s="84"/>
      <c r="SEG14" s="84"/>
      <c r="SEH14" s="84"/>
      <c r="SEI14" s="84"/>
      <c r="SEJ14" s="84"/>
      <c r="SEK14" s="84"/>
      <c r="SEL14" s="84"/>
      <c r="SEM14" s="84"/>
      <c r="SEN14" s="84"/>
      <c r="SEO14" s="84"/>
      <c r="SEP14" s="84"/>
      <c r="SEQ14" s="84"/>
      <c r="SER14" s="84"/>
      <c r="SES14" s="84"/>
      <c r="SET14" s="84"/>
      <c r="SEU14" s="84"/>
      <c r="SEV14" s="84"/>
      <c r="SEW14" s="84"/>
      <c r="SEX14" s="84"/>
      <c r="SEY14" s="84"/>
      <c r="SEZ14" s="84"/>
      <c r="SFA14" s="84"/>
      <c r="SFB14" s="84"/>
      <c r="SFC14" s="84"/>
      <c r="SFD14" s="84"/>
      <c r="SFE14" s="84"/>
      <c r="SFF14" s="84"/>
      <c r="SFG14" s="84"/>
      <c r="SFH14" s="84"/>
      <c r="SFI14" s="84"/>
      <c r="SFJ14" s="84"/>
      <c r="SFK14" s="84"/>
      <c r="SFL14" s="84"/>
      <c r="SFM14" s="84"/>
      <c r="SFN14" s="84"/>
      <c r="SFO14" s="84"/>
      <c r="SFP14" s="84"/>
      <c r="SFQ14" s="84"/>
      <c r="SFR14" s="84"/>
      <c r="SFS14" s="84"/>
      <c r="SFT14" s="84"/>
      <c r="SFU14" s="84"/>
      <c r="SFV14" s="84"/>
      <c r="SFW14" s="84"/>
      <c r="SFX14" s="84"/>
      <c r="SFY14" s="84"/>
      <c r="SFZ14" s="84"/>
      <c r="SGA14" s="84"/>
      <c r="SGB14" s="84"/>
      <c r="SGC14" s="84"/>
      <c r="SGD14" s="84"/>
      <c r="SGE14" s="84"/>
      <c r="SGF14" s="84"/>
      <c r="SGG14" s="84"/>
      <c r="SGH14" s="84"/>
      <c r="SGI14" s="84"/>
      <c r="SGJ14" s="84"/>
      <c r="SGK14" s="84"/>
      <c r="SGL14" s="84"/>
      <c r="SGM14" s="84"/>
      <c r="SGN14" s="84"/>
      <c r="SGO14" s="84"/>
      <c r="SGP14" s="84"/>
      <c r="SGQ14" s="84"/>
      <c r="SGR14" s="84"/>
      <c r="SGS14" s="84"/>
      <c r="SGT14" s="84"/>
      <c r="SGU14" s="84"/>
      <c r="SGV14" s="84"/>
      <c r="SGW14" s="84"/>
      <c r="SGX14" s="84"/>
      <c r="SGY14" s="84"/>
      <c r="SGZ14" s="84"/>
      <c r="SHA14" s="84"/>
      <c r="SHB14" s="84"/>
      <c r="SHC14" s="84"/>
      <c r="SHD14" s="84"/>
      <c r="SHE14" s="84"/>
      <c r="SHF14" s="84"/>
      <c r="SHG14" s="84"/>
      <c r="SHH14" s="84"/>
      <c r="SHI14" s="84"/>
      <c r="SHJ14" s="84"/>
      <c r="SHK14" s="84"/>
      <c r="SHL14" s="84"/>
      <c r="SHM14" s="84"/>
      <c r="SHN14" s="84"/>
      <c r="SHO14" s="84"/>
      <c r="SHP14" s="84"/>
      <c r="SHQ14" s="84"/>
      <c r="SHR14" s="84"/>
      <c r="SHS14" s="84"/>
      <c r="SHT14" s="84"/>
      <c r="SHU14" s="84"/>
      <c r="SHV14" s="84"/>
      <c r="SHW14" s="84"/>
      <c r="SHX14" s="84"/>
      <c r="SHY14" s="84"/>
      <c r="SHZ14" s="84"/>
      <c r="SIA14" s="84"/>
      <c r="SIB14" s="84"/>
      <c r="SIC14" s="84"/>
      <c r="SID14" s="84"/>
      <c r="SIE14" s="84"/>
      <c r="SIF14" s="84"/>
      <c r="SIG14" s="84"/>
      <c r="SIH14" s="84"/>
      <c r="SII14" s="84"/>
      <c r="SIJ14" s="84"/>
      <c r="SIK14" s="84"/>
      <c r="SIL14" s="84"/>
      <c r="SIM14" s="84"/>
      <c r="SIN14" s="84"/>
      <c r="SIO14" s="84"/>
      <c r="SIP14" s="84"/>
      <c r="SIQ14" s="84"/>
      <c r="SIR14" s="84"/>
      <c r="SIS14" s="84"/>
      <c r="SIT14" s="84"/>
      <c r="SIU14" s="84"/>
      <c r="SIV14" s="84"/>
      <c r="SIW14" s="84"/>
      <c r="SIX14" s="84"/>
      <c r="SIY14" s="84"/>
      <c r="SIZ14" s="84"/>
      <c r="SJA14" s="84"/>
      <c r="SJB14" s="84"/>
      <c r="SJC14" s="84"/>
      <c r="SJD14" s="84"/>
      <c r="SJE14" s="84"/>
      <c r="SJF14" s="84"/>
      <c r="SJG14" s="84"/>
      <c r="SJH14" s="84"/>
      <c r="SJI14" s="84"/>
      <c r="SJJ14" s="84"/>
      <c r="SJK14" s="84"/>
      <c r="SJL14" s="84"/>
      <c r="SJM14" s="84"/>
      <c r="SJN14" s="84"/>
      <c r="SJO14" s="84"/>
      <c r="SJP14" s="84"/>
      <c r="SJQ14" s="84"/>
      <c r="SJR14" s="84"/>
      <c r="SJS14" s="84"/>
      <c r="SJT14" s="84"/>
      <c r="SJU14" s="84"/>
      <c r="SJV14" s="84"/>
      <c r="SJW14" s="84"/>
      <c r="SJX14" s="84"/>
      <c r="SJY14" s="84"/>
      <c r="SJZ14" s="84"/>
      <c r="SKA14" s="84"/>
      <c r="SKB14" s="84"/>
      <c r="SKC14" s="84"/>
      <c r="SKD14" s="84"/>
      <c r="SKE14" s="84"/>
      <c r="SKF14" s="84"/>
      <c r="SKG14" s="84"/>
      <c r="SKH14" s="84"/>
      <c r="SKI14" s="84"/>
      <c r="SKJ14" s="84"/>
      <c r="SKK14" s="84"/>
      <c r="SKL14" s="84"/>
      <c r="SKM14" s="84"/>
      <c r="SKN14" s="84"/>
      <c r="SKO14" s="84"/>
      <c r="SKP14" s="84"/>
      <c r="SKQ14" s="84"/>
      <c r="SKR14" s="84"/>
      <c r="SKS14" s="84"/>
      <c r="SKT14" s="84"/>
      <c r="SKU14" s="84"/>
      <c r="SKV14" s="84"/>
      <c r="SKW14" s="84"/>
      <c r="SKX14" s="84"/>
      <c r="SKY14" s="84"/>
      <c r="SKZ14" s="84"/>
      <c r="SLA14" s="84"/>
      <c r="SLB14" s="84"/>
      <c r="SLC14" s="84"/>
      <c r="SLD14" s="84"/>
      <c r="SLE14" s="84"/>
      <c r="SLF14" s="84"/>
      <c r="SLG14" s="84"/>
      <c r="SLH14" s="84"/>
      <c r="SLI14" s="84"/>
      <c r="SLJ14" s="84"/>
      <c r="SLK14" s="84"/>
      <c r="SLL14" s="84"/>
      <c r="SLM14" s="84"/>
      <c r="SLN14" s="84"/>
      <c r="SLO14" s="84"/>
      <c r="SLP14" s="84"/>
      <c r="SLQ14" s="84"/>
      <c r="SLR14" s="84"/>
      <c r="SLS14" s="84"/>
      <c r="SLT14" s="84"/>
      <c r="SLU14" s="84"/>
      <c r="SLV14" s="84"/>
      <c r="SLW14" s="84"/>
      <c r="SLX14" s="84"/>
      <c r="SLY14" s="84"/>
      <c r="SLZ14" s="84"/>
      <c r="SMA14" s="84"/>
      <c r="SMB14" s="84"/>
      <c r="SMC14" s="84"/>
      <c r="SMD14" s="84"/>
      <c r="SME14" s="84"/>
      <c r="SMF14" s="84"/>
      <c r="SMG14" s="84"/>
      <c r="SMH14" s="84"/>
      <c r="SMI14" s="84"/>
      <c r="SMJ14" s="84"/>
      <c r="SMK14" s="84"/>
      <c r="SML14" s="84"/>
      <c r="SMM14" s="84"/>
      <c r="SMN14" s="84"/>
      <c r="SMO14" s="84"/>
      <c r="SMP14" s="84"/>
      <c r="SMQ14" s="84"/>
      <c r="SMR14" s="84"/>
      <c r="SMS14" s="84"/>
      <c r="SMT14" s="84"/>
      <c r="SMU14" s="84"/>
      <c r="SMV14" s="84"/>
      <c r="SMW14" s="84"/>
      <c r="SMX14" s="84"/>
      <c r="SMY14" s="84"/>
      <c r="SMZ14" s="84"/>
      <c r="SNA14" s="84"/>
      <c r="SNB14" s="84"/>
      <c r="SNC14" s="84"/>
      <c r="SND14" s="84"/>
      <c r="SNE14" s="84"/>
      <c r="SNF14" s="84"/>
      <c r="SNG14" s="84"/>
      <c r="SNH14" s="84"/>
      <c r="SNI14" s="84"/>
      <c r="SNJ14" s="84"/>
      <c r="SNK14" s="84"/>
      <c r="SNL14" s="84"/>
      <c r="SNM14" s="84"/>
      <c r="SNN14" s="84"/>
      <c r="SNO14" s="84"/>
      <c r="SNP14" s="84"/>
      <c r="SNQ14" s="84"/>
      <c r="SNR14" s="84"/>
      <c r="SNS14" s="84"/>
      <c r="SNT14" s="84"/>
      <c r="SNU14" s="84"/>
      <c r="SNV14" s="84"/>
      <c r="SNW14" s="84"/>
      <c r="SNX14" s="84"/>
      <c r="SNY14" s="84"/>
      <c r="SNZ14" s="84"/>
      <c r="SOA14" s="84"/>
      <c r="SOB14" s="84"/>
      <c r="SOC14" s="84"/>
      <c r="SOD14" s="84"/>
      <c r="SOE14" s="84"/>
      <c r="SOF14" s="84"/>
      <c r="SOG14" s="84"/>
      <c r="SOH14" s="84"/>
      <c r="SOI14" s="84"/>
      <c r="SOJ14" s="84"/>
      <c r="SOK14" s="84"/>
      <c r="SOL14" s="84"/>
      <c r="SOM14" s="84"/>
      <c r="SON14" s="84"/>
      <c r="SOO14" s="84"/>
      <c r="SOP14" s="84"/>
      <c r="SOQ14" s="84"/>
      <c r="SOR14" s="84"/>
      <c r="SOS14" s="84"/>
      <c r="SOT14" s="84"/>
      <c r="SOU14" s="84"/>
      <c r="SOV14" s="84"/>
      <c r="SOW14" s="84"/>
      <c r="SOX14" s="84"/>
      <c r="SOY14" s="84"/>
      <c r="SOZ14" s="84"/>
      <c r="SPA14" s="84"/>
      <c r="SPB14" s="84"/>
      <c r="SPC14" s="84"/>
      <c r="SPD14" s="84"/>
      <c r="SPE14" s="84"/>
      <c r="SPF14" s="84"/>
      <c r="SPG14" s="84"/>
      <c r="SPH14" s="84"/>
      <c r="SPI14" s="84"/>
      <c r="SPJ14" s="84"/>
      <c r="SPK14" s="84"/>
      <c r="SPL14" s="84"/>
      <c r="SPM14" s="84"/>
      <c r="SPN14" s="84"/>
      <c r="SPO14" s="84"/>
      <c r="SPP14" s="84"/>
      <c r="SPQ14" s="84"/>
      <c r="SPR14" s="84"/>
      <c r="SPS14" s="84"/>
      <c r="SPT14" s="84"/>
      <c r="SPU14" s="84"/>
      <c r="SPV14" s="84"/>
      <c r="SPW14" s="84"/>
      <c r="SPX14" s="84"/>
      <c r="SPY14" s="84"/>
      <c r="SPZ14" s="84"/>
      <c r="SQA14" s="84"/>
      <c r="SQB14" s="84"/>
      <c r="SQC14" s="84"/>
      <c r="SQD14" s="84"/>
      <c r="SQE14" s="84"/>
      <c r="SQF14" s="84"/>
      <c r="SQG14" s="84"/>
      <c r="SQH14" s="84"/>
      <c r="SQI14" s="84"/>
      <c r="SQJ14" s="84"/>
      <c r="SQK14" s="84"/>
      <c r="SQL14" s="84"/>
      <c r="SQM14" s="84"/>
      <c r="SQN14" s="84"/>
      <c r="SQO14" s="84"/>
      <c r="SQP14" s="84"/>
      <c r="SQQ14" s="84"/>
      <c r="SQR14" s="84"/>
      <c r="SQS14" s="84"/>
      <c r="SQT14" s="84"/>
      <c r="SQU14" s="84"/>
      <c r="SQV14" s="84"/>
      <c r="SQW14" s="84"/>
      <c r="SQX14" s="84"/>
      <c r="SQY14" s="84"/>
      <c r="SQZ14" s="84"/>
      <c r="SRA14" s="84"/>
      <c r="SRB14" s="84"/>
      <c r="SRC14" s="84"/>
      <c r="SRD14" s="84"/>
      <c r="SRE14" s="84"/>
      <c r="SRF14" s="84"/>
      <c r="SRG14" s="84"/>
      <c r="SRH14" s="84"/>
      <c r="SRI14" s="84"/>
      <c r="SRJ14" s="84"/>
      <c r="SRK14" s="84"/>
      <c r="SRL14" s="84"/>
      <c r="SRM14" s="84"/>
      <c r="SRN14" s="84"/>
      <c r="SRO14" s="84"/>
      <c r="SRP14" s="84"/>
      <c r="SRQ14" s="84"/>
      <c r="SRR14" s="84"/>
      <c r="SRS14" s="84"/>
      <c r="SRT14" s="84"/>
      <c r="SRU14" s="84"/>
      <c r="SRV14" s="84"/>
      <c r="SRW14" s="84"/>
      <c r="SRX14" s="84"/>
      <c r="SRY14" s="84"/>
      <c r="SRZ14" s="84"/>
      <c r="SSA14" s="84"/>
      <c r="SSB14" s="84"/>
      <c r="SSC14" s="84"/>
      <c r="SSD14" s="84"/>
      <c r="SSE14" s="84"/>
      <c r="SSF14" s="84"/>
      <c r="SSG14" s="84"/>
      <c r="SSH14" s="84"/>
      <c r="SSI14" s="84"/>
      <c r="SSJ14" s="84"/>
      <c r="SSK14" s="84"/>
      <c r="SSL14" s="84"/>
      <c r="SSM14" s="84"/>
      <c r="SSN14" s="84"/>
      <c r="SSO14" s="84"/>
      <c r="SSP14" s="84"/>
      <c r="SSQ14" s="84"/>
      <c r="SSR14" s="84"/>
      <c r="SSS14" s="84"/>
      <c r="SST14" s="84"/>
      <c r="SSU14" s="84"/>
      <c r="SSV14" s="84"/>
      <c r="SSW14" s="84"/>
      <c r="SSX14" s="84"/>
      <c r="SSY14" s="84"/>
      <c r="SSZ14" s="84"/>
      <c r="STA14" s="84"/>
      <c r="STB14" s="84"/>
      <c r="STC14" s="84"/>
      <c r="STD14" s="84"/>
      <c r="STE14" s="84"/>
      <c r="STF14" s="84"/>
      <c r="STG14" s="84"/>
      <c r="STH14" s="84"/>
      <c r="STI14" s="84"/>
      <c r="STJ14" s="84"/>
      <c r="STK14" s="84"/>
      <c r="STL14" s="84"/>
      <c r="STM14" s="84"/>
      <c r="STN14" s="84"/>
      <c r="STO14" s="84"/>
      <c r="STP14" s="84"/>
      <c r="STQ14" s="84"/>
      <c r="STR14" s="84"/>
      <c r="STS14" s="84"/>
      <c r="STT14" s="84"/>
      <c r="STU14" s="84"/>
      <c r="STV14" s="84"/>
      <c r="STW14" s="84"/>
      <c r="STX14" s="84"/>
      <c r="STY14" s="84"/>
      <c r="STZ14" s="84"/>
      <c r="SUA14" s="84"/>
      <c r="SUB14" s="84"/>
      <c r="SUC14" s="84"/>
      <c r="SUD14" s="84"/>
      <c r="SUE14" s="84"/>
      <c r="SUF14" s="84"/>
      <c r="SUG14" s="84"/>
      <c r="SUH14" s="84"/>
      <c r="SUI14" s="84"/>
      <c r="SUJ14" s="84"/>
      <c r="SUK14" s="84"/>
      <c r="SUL14" s="84"/>
      <c r="SUM14" s="84"/>
      <c r="SUN14" s="84"/>
      <c r="SUO14" s="84"/>
      <c r="SUP14" s="84"/>
      <c r="SUQ14" s="84"/>
      <c r="SUR14" s="84"/>
      <c r="SUS14" s="84"/>
      <c r="SUT14" s="84"/>
      <c r="SUU14" s="84"/>
      <c r="SUV14" s="84"/>
      <c r="SUW14" s="84"/>
      <c r="SUX14" s="84"/>
      <c r="SUY14" s="84"/>
      <c r="SUZ14" s="84"/>
      <c r="SVA14" s="84"/>
      <c r="SVB14" s="84"/>
      <c r="SVC14" s="84"/>
      <c r="SVD14" s="84"/>
      <c r="SVE14" s="84"/>
      <c r="SVF14" s="84"/>
      <c r="SVG14" s="84"/>
      <c r="SVH14" s="84"/>
      <c r="SVI14" s="84"/>
      <c r="SVJ14" s="84"/>
      <c r="SVK14" s="84"/>
      <c r="SVL14" s="84"/>
      <c r="SVM14" s="84"/>
      <c r="SVN14" s="84"/>
      <c r="SVO14" s="84"/>
      <c r="SVP14" s="84"/>
      <c r="SVQ14" s="84"/>
      <c r="SVR14" s="84"/>
      <c r="SVS14" s="84"/>
      <c r="SVT14" s="84"/>
      <c r="SVU14" s="84"/>
      <c r="SVV14" s="84"/>
      <c r="SVW14" s="84"/>
      <c r="SVX14" s="84"/>
      <c r="SVY14" s="84"/>
      <c r="SVZ14" s="84"/>
      <c r="SWA14" s="84"/>
      <c r="SWB14" s="84"/>
      <c r="SWC14" s="84"/>
      <c r="SWD14" s="84"/>
      <c r="SWE14" s="84"/>
      <c r="SWF14" s="84"/>
      <c r="SWG14" s="84"/>
      <c r="SWH14" s="84"/>
      <c r="SWI14" s="84"/>
      <c r="SWJ14" s="84"/>
      <c r="SWK14" s="84"/>
      <c r="SWL14" s="84"/>
      <c r="SWM14" s="84"/>
      <c r="SWN14" s="84"/>
      <c r="SWO14" s="84"/>
      <c r="SWP14" s="84"/>
      <c r="SWQ14" s="84"/>
      <c r="SWR14" s="84"/>
      <c r="SWS14" s="84"/>
      <c r="SWT14" s="84"/>
      <c r="SWU14" s="84"/>
      <c r="SWV14" s="84"/>
      <c r="SWW14" s="84"/>
      <c r="SWX14" s="84"/>
      <c r="SWY14" s="84"/>
      <c r="SWZ14" s="84"/>
      <c r="SXA14" s="84"/>
      <c r="SXB14" s="84"/>
      <c r="SXC14" s="84"/>
      <c r="SXD14" s="84"/>
      <c r="SXE14" s="84"/>
      <c r="SXF14" s="84"/>
      <c r="SXG14" s="84"/>
      <c r="SXH14" s="84"/>
      <c r="SXI14" s="84"/>
      <c r="SXJ14" s="84"/>
      <c r="SXK14" s="84"/>
      <c r="SXL14" s="84"/>
      <c r="SXM14" s="84"/>
      <c r="SXN14" s="84"/>
      <c r="SXO14" s="84"/>
      <c r="SXP14" s="84"/>
      <c r="SXQ14" s="84"/>
      <c r="SXR14" s="84"/>
      <c r="SXS14" s="84"/>
      <c r="SXT14" s="84"/>
      <c r="SXU14" s="84"/>
      <c r="SXV14" s="84"/>
      <c r="SXW14" s="84"/>
      <c r="SXX14" s="84"/>
      <c r="SXY14" s="84"/>
      <c r="SXZ14" s="84"/>
      <c r="SYA14" s="84"/>
      <c r="SYB14" s="84"/>
      <c r="SYC14" s="84"/>
      <c r="SYD14" s="84"/>
      <c r="SYE14" s="84"/>
      <c r="SYF14" s="84"/>
      <c r="SYG14" s="84"/>
      <c r="SYH14" s="84"/>
      <c r="SYI14" s="84"/>
      <c r="SYJ14" s="84"/>
      <c r="SYK14" s="84"/>
      <c r="SYL14" s="84"/>
      <c r="SYM14" s="84"/>
      <c r="SYN14" s="84"/>
      <c r="SYO14" s="84"/>
      <c r="SYP14" s="84"/>
      <c r="SYQ14" s="84"/>
      <c r="SYR14" s="84"/>
      <c r="SYS14" s="84"/>
      <c r="SYT14" s="84"/>
      <c r="SYU14" s="84"/>
      <c r="SYV14" s="84"/>
      <c r="SYW14" s="84"/>
      <c r="SYX14" s="84"/>
      <c r="SYY14" s="84"/>
      <c r="SYZ14" s="84"/>
      <c r="SZA14" s="84"/>
      <c r="SZB14" s="84"/>
      <c r="SZC14" s="84"/>
      <c r="SZD14" s="84"/>
      <c r="SZE14" s="84"/>
      <c r="SZF14" s="84"/>
      <c r="SZG14" s="84"/>
      <c r="SZH14" s="84"/>
      <c r="SZI14" s="84"/>
      <c r="SZJ14" s="84"/>
      <c r="SZK14" s="84"/>
      <c r="SZL14" s="84"/>
      <c r="SZM14" s="84"/>
      <c r="SZN14" s="84"/>
      <c r="SZO14" s="84"/>
      <c r="SZP14" s="84"/>
      <c r="SZQ14" s="84"/>
      <c r="SZR14" s="84"/>
      <c r="SZS14" s="84"/>
      <c r="SZT14" s="84"/>
      <c r="SZU14" s="84"/>
      <c r="SZV14" s="84"/>
      <c r="SZW14" s="84"/>
      <c r="SZX14" s="84"/>
      <c r="SZY14" s="84"/>
      <c r="SZZ14" s="84"/>
      <c r="TAA14" s="84"/>
      <c r="TAB14" s="84"/>
      <c r="TAC14" s="84"/>
      <c r="TAD14" s="84"/>
      <c r="TAE14" s="84"/>
      <c r="TAF14" s="84"/>
      <c r="TAG14" s="84"/>
      <c r="TAH14" s="84"/>
      <c r="TAI14" s="84"/>
      <c r="TAJ14" s="84"/>
      <c r="TAK14" s="84"/>
      <c r="TAL14" s="84"/>
      <c r="TAM14" s="84"/>
      <c r="TAN14" s="84"/>
      <c r="TAO14" s="84"/>
      <c r="TAP14" s="84"/>
      <c r="TAQ14" s="84"/>
      <c r="TAR14" s="84"/>
      <c r="TAS14" s="84"/>
      <c r="TAT14" s="84"/>
      <c r="TAU14" s="84"/>
      <c r="TAV14" s="84"/>
      <c r="TAW14" s="84"/>
      <c r="TAX14" s="84"/>
      <c r="TAY14" s="84"/>
      <c r="TAZ14" s="84"/>
      <c r="TBA14" s="84"/>
      <c r="TBB14" s="84"/>
      <c r="TBC14" s="84"/>
      <c r="TBD14" s="84"/>
      <c r="TBE14" s="84"/>
      <c r="TBF14" s="84"/>
      <c r="TBG14" s="84"/>
      <c r="TBH14" s="84"/>
      <c r="TBI14" s="84"/>
      <c r="TBJ14" s="84"/>
      <c r="TBK14" s="84"/>
      <c r="TBL14" s="84"/>
      <c r="TBM14" s="84"/>
      <c r="TBN14" s="84"/>
      <c r="TBO14" s="84"/>
      <c r="TBP14" s="84"/>
      <c r="TBQ14" s="84"/>
      <c r="TBR14" s="84"/>
      <c r="TBS14" s="84"/>
      <c r="TBT14" s="84"/>
      <c r="TBU14" s="84"/>
      <c r="TBV14" s="84"/>
      <c r="TBW14" s="84"/>
      <c r="TBX14" s="84"/>
      <c r="TBY14" s="84"/>
      <c r="TBZ14" s="84"/>
      <c r="TCA14" s="84"/>
      <c r="TCB14" s="84"/>
      <c r="TCC14" s="84"/>
      <c r="TCD14" s="84"/>
      <c r="TCE14" s="84"/>
      <c r="TCF14" s="84"/>
      <c r="TCG14" s="84"/>
      <c r="TCH14" s="84"/>
      <c r="TCI14" s="84"/>
      <c r="TCJ14" s="84"/>
      <c r="TCK14" s="84"/>
      <c r="TCL14" s="84"/>
      <c r="TCM14" s="84"/>
      <c r="TCN14" s="84"/>
      <c r="TCO14" s="84"/>
      <c r="TCP14" s="84"/>
      <c r="TCQ14" s="84"/>
      <c r="TCR14" s="84"/>
      <c r="TCS14" s="84"/>
      <c r="TCT14" s="84"/>
      <c r="TCU14" s="84"/>
      <c r="TCV14" s="84"/>
      <c r="TCW14" s="84"/>
      <c r="TCX14" s="84"/>
      <c r="TCY14" s="84"/>
      <c r="TCZ14" s="84"/>
      <c r="TDA14" s="84"/>
      <c r="TDB14" s="84"/>
      <c r="TDC14" s="84"/>
      <c r="TDD14" s="84"/>
      <c r="TDE14" s="84"/>
      <c r="TDF14" s="84"/>
      <c r="TDG14" s="84"/>
      <c r="TDH14" s="84"/>
      <c r="TDI14" s="84"/>
      <c r="TDJ14" s="84"/>
      <c r="TDK14" s="84"/>
      <c r="TDL14" s="84"/>
      <c r="TDM14" s="84"/>
      <c r="TDN14" s="84"/>
      <c r="TDO14" s="84"/>
      <c r="TDP14" s="84"/>
      <c r="TDQ14" s="84"/>
      <c r="TDR14" s="84"/>
      <c r="TDS14" s="84"/>
      <c r="TDT14" s="84"/>
      <c r="TDU14" s="84"/>
      <c r="TDV14" s="84"/>
      <c r="TDW14" s="84"/>
      <c r="TDX14" s="84"/>
      <c r="TDY14" s="84"/>
      <c r="TDZ14" s="84"/>
      <c r="TEA14" s="84"/>
      <c r="TEB14" s="84"/>
      <c r="TEC14" s="84"/>
      <c r="TED14" s="84"/>
      <c r="TEE14" s="84"/>
      <c r="TEF14" s="84"/>
      <c r="TEG14" s="84"/>
      <c r="TEH14" s="84"/>
      <c r="TEI14" s="84"/>
      <c r="TEJ14" s="84"/>
      <c r="TEK14" s="84"/>
      <c r="TEL14" s="84"/>
      <c r="TEM14" s="84"/>
      <c r="TEN14" s="84"/>
      <c r="TEO14" s="84"/>
      <c r="TEP14" s="84"/>
      <c r="TEQ14" s="84"/>
      <c r="TER14" s="84"/>
      <c r="TES14" s="84"/>
      <c r="TET14" s="84"/>
      <c r="TEU14" s="84"/>
      <c r="TEV14" s="84"/>
      <c r="TEW14" s="84"/>
      <c r="TEX14" s="84"/>
      <c r="TEY14" s="84"/>
      <c r="TEZ14" s="84"/>
      <c r="TFA14" s="84"/>
      <c r="TFB14" s="84"/>
      <c r="TFC14" s="84"/>
      <c r="TFD14" s="84"/>
      <c r="TFE14" s="84"/>
      <c r="TFF14" s="84"/>
      <c r="TFG14" s="84"/>
      <c r="TFH14" s="84"/>
      <c r="TFI14" s="84"/>
      <c r="TFJ14" s="84"/>
      <c r="TFK14" s="84"/>
      <c r="TFL14" s="84"/>
      <c r="TFM14" s="84"/>
      <c r="TFN14" s="84"/>
      <c r="TFO14" s="84"/>
      <c r="TFP14" s="84"/>
      <c r="TFQ14" s="84"/>
      <c r="TFR14" s="84"/>
      <c r="TFS14" s="84"/>
      <c r="TFT14" s="84"/>
      <c r="TFU14" s="84"/>
      <c r="TFV14" s="84"/>
      <c r="TFW14" s="84"/>
      <c r="TFX14" s="84"/>
      <c r="TFY14" s="84"/>
      <c r="TFZ14" s="84"/>
      <c r="TGA14" s="84"/>
      <c r="TGB14" s="84"/>
      <c r="TGC14" s="84"/>
      <c r="TGD14" s="84"/>
      <c r="TGE14" s="84"/>
      <c r="TGF14" s="84"/>
      <c r="TGG14" s="84"/>
      <c r="TGH14" s="84"/>
      <c r="TGI14" s="84"/>
      <c r="TGJ14" s="84"/>
      <c r="TGK14" s="84"/>
      <c r="TGL14" s="84"/>
      <c r="TGM14" s="84"/>
      <c r="TGN14" s="84"/>
      <c r="TGO14" s="84"/>
      <c r="TGP14" s="84"/>
      <c r="TGQ14" s="84"/>
      <c r="TGR14" s="84"/>
      <c r="TGS14" s="84"/>
      <c r="TGT14" s="84"/>
      <c r="TGU14" s="84"/>
      <c r="TGV14" s="84"/>
      <c r="TGW14" s="84"/>
      <c r="TGX14" s="84"/>
      <c r="TGY14" s="84"/>
      <c r="TGZ14" s="84"/>
      <c r="THA14" s="84"/>
      <c r="THB14" s="84"/>
      <c r="THC14" s="84"/>
      <c r="THD14" s="84"/>
      <c r="THE14" s="84"/>
      <c r="THF14" s="84"/>
      <c r="THG14" s="84"/>
      <c r="THH14" s="84"/>
      <c r="THI14" s="84"/>
      <c r="THJ14" s="84"/>
      <c r="THK14" s="84"/>
      <c r="THL14" s="84"/>
      <c r="THM14" s="84"/>
      <c r="THN14" s="84"/>
      <c r="THO14" s="84"/>
      <c r="THP14" s="84"/>
      <c r="THQ14" s="84"/>
      <c r="THR14" s="84"/>
      <c r="THS14" s="84"/>
      <c r="THT14" s="84"/>
      <c r="THU14" s="84"/>
      <c r="THV14" s="84"/>
      <c r="THW14" s="84"/>
      <c r="THX14" s="84"/>
      <c r="THY14" s="84"/>
      <c r="THZ14" s="84"/>
      <c r="TIA14" s="84"/>
      <c r="TIB14" s="84"/>
      <c r="TIC14" s="84"/>
      <c r="TID14" s="84"/>
      <c r="TIE14" s="84"/>
      <c r="TIF14" s="84"/>
      <c r="TIG14" s="84"/>
      <c r="TIH14" s="84"/>
      <c r="TII14" s="84"/>
      <c r="TIJ14" s="84"/>
      <c r="TIK14" s="84"/>
      <c r="TIL14" s="84"/>
      <c r="TIM14" s="84"/>
      <c r="TIN14" s="84"/>
      <c r="TIO14" s="84"/>
      <c r="TIP14" s="84"/>
      <c r="TIQ14" s="84"/>
      <c r="TIR14" s="84"/>
      <c r="TIS14" s="84"/>
      <c r="TIT14" s="84"/>
      <c r="TIU14" s="84"/>
      <c r="TIV14" s="84"/>
      <c r="TIW14" s="84"/>
      <c r="TIX14" s="84"/>
      <c r="TIY14" s="84"/>
      <c r="TIZ14" s="84"/>
      <c r="TJA14" s="84"/>
      <c r="TJB14" s="84"/>
      <c r="TJC14" s="84"/>
      <c r="TJD14" s="84"/>
      <c r="TJE14" s="84"/>
      <c r="TJF14" s="84"/>
      <c r="TJG14" s="84"/>
      <c r="TJH14" s="84"/>
      <c r="TJI14" s="84"/>
      <c r="TJJ14" s="84"/>
      <c r="TJK14" s="84"/>
      <c r="TJL14" s="84"/>
      <c r="TJM14" s="84"/>
      <c r="TJN14" s="84"/>
      <c r="TJO14" s="84"/>
      <c r="TJP14" s="84"/>
      <c r="TJQ14" s="84"/>
      <c r="TJR14" s="84"/>
      <c r="TJS14" s="84"/>
      <c r="TJT14" s="84"/>
      <c r="TJU14" s="84"/>
      <c r="TJV14" s="84"/>
      <c r="TJW14" s="84"/>
      <c r="TJX14" s="84"/>
      <c r="TJY14" s="84"/>
      <c r="TJZ14" s="84"/>
      <c r="TKA14" s="84"/>
      <c r="TKB14" s="84"/>
      <c r="TKC14" s="84"/>
      <c r="TKD14" s="84"/>
      <c r="TKE14" s="84"/>
      <c r="TKF14" s="84"/>
      <c r="TKG14" s="84"/>
      <c r="TKH14" s="84"/>
      <c r="TKI14" s="84"/>
      <c r="TKJ14" s="84"/>
      <c r="TKK14" s="84"/>
      <c r="TKL14" s="84"/>
      <c r="TKM14" s="84"/>
      <c r="TKN14" s="84"/>
      <c r="TKO14" s="84"/>
      <c r="TKP14" s="84"/>
      <c r="TKQ14" s="84"/>
      <c r="TKR14" s="84"/>
      <c r="TKS14" s="84"/>
      <c r="TKT14" s="84"/>
      <c r="TKU14" s="84"/>
      <c r="TKV14" s="84"/>
      <c r="TKW14" s="84"/>
      <c r="TKX14" s="84"/>
      <c r="TKY14" s="84"/>
      <c r="TKZ14" s="84"/>
      <c r="TLA14" s="84"/>
      <c r="TLB14" s="84"/>
      <c r="TLC14" s="84"/>
      <c r="TLD14" s="84"/>
      <c r="TLE14" s="84"/>
      <c r="TLF14" s="84"/>
      <c r="TLG14" s="84"/>
      <c r="TLH14" s="84"/>
      <c r="TLI14" s="84"/>
      <c r="TLJ14" s="84"/>
      <c r="TLK14" s="84"/>
      <c r="TLL14" s="84"/>
      <c r="TLM14" s="84"/>
      <c r="TLN14" s="84"/>
      <c r="TLO14" s="84"/>
      <c r="TLP14" s="84"/>
      <c r="TLQ14" s="84"/>
      <c r="TLR14" s="84"/>
      <c r="TLS14" s="84"/>
      <c r="TLT14" s="84"/>
      <c r="TLU14" s="84"/>
      <c r="TLV14" s="84"/>
      <c r="TLW14" s="84"/>
      <c r="TLX14" s="84"/>
      <c r="TLY14" s="84"/>
      <c r="TLZ14" s="84"/>
      <c r="TMA14" s="84"/>
      <c r="TMB14" s="84"/>
      <c r="TMC14" s="84"/>
      <c r="TMD14" s="84"/>
      <c r="TME14" s="84"/>
      <c r="TMF14" s="84"/>
      <c r="TMG14" s="84"/>
      <c r="TMH14" s="84"/>
      <c r="TMI14" s="84"/>
      <c r="TMJ14" s="84"/>
      <c r="TMK14" s="84"/>
      <c r="TML14" s="84"/>
      <c r="TMM14" s="84"/>
      <c r="TMN14" s="84"/>
      <c r="TMO14" s="84"/>
      <c r="TMP14" s="84"/>
      <c r="TMQ14" s="84"/>
      <c r="TMR14" s="84"/>
      <c r="TMS14" s="84"/>
      <c r="TMT14" s="84"/>
      <c r="TMU14" s="84"/>
      <c r="TMV14" s="84"/>
      <c r="TMW14" s="84"/>
      <c r="TMX14" s="84"/>
      <c r="TMY14" s="84"/>
      <c r="TMZ14" s="84"/>
      <c r="TNA14" s="84"/>
      <c r="TNB14" s="84"/>
      <c r="TNC14" s="84"/>
      <c r="TND14" s="84"/>
      <c r="TNE14" s="84"/>
      <c r="TNF14" s="84"/>
      <c r="TNG14" s="84"/>
      <c r="TNH14" s="84"/>
      <c r="TNI14" s="84"/>
      <c r="TNJ14" s="84"/>
      <c r="TNK14" s="84"/>
      <c r="TNL14" s="84"/>
      <c r="TNM14" s="84"/>
      <c r="TNN14" s="84"/>
      <c r="TNO14" s="84"/>
      <c r="TNP14" s="84"/>
      <c r="TNQ14" s="84"/>
      <c r="TNR14" s="84"/>
      <c r="TNS14" s="84"/>
      <c r="TNT14" s="84"/>
      <c r="TNU14" s="84"/>
      <c r="TNV14" s="84"/>
      <c r="TNW14" s="84"/>
      <c r="TNX14" s="84"/>
      <c r="TNY14" s="84"/>
      <c r="TNZ14" s="84"/>
      <c r="TOA14" s="84"/>
      <c r="TOB14" s="84"/>
      <c r="TOC14" s="84"/>
      <c r="TOD14" s="84"/>
      <c r="TOE14" s="84"/>
      <c r="TOF14" s="84"/>
      <c r="TOG14" s="84"/>
      <c r="TOH14" s="84"/>
      <c r="TOI14" s="84"/>
      <c r="TOJ14" s="84"/>
      <c r="TOK14" s="84"/>
      <c r="TOL14" s="84"/>
      <c r="TOM14" s="84"/>
      <c r="TON14" s="84"/>
      <c r="TOO14" s="84"/>
      <c r="TOP14" s="84"/>
      <c r="TOQ14" s="84"/>
      <c r="TOR14" s="84"/>
      <c r="TOS14" s="84"/>
      <c r="TOT14" s="84"/>
      <c r="TOU14" s="84"/>
      <c r="TOV14" s="84"/>
      <c r="TOW14" s="84"/>
      <c r="TOX14" s="84"/>
      <c r="TOY14" s="84"/>
      <c r="TOZ14" s="84"/>
      <c r="TPA14" s="84"/>
      <c r="TPB14" s="84"/>
      <c r="TPC14" s="84"/>
      <c r="TPD14" s="84"/>
      <c r="TPE14" s="84"/>
      <c r="TPF14" s="84"/>
      <c r="TPG14" s="84"/>
      <c r="TPH14" s="84"/>
      <c r="TPI14" s="84"/>
      <c r="TPJ14" s="84"/>
      <c r="TPK14" s="84"/>
      <c r="TPL14" s="84"/>
      <c r="TPM14" s="84"/>
      <c r="TPN14" s="84"/>
      <c r="TPO14" s="84"/>
      <c r="TPP14" s="84"/>
      <c r="TPQ14" s="84"/>
      <c r="TPR14" s="84"/>
      <c r="TPS14" s="84"/>
      <c r="TPT14" s="84"/>
      <c r="TPU14" s="84"/>
      <c r="TPV14" s="84"/>
      <c r="TPW14" s="84"/>
      <c r="TPX14" s="84"/>
      <c r="TPY14" s="84"/>
      <c r="TPZ14" s="84"/>
      <c r="TQA14" s="84"/>
      <c r="TQB14" s="84"/>
      <c r="TQC14" s="84"/>
      <c r="TQD14" s="84"/>
      <c r="TQE14" s="84"/>
      <c r="TQF14" s="84"/>
      <c r="TQG14" s="84"/>
      <c r="TQH14" s="84"/>
      <c r="TQI14" s="84"/>
      <c r="TQJ14" s="84"/>
      <c r="TQK14" s="84"/>
      <c r="TQL14" s="84"/>
      <c r="TQM14" s="84"/>
      <c r="TQN14" s="84"/>
      <c r="TQO14" s="84"/>
      <c r="TQP14" s="84"/>
      <c r="TQQ14" s="84"/>
      <c r="TQR14" s="84"/>
      <c r="TQS14" s="84"/>
      <c r="TQT14" s="84"/>
      <c r="TQU14" s="84"/>
      <c r="TQV14" s="84"/>
      <c r="TQW14" s="84"/>
      <c r="TQX14" s="84"/>
      <c r="TQY14" s="84"/>
      <c r="TQZ14" s="84"/>
      <c r="TRA14" s="84"/>
      <c r="TRB14" s="84"/>
      <c r="TRC14" s="84"/>
      <c r="TRD14" s="84"/>
      <c r="TRE14" s="84"/>
      <c r="TRF14" s="84"/>
      <c r="TRG14" s="84"/>
      <c r="TRH14" s="84"/>
      <c r="TRI14" s="84"/>
      <c r="TRJ14" s="84"/>
      <c r="TRK14" s="84"/>
      <c r="TRL14" s="84"/>
      <c r="TRM14" s="84"/>
      <c r="TRN14" s="84"/>
      <c r="TRO14" s="84"/>
      <c r="TRP14" s="84"/>
      <c r="TRQ14" s="84"/>
      <c r="TRR14" s="84"/>
      <c r="TRS14" s="84"/>
      <c r="TRT14" s="84"/>
      <c r="TRU14" s="84"/>
      <c r="TRV14" s="84"/>
      <c r="TRW14" s="84"/>
      <c r="TRX14" s="84"/>
      <c r="TRY14" s="84"/>
      <c r="TRZ14" s="84"/>
      <c r="TSA14" s="84"/>
      <c r="TSB14" s="84"/>
      <c r="TSC14" s="84"/>
      <c r="TSD14" s="84"/>
      <c r="TSE14" s="84"/>
      <c r="TSF14" s="84"/>
      <c r="TSG14" s="84"/>
      <c r="TSH14" s="84"/>
      <c r="TSI14" s="84"/>
      <c r="TSJ14" s="84"/>
      <c r="TSK14" s="84"/>
      <c r="TSL14" s="84"/>
      <c r="TSM14" s="84"/>
      <c r="TSN14" s="84"/>
      <c r="TSO14" s="84"/>
      <c r="TSP14" s="84"/>
      <c r="TSQ14" s="84"/>
      <c r="TSR14" s="84"/>
      <c r="TSS14" s="84"/>
      <c r="TST14" s="84"/>
      <c r="TSU14" s="84"/>
      <c r="TSV14" s="84"/>
      <c r="TSW14" s="84"/>
      <c r="TSX14" s="84"/>
      <c r="TSY14" s="84"/>
      <c r="TSZ14" s="84"/>
      <c r="TTA14" s="84"/>
      <c r="TTB14" s="84"/>
      <c r="TTC14" s="84"/>
      <c r="TTD14" s="84"/>
      <c r="TTE14" s="84"/>
      <c r="TTF14" s="84"/>
      <c r="TTG14" s="84"/>
      <c r="TTH14" s="84"/>
      <c r="TTI14" s="84"/>
      <c r="TTJ14" s="84"/>
      <c r="TTK14" s="84"/>
      <c r="TTL14" s="84"/>
      <c r="TTM14" s="84"/>
      <c r="TTN14" s="84"/>
      <c r="TTO14" s="84"/>
      <c r="TTP14" s="84"/>
      <c r="TTQ14" s="84"/>
      <c r="TTR14" s="84"/>
      <c r="TTS14" s="84"/>
      <c r="TTT14" s="84"/>
      <c r="TTU14" s="84"/>
      <c r="TTV14" s="84"/>
      <c r="TTW14" s="84"/>
      <c r="TTX14" s="84"/>
      <c r="TTY14" s="84"/>
      <c r="TTZ14" s="84"/>
      <c r="TUA14" s="84"/>
      <c r="TUB14" s="84"/>
      <c r="TUC14" s="84"/>
      <c r="TUD14" s="84"/>
      <c r="TUE14" s="84"/>
      <c r="TUF14" s="84"/>
      <c r="TUG14" s="84"/>
      <c r="TUH14" s="84"/>
      <c r="TUI14" s="84"/>
      <c r="TUJ14" s="84"/>
      <c r="TUK14" s="84"/>
      <c r="TUL14" s="84"/>
      <c r="TUM14" s="84"/>
      <c r="TUN14" s="84"/>
      <c r="TUO14" s="84"/>
      <c r="TUP14" s="84"/>
      <c r="TUQ14" s="84"/>
      <c r="TUR14" s="84"/>
      <c r="TUS14" s="84"/>
      <c r="TUT14" s="84"/>
      <c r="TUU14" s="84"/>
      <c r="TUV14" s="84"/>
      <c r="TUW14" s="84"/>
      <c r="TUX14" s="84"/>
      <c r="TUY14" s="84"/>
      <c r="TUZ14" s="84"/>
      <c r="TVA14" s="84"/>
      <c r="TVB14" s="84"/>
      <c r="TVC14" s="84"/>
      <c r="TVD14" s="84"/>
      <c r="TVE14" s="84"/>
      <c r="TVF14" s="84"/>
      <c r="TVG14" s="84"/>
      <c r="TVH14" s="84"/>
      <c r="TVI14" s="84"/>
      <c r="TVJ14" s="84"/>
      <c r="TVK14" s="84"/>
      <c r="TVL14" s="84"/>
      <c r="TVM14" s="84"/>
      <c r="TVN14" s="84"/>
      <c r="TVO14" s="84"/>
      <c r="TVP14" s="84"/>
      <c r="TVQ14" s="84"/>
      <c r="TVR14" s="84"/>
      <c r="TVS14" s="84"/>
      <c r="TVT14" s="84"/>
      <c r="TVU14" s="84"/>
      <c r="TVV14" s="84"/>
      <c r="TVW14" s="84"/>
      <c r="TVX14" s="84"/>
      <c r="TVY14" s="84"/>
      <c r="TVZ14" s="84"/>
      <c r="TWA14" s="84"/>
      <c r="TWB14" s="84"/>
      <c r="TWC14" s="84"/>
      <c r="TWD14" s="84"/>
      <c r="TWE14" s="84"/>
      <c r="TWF14" s="84"/>
      <c r="TWG14" s="84"/>
      <c r="TWH14" s="84"/>
      <c r="TWI14" s="84"/>
      <c r="TWJ14" s="84"/>
      <c r="TWK14" s="84"/>
      <c r="TWL14" s="84"/>
      <c r="TWM14" s="84"/>
      <c r="TWN14" s="84"/>
      <c r="TWO14" s="84"/>
      <c r="TWP14" s="84"/>
      <c r="TWQ14" s="84"/>
      <c r="TWR14" s="84"/>
      <c r="TWS14" s="84"/>
      <c r="TWT14" s="84"/>
      <c r="TWU14" s="84"/>
      <c r="TWV14" s="84"/>
      <c r="TWW14" s="84"/>
      <c r="TWX14" s="84"/>
      <c r="TWY14" s="84"/>
      <c r="TWZ14" s="84"/>
      <c r="TXA14" s="84"/>
      <c r="TXB14" s="84"/>
      <c r="TXC14" s="84"/>
      <c r="TXD14" s="84"/>
      <c r="TXE14" s="84"/>
      <c r="TXF14" s="84"/>
      <c r="TXG14" s="84"/>
      <c r="TXH14" s="84"/>
      <c r="TXI14" s="84"/>
      <c r="TXJ14" s="84"/>
      <c r="TXK14" s="84"/>
      <c r="TXL14" s="84"/>
      <c r="TXM14" s="84"/>
      <c r="TXN14" s="84"/>
      <c r="TXO14" s="84"/>
      <c r="TXP14" s="84"/>
      <c r="TXQ14" s="84"/>
      <c r="TXR14" s="84"/>
      <c r="TXS14" s="84"/>
      <c r="TXT14" s="84"/>
      <c r="TXU14" s="84"/>
      <c r="TXV14" s="84"/>
      <c r="TXW14" s="84"/>
      <c r="TXX14" s="84"/>
      <c r="TXY14" s="84"/>
      <c r="TXZ14" s="84"/>
      <c r="TYA14" s="84"/>
      <c r="TYB14" s="84"/>
      <c r="TYC14" s="84"/>
      <c r="TYD14" s="84"/>
      <c r="TYE14" s="84"/>
      <c r="TYF14" s="84"/>
      <c r="TYG14" s="84"/>
      <c r="TYH14" s="84"/>
      <c r="TYI14" s="84"/>
      <c r="TYJ14" s="84"/>
      <c r="TYK14" s="84"/>
      <c r="TYL14" s="84"/>
      <c r="TYM14" s="84"/>
      <c r="TYN14" s="84"/>
      <c r="TYO14" s="84"/>
      <c r="TYP14" s="84"/>
      <c r="TYQ14" s="84"/>
      <c r="TYR14" s="84"/>
      <c r="TYS14" s="84"/>
      <c r="TYT14" s="84"/>
      <c r="TYU14" s="84"/>
      <c r="TYV14" s="84"/>
      <c r="TYW14" s="84"/>
      <c r="TYX14" s="84"/>
      <c r="TYY14" s="84"/>
      <c r="TYZ14" s="84"/>
      <c r="TZA14" s="84"/>
      <c r="TZB14" s="84"/>
      <c r="TZC14" s="84"/>
      <c r="TZD14" s="84"/>
      <c r="TZE14" s="84"/>
      <c r="TZF14" s="84"/>
      <c r="TZG14" s="84"/>
      <c r="TZH14" s="84"/>
      <c r="TZI14" s="84"/>
      <c r="TZJ14" s="84"/>
      <c r="TZK14" s="84"/>
      <c r="TZL14" s="84"/>
      <c r="TZM14" s="84"/>
      <c r="TZN14" s="84"/>
      <c r="TZO14" s="84"/>
      <c r="TZP14" s="84"/>
      <c r="TZQ14" s="84"/>
      <c r="TZR14" s="84"/>
      <c r="TZS14" s="84"/>
      <c r="TZT14" s="84"/>
      <c r="TZU14" s="84"/>
      <c r="TZV14" s="84"/>
      <c r="TZW14" s="84"/>
      <c r="TZX14" s="84"/>
      <c r="TZY14" s="84"/>
      <c r="TZZ14" s="84"/>
      <c r="UAA14" s="84"/>
      <c r="UAB14" s="84"/>
      <c r="UAC14" s="84"/>
      <c r="UAD14" s="84"/>
      <c r="UAE14" s="84"/>
      <c r="UAF14" s="84"/>
      <c r="UAG14" s="84"/>
      <c r="UAH14" s="84"/>
      <c r="UAI14" s="84"/>
      <c r="UAJ14" s="84"/>
      <c r="UAK14" s="84"/>
      <c r="UAL14" s="84"/>
      <c r="UAM14" s="84"/>
      <c r="UAN14" s="84"/>
      <c r="UAO14" s="84"/>
      <c r="UAP14" s="84"/>
      <c r="UAQ14" s="84"/>
      <c r="UAR14" s="84"/>
      <c r="UAS14" s="84"/>
      <c r="UAT14" s="84"/>
      <c r="UAU14" s="84"/>
      <c r="UAV14" s="84"/>
      <c r="UAW14" s="84"/>
      <c r="UAX14" s="84"/>
      <c r="UAY14" s="84"/>
      <c r="UAZ14" s="84"/>
      <c r="UBA14" s="84"/>
      <c r="UBB14" s="84"/>
      <c r="UBC14" s="84"/>
      <c r="UBD14" s="84"/>
      <c r="UBE14" s="84"/>
      <c r="UBF14" s="84"/>
      <c r="UBG14" s="84"/>
      <c r="UBH14" s="84"/>
      <c r="UBI14" s="84"/>
      <c r="UBJ14" s="84"/>
      <c r="UBK14" s="84"/>
      <c r="UBL14" s="84"/>
      <c r="UBM14" s="84"/>
      <c r="UBN14" s="84"/>
      <c r="UBO14" s="84"/>
      <c r="UBP14" s="84"/>
      <c r="UBQ14" s="84"/>
      <c r="UBR14" s="84"/>
      <c r="UBS14" s="84"/>
      <c r="UBT14" s="84"/>
      <c r="UBU14" s="84"/>
      <c r="UBV14" s="84"/>
      <c r="UBW14" s="84"/>
      <c r="UBX14" s="84"/>
      <c r="UBY14" s="84"/>
      <c r="UBZ14" s="84"/>
      <c r="UCA14" s="84"/>
      <c r="UCB14" s="84"/>
      <c r="UCC14" s="84"/>
      <c r="UCD14" s="84"/>
      <c r="UCE14" s="84"/>
      <c r="UCF14" s="84"/>
      <c r="UCG14" s="84"/>
      <c r="UCH14" s="84"/>
      <c r="UCI14" s="84"/>
      <c r="UCJ14" s="84"/>
      <c r="UCK14" s="84"/>
      <c r="UCL14" s="84"/>
      <c r="UCM14" s="84"/>
      <c r="UCN14" s="84"/>
      <c r="UCO14" s="84"/>
      <c r="UCP14" s="84"/>
      <c r="UCQ14" s="84"/>
      <c r="UCR14" s="84"/>
      <c r="UCS14" s="84"/>
      <c r="UCT14" s="84"/>
      <c r="UCU14" s="84"/>
      <c r="UCV14" s="84"/>
      <c r="UCW14" s="84"/>
      <c r="UCX14" s="84"/>
      <c r="UCY14" s="84"/>
      <c r="UCZ14" s="84"/>
      <c r="UDA14" s="84"/>
      <c r="UDB14" s="84"/>
      <c r="UDC14" s="84"/>
      <c r="UDD14" s="84"/>
      <c r="UDE14" s="84"/>
      <c r="UDF14" s="84"/>
      <c r="UDG14" s="84"/>
      <c r="UDH14" s="84"/>
      <c r="UDI14" s="84"/>
      <c r="UDJ14" s="84"/>
      <c r="UDK14" s="84"/>
      <c r="UDL14" s="84"/>
      <c r="UDM14" s="84"/>
      <c r="UDN14" s="84"/>
      <c r="UDO14" s="84"/>
      <c r="UDP14" s="84"/>
      <c r="UDQ14" s="84"/>
      <c r="UDR14" s="84"/>
      <c r="UDS14" s="84"/>
      <c r="UDT14" s="84"/>
      <c r="UDU14" s="84"/>
      <c r="UDV14" s="84"/>
      <c r="UDW14" s="84"/>
      <c r="UDX14" s="84"/>
      <c r="UDY14" s="84"/>
      <c r="UDZ14" s="84"/>
      <c r="UEA14" s="84"/>
      <c r="UEB14" s="84"/>
      <c r="UEC14" s="84"/>
      <c r="UED14" s="84"/>
      <c r="UEE14" s="84"/>
      <c r="UEF14" s="84"/>
      <c r="UEG14" s="84"/>
      <c r="UEH14" s="84"/>
      <c r="UEI14" s="84"/>
      <c r="UEJ14" s="84"/>
      <c r="UEK14" s="84"/>
      <c r="UEL14" s="84"/>
      <c r="UEM14" s="84"/>
      <c r="UEN14" s="84"/>
      <c r="UEO14" s="84"/>
      <c r="UEP14" s="84"/>
      <c r="UEQ14" s="84"/>
      <c r="UER14" s="84"/>
      <c r="UES14" s="84"/>
      <c r="UET14" s="84"/>
      <c r="UEU14" s="84"/>
      <c r="UEV14" s="84"/>
      <c r="UEW14" s="84"/>
      <c r="UEX14" s="84"/>
      <c r="UEY14" s="84"/>
      <c r="UEZ14" s="84"/>
      <c r="UFA14" s="84"/>
      <c r="UFB14" s="84"/>
      <c r="UFC14" s="84"/>
      <c r="UFD14" s="84"/>
      <c r="UFE14" s="84"/>
      <c r="UFF14" s="84"/>
      <c r="UFG14" s="84"/>
      <c r="UFH14" s="84"/>
      <c r="UFI14" s="84"/>
      <c r="UFJ14" s="84"/>
      <c r="UFK14" s="84"/>
      <c r="UFL14" s="84"/>
      <c r="UFM14" s="84"/>
      <c r="UFN14" s="84"/>
      <c r="UFO14" s="84"/>
      <c r="UFP14" s="84"/>
      <c r="UFQ14" s="84"/>
      <c r="UFR14" s="84"/>
      <c r="UFS14" s="84"/>
      <c r="UFT14" s="84"/>
      <c r="UFU14" s="84"/>
      <c r="UFV14" s="84"/>
      <c r="UFW14" s="84"/>
      <c r="UFX14" s="84"/>
      <c r="UFY14" s="84"/>
      <c r="UFZ14" s="84"/>
      <c r="UGA14" s="84"/>
      <c r="UGB14" s="84"/>
      <c r="UGC14" s="84"/>
      <c r="UGD14" s="84"/>
      <c r="UGE14" s="84"/>
      <c r="UGF14" s="84"/>
      <c r="UGG14" s="84"/>
      <c r="UGH14" s="84"/>
      <c r="UGI14" s="84"/>
      <c r="UGJ14" s="84"/>
      <c r="UGK14" s="84"/>
      <c r="UGL14" s="84"/>
      <c r="UGM14" s="84"/>
      <c r="UGN14" s="84"/>
      <c r="UGO14" s="84"/>
      <c r="UGP14" s="84"/>
      <c r="UGQ14" s="84"/>
      <c r="UGR14" s="84"/>
      <c r="UGS14" s="84"/>
      <c r="UGT14" s="84"/>
      <c r="UGU14" s="84"/>
      <c r="UGV14" s="84"/>
      <c r="UGW14" s="84"/>
      <c r="UGX14" s="84"/>
      <c r="UGY14" s="84"/>
      <c r="UGZ14" s="84"/>
      <c r="UHA14" s="84"/>
      <c r="UHB14" s="84"/>
      <c r="UHC14" s="84"/>
      <c r="UHD14" s="84"/>
      <c r="UHE14" s="84"/>
      <c r="UHF14" s="84"/>
      <c r="UHG14" s="84"/>
      <c r="UHH14" s="84"/>
      <c r="UHI14" s="84"/>
      <c r="UHJ14" s="84"/>
      <c r="UHK14" s="84"/>
      <c r="UHL14" s="84"/>
      <c r="UHM14" s="84"/>
      <c r="UHN14" s="84"/>
      <c r="UHO14" s="84"/>
      <c r="UHP14" s="84"/>
      <c r="UHQ14" s="84"/>
      <c r="UHR14" s="84"/>
      <c r="UHS14" s="84"/>
      <c r="UHT14" s="84"/>
      <c r="UHU14" s="84"/>
      <c r="UHV14" s="84"/>
      <c r="UHW14" s="84"/>
      <c r="UHX14" s="84"/>
      <c r="UHY14" s="84"/>
      <c r="UHZ14" s="84"/>
      <c r="UIA14" s="84"/>
      <c r="UIB14" s="84"/>
      <c r="UIC14" s="84"/>
      <c r="UID14" s="84"/>
      <c r="UIE14" s="84"/>
      <c r="UIF14" s="84"/>
      <c r="UIG14" s="84"/>
      <c r="UIH14" s="84"/>
      <c r="UII14" s="84"/>
      <c r="UIJ14" s="84"/>
      <c r="UIK14" s="84"/>
      <c r="UIL14" s="84"/>
      <c r="UIM14" s="84"/>
      <c r="UIN14" s="84"/>
      <c r="UIO14" s="84"/>
      <c r="UIP14" s="84"/>
      <c r="UIQ14" s="84"/>
      <c r="UIR14" s="84"/>
      <c r="UIS14" s="84"/>
      <c r="UIT14" s="84"/>
      <c r="UIU14" s="84"/>
      <c r="UIV14" s="84"/>
      <c r="UIW14" s="84"/>
      <c r="UIX14" s="84"/>
      <c r="UIY14" s="84"/>
      <c r="UIZ14" s="84"/>
      <c r="UJA14" s="84"/>
      <c r="UJB14" s="84"/>
      <c r="UJC14" s="84"/>
      <c r="UJD14" s="84"/>
      <c r="UJE14" s="84"/>
      <c r="UJF14" s="84"/>
      <c r="UJG14" s="84"/>
      <c r="UJH14" s="84"/>
      <c r="UJI14" s="84"/>
      <c r="UJJ14" s="84"/>
      <c r="UJK14" s="84"/>
      <c r="UJL14" s="84"/>
      <c r="UJM14" s="84"/>
      <c r="UJN14" s="84"/>
      <c r="UJO14" s="84"/>
      <c r="UJP14" s="84"/>
      <c r="UJQ14" s="84"/>
      <c r="UJR14" s="84"/>
      <c r="UJS14" s="84"/>
      <c r="UJT14" s="84"/>
      <c r="UJU14" s="84"/>
      <c r="UJV14" s="84"/>
      <c r="UJW14" s="84"/>
      <c r="UJX14" s="84"/>
      <c r="UJY14" s="84"/>
      <c r="UJZ14" s="84"/>
      <c r="UKA14" s="84"/>
      <c r="UKB14" s="84"/>
      <c r="UKC14" s="84"/>
      <c r="UKD14" s="84"/>
      <c r="UKE14" s="84"/>
      <c r="UKF14" s="84"/>
      <c r="UKG14" s="84"/>
      <c r="UKH14" s="84"/>
      <c r="UKI14" s="84"/>
      <c r="UKJ14" s="84"/>
      <c r="UKK14" s="84"/>
      <c r="UKL14" s="84"/>
      <c r="UKM14" s="84"/>
      <c r="UKN14" s="84"/>
      <c r="UKO14" s="84"/>
      <c r="UKP14" s="84"/>
      <c r="UKQ14" s="84"/>
      <c r="UKR14" s="84"/>
      <c r="UKS14" s="84"/>
      <c r="UKT14" s="84"/>
      <c r="UKU14" s="84"/>
      <c r="UKV14" s="84"/>
      <c r="UKW14" s="84"/>
      <c r="UKX14" s="84"/>
      <c r="UKY14" s="84"/>
      <c r="UKZ14" s="84"/>
      <c r="ULA14" s="84"/>
      <c r="ULB14" s="84"/>
      <c r="ULC14" s="84"/>
      <c r="ULD14" s="84"/>
      <c r="ULE14" s="84"/>
      <c r="ULF14" s="84"/>
      <c r="ULG14" s="84"/>
      <c r="ULH14" s="84"/>
      <c r="ULI14" s="84"/>
      <c r="ULJ14" s="84"/>
      <c r="ULK14" s="84"/>
      <c r="ULL14" s="84"/>
      <c r="ULM14" s="84"/>
      <c r="ULN14" s="84"/>
      <c r="ULO14" s="84"/>
      <c r="ULP14" s="84"/>
      <c r="ULQ14" s="84"/>
      <c r="ULR14" s="84"/>
      <c r="ULS14" s="84"/>
      <c r="ULT14" s="84"/>
      <c r="ULU14" s="84"/>
      <c r="ULV14" s="84"/>
      <c r="ULW14" s="84"/>
      <c r="ULX14" s="84"/>
      <c r="ULY14" s="84"/>
      <c r="ULZ14" s="84"/>
      <c r="UMA14" s="84"/>
      <c r="UMB14" s="84"/>
      <c r="UMC14" s="84"/>
      <c r="UMD14" s="84"/>
      <c r="UME14" s="84"/>
      <c r="UMF14" s="84"/>
      <c r="UMG14" s="84"/>
      <c r="UMH14" s="84"/>
      <c r="UMI14" s="84"/>
      <c r="UMJ14" s="84"/>
      <c r="UMK14" s="84"/>
      <c r="UML14" s="84"/>
      <c r="UMM14" s="84"/>
      <c r="UMN14" s="84"/>
      <c r="UMO14" s="84"/>
      <c r="UMP14" s="84"/>
      <c r="UMQ14" s="84"/>
      <c r="UMR14" s="84"/>
      <c r="UMS14" s="84"/>
      <c r="UMT14" s="84"/>
      <c r="UMU14" s="84"/>
      <c r="UMV14" s="84"/>
      <c r="UMW14" s="84"/>
      <c r="UMX14" s="84"/>
      <c r="UMY14" s="84"/>
      <c r="UMZ14" s="84"/>
      <c r="UNA14" s="84"/>
      <c r="UNB14" s="84"/>
      <c r="UNC14" s="84"/>
      <c r="UND14" s="84"/>
      <c r="UNE14" s="84"/>
      <c r="UNF14" s="84"/>
      <c r="UNG14" s="84"/>
      <c r="UNH14" s="84"/>
      <c r="UNI14" s="84"/>
      <c r="UNJ14" s="84"/>
      <c r="UNK14" s="84"/>
      <c r="UNL14" s="84"/>
      <c r="UNM14" s="84"/>
      <c r="UNN14" s="84"/>
      <c r="UNO14" s="84"/>
      <c r="UNP14" s="84"/>
      <c r="UNQ14" s="84"/>
      <c r="UNR14" s="84"/>
      <c r="UNS14" s="84"/>
      <c r="UNT14" s="84"/>
      <c r="UNU14" s="84"/>
      <c r="UNV14" s="84"/>
      <c r="UNW14" s="84"/>
      <c r="UNX14" s="84"/>
      <c r="UNY14" s="84"/>
      <c r="UNZ14" s="84"/>
      <c r="UOA14" s="84"/>
      <c r="UOB14" s="84"/>
      <c r="UOC14" s="84"/>
      <c r="UOD14" s="84"/>
      <c r="UOE14" s="84"/>
      <c r="UOF14" s="84"/>
      <c r="UOG14" s="84"/>
      <c r="UOH14" s="84"/>
      <c r="UOI14" s="84"/>
      <c r="UOJ14" s="84"/>
      <c r="UOK14" s="84"/>
      <c r="UOL14" s="84"/>
      <c r="UOM14" s="84"/>
      <c r="UON14" s="84"/>
      <c r="UOO14" s="84"/>
      <c r="UOP14" s="84"/>
      <c r="UOQ14" s="84"/>
      <c r="UOR14" s="84"/>
      <c r="UOS14" s="84"/>
      <c r="UOT14" s="84"/>
      <c r="UOU14" s="84"/>
      <c r="UOV14" s="84"/>
      <c r="UOW14" s="84"/>
      <c r="UOX14" s="84"/>
      <c r="UOY14" s="84"/>
      <c r="UOZ14" s="84"/>
      <c r="UPA14" s="84"/>
      <c r="UPB14" s="84"/>
      <c r="UPC14" s="84"/>
      <c r="UPD14" s="84"/>
      <c r="UPE14" s="84"/>
      <c r="UPF14" s="84"/>
      <c r="UPG14" s="84"/>
      <c r="UPH14" s="84"/>
      <c r="UPI14" s="84"/>
      <c r="UPJ14" s="84"/>
      <c r="UPK14" s="84"/>
      <c r="UPL14" s="84"/>
      <c r="UPM14" s="84"/>
      <c r="UPN14" s="84"/>
      <c r="UPO14" s="84"/>
      <c r="UPP14" s="84"/>
      <c r="UPQ14" s="84"/>
      <c r="UPR14" s="84"/>
      <c r="UPS14" s="84"/>
      <c r="UPT14" s="84"/>
      <c r="UPU14" s="84"/>
      <c r="UPV14" s="84"/>
      <c r="UPW14" s="84"/>
      <c r="UPX14" s="84"/>
      <c r="UPY14" s="84"/>
      <c r="UPZ14" s="84"/>
      <c r="UQA14" s="84"/>
      <c r="UQB14" s="84"/>
      <c r="UQC14" s="84"/>
      <c r="UQD14" s="84"/>
      <c r="UQE14" s="84"/>
      <c r="UQF14" s="84"/>
      <c r="UQG14" s="84"/>
      <c r="UQH14" s="84"/>
      <c r="UQI14" s="84"/>
      <c r="UQJ14" s="84"/>
      <c r="UQK14" s="84"/>
      <c r="UQL14" s="84"/>
      <c r="UQM14" s="84"/>
      <c r="UQN14" s="84"/>
      <c r="UQO14" s="84"/>
      <c r="UQP14" s="84"/>
      <c r="UQQ14" s="84"/>
      <c r="UQR14" s="84"/>
      <c r="UQS14" s="84"/>
      <c r="UQT14" s="84"/>
      <c r="UQU14" s="84"/>
      <c r="UQV14" s="84"/>
      <c r="UQW14" s="84"/>
      <c r="UQX14" s="84"/>
      <c r="UQY14" s="84"/>
      <c r="UQZ14" s="84"/>
      <c r="URA14" s="84"/>
      <c r="URB14" s="84"/>
      <c r="URC14" s="84"/>
      <c r="URD14" s="84"/>
      <c r="URE14" s="84"/>
      <c r="URF14" s="84"/>
      <c r="URG14" s="84"/>
      <c r="URH14" s="84"/>
      <c r="URI14" s="84"/>
      <c r="URJ14" s="84"/>
      <c r="URK14" s="84"/>
      <c r="URL14" s="84"/>
      <c r="URM14" s="84"/>
      <c r="URN14" s="84"/>
      <c r="URO14" s="84"/>
      <c r="URP14" s="84"/>
      <c r="URQ14" s="84"/>
      <c r="URR14" s="84"/>
      <c r="URS14" s="84"/>
      <c r="URT14" s="84"/>
      <c r="URU14" s="84"/>
      <c r="URV14" s="84"/>
      <c r="URW14" s="84"/>
      <c r="URX14" s="84"/>
      <c r="URY14" s="84"/>
      <c r="URZ14" s="84"/>
      <c r="USA14" s="84"/>
      <c r="USB14" s="84"/>
      <c r="USC14" s="84"/>
      <c r="USD14" s="84"/>
      <c r="USE14" s="84"/>
      <c r="USF14" s="84"/>
      <c r="USG14" s="84"/>
      <c r="USH14" s="84"/>
      <c r="USI14" s="84"/>
      <c r="USJ14" s="84"/>
      <c r="USK14" s="84"/>
      <c r="USL14" s="84"/>
      <c r="USM14" s="84"/>
      <c r="USN14" s="84"/>
      <c r="USO14" s="84"/>
      <c r="USP14" s="84"/>
      <c r="USQ14" s="84"/>
      <c r="USR14" s="84"/>
      <c r="USS14" s="84"/>
      <c r="UST14" s="84"/>
      <c r="USU14" s="84"/>
      <c r="USV14" s="84"/>
      <c r="USW14" s="84"/>
      <c r="USX14" s="84"/>
      <c r="USY14" s="84"/>
      <c r="USZ14" s="84"/>
      <c r="UTA14" s="84"/>
      <c r="UTB14" s="84"/>
      <c r="UTC14" s="84"/>
      <c r="UTD14" s="84"/>
      <c r="UTE14" s="84"/>
      <c r="UTF14" s="84"/>
      <c r="UTG14" s="84"/>
      <c r="UTH14" s="84"/>
      <c r="UTI14" s="84"/>
      <c r="UTJ14" s="84"/>
      <c r="UTK14" s="84"/>
      <c r="UTL14" s="84"/>
      <c r="UTM14" s="84"/>
      <c r="UTN14" s="84"/>
      <c r="UTO14" s="84"/>
      <c r="UTP14" s="84"/>
      <c r="UTQ14" s="84"/>
      <c r="UTR14" s="84"/>
      <c r="UTS14" s="84"/>
      <c r="UTT14" s="84"/>
      <c r="UTU14" s="84"/>
      <c r="UTV14" s="84"/>
      <c r="UTW14" s="84"/>
      <c r="UTX14" s="84"/>
      <c r="UTY14" s="84"/>
      <c r="UTZ14" s="84"/>
      <c r="UUA14" s="84"/>
      <c r="UUB14" s="84"/>
      <c r="UUC14" s="84"/>
      <c r="UUD14" s="84"/>
      <c r="UUE14" s="84"/>
      <c r="UUF14" s="84"/>
      <c r="UUG14" s="84"/>
      <c r="UUH14" s="84"/>
      <c r="UUI14" s="84"/>
      <c r="UUJ14" s="84"/>
      <c r="UUK14" s="84"/>
      <c r="UUL14" s="84"/>
      <c r="UUM14" s="84"/>
      <c r="UUN14" s="84"/>
      <c r="UUO14" s="84"/>
      <c r="UUP14" s="84"/>
      <c r="UUQ14" s="84"/>
      <c r="UUR14" s="84"/>
      <c r="UUS14" s="84"/>
      <c r="UUT14" s="84"/>
      <c r="UUU14" s="84"/>
      <c r="UUV14" s="84"/>
      <c r="UUW14" s="84"/>
      <c r="UUX14" s="84"/>
      <c r="UUY14" s="84"/>
      <c r="UUZ14" s="84"/>
      <c r="UVA14" s="84"/>
      <c r="UVB14" s="84"/>
      <c r="UVC14" s="84"/>
      <c r="UVD14" s="84"/>
      <c r="UVE14" s="84"/>
      <c r="UVF14" s="84"/>
      <c r="UVG14" s="84"/>
      <c r="UVH14" s="84"/>
      <c r="UVI14" s="84"/>
      <c r="UVJ14" s="84"/>
      <c r="UVK14" s="84"/>
      <c r="UVL14" s="84"/>
      <c r="UVM14" s="84"/>
      <c r="UVN14" s="84"/>
      <c r="UVO14" s="84"/>
      <c r="UVP14" s="84"/>
      <c r="UVQ14" s="84"/>
      <c r="UVR14" s="84"/>
      <c r="UVS14" s="84"/>
      <c r="UVT14" s="84"/>
      <c r="UVU14" s="84"/>
      <c r="UVV14" s="84"/>
      <c r="UVW14" s="84"/>
      <c r="UVX14" s="84"/>
      <c r="UVY14" s="84"/>
      <c r="UVZ14" s="84"/>
      <c r="UWA14" s="84"/>
      <c r="UWB14" s="84"/>
      <c r="UWC14" s="84"/>
      <c r="UWD14" s="84"/>
      <c r="UWE14" s="84"/>
      <c r="UWF14" s="84"/>
      <c r="UWG14" s="84"/>
      <c r="UWH14" s="84"/>
      <c r="UWI14" s="84"/>
      <c r="UWJ14" s="84"/>
      <c r="UWK14" s="84"/>
      <c r="UWL14" s="84"/>
      <c r="UWM14" s="84"/>
      <c r="UWN14" s="84"/>
      <c r="UWO14" s="84"/>
      <c r="UWP14" s="84"/>
      <c r="UWQ14" s="84"/>
      <c r="UWR14" s="84"/>
      <c r="UWS14" s="84"/>
      <c r="UWT14" s="84"/>
      <c r="UWU14" s="84"/>
      <c r="UWV14" s="84"/>
      <c r="UWW14" s="84"/>
      <c r="UWX14" s="84"/>
      <c r="UWY14" s="84"/>
      <c r="UWZ14" s="84"/>
      <c r="UXA14" s="84"/>
      <c r="UXB14" s="84"/>
      <c r="UXC14" s="84"/>
      <c r="UXD14" s="84"/>
      <c r="UXE14" s="84"/>
      <c r="UXF14" s="84"/>
      <c r="UXG14" s="84"/>
      <c r="UXH14" s="84"/>
      <c r="UXI14" s="84"/>
      <c r="UXJ14" s="84"/>
      <c r="UXK14" s="84"/>
      <c r="UXL14" s="84"/>
      <c r="UXM14" s="84"/>
      <c r="UXN14" s="84"/>
      <c r="UXO14" s="84"/>
      <c r="UXP14" s="84"/>
      <c r="UXQ14" s="84"/>
      <c r="UXR14" s="84"/>
      <c r="UXS14" s="84"/>
      <c r="UXT14" s="84"/>
      <c r="UXU14" s="84"/>
      <c r="UXV14" s="84"/>
      <c r="UXW14" s="84"/>
      <c r="UXX14" s="84"/>
      <c r="UXY14" s="84"/>
      <c r="UXZ14" s="84"/>
      <c r="UYA14" s="84"/>
      <c r="UYB14" s="84"/>
      <c r="UYC14" s="84"/>
      <c r="UYD14" s="84"/>
      <c r="UYE14" s="84"/>
      <c r="UYF14" s="84"/>
      <c r="UYG14" s="84"/>
      <c r="UYH14" s="84"/>
      <c r="UYI14" s="84"/>
      <c r="UYJ14" s="84"/>
      <c r="UYK14" s="84"/>
      <c r="UYL14" s="84"/>
      <c r="UYM14" s="84"/>
      <c r="UYN14" s="84"/>
      <c r="UYO14" s="84"/>
      <c r="UYP14" s="84"/>
      <c r="UYQ14" s="84"/>
      <c r="UYR14" s="84"/>
      <c r="UYS14" s="84"/>
      <c r="UYT14" s="84"/>
      <c r="UYU14" s="84"/>
      <c r="UYV14" s="84"/>
      <c r="UYW14" s="84"/>
      <c r="UYX14" s="84"/>
      <c r="UYY14" s="84"/>
      <c r="UYZ14" s="84"/>
      <c r="UZA14" s="84"/>
      <c r="UZB14" s="84"/>
      <c r="UZC14" s="84"/>
      <c r="UZD14" s="84"/>
      <c r="UZE14" s="84"/>
      <c r="UZF14" s="84"/>
      <c r="UZG14" s="84"/>
      <c r="UZH14" s="84"/>
      <c r="UZI14" s="84"/>
      <c r="UZJ14" s="84"/>
      <c r="UZK14" s="84"/>
      <c r="UZL14" s="84"/>
      <c r="UZM14" s="84"/>
      <c r="UZN14" s="84"/>
      <c r="UZO14" s="84"/>
      <c r="UZP14" s="84"/>
      <c r="UZQ14" s="84"/>
      <c r="UZR14" s="84"/>
      <c r="UZS14" s="84"/>
      <c r="UZT14" s="84"/>
      <c r="UZU14" s="84"/>
      <c r="UZV14" s="84"/>
      <c r="UZW14" s="84"/>
      <c r="UZX14" s="84"/>
      <c r="UZY14" s="84"/>
      <c r="UZZ14" s="84"/>
      <c r="VAA14" s="84"/>
      <c r="VAB14" s="84"/>
      <c r="VAC14" s="84"/>
      <c r="VAD14" s="84"/>
      <c r="VAE14" s="84"/>
      <c r="VAF14" s="84"/>
      <c r="VAG14" s="84"/>
      <c r="VAH14" s="84"/>
      <c r="VAI14" s="84"/>
      <c r="VAJ14" s="84"/>
      <c r="VAK14" s="84"/>
      <c r="VAL14" s="84"/>
      <c r="VAM14" s="84"/>
      <c r="VAN14" s="84"/>
      <c r="VAO14" s="84"/>
      <c r="VAP14" s="84"/>
      <c r="VAQ14" s="84"/>
      <c r="VAR14" s="84"/>
      <c r="VAS14" s="84"/>
      <c r="VAT14" s="84"/>
      <c r="VAU14" s="84"/>
      <c r="VAV14" s="84"/>
      <c r="VAW14" s="84"/>
      <c r="VAX14" s="84"/>
      <c r="VAY14" s="84"/>
      <c r="VAZ14" s="84"/>
      <c r="VBA14" s="84"/>
      <c r="VBB14" s="84"/>
      <c r="VBC14" s="84"/>
      <c r="VBD14" s="84"/>
      <c r="VBE14" s="84"/>
      <c r="VBF14" s="84"/>
      <c r="VBG14" s="84"/>
      <c r="VBH14" s="84"/>
      <c r="VBI14" s="84"/>
      <c r="VBJ14" s="84"/>
      <c r="VBK14" s="84"/>
      <c r="VBL14" s="84"/>
      <c r="VBM14" s="84"/>
      <c r="VBN14" s="84"/>
      <c r="VBO14" s="84"/>
      <c r="VBP14" s="84"/>
      <c r="VBQ14" s="84"/>
      <c r="VBR14" s="84"/>
      <c r="VBS14" s="84"/>
      <c r="VBT14" s="84"/>
      <c r="VBU14" s="84"/>
      <c r="VBV14" s="84"/>
      <c r="VBW14" s="84"/>
      <c r="VBX14" s="84"/>
      <c r="VBY14" s="84"/>
      <c r="VBZ14" s="84"/>
      <c r="VCA14" s="84"/>
      <c r="VCB14" s="84"/>
      <c r="VCC14" s="84"/>
      <c r="VCD14" s="84"/>
      <c r="VCE14" s="84"/>
      <c r="VCF14" s="84"/>
      <c r="VCG14" s="84"/>
      <c r="VCH14" s="84"/>
      <c r="VCI14" s="84"/>
      <c r="VCJ14" s="84"/>
      <c r="VCK14" s="84"/>
      <c r="VCL14" s="84"/>
      <c r="VCM14" s="84"/>
      <c r="VCN14" s="84"/>
      <c r="VCO14" s="84"/>
      <c r="VCP14" s="84"/>
      <c r="VCQ14" s="84"/>
      <c r="VCR14" s="84"/>
      <c r="VCS14" s="84"/>
      <c r="VCT14" s="84"/>
      <c r="VCU14" s="84"/>
      <c r="VCV14" s="84"/>
      <c r="VCW14" s="84"/>
      <c r="VCX14" s="84"/>
      <c r="VCY14" s="84"/>
      <c r="VCZ14" s="84"/>
      <c r="VDA14" s="84"/>
      <c r="VDB14" s="84"/>
      <c r="VDC14" s="84"/>
      <c r="VDD14" s="84"/>
      <c r="VDE14" s="84"/>
      <c r="VDF14" s="84"/>
      <c r="VDG14" s="84"/>
      <c r="VDH14" s="84"/>
      <c r="VDI14" s="84"/>
      <c r="VDJ14" s="84"/>
      <c r="VDK14" s="84"/>
      <c r="VDL14" s="84"/>
      <c r="VDM14" s="84"/>
      <c r="VDN14" s="84"/>
      <c r="VDO14" s="84"/>
      <c r="VDP14" s="84"/>
      <c r="VDQ14" s="84"/>
      <c r="VDR14" s="84"/>
      <c r="VDS14" s="84"/>
      <c r="VDT14" s="84"/>
      <c r="VDU14" s="84"/>
      <c r="VDV14" s="84"/>
      <c r="VDW14" s="84"/>
      <c r="VDX14" s="84"/>
      <c r="VDY14" s="84"/>
      <c r="VDZ14" s="84"/>
      <c r="VEA14" s="84"/>
      <c r="VEB14" s="84"/>
      <c r="VEC14" s="84"/>
      <c r="VED14" s="84"/>
      <c r="VEE14" s="84"/>
      <c r="VEF14" s="84"/>
      <c r="VEG14" s="84"/>
      <c r="VEH14" s="84"/>
      <c r="VEI14" s="84"/>
      <c r="VEJ14" s="84"/>
      <c r="VEK14" s="84"/>
      <c r="VEL14" s="84"/>
      <c r="VEM14" s="84"/>
      <c r="VEN14" s="84"/>
      <c r="VEO14" s="84"/>
      <c r="VEP14" s="84"/>
      <c r="VEQ14" s="84"/>
      <c r="VER14" s="84"/>
      <c r="VES14" s="84"/>
      <c r="VET14" s="84"/>
      <c r="VEU14" s="84"/>
      <c r="VEV14" s="84"/>
      <c r="VEW14" s="84"/>
      <c r="VEX14" s="84"/>
      <c r="VEY14" s="84"/>
      <c r="VEZ14" s="84"/>
      <c r="VFA14" s="84"/>
      <c r="VFB14" s="84"/>
      <c r="VFC14" s="84"/>
      <c r="VFD14" s="84"/>
      <c r="VFE14" s="84"/>
      <c r="VFF14" s="84"/>
      <c r="VFG14" s="84"/>
      <c r="VFH14" s="84"/>
      <c r="VFI14" s="84"/>
      <c r="VFJ14" s="84"/>
      <c r="VFK14" s="84"/>
      <c r="VFL14" s="84"/>
      <c r="VFM14" s="84"/>
      <c r="VFN14" s="84"/>
      <c r="VFO14" s="84"/>
      <c r="VFP14" s="84"/>
      <c r="VFQ14" s="84"/>
      <c r="VFR14" s="84"/>
      <c r="VFS14" s="84"/>
      <c r="VFT14" s="84"/>
      <c r="VFU14" s="84"/>
      <c r="VFV14" s="84"/>
      <c r="VFW14" s="84"/>
      <c r="VFX14" s="84"/>
      <c r="VFY14" s="84"/>
      <c r="VFZ14" s="84"/>
      <c r="VGA14" s="84"/>
      <c r="VGB14" s="84"/>
      <c r="VGC14" s="84"/>
      <c r="VGD14" s="84"/>
      <c r="VGE14" s="84"/>
      <c r="VGF14" s="84"/>
      <c r="VGG14" s="84"/>
      <c r="VGH14" s="84"/>
      <c r="VGI14" s="84"/>
      <c r="VGJ14" s="84"/>
      <c r="VGK14" s="84"/>
      <c r="VGL14" s="84"/>
      <c r="VGM14" s="84"/>
      <c r="VGN14" s="84"/>
      <c r="VGO14" s="84"/>
      <c r="VGP14" s="84"/>
      <c r="VGQ14" s="84"/>
      <c r="VGR14" s="84"/>
      <c r="VGS14" s="84"/>
      <c r="VGT14" s="84"/>
      <c r="VGU14" s="84"/>
      <c r="VGV14" s="84"/>
      <c r="VGW14" s="84"/>
      <c r="VGX14" s="84"/>
      <c r="VGY14" s="84"/>
      <c r="VGZ14" s="84"/>
      <c r="VHA14" s="84"/>
      <c r="VHB14" s="84"/>
      <c r="VHC14" s="84"/>
      <c r="VHD14" s="84"/>
      <c r="VHE14" s="84"/>
      <c r="VHF14" s="84"/>
      <c r="VHG14" s="84"/>
      <c r="VHH14" s="84"/>
      <c r="VHI14" s="84"/>
      <c r="VHJ14" s="84"/>
      <c r="VHK14" s="84"/>
      <c r="VHL14" s="84"/>
      <c r="VHM14" s="84"/>
      <c r="VHN14" s="84"/>
      <c r="VHO14" s="84"/>
      <c r="VHP14" s="84"/>
      <c r="VHQ14" s="84"/>
      <c r="VHR14" s="84"/>
      <c r="VHS14" s="84"/>
      <c r="VHT14" s="84"/>
      <c r="VHU14" s="84"/>
      <c r="VHV14" s="84"/>
      <c r="VHW14" s="84"/>
      <c r="VHX14" s="84"/>
      <c r="VHY14" s="84"/>
      <c r="VHZ14" s="84"/>
      <c r="VIA14" s="84"/>
      <c r="VIB14" s="84"/>
      <c r="VIC14" s="84"/>
      <c r="VID14" s="84"/>
      <c r="VIE14" s="84"/>
      <c r="VIF14" s="84"/>
      <c r="VIG14" s="84"/>
      <c r="VIH14" s="84"/>
      <c r="VII14" s="84"/>
      <c r="VIJ14" s="84"/>
      <c r="VIK14" s="84"/>
      <c r="VIL14" s="84"/>
      <c r="VIM14" s="84"/>
      <c r="VIN14" s="84"/>
      <c r="VIO14" s="84"/>
      <c r="VIP14" s="84"/>
      <c r="VIQ14" s="84"/>
      <c r="VIR14" s="84"/>
      <c r="VIS14" s="84"/>
      <c r="VIT14" s="84"/>
      <c r="VIU14" s="84"/>
      <c r="VIV14" s="84"/>
      <c r="VIW14" s="84"/>
      <c r="VIX14" s="84"/>
      <c r="VIY14" s="84"/>
      <c r="VIZ14" s="84"/>
      <c r="VJA14" s="84"/>
      <c r="VJB14" s="84"/>
      <c r="VJC14" s="84"/>
      <c r="VJD14" s="84"/>
      <c r="VJE14" s="84"/>
      <c r="VJF14" s="84"/>
      <c r="VJG14" s="84"/>
      <c r="VJH14" s="84"/>
      <c r="VJI14" s="84"/>
      <c r="VJJ14" s="84"/>
      <c r="VJK14" s="84"/>
      <c r="VJL14" s="84"/>
      <c r="VJM14" s="84"/>
      <c r="VJN14" s="84"/>
      <c r="VJO14" s="84"/>
      <c r="VJP14" s="84"/>
      <c r="VJQ14" s="84"/>
      <c r="VJR14" s="84"/>
      <c r="VJS14" s="84"/>
      <c r="VJT14" s="84"/>
      <c r="VJU14" s="84"/>
      <c r="VJV14" s="84"/>
      <c r="VJW14" s="84"/>
      <c r="VJX14" s="84"/>
      <c r="VJY14" s="84"/>
      <c r="VJZ14" s="84"/>
      <c r="VKA14" s="84"/>
      <c r="VKB14" s="84"/>
      <c r="VKC14" s="84"/>
      <c r="VKD14" s="84"/>
      <c r="VKE14" s="84"/>
      <c r="VKF14" s="84"/>
      <c r="VKG14" s="84"/>
      <c r="VKH14" s="84"/>
      <c r="VKI14" s="84"/>
      <c r="VKJ14" s="84"/>
      <c r="VKK14" s="84"/>
      <c r="VKL14" s="84"/>
      <c r="VKM14" s="84"/>
      <c r="VKN14" s="84"/>
      <c r="VKO14" s="84"/>
      <c r="VKP14" s="84"/>
      <c r="VKQ14" s="84"/>
      <c r="VKR14" s="84"/>
      <c r="VKS14" s="84"/>
      <c r="VKT14" s="84"/>
      <c r="VKU14" s="84"/>
      <c r="VKV14" s="84"/>
      <c r="VKW14" s="84"/>
      <c r="VKX14" s="84"/>
      <c r="VKY14" s="84"/>
      <c r="VKZ14" s="84"/>
      <c r="VLA14" s="84"/>
      <c r="VLB14" s="84"/>
      <c r="VLC14" s="84"/>
      <c r="VLD14" s="84"/>
      <c r="VLE14" s="84"/>
      <c r="VLF14" s="84"/>
      <c r="VLG14" s="84"/>
      <c r="VLH14" s="84"/>
      <c r="VLI14" s="84"/>
      <c r="VLJ14" s="84"/>
      <c r="VLK14" s="84"/>
      <c r="VLL14" s="84"/>
      <c r="VLM14" s="84"/>
      <c r="VLN14" s="84"/>
      <c r="VLO14" s="84"/>
      <c r="VLP14" s="84"/>
      <c r="VLQ14" s="84"/>
      <c r="VLR14" s="84"/>
      <c r="VLS14" s="84"/>
      <c r="VLT14" s="84"/>
      <c r="VLU14" s="84"/>
      <c r="VLV14" s="84"/>
      <c r="VLW14" s="84"/>
      <c r="VLX14" s="84"/>
      <c r="VLY14" s="84"/>
      <c r="VLZ14" s="84"/>
      <c r="VMA14" s="84"/>
      <c r="VMB14" s="84"/>
      <c r="VMC14" s="84"/>
      <c r="VMD14" s="84"/>
      <c r="VME14" s="84"/>
      <c r="VMF14" s="84"/>
      <c r="VMG14" s="84"/>
      <c r="VMH14" s="84"/>
      <c r="VMI14" s="84"/>
      <c r="VMJ14" s="84"/>
      <c r="VMK14" s="84"/>
      <c r="VML14" s="84"/>
      <c r="VMM14" s="84"/>
      <c r="VMN14" s="84"/>
      <c r="VMO14" s="84"/>
      <c r="VMP14" s="84"/>
      <c r="VMQ14" s="84"/>
      <c r="VMR14" s="84"/>
      <c r="VMS14" s="84"/>
      <c r="VMT14" s="84"/>
      <c r="VMU14" s="84"/>
      <c r="VMV14" s="84"/>
      <c r="VMW14" s="84"/>
      <c r="VMX14" s="84"/>
      <c r="VMY14" s="84"/>
      <c r="VMZ14" s="84"/>
      <c r="VNA14" s="84"/>
      <c r="VNB14" s="84"/>
      <c r="VNC14" s="84"/>
      <c r="VND14" s="84"/>
      <c r="VNE14" s="84"/>
      <c r="VNF14" s="84"/>
      <c r="VNG14" s="84"/>
      <c r="VNH14" s="84"/>
      <c r="VNI14" s="84"/>
      <c r="VNJ14" s="84"/>
      <c r="VNK14" s="84"/>
      <c r="VNL14" s="84"/>
      <c r="VNM14" s="84"/>
      <c r="VNN14" s="84"/>
      <c r="VNO14" s="84"/>
      <c r="VNP14" s="84"/>
      <c r="VNQ14" s="84"/>
      <c r="VNR14" s="84"/>
      <c r="VNS14" s="84"/>
      <c r="VNT14" s="84"/>
      <c r="VNU14" s="84"/>
      <c r="VNV14" s="84"/>
      <c r="VNW14" s="84"/>
      <c r="VNX14" s="84"/>
      <c r="VNY14" s="84"/>
      <c r="VNZ14" s="84"/>
      <c r="VOA14" s="84"/>
      <c r="VOB14" s="84"/>
      <c r="VOC14" s="84"/>
      <c r="VOD14" s="84"/>
      <c r="VOE14" s="84"/>
      <c r="VOF14" s="84"/>
      <c r="VOG14" s="84"/>
      <c r="VOH14" s="84"/>
      <c r="VOI14" s="84"/>
      <c r="VOJ14" s="84"/>
      <c r="VOK14" s="84"/>
      <c r="VOL14" s="84"/>
      <c r="VOM14" s="84"/>
      <c r="VON14" s="84"/>
      <c r="VOO14" s="84"/>
      <c r="VOP14" s="84"/>
      <c r="VOQ14" s="84"/>
      <c r="VOR14" s="84"/>
      <c r="VOS14" s="84"/>
      <c r="VOT14" s="84"/>
      <c r="VOU14" s="84"/>
      <c r="VOV14" s="84"/>
      <c r="VOW14" s="84"/>
      <c r="VOX14" s="84"/>
      <c r="VOY14" s="84"/>
      <c r="VOZ14" s="84"/>
      <c r="VPA14" s="84"/>
      <c r="VPB14" s="84"/>
      <c r="VPC14" s="84"/>
      <c r="VPD14" s="84"/>
      <c r="VPE14" s="84"/>
      <c r="VPF14" s="84"/>
      <c r="VPG14" s="84"/>
      <c r="VPH14" s="84"/>
      <c r="VPI14" s="84"/>
      <c r="VPJ14" s="84"/>
      <c r="VPK14" s="84"/>
      <c r="VPL14" s="84"/>
      <c r="VPM14" s="84"/>
      <c r="VPN14" s="84"/>
      <c r="VPO14" s="84"/>
      <c r="VPP14" s="84"/>
      <c r="VPQ14" s="84"/>
      <c r="VPR14" s="84"/>
      <c r="VPS14" s="84"/>
      <c r="VPT14" s="84"/>
      <c r="VPU14" s="84"/>
      <c r="VPV14" s="84"/>
      <c r="VPW14" s="84"/>
      <c r="VPX14" s="84"/>
      <c r="VPY14" s="84"/>
      <c r="VPZ14" s="84"/>
      <c r="VQA14" s="84"/>
      <c r="VQB14" s="84"/>
      <c r="VQC14" s="84"/>
      <c r="VQD14" s="84"/>
      <c r="VQE14" s="84"/>
      <c r="VQF14" s="84"/>
      <c r="VQG14" s="84"/>
      <c r="VQH14" s="84"/>
      <c r="VQI14" s="84"/>
      <c r="VQJ14" s="84"/>
      <c r="VQK14" s="84"/>
      <c r="VQL14" s="84"/>
      <c r="VQM14" s="84"/>
      <c r="VQN14" s="84"/>
      <c r="VQO14" s="84"/>
      <c r="VQP14" s="84"/>
      <c r="VQQ14" s="84"/>
      <c r="VQR14" s="84"/>
      <c r="VQS14" s="84"/>
      <c r="VQT14" s="84"/>
      <c r="VQU14" s="84"/>
      <c r="VQV14" s="84"/>
      <c r="VQW14" s="84"/>
      <c r="VQX14" s="84"/>
      <c r="VQY14" s="84"/>
      <c r="VQZ14" s="84"/>
      <c r="VRA14" s="84"/>
      <c r="VRB14" s="84"/>
      <c r="VRC14" s="84"/>
      <c r="VRD14" s="84"/>
      <c r="VRE14" s="84"/>
      <c r="VRF14" s="84"/>
      <c r="VRG14" s="84"/>
      <c r="VRH14" s="84"/>
      <c r="VRI14" s="84"/>
      <c r="VRJ14" s="84"/>
      <c r="VRK14" s="84"/>
      <c r="VRL14" s="84"/>
      <c r="VRM14" s="84"/>
      <c r="VRN14" s="84"/>
      <c r="VRO14" s="84"/>
      <c r="VRP14" s="84"/>
      <c r="VRQ14" s="84"/>
      <c r="VRR14" s="84"/>
      <c r="VRS14" s="84"/>
      <c r="VRT14" s="84"/>
      <c r="VRU14" s="84"/>
      <c r="VRV14" s="84"/>
      <c r="VRW14" s="84"/>
      <c r="VRX14" s="84"/>
      <c r="VRY14" s="84"/>
      <c r="VRZ14" s="84"/>
      <c r="VSA14" s="84"/>
      <c r="VSB14" s="84"/>
      <c r="VSC14" s="84"/>
      <c r="VSD14" s="84"/>
      <c r="VSE14" s="84"/>
      <c r="VSF14" s="84"/>
      <c r="VSG14" s="84"/>
      <c r="VSH14" s="84"/>
      <c r="VSI14" s="84"/>
      <c r="VSJ14" s="84"/>
      <c r="VSK14" s="84"/>
      <c r="VSL14" s="84"/>
      <c r="VSM14" s="84"/>
      <c r="VSN14" s="84"/>
      <c r="VSO14" s="84"/>
      <c r="VSP14" s="84"/>
      <c r="VSQ14" s="84"/>
      <c r="VSR14" s="84"/>
      <c r="VSS14" s="84"/>
      <c r="VST14" s="84"/>
      <c r="VSU14" s="84"/>
      <c r="VSV14" s="84"/>
      <c r="VSW14" s="84"/>
      <c r="VSX14" s="84"/>
      <c r="VSY14" s="84"/>
      <c r="VSZ14" s="84"/>
      <c r="VTA14" s="84"/>
      <c r="VTB14" s="84"/>
      <c r="VTC14" s="84"/>
      <c r="VTD14" s="84"/>
      <c r="VTE14" s="84"/>
      <c r="VTF14" s="84"/>
      <c r="VTG14" s="84"/>
      <c r="VTH14" s="84"/>
      <c r="VTI14" s="84"/>
      <c r="VTJ14" s="84"/>
      <c r="VTK14" s="84"/>
      <c r="VTL14" s="84"/>
      <c r="VTM14" s="84"/>
      <c r="VTN14" s="84"/>
      <c r="VTO14" s="84"/>
      <c r="VTP14" s="84"/>
      <c r="VTQ14" s="84"/>
      <c r="VTR14" s="84"/>
      <c r="VTS14" s="84"/>
      <c r="VTT14" s="84"/>
      <c r="VTU14" s="84"/>
      <c r="VTV14" s="84"/>
      <c r="VTW14" s="84"/>
      <c r="VTX14" s="84"/>
      <c r="VTY14" s="84"/>
      <c r="VTZ14" s="84"/>
      <c r="VUA14" s="84"/>
      <c r="VUB14" s="84"/>
      <c r="VUC14" s="84"/>
      <c r="VUD14" s="84"/>
      <c r="VUE14" s="84"/>
      <c r="VUF14" s="84"/>
      <c r="VUG14" s="84"/>
      <c r="VUH14" s="84"/>
      <c r="VUI14" s="84"/>
      <c r="VUJ14" s="84"/>
      <c r="VUK14" s="84"/>
      <c r="VUL14" s="84"/>
      <c r="VUM14" s="84"/>
      <c r="VUN14" s="84"/>
      <c r="VUO14" s="84"/>
      <c r="VUP14" s="84"/>
      <c r="VUQ14" s="84"/>
      <c r="VUR14" s="84"/>
      <c r="VUS14" s="84"/>
      <c r="VUT14" s="84"/>
      <c r="VUU14" s="84"/>
      <c r="VUV14" s="84"/>
      <c r="VUW14" s="84"/>
      <c r="VUX14" s="84"/>
      <c r="VUY14" s="84"/>
      <c r="VUZ14" s="84"/>
      <c r="VVA14" s="84"/>
      <c r="VVB14" s="84"/>
      <c r="VVC14" s="84"/>
      <c r="VVD14" s="84"/>
      <c r="VVE14" s="84"/>
      <c r="VVF14" s="84"/>
      <c r="VVG14" s="84"/>
      <c r="VVH14" s="84"/>
      <c r="VVI14" s="84"/>
      <c r="VVJ14" s="84"/>
      <c r="VVK14" s="84"/>
      <c r="VVL14" s="84"/>
      <c r="VVM14" s="84"/>
      <c r="VVN14" s="84"/>
      <c r="VVO14" s="84"/>
      <c r="VVP14" s="84"/>
      <c r="VVQ14" s="84"/>
      <c r="VVR14" s="84"/>
      <c r="VVS14" s="84"/>
      <c r="VVT14" s="84"/>
      <c r="VVU14" s="84"/>
      <c r="VVV14" s="84"/>
      <c r="VVW14" s="84"/>
      <c r="VVX14" s="84"/>
      <c r="VVY14" s="84"/>
      <c r="VVZ14" s="84"/>
      <c r="VWA14" s="84"/>
      <c r="VWB14" s="84"/>
      <c r="VWC14" s="84"/>
      <c r="VWD14" s="84"/>
      <c r="VWE14" s="84"/>
      <c r="VWF14" s="84"/>
      <c r="VWG14" s="84"/>
      <c r="VWH14" s="84"/>
      <c r="VWI14" s="84"/>
      <c r="VWJ14" s="84"/>
      <c r="VWK14" s="84"/>
      <c r="VWL14" s="84"/>
      <c r="VWM14" s="84"/>
      <c r="VWN14" s="84"/>
      <c r="VWO14" s="84"/>
      <c r="VWP14" s="84"/>
      <c r="VWQ14" s="84"/>
      <c r="VWR14" s="84"/>
      <c r="VWS14" s="84"/>
      <c r="VWT14" s="84"/>
      <c r="VWU14" s="84"/>
      <c r="VWV14" s="84"/>
      <c r="VWW14" s="84"/>
      <c r="VWX14" s="84"/>
      <c r="VWY14" s="84"/>
      <c r="VWZ14" s="84"/>
      <c r="VXA14" s="84"/>
      <c r="VXB14" s="84"/>
      <c r="VXC14" s="84"/>
      <c r="VXD14" s="84"/>
      <c r="VXE14" s="84"/>
      <c r="VXF14" s="84"/>
      <c r="VXG14" s="84"/>
      <c r="VXH14" s="84"/>
      <c r="VXI14" s="84"/>
      <c r="VXJ14" s="84"/>
      <c r="VXK14" s="84"/>
      <c r="VXL14" s="84"/>
      <c r="VXM14" s="84"/>
      <c r="VXN14" s="84"/>
      <c r="VXO14" s="84"/>
      <c r="VXP14" s="84"/>
      <c r="VXQ14" s="84"/>
      <c r="VXR14" s="84"/>
      <c r="VXS14" s="84"/>
      <c r="VXT14" s="84"/>
      <c r="VXU14" s="84"/>
      <c r="VXV14" s="84"/>
      <c r="VXW14" s="84"/>
      <c r="VXX14" s="84"/>
      <c r="VXY14" s="84"/>
      <c r="VXZ14" s="84"/>
      <c r="VYA14" s="84"/>
      <c r="VYB14" s="84"/>
      <c r="VYC14" s="84"/>
      <c r="VYD14" s="84"/>
      <c r="VYE14" s="84"/>
      <c r="VYF14" s="84"/>
      <c r="VYG14" s="84"/>
      <c r="VYH14" s="84"/>
      <c r="VYI14" s="84"/>
      <c r="VYJ14" s="84"/>
      <c r="VYK14" s="84"/>
      <c r="VYL14" s="84"/>
      <c r="VYM14" s="84"/>
      <c r="VYN14" s="84"/>
      <c r="VYO14" s="84"/>
      <c r="VYP14" s="84"/>
      <c r="VYQ14" s="84"/>
      <c r="VYR14" s="84"/>
      <c r="VYS14" s="84"/>
      <c r="VYT14" s="84"/>
      <c r="VYU14" s="84"/>
      <c r="VYV14" s="84"/>
      <c r="VYW14" s="84"/>
      <c r="VYX14" s="84"/>
      <c r="VYY14" s="84"/>
      <c r="VYZ14" s="84"/>
      <c r="VZA14" s="84"/>
      <c r="VZB14" s="84"/>
      <c r="VZC14" s="84"/>
      <c r="VZD14" s="84"/>
      <c r="VZE14" s="84"/>
      <c r="VZF14" s="84"/>
      <c r="VZG14" s="84"/>
      <c r="VZH14" s="84"/>
      <c r="VZI14" s="84"/>
      <c r="VZJ14" s="84"/>
      <c r="VZK14" s="84"/>
      <c r="VZL14" s="84"/>
      <c r="VZM14" s="84"/>
      <c r="VZN14" s="84"/>
      <c r="VZO14" s="84"/>
      <c r="VZP14" s="84"/>
      <c r="VZQ14" s="84"/>
      <c r="VZR14" s="84"/>
      <c r="VZS14" s="84"/>
      <c r="VZT14" s="84"/>
      <c r="VZU14" s="84"/>
      <c r="VZV14" s="84"/>
      <c r="VZW14" s="84"/>
      <c r="VZX14" s="84"/>
      <c r="VZY14" s="84"/>
      <c r="VZZ14" s="84"/>
      <c r="WAA14" s="84"/>
      <c r="WAB14" s="84"/>
      <c r="WAC14" s="84"/>
      <c r="WAD14" s="84"/>
      <c r="WAE14" s="84"/>
      <c r="WAF14" s="84"/>
      <c r="WAG14" s="84"/>
      <c r="WAH14" s="84"/>
      <c r="WAI14" s="84"/>
      <c r="WAJ14" s="84"/>
      <c r="WAK14" s="84"/>
      <c r="WAL14" s="84"/>
      <c r="WAM14" s="84"/>
      <c r="WAN14" s="84"/>
      <c r="WAO14" s="84"/>
      <c r="WAP14" s="84"/>
      <c r="WAQ14" s="84"/>
      <c r="WAR14" s="84"/>
      <c r="WAS14" s="84"/>
      <c r="WAT14" s="84"/>
      <c r="WAU14" s="84"/>
      <c r="WAV14" s="84"/>
      <c r="WAW14" s="84"/>
      <c r="WAX14" s="84"/>
      <c r="WAY14" s="84"/>
      <c r="WAZ14" s="84"/>
      <c r="WBA14" s="84"/>
      <c r="WBB14" s="84"/>
      <c r="WBC14" s="84"/>
      <c r="WBD14" s="84"/>
      <c r="WBE14" s="84"/>
      <c r="WBF14" s="84"/>
      <c r="WBG14" s="84"/>
      <c r="WBH14" s="84"/>
      <c r="WBI14" s="84"/>
      <c r="WBJ14" s="84"/>
      <c r="WBK14" s="84"/>
      <c r="WBL14" s="84"/>
      <c r="WBM14" s="84"/>
      <c r="WBN14" s="84"/>
      <c r="WBO14" s="84"/>
      <c r="WBP14" s="84"/>
      <c r="WBQ14" s="84"/>
      <c r="WBR14" s="84"/>
      <c r="WBS14" s="84"/>
      <c r="WBT14" s="84"/>
      <c r="WBU14" s="84"/>
      <c r="WBV14" s="84"/>
      <c r="WBW14" s="84"/>
      <c r="WBX14" s="84"/>
      <c r="WBY14" s="84"/>
      <c r="WBZ14" s="84"/>
      <c r="WCA14" s="84"/>
      <c r="WCB14" s="84"/>
      <c r="WCC14" s="84"/>
      <c r="WCD14" s="84"/>
      <c r="WCE14" s="84"/>
      <c r="WCF14" s="84"/>
      <c r="WCG14" s="84"/>
      <c r="WCH14" s="84"/>
      <c r="WCI14" s="84"/>
      <c r="WCJ14" s="84"/>
      <c r="WCK14" s="84"/>
      <c r="WCL14" s="84"/>
      <c r="WCM14" s="84"/>
      <c r="WCN14" s="84"/>
      <c r="WCO14" s="84"/>
      <c r="WCP14" s="84"/>
      <c r="WCQ14" s="84"/>
      <c r="WCR14" s="84"/>
      <c r="WCS14" s="84"/>
      <c r="WCT14" s="84"/>
      <c r="WCU14" s="84"/>
      <c r="WCV14" s="84"/>
      <c r="WCW14" s="84"/>
      <c r="WCX14" s="84"/>
      <c r="WCY14" s="84"/>
      <c r="WCZ14" s="84"/>
      <c r="WDA14" s="84"/>
      <c r="WDB14" s="84"/>
      <c r="WDC14" s="84"/>
      <c r="WDD14" s="84"/>
      <c r="WDE14" s="84"/>
      <c r="WDF14" s="84"/>
      <c r="WDG14" s="84"/>
      <c r="WDH14" s="84"/>
      <c r="WDI14" s="84"/>
      <c r="WDJ14" s="84"/>
      <c r="WDK14" s="84"/>
      <c r="WDL14" s="84"/>
      <c r="WDM14" s="84"/>
      <c r="WDN14" s="84"/>
      <c r="WDO14" s="84"/>
      <c r="WDP14" s="84"/>
      <c r="WDQ14" s="84"/>
      <c r="WDR14" s="84"/>
      <c r="WDS14" s="84"/>
      <c r="WDT14" s="84"/>
      <c r="WDU14" s="84"/>
      <c r="WDV14" s="84"/>
      <c r="WDW14" s="84"/>
      <c r="WDX14" s="84"/>
      <c r="WDY14" s="84"/>
      <c r="WDZ14" s="84"/>
      <c r="WEA14" s="84"/>
      <c r="WEB14" s="84"/>
      <c r="WEC14" s="84"/>
      <c r="WED14" s="84"/>
      <c r="WEE14" s="84"/>
      <c r="WEF14" s="84"/>
      <c r="WEG14" s="84"/>
      <c r="WEH14" s="84"/>
      <c r="WEI14" s="84"/>
      <c r="WEJ14" s="84"/>
      <c r="WEK14" s="84"/>
      <c r="WEL14" s="84"/>
      <c r="WEM14" s="84"/>
      <c r="WEN14" s="84"/>
      <c r="WEO14" s="84"/>
      <c r="WEP14" s="84"/>
      <c r="WEQ14" s="84"/>
      <c r="WER14" s="84"/>
      <c r="WES14" s="84"/>
      <c r="WET14" s="84"/>
      <c r="WEU14" s="84"/>
      <c r="WEV14" s="84"/>
      <c r="WEW14" s="84"/>
      <c r="WEX14" s="84"/>
      <c r="WEY14" s="84"/>
      <c r="WEZ14" s="84"/>
      <c r="WFA14" s="84"/>
      <c r="WFB14" s="84"/>
      <c r="WFC14" s="84"/>
      <c r="WFD14" s="84"/>
      <c r="WFE14" s="84"/>
      <c r="WFF14" s="84"/>
      <c r="WFG14" s="84"/>
      <c r="WFH14" s="84"/>
      <c r="WFI14" s="84"/>
      <c r="WFJ14" s="84"/>
      <c r="WFK14" s="84"/>
      <c r="WFL14" s="84"/>
      <c r="WFM14" s="84"/>
      <c r="WFN14" s="84"/>
      <c r="WFO14" s="84"/>
      <c r="WFP14" s="84"/>
      <c r="WFQ14" s="84"/>
      <c r="WFR14" s="84"/>
      <c r="WFS14" s="84"/>
      <c r="WFT14" s="84"/>
      <c r="WFU14" s="84"/>
      <c r="WFV14" s="84"/>
      <c r="WFW14" s="84"/>
      <c r="WFX14" s="84"/>
      <c r="WFY14" s="84"/>
      <c r="WFZ14" s="84"/>
      <c r="WGA14" s="84"/>
      <c r="WGB14" s="84"/>
      <c r="WGC14" s="84"/>
      <c r="WGD14" s="84"/>
      <c r="WGE14" s="84"/>
      <c r="WGF14" s="84"/>
      <c r="WGG14" s="84"/>
      <c r="WGH14" s="84"/>
      <c r="WGI14" s="84"/>
      <c r="WGJ14" s="84"/>
      <c r="WGK14" s="84"/>
      <c r="WGL14" s="84"/>
      <c r="WGM14" s="84"/>
      <c r="WGN14" s="84"/>
      <c r="WGO14" s="84"/>
      <c r="WGP14" s="84"/>
      <c r="WGQ14" s="84"/>
      <c r="WGR14" s="84"/>
      <c r="WGS14" s="84"/>
      <c r="WGT14" s="84"/>
      <c r="WGU14" s="84"/>
      <c r="WGV14" s="84"/>
      <c r="WGW14" s="84"/>
      <c r="WGX14" s="84"/>
      <c r="WGY14" s="84"/>
      <c r="WGZ14" s="84"/>
      <c r="WHA14" s="84"/>
      <c r="WHB14" s="84"/>
      <c r="WHC14" s="84"/>
      <c r="WHD14" s="84"/>
      <c r="WHE14" s="84"/>
      <c r="WHF14" s="84"/>
      <c r="WHG14" s="84"/>
      <c r="WHH14" s="84"/>
      <c r="WHI14" s="84"/>
      <c r="WHJ14" s="84"/>
      <c r="WHK14" s="84"/>
      <c r="WHL14" s="84"/>
      <c r="WHM14" s="84"/>
      <c r="WHN14" s="84"/>
      <c r="WHO14" s="84"/>
      <c r="WHP14" s="84"/>
      <c r="WHQ14" s="84"/>
      <c r="WHR14" s="84"/>
      <c r="WHS14" s="84"/>
      <c r="WHT14" s="84"/>
      <c r="WHU14" s="84"/>
      <c r="WHV14" s="84"/>
      <c r="WHW14" s="84"/>
      <c r="WHX14" s="84"/>
      <c r="WHY14" s="84"/>
      <c r="WHZ14" s="84"/>
      <c r="WIA14" s="84"/>
      <c r="WIB14" s="84"/>
      <c r="WIC14" s="84"/>
      <c r="WID14" s="84"/>
      <c r="WIE14" s="84"/>
      <c r="WIF14" s="84"/>
      <c r="WIG14" s="84"/>
      <c r="WIH14" s="84"/>
      <c r="WII14" s="84"/>
      <c r="WIJ14" s="84"/>
      <c r="WIK14" s="84"/>
      <c r="WIL14" s="84"/>
      <c r="WIM14" s="84"/>
      <c r="WIN14" s="84"/>
      <c r="WIO14" s="84"/>
      <c r="WIP14" s="84"/>
      <c r="WIQ14" s="84"/>
      <c r="WIR14" s="84"/>
      <c r="WIS14" s="84"/>
      <c r="WIT14" s="84"/>
      <c r="WIU14" s="84"/>
      <c r="WIV14" s="84"/>
      <c r="WIW14" s="84"/>
      <c r="WIX14" s="84"/>
      <c r="WIY14" s="84"/>
      <c r="WIZ14" s="84"/>
      <c r="WJA14" s="84"/>
      <c r="WJB14" s="84"/>
      <c r="WJC14" s="84"/>
      <c r="WJD14" s="84"/>
      <c r="WJE14" s="84"/>
      <c r="WJF14" s="84"/>
      <c r="WJG14" s="84"/>
      <c r="WJH14" s="84"/>
      <c r="WJI14" s="84"/>
      <c r="WJJ14" s="84"/>
      <c r="WJK14" s="84"/>
      <c r="WJL14" s="84"/>
      <c r="WJM14" s="84"/>
      <c r="WJN14" s="84"/>
      <c r="WJO14" s="84"/>
      <c r="WJP14" s="84"/>
      <c r="WJQ14" s="84"/>
      <c r="WJR14" s="84"/>
      <c r="WJS14" s="84"/>
      <c r="WJT14" s="84"/>
      <c r="WJU14" s="84"/>
      <c r="WJV14" s="84"/>
      <c r="WJW14" s="84"/>
      <c r="WJX14" s="84"/>
      <c r="WJY14" s="84"/>
      <c r="WJZ14" s="84"/>
      <c r="WKA14" s="84"/>
      <c r="WKB14" s="84"/>
      <c r="WKC14" s="84"/>
      <c r="WKD14" s="84"/>
      <c r="WKE14" s="84"/>
      <c r="WKF14" s="84"/>
      <c r="WKG14" s="84"/>
      <c r="WKH14" s="84"/>
      <c r="WKI14" s="84"/>
      <c r="WKJ14" s="84"/>
      <c r="WKK14" s="84"/>
      <c r="WKL14" s="84"/>
      <c r="WKM14" s="84"/>
      <c r="WKN14" s="84"/>
      <c r="WKO14" s="84"/>
      <c r="WKP14" s="84"/>
      <c r="WKQ14" s="84"/>
      <c r="WKR14" s="84"/>
      <c r="WKS14" s="84"/>
      <c r="WKT14" s="84"/>
      <c r="WKU14" s="84"/>
      <c r="WKV14" s="84"/>
      <c r="WKW14" s="84"/>
      <c r="WKX14" s="84"/>
      <c r="WKY14" s="84"/>
      <c r="WKZ14" s="84"/>
      <c r="WLA14" s="84"/>
      <c r="WLB14" s="84"/>
      <c r="WLC14" s="84"/>
      <c r="WLD14" s="84"/>
      <c r="WLE14" s="84"/>
      <c r="WLF14" s="84"/>
      <c r="WLG14" s="84"/>
      <c r="WLH14" s="84"/>
      <c r="WLI14" s="84"/>
      <c r="WLJ14" s="84"/>
      <c r="WLK14" s="84"/>
      <c r="WLL14" s="84"/>
      <c r="WLM14" s="84"/>
      <c r="WLN14" s="84"/>
      <c r="WLO14" s="84"/>
      <c r="WLP14" s="84"/>
      <c r="WLQ14" s="84"/>
      <c r="WLR14" s="84"/>
      <c r="WLS14" s="84"/>
      <c r="WLT14" s="84"/>
      <c r="WLU14" s="84"/>
      <c r="WLV14" s="84"/>
      <c r="WLW14" s="84"/>
      <c r="WLX14" s="84"/>
      <c r="WLY14" s="84"/>
      <c r="WLZ14" s="84"/>
      <c r="WMA14" s="84"/>
      <c r="WMB14" s="84"/>
      <c r="WMC14" s="84"/>
      <c r="WMD14" s="84"/>
      <c r="WME14" s="84"/>
      <c r="WMF14" s="84"/>
      <c r="WMG14" s="84"/>
      <c r="WMH14" s="84"/>
      <c r="WMI14" s="84"/>
      <c r="WMJ14" s="84"/>
      <c r="WMK14" s="84"/>
      <c r="WML14" s="84"/>
      <c r="WMM14" s="84"/>
      <c r="WMN14" s="84"/>
      <c r="WMO14" s="84"/>
      <c r="WMP14" s="84"/>
      <c r="WMQ14" s="84"/>
      <c r="WMR14" s="84"/>
      <c r="WMS14" s="84"/>
      <c r="WMT14" s="84"/>
      <c r="WMU14" s="84"/>
      <c r="WMV14" s="84"/>
      <c r="WMW14" s="84"/>
      <c r="WMX14" s="84"/>
      <c r="WMY14" s="84"/>
      <c r="WMZ14" s="84"/>
      <c r="WNA14" s="84"/>
      <c r="WNB14" s="84"/>
      <c r="WNC14" s="84"/>
      <c r="WND14" s="84"/>
      <c r="WNE14" s="84"/>
      <c r="WNF14" s="84"/>
      <c r="WNG14" s="84"/>
      <c r="WNH14" s="84"/>
      <c r="WNI14" s="84"/>
      <c r="WNJ14" s="84"/>
      <c r="WNK14" s="84"/>
      <c r="WNL14" s="84"/>
      <c r="WNM14" s="84"/>
      <c r="WNN14" s="84"/>
      <c r="WNO14" s="84"/>
      <c r="WNP14" s="84"/>
      <c r="WNQ14" s="84"/>
      <c r="WNR14" s="84"/>
      <c r="WNS14" s="84"/>
      <c r="WNT14" s="84"/>
      <c r="WNU14" s="84"/>
      <c r="WNV14" s="84"/>
      <c r="WNW14" s="84"/>
      <c r="WNX14" s="84"/>
      <c r="WNY14" s="84"/>
      <c r="WNZ14" s="84"/>
      <c r="WOA14" s="84"/>
      <c r="WOB14" s="84"/>
      <c r="WOC14" s="84"/>
      <c r="WOD14" s="84"/>
      <c r="WOE14" s="84"/>
      <c r="WOF14" s="84"/>
      <c r="WOG14" s="84"/>
      <c r="WOH14" s="84"/>
      <c r="WOI14" s="84"/>
      <c r="WOJ14" s="84"/>
      <c r="WOK14" s="84"/>
      <c r="WOL14" s="84"/>
      <c r="WOM14" s="84"/>
      <c r="WON14" s="84"/>
      <c r="WOO14" s="84"/>
      <c r="WOP14" s="84"/>
      <c r="WOQ14" s="84"/>
      <c r="WOR14" s="84"/>
      <c r="WOS14" s="84"/>
      <c r="WOT14" s="84"/>
      <c r="WOU14" s="84"/>
      <c r="WOV14" s="84"/>
      <c r="WOW14" s="84"/>
      <c r="WOX14" s="84"/>
      <c r="WOY14" s="84"/>
      <c r="WOZ14" s="84"/>
      <c r="WPA14" s="84"/>
      <c r="WPB14" s="84"/>
      <c r="WPC14" s="84"/>
      <c r="WPD14" s="84"/>
      <c r="WPE14" s="84"/>
      <c r="WPF14" s="84"/>
      <c r="WPG14" s="84"/>
      <c r="WPH14" s="84"/>
      <c r="WPI14" s="84"/>
      <c r="WPJ14" s="84"/>
      <c r="WPK14" s="84"/>
      <c r="WPL14" s="84"/>
      <c r="WPM14" s="84"/>
      <c r="WPN14" s="84"/>
      <c r="WPO14" s="84"/>
      <c r="WPP14" s="84"/>
      <c r="WPQ14" s="84"/>
      <c r="WPR14" s="84"/>
      <c r="WPS14" s="84"/>
      <c r="WPT14" s="84"/>
      <c r="WPU14" s="84"/>
      <c r="WPV14" s="84"/>
      <c r="WPW14" s="84"/>
      <c r="WPX14" s="84"/>
      <c r="WPY14" s="84"/>
      <c r="WPZ14" s="84"/>
      <c r="WQA14" s="84"/>
      <c r="WQB14" s="84"/>
      <c r="WQC14" s="84"/>
      <c r="WQD14" s="84"/>
      <c r="WQE14" s="84"/>
      <c r="WQF14" s="84"/>
      <c r="WQG14" s="84"/>
      <c r="WQH14" s="84"/>
      <c r="WQI14" s="84"/>
      <c r="WQJ14" s="84"/>
      <c r="WQK14" s="84"/>
      <c r="WQL14" s="84"/>
      <c r="WQM14" s="84"/>
      <c r="WQN14" s="84"/>
      <c r="WQO14" s="84"/>
      <c r="WQP14" s="84"/>
      <c r="WQQ14" s="84"/>
      <c r="WQR14" s="84"/>
      <c r="WQS14" s="84"/>
      <c r="WQT14" s="84"/>
      <c r="WQU14" s="84"/>
      <c r="WQV14" s="84"/>
      <c r="WQW14" s="84"/>
      <c r="WQX14" s="84"/>
      <c r="WQY14" s="84"/>
      <c r="WQZ14" s="84"/>
      <c r="WRA14" s="84"/>
      <c r="WRB14" s="84"/>
      <c r="WRC14" s="84"/>
      <c r="WRD14" s="84"/>
      <c r="WRE14" s="84"/>
      <c r="WRF14" s="84"/>
      <c r="WRG14" s="84"/>
      <c r="WRH14" s="84"/>
      <c r="WRI14" s="84"/>
      <c r="WRJ14" s="84"/>
      <c r="WRK14" s="84"/>
      <c r="WRL14" s="84"/>
      <c r="WRM14" s="84"/>
      <c r="WRN14" s="84"/>
      <c r="WRO14" s="84"/>
      <c r="WRP14" s="84"/>
      <c r="WRQ14" s="84"/>
      <c r="WRR14" s="84"/>
      <c r="WRS14" s="84"/>
      <c r="WRT14" s="84"/>
      <c r="WRU14" s="84"/>
      <c r="WRV14" s="84"/>
      <c r="WRW14" s="84"/>
      <c r="WRX14" s="84"/>
      <c r="WRY14" s="84"/>
      <c r="WRZ14" s="84"/>
      <c r="WSA14" s="84"/>
      <c r="WSB14" s="84"/>
      <c r="WSC14" s="84"/>
      <c r="WSD14" s="84"/>
      <c r="WSE14" s="84"/>
      <c r="WSF14" s="84"/>
      <c r="WSG14" s="84"/>
      <c r="WSH14" s="84"/>
      <c r="WSI14" s="84"/>
      <c r="WSJ14" s="84"/>
      <c r="WSK14" s="84"/>
      <c r="WSL14" s="84"/>
      <c r="WSM14" s="84"/>
      <c r="WSN14" s="84"/>
      <c r="WSO14" s="84"/>
      <c r="WSP14" s="84"/>
      <c r="WSQ14" s="84"/>
      <c r="WSR14" s="84"/>
      <c r="WSS14" s="84"/>
      <c r="WST14" s="84"/>
      <c r="WSU14" s="84"/>
      <c r="WSV14" s="84"/>
      <c r="WSW14" s="84"/>
      <c r="WSX14" s="84"/>
      <c r="WSY14" s="84"/>
      <c r="WSZ14" s="84"/>
      <c r="WTA14" s="84"/>
      <c r="WTB14" s="84"/>
      <c r="WTC14" s="84"/>
      <c r="WTD14" s="84"/>
      <c r="WTE14" s="84"/>
      <c r="WTF14" s="84"/>
      <c r="WTG14" s="84"/>
      <c r="WTH14" s="84"/>
      <c r="WTI14" s="84"/>
      <c r="WTJ14" s="84"/>
      <c r="WTK14" s="84"/>
      <c r="WTL14" s="84"/>
      <c r="WTM14" s="84"/>
      <c r="WTN14" s="84"/>
      <c r="WTO14" s="84"/>
      <c r="WTP14" s="84"/>
      <c r="WTQ14" s="84"/>
      <c r="WTR14" s="84"/>
      <c r="WTS14" s="84"/>
      <c r="WTT14" s="84"/>
      <c r="WTU14" s="84"/>
      <c r="WTV14" s="84"/>
      <c r="WTW14" s="84"/>
      <c r="WTX14" s="84"/>
      <c r="WTY14" s="84"/>
      <c r="WTZ14" s="84"/>
      <c r="WUA14" s="84"/>
      <c r="WUB14" s="84"/>
      <c r="WUC14" s="84"/>
      <c r="WUD14" s="84"/>
      <c r="WUE14" s="84"/>
      <c r="WUF14" s="84"/>
      <c r="WUG14" s="84"/>
      <c r="WUH14" s="84"/>
      <c r="WUI14" s="84"/>
      <c r="WUJ14" s="84"/>
      <c r="WUK14" s="84"/>
      <c r="WUL14" s="84"/>
      <c r="WUM14" s="84"/>
      <c r="WUN14" s="84"/>
      <c r="WUO14" s="84"/>
      <c r="WUP14" s="84"/>
      <c r="WUQ14" s="84"/>
      <c r="WUR14" s="84"/>
      <c r="WUS14" s="84"/>
      <c r="WUT14" s="84"/>
      <c r="WUU14" s="84"/>
      <c r="WUV14" s="84"/>
      <c r="WUW14" s="84"/>
      <c r="WUX14" s="84"/>
      <c r="WUY14" s="84"/>
      <c r="WUZ14" s="84"/>
      <c r="WVA14" s="84"/>
      <c r="WVB14" s="84"/>
      <c r="WVC14" s="84"/>
      <c r="WVD14" s="84"/>
      <c r="WVE14" s="84"/>
      <c r="WVF14" s="84"/>
      <c r="WVG14" s="84"/>
      <c r="WVH14" s="84"/>
      <c r="WVI14" s="84"/>
      <c r="WVJ14" s="84"/>
      <c r="WVK14" s="84"/>
      <c r="WVL14" s="84"/>
      <c r="WVM14" s="84"/>
      <c r="WVN14" s="84"/>
      <c r="WVO14" s="84"/>
      <c r="WVP14" s="84"/>
      <c r="WVQ14" s="84"/>
      <c r="WVR14" s="84"/>
      <c r="WVS14" s="84"/>
      <c r="WVT14" s="84"/>
      <c r="WVU14" s="84"/>
      <c r="WVV14" s="84"/>
      <c r="WVW14" s="84"/>
      <c r="WVX14" s="84"/>
      <c r="WVY14" s="84"/>
      <c r="WVZ14" s="84"/>
      <c r="WWA14" s="84"/>
      <c r="WWB14" s="84"/>
      <c r="WWC14" s="84"/>
      <c r="WWD14" s="84"/>
      <c r="WWE14" s="84"/>
      <c r="WWF14" s="84"/>
      <c r="WWG14" s="84"/>
      <c r="WWH14" s="84"/>
      <c r="WWI14" s="84"/>
      <c r="WWJ14" s="84"/>
      <c r="WWK14" s="84"/>
      <c r="WWL14" s="84"/>
      <c r="WWM14" s="84"/>
      <c r="WWN14" s="84"/>
      <c r="WWO14" s="84"/>
      <c r="WWP14" s="84"/>
      <c r="WWQ14" s="84"/>
      <c r="WWR14" s="84"/>
      <c r="WWS14" s="84"/>
      <c r="WWT14" s="84"/>
      <c r="WWU14" s="84"/>
      <c r="WWV14" s="84"/>
      <c r="WWW14" s="84"/>
      <c r="WWX14" s="84"/>
      <c r="WWY14" s="84"/>
      <c r="WWZ14" s="84"/>
      <c r="WXA14" s="84"/>
      <c r="WXB14" s="84"/>
      <c r="WXC14" s="84"/>
      <c r="WXD14" s="84"/>
      <c r="WXE14" s="84"/>
      <c r="WXF14" s="84"/>
      <c r="WXG14" s="84"/>
      <c r="WXH14" s="84"/>
      <c r="WXI14" s="84"/>
      <c r="WXJ14" s="84"/>
      <c r="WXK14" s="84"/>
      <c r="WXL14" s="84"/>
      <c r="WXM14" s="84"/>
      <c r="WXN14" s="84"/>
      <c r="WXO14" s="84"/>
      <c r="WXP14" s="84"/>
      <c r="WXQ14" s="84"/>
      <c r="WXR14" s="84"/>
      <c r="WXS14" s="84"/>
      <c r="WXT14" s="84"/>
      <c r="WXU14" s="84"/>
      <c r="WXV14" s="84"/>
      <c r="WXW14" s="84"/>
      <c r="WXX14" s="84"/>
      <c r="WXY14" s="84"/>
      <c r="WXZ14" s="84"/>
      <c r="WYA14" s="84"/>
      <c r="WYB14" s="84"/>
      <c r="WYC14" s="84"/>
      <c r="WYD14" s="84"/>
      <c r="WYE14" s="84"/>
      <c r="WYF14" s="84"/>
      <c r="WYG14" s="84"/>
      <c r="WYH14" s="84"/>
      <c r="WYI14" s="84"/>
      <c r="WYJ14" s="84"/>
      <c r="WYK14" s="84"/>
      <c r="WYL14" s="84"/>
      <c r="WYM14" s="84"/>
      <c r="WYN14" s="84"/>
      <c r="WYO14" s="84"/>
      <c r="WYP14" s="84"/>
      <c r="WYQ14" s="84"/>
      <c r="WYR14" s="84"/>
      <c r="WYS14" s="84"/>
      <c r="WYT14" s="84"/>
      <c r="WYU14" s="84"/>
      <c r="WYV14" s="84"/>
      <c r="WYW14" s="84"/>
      <c r="WYX14" s="84"/>
      <c r="WYY14" s="84"/>
      <c r="WYZ14" s="84"/>
      <c r="WZA14" s="84"/>
      <c r="WZB14" s="84"/>
      <c r="WZC14" s="84"/>
      <c r="WZD14" s="84"/>
      <c r="WZE14" s="84"/>
      <c r="WZF14" s="84"/>
      <c r="WZG14" s="84"/>
      <c r="WZH14" s="84"/>
      <c r="WZI14" s="84"/>
      <c r="WZJ14" s="84"/>
      <c r="WZK14" s="84"/>
      <c r="WZL14" s="84"/>
      <c r="WZM14" s="84"/>
      <c r="WZN14" s="84"/>
      <c r="WZO14" s="84"/>
      <c r="WZP14" s="84"/>
      <c r="WZQ14" s="84"/>
      <c r="WZR14" s="84"/>
      <c r="WZS14" s="84"/>
      <c r="WZT14" s="84"/>
      <c r="WZU14" s="84"/>
      <c r="WZV14" s="84"/>
      <c r="WZW14" s="84"/>
      <c r="WZX14" s="84"/>
      <c r="WZY14" s="84"/>
      <c r="WZZ14" s="84"/>
      <c r="XAA14" s="84"/>
      <c r="XAB14" s="84"/>
      <c r="XAC14" s="84"/>
      <c r="XAD14" s="84"/>
      <c r="XAE14" s="84"/>
      <c r="XAF14" s="84"/>
      <c r="XAG14" s="84"/>
      <c r="XAH14" s="84"/>
      <c r="XAI14" s="84"/>
      <c r="XAJ14" s="84"/>
      <c r="XAK14" s="84"/>
      <c r="XAL14" s="84"/>
      <c r="XAM14" s="84"/>
      <c r="XAN14" s="84"/>
      <c r="XAO14" s="84"/>
      <c r="XAP14" s="84"/>
      <c r="XAQ14" s="84"/>
      <c r="XAR14" s="84"/>
      <c r="XAS14" s="84"/>
      <c r="XAT14" s="84"/>
      <c r="XAU14" s="84"/>
      <c r="XAV14" s="84"/>
      <c r="XAW14" s="84"/>
      <c r="XAX14" s="84"/>
      <c r="XAY14" s="84"/>
      <c r="XAZ14" s="84"/>
      <c r="XBA14" s="84"/>
      <c r="XBB14" s="84"/>
      <c r="XBC14" s="84"/>
      <c r="XBD14" s="84"/>
      <c r="XBE14" s="84"/>
      <c r="XBF14" s="84"/>
      <c r="XBG14" s="84"/>
      <c r="XBH14" s="84"/>
      <c r="XBI14" s="84"/>
      <c r="XBJ14" s="84"/>
      <c r="XBK14" s="84"/>
      <c r="XBL14" s="84"/>
      <c r="XBM14" s="84"/>
      <c r="XBN14" s="84"/>
      <c r="XBO14" s="84"/>
      <c r="XBP14" s="84"/>
      <c r="XBQ14" s="84"/>
      <c r="XBR14" s="84"/>
      <c r="XBS14" s="84"/>
      <c r="XBT14" s="84"/>
      <c r="XBU14" s="84"/>
      <c r="XBV14" s="84"/>
      <c r="XBW14" s="84"/>
      <c r="XBX14" s="84"/>
      <c r="XBY14" s="84"/>
      <c r="XBZ14" s="84"/>
      <c r="XCA14" s="84"/>
      <c r="XCB14" s="84"/>
      <c r="XCC14" s="84"/>
      <c r="XCD14" s="84"/>
      <c r="XCE14" s="84"/>
      <c r="XCF14" s="84"/>
      <c r="XCG14" s="84"/>
      <c r="XCH14" s="84"/>
      <c r="XCI14" s="84"/>
      <c r="XCJ14" s="84"/>
      <c r="XCK14" s="84"/>
      <c r="XCL14" s="84"/>
      <c r="XCM14" s="84"/>
      <c r="XCN14" s="84"/>
      <c r="XCO14" s="84"/>
      <c r="XCP14" s="84"/>
      <c r="XCQ14" s="84"/>
      <c r="XCR14" s="84"/>
      <c r="XCS14" s="84"/>
      <c r="XCT14" s="84"/>
      <c r="XCU14" s="84"/>
      <c r="XCV14" s="84"/>
      <c r="XCW14" s="84"/>
      <c r="XCX14" s="84"/>
      <c r="XCY14" s="84"/>
      <c r="XCZ14" s="84"/>
      <c r="XDA14" s="84"/>
      <c r="XDB14" s="84"/>
      <c r="XDC14" s="84"/>
      <c r="XDD14" s="84"/>
      <c r="XDE14" s="84"/>
      <c r="XDF14" s="84"/>
      <c r="XDG14" s="84"/>
      <c r="XDH14" s="84"/>
      <c r="XDI14" s="84"/>
      <c r="XDJ14" s="84"/>
      <c r="XDK14" s="84"/>
      <c r="XDL14" s="84"/>
      <c r="XDM14" s="84"/>
      <c r="XDN14" s="84"/>
      <c r="XDO14" s="84"/>
      <c r="XDP14" s="84"/>
      <c r="XDQ14" s="84"/>
      <c r="XDR14" s="84"/>
      <c r="XDS14" s="84"/>
      <c r="XDT14" s="84"/>
      <c r="XDU14" s="84"/>
      <c r="XDV14" s="84"/>
      <c r="XDW14" s="84"/>
      <c r="XDX14" s="84"/>
      <c r="XDY14" s="84"/>
      <c r="XDZ14" s="84"/>
      <c r="XEA14" s="84"/>
      <c r="XEB14" s="84"/>
      <c r="XEC14" s="84"/>
      <c r="XED14" s="84"/>
      <c r="XEE14" s="84"/>
      <c r="XEF14" s="84"/>
      <c r="XEG14" s="84"/>
      <c r="XEH14" s="84"/>
      <c r="XEI14" s="84"/>
      <c r="XEJ14" s="84"/>
      <c r="XEK14" s="84"/>
      <c r="XEL14" s="84"/>
      <c r="XEM14" s="84"/>
      <c r="XEN14" s="84"/>
      <c r="XEO14" s="84"/>
      <c r="XEP14" s="84"/>
      <c r="XEQ14" s="84"/>
      <c r="XER14" s="84"/>
      <c r="XES14" s="84"/>
      <c r="XET14" s="84"/>
      <c r="XEU14" s="84"/>
      <c r="XEV14" s="84"/>
      <c r="XEW14" s="84"/>
      <c r="XEX14" s="84"/>
      <c r="XEY14" s="84"/>
      <c r="XEZ14" s="84"/>
      <c r="XFA14" s="84"/>
      <c r="XFB14" s="84"/>
      <c r="XFC14" s="84"/>
      <c r="XFD14" s="84"/>
    </row>
  </sheetData>
  <mergeCells count="3">
    <mergeCell ref="A2:N2"/>
    <mergeCell ref="A1:L1"/>
    <mergeCell ref="M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9"/>
  <sheetViews>
    <sheetView tabSelected="1" workbookViewId="0">
      <selection activeCell="H34" sqref="H34"/>
    </sheetView>
  </sheetViews>
  <sheetFormatPr defaultColWidth="15.140625" defaultRowHeight="15" customHeight="1"/>
  <cols>
    <col min="1" max="1" width="7.5703125" customWidth="1"/>
    <col min="2" max="2" width="20.42578125" customWidth="1"/>
    <col min="3" max="3" width="15.42578125" customWidth="1"/>
    <col min="4" max="4" width="19.42578125" customWidth="1"/>
    <col min="5" max="5" width="18.140625" customWidth="1"/>
    <col min="6" max="6" width="20" customWidth="1"/>
    <col min="7" max="7" width="7.5703125" customWidth="1"/>
    <col min="8" max="8" width="14.7109375" customWidth="1"/>
    <col min="9" max="9" width="15" customWidth="1"/>
    <col min="10" max="10" width="21.28515625" customWidth="1"/>
    <col min="11" max="11" width="11.140625" customWidth="1"/>
    <col min="12" max="12" width="12.5703125" customWidth="1"/>
    <col min="13" max="26" width="7.5703125" customWidth="1"/>
  </cols>
  <sheetData>
    <row r="1" spans="1:13" ht="23.25" customHeight="1">
      <c r="A1" s="137" t="s">
        <v>36</v>
      </c>
      <c r="B1" s="137"/>
      <c r="C1" s="137"/>
      <c r="D1" s="137"/>
      <c r="E1" s="137"/>
      <c r="F1" s="137"/>
      <c r="G1" s="137"/>
      <c r="H1" s="137"/>
      <c r="I1" s="137"/>
      <c r="J1" s="137"/>
    </row>
    <row r="2" spans="1:13" ht="177.75" customHeight="1">
      <c r="A2" s="158" t="s">
        <v>37</v>
      </c>
      <c r="B2" s="140" t="s">
        <v>38</v>
      </c>
      <c r="C2" s="140" t="s">
        <v>39</v>
      </c>
      <c r="D2" s="152"/>
      <c r="E2" s="140" t="s">
        <v>40</v>
      </c>
      <c r="F2" s="140" t="s">
        <v>41</v>
      </c>
      <c r="G2" s="140" t="s">
        <v>42</v>
      </c>
      <c r="H2" s="152"/>
      <c r="I2" s="140" t="s">
        <v>43</v>
      </c>
      <c r="J2" s="140" t="s">
        <v>44</v>
      </c>
      <c r="K2" s="129"/>
      <c r="L2" s="116"/>
      <c r="M2" s="128"/>
    </row>
    <row r="3" spans="1:13" ht="58.5" customHeight="1">
      <c r="A3" s="159"/>
      <c r="B3" s="152"/>
      <c r="C3" s="103" t="s">
        <v>45</v>
      </c>
      <c r="D3" s="103" t="s">
        <v>46</v>
      </c>
      <c r="E3" s="152"/>
      <c r="F3" s="152"/>
      <c r="G3" s="103" t="s">
        <v>47</v>
      </c>
      <c r="H3" s="103" t="s">
        <v>381</v>
      </c>
      <c r="I3" s="152"/>
      <c r="J3" s="152"/>
    </row>
    <row r="4" spans="1:13" ht="15.75" customHeight="1">
      <c r="A4" s="109">
        <v>1990</v>
      </c>
      <c r="B4" s="110" t="s">
        <v>48</v>
      </c>
      <c r="C4" s="110">
        <v>43.6</v>
      </c>
      <c r="D4" s="110">
        <v>56.4</v>
      </c>
      <c r="E4" s="110">
        <v>110.8</v>
      </c>
      <c r="F4" s="110">
        <v>7342</v>
      </c>
      <c r="G4" s="110">
        <v>6159</v>
      </c>
      <c r="H4" s="110">
        <v>1183</v>
      </c>
      <c r="I4" s="110">
        <v>3592</v>
      </c>
      <c r="J4" s="110">
        <v>77</v>
      </c>
    </row>
    <row r="5" spans="1:13" ht="15.75" customHeight="1">
      <c r="A5" s="111">
        <v>1991</v>
      </c>
      <c r="B5" s="112" t="s">
        <v>49</v>
      </c>
      <c r="C5" s="112">
        <v>44.6</v>
      </c>
      <c r="D5" s="112">
        <v>55.4</v>
      </c>
      <c r="E5" s="112">
        <v>82.3</v>
      </c>
      <c r="F5" s="112">
        <v>7163</v>
      </c>
      <c r="G5" s="112">
        <v>6110</v>
      </c>
      <c r="H5" s="112">
        <v>1053</v>
      </c>
      <c r="I5" s="112">
        <v>3566</v>
      </c>
      <c r="J5" s="112">
        <v>77</v>
      </c>
    </row>
    <row r="6" spans="1:13" ht="15.75" customHeight="1">
      <c r="A6" s="109">
        <v>1992</v>
      </c>
      <c r="B6" s="110" t="s">
        <v>50</v>
      </c>
      <c r="C6" s="110">
        <v>45.3</v>
      </c>
      <c r="D6" s="110">
        <v>54.7</v>
      </c>
      <c r="E6" s="110">
        <v>76</v>
      </c>
      <c r="F6" s="110">
        <v>7664</v>
      </c>
      <c r="G6" s="110">
        <v>6087</v>
      </c>
      <c r="H6" s="110">
        <v>1577</v>
      </c>
      <c r="I6" s="110">
        <v>3126</v>
      </c>
      <c r="J6" s="110">
        <v>77</v>
      </c>
    </row>
    <row r="7" spans="1:13" ht="15.75" customHeight="1">
      <c r="A7" s="111">
        <v>1993</v>
      </c>
      <c r="B7" s="112" t="s">
        <v>51</v>
      </c>
      <c r="C7" s="112">
        <v>50.2</v>
      </c>
      <c r="D7" s="112">
        <v>49.8</v>
      </c>
      <c r="E7" s="112">
        <v>56.9</v>
      </c>
      <c r="F7" s="112">
        <v>10872</v>
      </c>
      <c r="G7" s="112">
        <v>6176</v>
      </c>
      <c r="H7" s="112">
        <v>4696</v>
      </c>
      <c r="I7" s="112">
        <v>2702</v>
      </c>
      <c r="J7" s="112">
        <v>77</v>
      </c>
    </row>
    <row r="8" spans="1:13" ht="24.75" customHeight="1">
      <c r="A8" s="109">
        <v>1994</v>
      </c>
      <c r="B8" s="110" t="s">
        <v>52</v>
      </c>
      <c r="C8" s="110">
        <v>50.9</v>
      </c>
      <c r="D8" s="110">
        <v>49.1</v>
      </c>
      <c r="E8" s="110">
        <v>77.7</v>
      </c>
      <c r="F8" s="110">
        <v>10218</v>
      </c>
      <c r="G8" s="110">
        <v>6013</v>
      </c>
      <c r="H8" s="110">
        <v>4205</v>
      </c>
      <c r="I8" s="110">
        <v>2447</v>
      </c>
      <c r="J8" s="110">
        <v>74</v>
      </c>
    </row>
    <row r="9" spans="1:13" ht="15.75" customHeight="1">
      <c r="A9" s="111">
        <v>1995</v>
      </c>
      <c r="B9" s="112">
        <v>690.2</v>
      </c>
      <c r="C9" s="112">
        <v>62.1</v>
      </c>
      <c r="D9" s="112">
        <v>37.9</v>
      </c>
      <c r="E9" s="112">
        <v>78.599999999999994</v>
      </c>
      <c r="F9" s="112">
        <v>9022</v>
      </c>
      <c r="G9" s="112">
        <v>5558</v>
      </c>
      <c r="H9" s="112">
        <v>3464</v>
      </c>
      <c r="I9" s="112">
        <v>2116</v>
      </c>
      <c r="J9" s="112">
        <v>68</v>
      </c>
    </row>
    <row r="10" spans="1:13" ht="15.75" customHeight="1">
      <c r="A10" s="109">
        <v>1996</v>
      </c>
      <c r="B10" s="110">
        <v>1011.4</v>
      </c>
      <c r="C10" s="110">
        <v>67.900000000000006</v>
      </c>
      <c r="D10" s="110">
        <v>32.1</v>
      </c>
      <c r="E10" s="110">
        <v>101</v>
      </c>
      <c r="F10" s="110">
        <v>10201</v>
      </c>
      <c r="G10" s="110">
        <v>7246</v>
      </c>
      <c r="H10" s="110">
        <v>2955</v>
      </c>
      <c r="I10" s="110">
        <v>2648</v>
      </c>
      <c r="J10" s="110">
        <v>66</v>
      </c>
    </row>
    <row r="11" spans="1:13" ht="15.75" customHeight="1">
      <c r="A11" s="111">
        <v>1997</v>
      </c>
      <c r="B11" s="112">
        <v>1135.3</v>
      </c>
      <c r="C11" s="112">
        <v>64</v>
      </c>
      <c r="D11" s="112">
        <v>36</v>
      </c>
      <c r="E11" s="112">
        <v>106.5</v>
      </c>
      <c r="F11" s="112">
        <v>8900</v>
      </c>
      <c r="G11" s="112">
        <v>6478</v>
      </c>
      <c r="H11" s="112">
        <v>2422</v>
      </c>
      <c r="I11" s="112">
        <v>2474</v>
      </c>
      <c r="J11" s="112">
        <v>79</v>
      </c>
    </row>
    <row r="12" spans="1:13" ht="15.75" customHeight="1">
      <c r="A12" s="109">
        <v>1998</v>
      </c>
      <c r="B12" s="110">
        <v>1354.1</v>
      </c>
      <c r="C12" s="110">
        <v>57.7</v>
      </c>
      <c r="D12" s="110">
        <v>42.3</v>
      </c>
      <c r="E12" s="110">
        <v>109.6</v>
      </c>
      <c r="F12" s="110">
        <v>8092</v>
      </c>
      <c r="G12" s="110">
        <v>6064</v>
      </c>
      <c r="H12" s="110">
        <v>2028</v>
      </c>
      <c r="I12" s="110">
        <v>2514</v>
      </c>
      <c r="J12" s="110">
        <v>104</v>
      </c>
    </row>
    <row r="13" spans="1:13" ht="15.75" customHeight="1">
      <c r="A13" s="109">
        <v>1999</v>
      </c>
      <c r="B13" s="110">
        <v>1560.1</v>
      </c>
      <c r="C13" s="110">
        <v>56.1</v>
      </c>
      <c r="D13" s="110">
        <v>43.9</v>
      </c>
      <c r="E13" s="110">
        <v>92.3</v>
      </c>
      <c r="F13" s="110">
        <v>7297</v>
      </c>
      <c r="G13" s="110">
        <v>5537</v>
      </c>
      <c r="H13" s="110">
        <v>1760</v>
      </c>
      <c r="I13" s="110">
        <v>2231</v>
      </c>
      <c r="J13" s="110">
        <v>111</v>
      </c>
    </row>
    <row r="14" spans="1:13" ht="15.75" customHeight="1">
      <c r="A14" s="111">
        <v>2000</v>
      </c>
      <c r="B14" s="112">
        <v>2031.3</v>
      </c>
      <c r="C14" s="112">
        <v>54.3</v>
      </c>
      <c r="D14" s="112">
        <v>45.7</v>
      </c>
      <c r="E14" s="112">
        <v>109.2</v>
      </c>
      <c r="F14" s="112">
        <v>5876</v>
      </c>
      <c r="G14" s="112">
        <v>4199</v>
      </c>
      <c r="H14" s="112">
        <v>1677</v>
      </c>
      <c r="I14" s="112">
        <v>2135</v>
      </c>
      <c r="J14" s="112">
        <v>127</v>
      </c>
    </row>
    <row r="15" spans="1:13" ht="15.75" customHeight="1">
      <c r="A15" s="109">
        <v>2001</v>
      </c>
      <c r="B15" s="110">
        <v>2564.9</v>
      </c>
      <c r="C15" s="110">
        <v>52.4</v>
      </c>
      <c r="D15" s="110">
        <v>47.6</v>
      </c>
      <c r="E15" s="110">
        <v>119.7</v>
      </c>
      <c r="F15" s="110">
        <v>5520</v>
      </c>
      <c r="G15" s="110">
        <v>3839</v>
      </c>
      <c r="H15" s="110">
        <v>1681</v>
      </c>
      <c r="I15" s="110">
        <v>2059</v>
      </c>
      <c r="J15" s="110">
        <v>126</v>
      </c>
    </row>
    <row r="16" spans="1:13" ht="15.75" customHeight="1">
      <c r="A16" s="111">
        <v>2002</v>
      </c>
      <c r="B16" s="112">
        <v>2909.3</v>
      </c>
      <c r="C16" s="112">
        <v>50.5</v>
      </c>
      <c r="D16" s="112">
        <v>49.5</v>
      </c>
      <c r="E16" s="112">
        <v>114.8</v>
      </c>
      <c r="F16" s="112">
        <v>4835</v>
      </c>
      <c r="G16" s="112">
        <v>3440</v>
      </c>
      <c r="H16" s="112">
        <v>1395</v>
      </c>
      <c r="I16" s="112">
        <v>1895</v>
      </c>
      <c r="J16" s="112">
        <v>132</v>
      </c>
    </row>
    <row r="17" spans="1:13" ht="15.75" customHeight="1">
      <c r="A17" s="109">
        <v>2003</v>
      </c>
      <c r="B17" s="110">
        <v>3675.6</v>
      </c>
      <c r="C17" s="110">
        <v>50.2</v>
      </c>
      <c r="D17" s="110">
        <v>49.8</v>
      </c>
      <c r="E17" s="110">
        <v>122.5</v>
      </c>
      <c r="F17" s="110">
        <v>4575</v>
      </c>
      <c r="G17" s="110">
        <v>3172</v>
      </c>
      <c r="H17" s="110">
        <v>1403</v>
      </c>
      <c r="I17" s="110">
        <v>1735</v>
      </c>
      <c r="J17" s="110">
        <v>129</v>
      </c>
    </row>
    <row r="18" spans="1:13" ht="15.75" customHeight="1">
      <c r="A18" s="111">
        <v>2004</v>
      </c>
      <c r="B18" s="112">
        <v>4830.3</v>
      </c>
      <c r="C18" s="112">
        <v>49.5</v>
      </c>
      <c r="D18" s="112">
        <v>50.5</v>
      </c>
      <c r="E18" s="112">
        <v>121.7</v>
      </c>
      <c r="F18" s="112">
        <v>4387</v>
      </c>
      <c r="G18" s="112">
        <v>2907</v>
      </c>
      <c r="H18" s="112">
        <v>1480</v>
      </c>
      <c r="I18" s="112">
        <v>1682</v>
      </c>
      <c r="J18" s="112">
        <v>125</v>
      </c>
    </row>
    <row r="19" spans="1:13" ht="15.75" customHeight="1">
      <c r="A19" s="109">
        <v>2005</v>
      </c>
      <c r="B19" s="110">
        <v>6755.6</v>
      </c>
      <c r="C19" s="110">
        <v>45.9</v>
      </c>
      <c r="D19" s="110">
        <v>54.1</v>
      </c>
      <c r="E19" s="110">
        <v>126.4</v>
      </c>
      <c r="F19" s="110">
        <v>3964</v>
      </c>
      <c r="G19" s="110">
        <v>2640</v>
      </c>
      <c r="H19" s="110">
        <v>1324</v>
      </c>
      <c r="I19" s="110">
        <v>1487</v>
      </c>
      <c r="J19" s="110">
        <v>118</v>
      </c>
    </row>
    <row r="20" spans="1:13" ht="15.75" customHeight="1">
      <c r="A20" s="111">
        <v>2006</v>
      </c>
      <c r="B20" s="112">
        <v>9164.5</v>
      </c>
      <c r="C20" s="112">
        <v>43.8</v>
      </c>
      <c r="D20" s="112">
        <v>56.2</v>
      </c>
      <c r="E20" s="112">
        <v>127</v>
      </c>
      <c r="F20" s="112">
        <v>4010</v>
      </c>
      <c r="G20" s="112">
        <v>2590</v>
      </c>
      <c r="H20" s="112">
        <v>1420</v>
      </c>
      <c r="I20" s="112">
        <v>1363</v>
      </c>
      <c r="J20" s="112">
        <v>117</v>
      </c>
    </row>
    <row r="21" spans="1:13" ht="15.75" customHeight="1">
      <c r="A21" s="109">
        <v>2007</v>
      </c>
      <c r="B21" s="110">
        <v>12311.8</v>
      </c>
      <c r="C21" s="110">
        <v>39.700000000000003</v>
      </c>
      <c r="D21" s="110">
        <v>60.3</v>
      </c>
      <c r="E21" s="110">
        <v>126.1</v>
      </c>
      <c r="F21" s="110">
        <v>3870</v>
      </c>
      <c r="G21" s="110">
        <v>2395</v>
      </c>
      <c r="H21" s="110">
        <v>1475</v>
      </c>
      <c r="I21" s="110">
        <v>1729</v>
      </c>
      <c r="J21" s="110">
        <v>116</v>
      </c>
    </row>
    <row r="22" spans="1:13" ht="15.75" customHeight="1">
      <c r="A22" s="109">
        <v>2008</v>
      </c>
      <c r="B22" s="110">
        <v>16852</v>
      </c>
      <c r="C22" s="110">
        <v>38.700000000000003</v>
      </c>
      <c r="D22" s="110">
        <v>61.3</v>
      </c>
      <c r="E22" s="110">
        <v>116.2</v>
      </c>
      <c r="F22" s="110">
        <v>3749</v>
      </c>
      <c r="G22" s="110">
        <v>2239</v>
      </c>
      <c r="H22" s="110">
        <v>1510</v>
      </c>
      <c r="I22" s="110">
        <v>1687</v>
      </c>
      <c r="J22" s="110">
        <v>114</v>
      </c>
    </row>
    <row r="23" spans="1:13" ht="15.75" customHeight="1">
      <c r="A23" s="111">
        <v>2009</v>
      </c>
      <c r="B23" s="112">
        <v>15976.1</v>
      </c>
      <c r="C23" s="112">
        <v>44.8</v>
      </c>
      <c r="D23" s="112">
        <v>55.2</v>
      </c>
      <c r="E23" s="112">
        <v>78.5</v>
      </c>
      <c r="F23" s="112">
        <v>3610</v>
      </c>
      <c r="G23" s="112">
        <v>2110</v>
      </c>
      <c r="H23" s="112">
        <v>1500</v>
      </c>
      <c r="I23" s="112">
        <v>1658</v>
      </c>
      <c r="J23" s="112">
        <v>114</v>
      </c>
    </row>
    <row r="24" spans="1:13" ht="15.75" customHeight="1">
      <c r="A24" s="109">
        <v>2010</v>
      </c>
      <c r="B24" s="110">
        <v>18798.5</v>
      </c>
      <c r="C24" s="110">
        <v>44.8</v>
      </c>
      <c r="D24" s="110">
        <v>55.2</v>
      </c>
      <c r="E24" s="110">
        <v>104.9</v>
      </c>
      <c r="F24" s="110">
        <v>3618</v>
      </c>
      <c r="G24" s="110">
        <v>2213</v>
      </c>
      <c r="H24" s="110">
        <v>1405</v>
      </c>
      <c r="I24" s="110">
        <v>1592</v>
      </c>
      <c r="J24" s="110">
        <v>115</v>
      </c>
    </row>
    <row r="25" spans="1:13" ht="15.75" customHeight="1">
      <c r="A25" s="111">
        <v>2011</v>
      </c>
      <c r="B25" s="112">
        <v>22952.9</v>
      </c>
      <c r="C25" s="112">
        <v>42.6</v>
      </c>
      <c r="D25" s="112">
        <v>57.4</v>
      </c>
      <c r="E25" s="112">
        <v>111.8</v>
      </c>
      <c r="F25" s="112">
        <v>3643</v>
      </c>
      <c r="G25" s="112">
        <v>2297</v>
      </c>
      <c r="H25" s="112">
        <v>1346</v>
      </c>
      <c r="I25" s="112">
        <v>1651</v>
      </c>
      <c r="J25" s="112">
        <v>123</v>
      </c>
    </row>
    <row r="26" spans="1:13" ht="15.75" customHeight="1">
      <c r="A26" s="109">
        <v>2012</v>
      </c>
      <c r="B26" s="110">
        <v>25895.5</v>
      </c>
      <c r="C26" s="110">
        <v>43.9</v>
      </c>
      <c r="D26" s="110">
        <v>56.1</v>
      </c>
      <c r="E26" s="110">
        <v>110.1</v>
      </c>
      <c r="F26" s="110">
        <v>3758</v>
      </c>
      <c r="G26" s="110">
        <v>2301</v>
      </c>
      <c r="H26" s="110">
        <v>1457</v>
      </c>
      <c r="I26" s="110">
        <v>1687</v>
      </c>
      <c r="J26" s="110">
        <v>121</v>
      </c>
    </row>
    <row r="27" spans="1:13" ht="15.75" customHeight="1" thickBot="1">
      <c r="A27" s="111">
        <v>2013</v>
      </c>
      <c r="B27" s="112">
        <v>27978.5</v>
      </c>
      <c r="C27" s="112">
        <v>44.5</v>
      </c>
      <c r="D27" s="112">
        <v>55.5</v>
      </c>
      <c r="E27" s="112">
        <v>107.5</v>
      </c>
      <c r="F27" s="112">
        <v>3479</v>
      </c>
      <c r="G27" s="112">
        <v>2223</v>
      </c>
      <c r="H27" s="112">
        <v>1256</v>
      </c>
      <c r="I27" s="112">
        <v>1651</v>
      </c>
      <c r="J27" s="112">
        <v>120</v>
      </c>
    </row>
    <row r="28" spans="1:13" ht="15.75" customHeight="1" thickBot="1">
      <c r="A28" s="109">
        <v>2014</v>
      </c>
      <c r="B28" s="110">
        <v>32053.1</v>
      </c>
      <c r="C28" s="110">
        <v>46.7</v>
      </c>
      <c r="D28" s="110">
        <v>53.3</v>
      </c>
      <c r="E28" s="110">
        <v>97.5</v>
      </c>
      <c r="F28" s="110">
        <v>3589</v>
      </c>
      <c r="G28" s="110">
        <v>2317</v>
      </c>
      <c r="H28" s="110">
        <v>1272</v>
      </c>
      <c r="I28" s="110" t="s">
        <v>334</v>
      </c>
      <c r="J28" s="110">
        <v>122</v>
      </c>
      <c r="K28" s="127"/>
      <c r="L28" s="130"/>
      <c r="M28" s="127"/>
    </row>
    <row r="29" spans="1:13" ht="15.75" customHeight="1">
      <c r="A29" s="111">
        <v>2015</v>
      </c>
      <c r="B29" s="112">
        <v>36807.4</v>
      </c>
      <c r="C29" s="112">
        <v>46.4</v>
      </c>
      <c r="D29" s="112">
        <v>53.6</v>
      </c>
      <c r="E29" s="112">
        <v>81.2</v>
      </c>
      <c r="F29" s="112">
        <v>3653</v>
      </c>
      <c r="G29" s="112">
        <v>2350</v>
      </c>
      <c r="H29" s="112">
        <v>1303</v>
      </c>
      <c r="I29" s="112" t="s">
        <v>334</v>
      </c>
      <c r="J29" s="112">
        <v>123</v>
      </c>
      <c r="K29" s="127"/>
      <c r="L29" s="127"/>
      <c r="M29" s="127"/>
    </row>
    <row r="30" spans="1:13" ht="24" customHeight="1" thickBot="1">
      <c r="A30" s="153" t="s">
        <v>53</v>
      </c>
      <c r="B30" s="154"/>
      <c r="C30" s="154"/>
      <c r="D30" s="154"/>
      <c r="E30" s="154"/>
      <c r="F30" s="154"/>
      <c r="G30" s="154"/>
      <c r="H30" s="154"/>
      <c r="I30" s="154"/>
      <c r="J30" s="155"/>
    </row>
    <row r="31" spans="1:13" ht="24" customHeight="1" thickBot="1">
      <c r="A31" s="156" t="s">
        <v>54</v>
      </c>
      <c r="B31" s="134"/>
      <c r="C31" s="134"/>
      <c r="D31" s="134"/>
      <c r="E31" s="134"/>
      <c r="F31" s="134"/>
      <c r="G31" s="134"/>
      <c r="H31" s="134"/>
      <c r="I31" s="134"/>
      <c r="J31" s="132"/>
    </row>
    <row r="32" spans="1:13" ht="15.75" customHeight="1" thickBot="1">
      <c r="A32" s="157"/>
      <c r="B32" s="134"/>
      <c r="C32" s="134"/>
      <c r="D32" s="134"/>
      <c r="E32" s="134"/>
      <c r="F32" s="134"/>
      <c r="G32" s="134"/>
      <c r="H32" s="134"/>
      <c r="I32" s="134"/>
      <c r="J32" s="132"/>
    </row>
    <row r="33" spans="2:10">
      <c r="B33" s="1"/>
      <c r="E33" s="1"/>
      <c r="F33" s="1"/>
      <c r="I33" s="1"/>
      <c r="J33" s="1"/>
    </row>
    <row r="34" spans="2:10">
      <c r="B34" s="1"/>
      <c r="C34" s="84"/>
      <c r="D34" s="84"/>
      <c r="E34" s="2"/>
      <c r="F34" s="2"/>
      <c r="G34" s="84"/>
      <c r="H34" s="84"/>
      <c r="I34" s="2"/>
      <c r="J34" s="1"/>
    </row>
    <row r="35" spans="2:10">
      <c r="B35" s="1"/>
      <c r="C35" s="84"/>
      <c r="D35" s="84"/>
      <c r="E35" s="2"/>
      <c r="F35" s="2"/>
      <c r="G35" s="84"/>
      <c r="H35" s="84"/>
      <c r="I35" s="2"/>
      <c r="J35" s="1"/>
    </row>
    <row r="36" spans="2:10" ht="15.75" customHeight="1">
      <c r="B36" s="1"/>
      <c r="C36" s="84"/>
      <c r="D36" s="84"/>
      <c r="E36" s="2"/>
      <c r="F36" s="2"/>
      <c r="G36" s="84"/>
      <c r="H36" s="84"/>
      <c r="I36" s="2"/>
      <c r="J36" s="1"/>
    </row>
    <row r="37" spans="2:10" ht="15.75" customHeight="1">
      <c r="B37" s="1"/>
      <c r="C37" s="84"/>
      <c r="D37" s="84"/>
      <c r="E37" s="2"/>
      <c r="F37" s="2"/>
      <c r="G37" s="84"/>
      <c r="H37" s="84"/>
      <c r="I37" s="2"/>
      <c r="J37" s="1"/>
    </row>
    <row r="38" spans="2:10" ht="15.75" customHeight="1">
      <c r="B38" s="1"/>
      <c r="C38" s="84"/>
      <c r="D38" s="84"/>
      <c r="E38" s="2"/>
      <c r="F38" s="2"/>
      <c r="G38" s="84"/>
      <c r="H38" s="84"/>
      <c r="I38" s="2"/>
      <c r="J38" s="1"/>
    </row>
    <row r="39" spans="2:10">
      <c r="B39" s="1"/>
      <c r="C39" s="84"/>
      <c r="D39" s="84"/>
      <c r="E39" s="2"/>
      <c r="F39" s="2"/>
      <c r="G39" s="84"/>
      <c r="H39" s="84"/>
      <c r="I39" s="2"/>
      <c r="J39" s="1"/>
    </row>
    <row r="40" spans="2:10">
      <c r="B40" s="1"/>
      <c r="C40" s="84"/>
      <c r="D40" s="84"/>
      <c r="E40" s="2"/>
      <c r="F40" s="2"/>
      <c r="G40" s="84"/>
      <c r="H40" s="84"/>
      <c r="I40" s="2"/>
      <c r="J40" s="1"/>
    </row>
    <row r="41" spans="2:10">
      <c r="B41" s="1"/>
      <c r="C41" s="84"/>
      <c r="D41" s="84"/>
      <c r="E41" s="2"/>
      <c r="F41" s="2"/>
      <c r="G41" s="84"/>
      <c r="H41" s="84"/>
      <c r="I41" s="2"/>
      <c r="J41" s="1"/>
    </row>
    <row r="42" spans="2:10">
      <c r="B42" s="1"/>
      <c r="C42" s="84"/>
      <c r="D42" s="84"/>
      <c r="E42" s="2"/>
      <c r="F42" s="2"/>
      <c r="G42" s="84"/>
      <c r="H42" s="84"/>
      <c r="I42" s="2"/>
      <c r="J42" s="1"/>
    </row>
    <row r="43" spans="2:10">
      <c r="B43" s="1"/>
      <c r="C43" s="84"/>
      <c r="D43" s="84"/>
      <c r="E43" s="2"/>
      <c r="F43" s="2"/>
      <c r="G43" s="84"/>
      <c r="H43" s="84"/>
      <c r="I43" s="2"/>
      <c r="J43" s="1"/>
    </row>
    <row r="44" spans="2:10">
      <c r="B44" s="1"/>
      <c r="C44" s="84"/>
      <c r="D44" s="84"/>
      <c r="E44" s="2"/>
      <c r="F44" s="2"/>
      <c r="G44" s="84"/>
      <c r="H44" s="84"/>
      <c r="I44" s="2"/>
      <c r="J44" s="1"/>
    </row>
    <row r="45" spans="2:10">
      <c r="B45" s="1"/>
      <c r="C45" s="84"/>
      <c r="D45" s="84"/>
      <c r="E45" s="2"/>
      <c r="F45" s="2"/>
      <c r="G45" s="84"/>
      <c r="H45" s="84"/>
      <c r="I45" s="2"/>
      <c r="J45" s="1"/>
    </row>
    <row r="46" spans="2:10">
      <c r="B46" s="1"/>
      <c r="C46" s="84"/>
      <c r="D46" s="84"/>
      <c r="E46" s="2"/>
      <c r="F46" s="2"/>
      <c r="G46" s="84"/>
      <c r="H46" s="84"/>
      <c r="I46" s="2"/>
      <c r="J46" s="1"/>
    </row>
    <row r="47" spans="2:10">
      <c r="B47" s="1"/>
      <c r="C47" s="84"/>
      <c r="D47" s="84"/>
      <c r="E47" s="2"/>
      <c r="F47" s="2"/>
      <c r="G47" s="84"/>
      <c r="H47" s="84"/>
      <c r="I47" s="2"/>
      <c r="J47" s="1"/>
    </row>
    <row r="48" spans="2:10">
      <c r="B48" s="1"/>
      <c r="C48" s="84"/>
      <c r="D48" s="84"/>
      <c r="E48" s="2"/>
      <c r="F48" s="2"/>
      <c r="G48" s="84"/>
      <c r="H48" s="84"/>
      <c r="I48" s="2"/>
      <c r="J48" s="1"/>
    </row>
    <row r="49" spans="2:10">
      <c r="B49" s="1"/>
      <c r="C49" s="84"/>
      <c r="D49" s="84"/>
      <c r="E49" s="2"/>
      <c r="F49" s="2"/>
      <c r="G49" s="84"/>
      <c r="H49" s="84"/>
      <c r="I49" s="2"/>
      <c r="J49" s="1"/>
    </row>
    <row r="50" spans="2:10">
      <c r="B50" s="1"/>
      <c r="C50" s="84"/>
      <c r="D50" s="84"/>
      <c r="E50" s="2"/>
      <c r="F50" s="2"/>
      <c r="G50" s="84"/>
      <c r="H50" s="84"/>
      <c r="I50" s="2"/>
      <c r="J50" s="1"/>
    </row>
    <row r="51" spans="2:10">
      <c r="B51" s="1"/>
      <c r="C51" s="84"/>
      <c r="D51" s="84"/>
      <c r="E51" s="2"/>
      <c r="F51" s="2"/>
      <c r="G51" s="84"/>
      <c r="H51" s="84"/>
      <c r="I51" s="2"/>
      <c r="J51" s="1"/>
    </row>
    <row r="52" spans="2:10">
      <c r="B52" s="1"/>
      <c r="C52" s="84"/>
      <c r="D52" s="84"/>
      <c r="E52" s="2"/>
      <c r="F52" s="2"/>
      <c r="G52" s="84"/>
      <c r="H52" s="84"/>
      <c r="I52" s="2"/>
      <c r="J52" s="1"/>
    </row>
    <row r="53" spans="2:10">
      <c r="B53" s="1"/>
      <c r="C53" s="84"/>
      <c r="D53" s="84"/>
      <c r="E53" s="2"/>
      <c r="F53" s="2"/>
      <c r="G53" s="84"/>
      <c r="H53" s="84"/>
      <c r="I53" s="2"/>
      <c r="J53" s="1"/>
    </row>
    <row r="54" spans="2:10">
      <c r="B54" s="1"/>
      <c r="C54" s="84"/>
      <c r="D54" s="84"/>
      <c r="E54" s="2"/>
      <c r="F54" s="2"/>
      <c r="G54" s="84"/>
      <c r="H54" s="84"/>
      <c r="I54" s="2"/>
      <c r="J54" s="1"/>
    </row>
    <row r="55" spans="2:10">
      <c r="B55" s="1"/>
      <c r="C55" s="84"/>
      <c r="D55" s="84"/>
      <c r="E55" s="2"/>
      <c r="F55" s="2"/>
      <c r="G55" s="84"/>
      <c r="H55" s="84"/>
      <c r="I55" s="2"/>
      <c r="J55" s="1"/>
    </row>
    <row r="56" spans="2:10">
      <c r="B56" s="1"/>
      <c r="C56" s="84"/>
      <c r="D56" s="84"/>
      <c r="E56" s="2"/>
      <c r="F56" s="2"/>
      <c r="G56" s="84"/>
      <c r="H56" s="84"/>
      <c r="I56" s="2"/>
      <c r="J56" s="1"/>
    </row>
    <row r="57" spans="2:10">
      <c r="B57" s="1"/>
      <c r="C57" s="84"/>
      <c r="D57" s="84"/>
      <c r="E57" s="2"/>
      <c r="F57" s="2"/>
      <c r="G57" s="84"/>
      <c r="H57" s="84"/>
      <c r="I57" s="2"/>
      <c r="J57" s="1"/>
    </row>
    <row r="58" spans="2:10">
      <c r="B58" s="1"/>
      <c r="C58" s="84"/>
      <c r="D58" s="84"/>
      <c r="E58" s="2"/>
      <c r="F58" s="2"/>
      <c r="G58" s="84"/>
      <c r="H58" s="84"/>
      <c r="I58" s="2"/>
      <c r="J58" s="1"/>
    </row>
    <row r="59" spans="2:10">
      <c r="B59" s="1"/>
      <c r="C59" s="84"/>
      <c r="D59" s="84"/>
      <c r="E59" s="2"/>
      <c r="F59" s="2"/>
      <c r="G59" s="84"/>
      <c r="H59" s="84"/>
      <c r="I59" s="2"/>
      <c r="J59" s="1"/>
    </row>
    <row r="60" spans="2:10">
      <c r="B60" s="1"/>
      <c r="C60" s="84"/>
      <c r="D60" s="84"/>
      <c r="E60" s="2"/>
      <c r="F60" s="2"/>
      <c r="G60" s="84"/>
      <c r="H60" s="84"/>
      <c r="I60" s="2"/>
      <c r="J60" s="1"/>
    </row>
    <row r="61" spans="2:10">
      <c r="B61" s="1"/>
      <c r="C61" s="84"/>
      <c r="D61" s="84"/>
      <c r="E61" s="2"/>
      <c r="F61" s="2"/>
      <c r="G61" s="84"/>
      <c r="H61" s="84"/>
      <c r="I61" s="2"/>
      <c r="J61" s="1"/>
    </row>
    <row r="62" spans="2:10">
      <c r="B62" s="1"/>
      <c r="C62" s="84"/>
      <c r="D62" s="84"/>
      <c r="E62" s="2"/>
      <c r="F62" s="2"/>
      <c r="G62" s="84"/>
      <c r="H62" s="84"/>
      <c r="I62" s="2"/>
      <c r="J62" s="1"/>
    </row>
    <row r="63" spans="2:10" ht="15.75" customHeight="1">
      <c r="B63" s="1"/>
      <c r="C63" s="84"/>
      <c r="D63" s="84"/>
      <c r="E63" s="2"/>
      <c r="F63" s="2"/>
      <c r="G63" s="84"/>
      <c r="H63" s="84"/>
      <c r="I63" s="2"/>
      <c r="J63" s="1"/>
    </row>
    <row r="64" spans="2:10">
      <c r="B64" s="1"/>
      <c r="E64" s="1"/>
      <c r="F64" s="1"/>
      <c r="I64" s="1"/>
      <c r="J64" s="1"/>
    </row>
    <row r="65" spans="2:10">
      <c r="B65" s="1"/>
      <c r="E65" s="1"/>
      <c r="F65" s="1"/>
      <c r="I65" s="1"/>
      <c r="J65" s="1"/>
    </row>
    <row r="66" spans="2:10">
      <c r="B66" s="1"/>
      <c r="E66" s="1"/>
      <c r="F66" s="1"/>
      <c r="I66" s="1"/>
      <c r="J66" s="1"/>
    </row>
    <row r="67" spans="2:10">
      <c r="B67" s="1"/>
      <c r="E67" s="1"/>
      <c r="F67" s="1"/>
      <c r="I67" s="1"/>
      <c r="J67" s="1"/>
    </row>
    <row r="68" spans="2:10">
      <c r="B68" s="1"/>
      <c r="E68" s="1"/>
      <c r="F68" s="1"/>
      <c r="I68" s="1"/>
      <c r="J68" s="1"/>
    </row>
    <row r="69" spans="2:10">
      <c r="B69" s="1"/>
      <c r="E69" s="1"/>
      <c r="F69" s="1"/>
      <c r="I69" s="1"/>
      <c r="J69" s="1"/>
    </row>
    <row r="70" spans="2:10">
      <c r="B70" s="1"/>
      <c r="E70" s="1"/>
      <c r="F70" s="1"/>
      <c r="I70" s="1"/>
      <c r="J70" s="1"/>
    </row>
    <row r="71" spans="2:10">
      <c r="B71" s="1"/>
      <c r="E71" s="1"/>
      <c r="F71" s="1"/>
      <c r="I71" s="1"/>
      <c r="J71" s="1"/>
    </row>
    <row r="72" spans="2:10">
      <c r="B72" s="1"/>
      <c r="E72" s="1"/>
      <c r="F72" s="1"/>
      <c r="I72" s="1"/>
      <c r="J72" s="1"/>
    </row>
    <row r="73" spans="2:10">
      <c r="B73" s="1"/>
      <c r="E73" s="1"/>
      <c r="F73" s="1"/>
      <c r="I73" s="1"/>
      <c r="J73" s="1"/>
    </row>
    <row r="74" spans="2:10">
      <c r="B74" s="1"/>
      <c r="E74" s="1"/>
      <c r="F74" s="1"/>
      <c r="I74" s="1"/>
      <c r="J74" s="1"/>
    </row>
    <row r="75" spans="2:10">
      <c r="B75" s="1"/>
      <c r="E75" s="1"/>
      <c r="F75" s="1"/>
      <c r="I75" s="1"/>
      <c r="J75" s="1"/>
    </row>
    <row r="76" spans="2:10">
      <c r="B76" s="1"/>
      <c r="E76" s="1"/>
      <c r="F76" s="1"/>
      <c r="I76" s="1"/>
      <c r="J76" s="1"/>
    </row>
    <row r="77" spans="2:10">
      <c r="B77" s="1"/>
      <c r="E77" s="1"/>
      <c r="F77" s="1"/>
      <c r="I77" s="1"/>
      <c r="J77" s="1"/>
    </row>
    <row r="78" spans="2:10">
      <c r="B78" s="1"/>
      <c r="E78" s="1"/>
      <c r="F78" s="1"/>
      <c r="I78" s="1"/>
      <c r="J78" s="1"/>
    </row>
    <row r="79" spans="2:10">
      <c r="B79" s="1"/>
      <c r="E79" s="1"/>
      <c r="F79" s="1"/>
      <c r="I79" s="1"/>
      <c r="J79" s="1"/>
    </row>
    <row r="80" spans="2:10">
      <c r="B80" s="1"/>
      <c r="E80" s="1"/>
      <c r="F80" s="1"/>
      <c r="I80" s="1"/>
      <c r="J80" s="1"/>
    </row>
    <row r="81" spans="2:10">
      <c r="B81" s="1"/>
      <c r="E81" s="1"/>
      <c r="F81" s="1"/>
      <c r="I81" s="1"/>
      <c r="J81" s="1"/>
    </row>
    <row r="82" spans="2:10">
      <c r="B82" s="1"/>
      <c r="E82" s="1"/>
      <c r="F82" s="1"/>
      <c r="I82" s="1"/>
      <c r="J82" s="1"/>
    </row>
    <row r="83" spans="2:10">
      <c r="B83" s="1"/>
      <c r="E83" s="1"/>
      <c r="F83" s="1"/>
      <c r="I83" s="1"/>
      <c r="J83" s="1"/>
    </row>
    <row r="84" spans="2:10">
      <c r="B84" s="1"/>
      <c r="E84" s="1"/>
      <c r="F84" s="1"/>
      <c r="I84" s="1"/>
      <c r="J84" s="1"/>
    </row>
    <row r="85" spans="2:10">
      <c r="B85" s="1"/>
      <c r="E85" s="1"/>
      <c r="F85" s="1"/>
      <c r="I85" s="1"/>
      <c r="J85" s="1"/>
    </row>
    <row r="86" spans="2:10">
      <c r="B86" s="1"/>
      <c r="E86" s="1"/>
      <c r="F86" s="1"/>
      <c r="I86" s="1"/>
      <c r="J86" s="1"/>
    </row>
    <row r="87" spans="2:10">
      <c r="B87" s="1"/>
      <c r="E87" s="1"/>
      <c r="F87" s="1"/>
      <c r="I87" s="1"/>
      <c r="J87" s="1"/>
    </row>
    <row r="88" spans="2:10">
      <c r="B88" s="1"/>
      <c r="E88" s="1"/>
      <c r="F88" s="1"/>
      <c r="I88" s="1"/>
      <c r="J88" s="1"/>
    </row>
    <row r="89" spans="2:10">
      <c r="B89" s="1"/>
      <c r="E89" s="1"/>
      <c r="F89" s="1"/>
      <c r="I89" s="1"/>
      <c r="J89" s="1"/>
    </row>
    <row r="90" spans="2:10">
      <c r="B90" s="1"/>
      <c r="E90" s="1"/>
      <c r="F90" s="1"/>
      <c r="I90" s="1"/>
      <c r="J90" s="1"/>
    </row>
    <row r="91" spans="2:10">
      <c r="B91" s="1"/>
      <c r="E91" s="1"/>
      <c r="F91" s="1"/>
      <c r="I91" s="1"/>
      <c r="J91" s="1"/>
    </row>
    <row r="92" spans="2:10">
      <c r="B92" s="1"/>
      <c r="E92" s="1"/>
      <c r="F92" s="1"/>
      <c r="I92" s="1"/>
      <c r="J92" s="1"/>
    </row>
    <row r="93" spans="2:10">
      <c r="B93" s="1"/>
      <c r="E93" s="1"/>
      <c r="F93" s="1"/>
      <c r="I93" s="1"/>
      <c r="J93" s="1"/>
    </row>
    <row r="94" spans="2:10">
      <c r="B94" s="1"/>
      <c r="E94" s="1"/>
      <c r="F94" s="1"/>
      <c r="I94" s="1"/>
      <c r="J94" s="1"/>
    </row>
    <row r="95" spans="2:10">
      <c r="B95" s="1"/>
      <c r="E95" s="1"/>
      <c r="F95" s="1"/>
      <c r="I95" s="1"/>
      <c r="J95" s="1"/>
    </row>
    <row r="96" spans="2:10">
      <c r="B96" s="1"/>
      <c r="E96" s="1"/>
      <c r="F96" s="1"/>
      <c r="I96" s="1"/>
      <c r="J96" s="1"/>
    </row>
    <row r="97" spans="2:10">
      <c r="B97" s="1"/>
      <c r="E97" s="1"/>
      <c r="F97" s="1"/>
      <c r="I97" s="1"/>
      <c r="J97" s="1"/>
    </row>
    <row r="98" spans="2:10">
      <c r="B98" s="1"/>
      <c r="E98" s="1"/>
      <c r="F98" s="1"/>
      <c r="I98" s="1"/>
      <c r="J98" s="1"/>
    </row>
    <row r="99" spans="2:10">
      <c r="B99" s="1"/>
      <c r="E99" s="1"/>
      <c r="F99" s="1"/>
      <c r="I99" s="1"/>
      <c r="J99" s="1"/>
    </row>
    <row r="100" spans="2:10">
      <c r="B100" s="1"/>
      <c r="E100" s="1"/>
      <c r="F100" s="1"/>
      <c r="I100" s="1"/>
      <c r="J100" s="1"/>
    </row>
    <row r="101" spans="2:10">
      <c r="B101" s="1"/>
      <c r="E101" s="1"/>
      <c r="F101" s="1"/>
      <c r="I101" s="1"/>
      <c r="J101" s="1"/>
    </row>
    <row r="102" spans="2:10">
      <c r="B102" s="1"/>
      <c r="E102" s="1"/>
      <c r="F102" s="1"/>
      <c r="I102" s="1"/>
      <c r="J102" s="1"/>
    </row>
    <row r="103" spans="2:10">
      <c r="B103" s="1"/>
      <c r="E103" s="1"/>
      <c r="F103" s="1"/>
      <c r="I103" s="1"/>
      <c r="J103" s="1"/>
    </row>
    <row r="104" spans="2:10">
      <c r="B104" s="1"/>
      <c r="E104" s="1"/>
      <c r="F104" s="1"/>
      <c r="I104" s="1"/>
      <c r="J104" s="1"/>
    </row>
    <row r="105" spans="2:10">
      <c r="B105" s="1"/>
      <c r="E105" s="1"/>
      <c r="F105" s="1"/>
      <c r="I105" s="1"/>
      <c r="J105" s="1"/>
    </row>
    <row r="106" spans="2:10">
      <c r="B106" s="1"/>
      <c r="E106" s="1"/>
      <c r="F106" s="1"/>
      <c r="I106" s="1"/>
      <c r="J106" s="1"/>
    </row>
    <row r="107" spans="2:10">
      <c r="B107" s="1"/>
      <c r="E107" s="1"/>
      <c r="F107" s="1"/>
      <c r="I107" s="1"/>
      <c r="J107" s="1"/>
    </row>
    <row r="108" spans="2:10">
      <c r="B108" s="1"/>
      <c r="E108" s="1"/>
      <c r="F108" s="1"/>
      <c r="I108" s="1"/>
      <c r="J108" s="1"/>
    </row>
    <row r="109" spans="2:10">
      <c r="B109" s="1"/>
      <c r="E109" s="1"/>
      <c r="F109" s="1"/>
      <c r="I109" s="1"/>
      <c r="J109" s="1"/>
    </row>
    <row r="110" spans="2:10">
      <c r="B110" s="1"/>
      <c r="E110" s="1"/>
      <c r="F110" s="1"/>
      <c r="I110" s="1"/>
      <c r="J110" s="1"/>
    </row>
    <row r="111" spans="2:10">
      <c r="B111" s="1"/>
      <c r="E111" s="1"/>
      <c r="F111" s="1"/>
      <c r="I111" s="1"/>
      <c r="J111" s="1"/>
    </row>
    <row r="112" spans="2:10">
      <c r="B112" s="1"/>
      <c r="E112" s="1"/>
      <c r="F112" s="1"/>
      <c r="I112" s="1"/>
      <c r="J112" s="1"/>
    </row>
    <row r="113" spans="2:10">
      <c r="B113" s="1"/>
      <c r="E113" s="1"/>
      <c r="F113" s="1"/>
      <c r="I113" s="1"/>
      <c r="J113" s="1"/>
    </row>
    <row r="114" spans="2:10">
      <c r="B114" s="1"/>
      <c r="E114" s="1"/>
      <c r="F114" s="1"/>
      <c r="I114" s="1"/>
      <c r="J114" s="1"/>
    </row>
    <row r="115" spans="2:10">
      <c r="B115" s="1"/>
      <c r="E115" s="1"/>
      <c r="F115" s="1"/>
      <c r="I115" s="1"/>
      <c r="J115" s="1"/>
    </row>
    <row r="116" spans="2:10">
      <c r="B116" s="1"/>
      <c r="E116" s="1"/>
      <c r="F116" s="1"/>
      <c r="I116" s="1"/>
      <c r="J116" s="1"/>
    </row>
    <row r="117" spans="2:10">
      <c r="B117" s="1"/>
      <c r="E117" s="1"/>
      <c r="F117" s="1"/>
      <c r="I117" s="1"/>
      <c r="J117" s="1"/>
    </row>
    <row r="118" spans="2:10">
      <c r="B118" s="1"/>
      <c r="E118" s="1"/>
      <c r="F118" s="1"/>
      <c r="I118" s="1"/>
      <c r="J118" s="1"/>
    </row>
    <row r="119" spans="2:10">
      <c r="B119" s="1"/>
      <c r="E119" s="1"/>
      <c r="F119" s="1"/>
      <c r="I119" s="1"/>
      <c r="J119" s="1"/>
    </row>
    <row r="120" spans="2:10">
      <c r="B120" s="1"/>
      <c r="E120" s="1"/>
      <c r="F120" s="1"/>
      <c r="I120" s="1"/>
      <c r="J120" s="1"/>
    </row>
    <row r="121" spans="2:10">
      <c r="B121" s="1"/>
      <c r="E121" s="1"/>
      <c r="F121" s="1"/>
      <c r="I121" s="1"/>
      <c r="J121" s="1"/>
    </row>
    <row r="122" spans="2:10">
      <c r="B122" s="1"/>
      <c r="E122" s="1"/>
      <c r="F122" s="1"/>
      <c r="I122" s="1"/>
      <c r="J122" s="1"/>
    </row>
    <row r="123" spans="2:10">
      <c r="B123" s="1"/>
      <c r="E123" s="1"/>
      <c r="F123" s="1"/>
      <c r="I123" s="1"/>
      <c r="J123" s="1"/>
    </row>
    <row r="124" spans="2:10">
      <c r="B124" s="1"/>
      <c r="E124" s="1"/>
      <c r="F124" s="1"/>
      <c r="I124" s="1"/>
      <c r="J124" s="1"/>
    </row>
    <row r="125" spans="2:10">
      <c r="B125" s="1"/>
      <c r="E125" s="1"/>
      <c r="F125" s="1"/>
      <c r="I125" s="1"/>
      <c r="J125" s="1"/>
    </row>
    <row r="126" spans="2:10">
      <c r="B126" s="1"/>
      <c r="E126" s="1"/>
      <c r="F126" s="1"/>
      <c r="I126" s="1"/>
      <c r="J126" s="1"/>
    </row>
    <row r="127" spans="2:10">
      <c r="B127" s="1"/>
      <c r="E127" s="1"/>
      <c r="F127" s="1"/>
      <c r="I127" s="1"/>
      <c r="J127" s="1"/>
    </row>
    <row r="128" spans="2:10">
      <c r="B128" s="1"/>
      <c r="E128" s="1"/>
      <c r="F128" s="1"/>
      <c r="I128" s="1"/>
      <c r="J128" s="1"/>
    </row>
    <row r="129" spans="2:10">
      <c r="B129" s="1"/>
      <c r="E129" s="1"/>
      <c r="F129" s="1"/>
      <c r="I129" s="1"/>
      <c r="J129" s="1"/>
    </row>
    <row r="130" spans="2:10">
      <c r="B130" s="1"/>
      <c r="E130" s="1"/>
      <c r="F130" s="1"/>
      <c r="I130" s="1"/>
      <c r="J130" s="1"/>
    </row>
    <row r="131" spans="2:10">
      <c r="B131" s="1"/>
      <c r="E131" s="1"/>
      <c r="F131" s="1"/>
      <c r="I131" s="1"/>
      <c r="J131" s="1"/>
    </row>
    <row r="132" spans="2:10">
      <c r="B132" s="1"/>
      <c r="E132" s="1"/>
      <c r="F132" s="1"/>
      <c r="I132" s="1"/>
      <c r="J132" s="1"/>
    </row>
    <row r="133" spans="2:10">
      <c r="B133" s="1"/>
      <c r="E133" s="1"/>
      <c r="F133" s="1"/>
      <c r="I133" s="1"/>
      <c r="J133" s="1"/>
    </row>
    <row r="134" spans="2:10">
      <c r="B134" s="1"/>
      <c r="E134" s="1"/>
      <c r="F134" s="1"/>
      <c r="I134" s="1"/>
      <c r="J134" s="1"/>
    </row>
    <row r="135" spans="2:10">
      <c r="B135" s="1"/>
      <c r="E135" s="1"/>
      <c r="F135" s="1"/>
      <c r="I135" s="1"/>
      <c r="J135" s="1"/>
    </row>
    <row r="136" spans="2:10">
      <c r="B136" s="1"/>
      <c r="E136" s="1"/>
      <c r="F136" s="1"/>
      <c r="I136" s="1"/>
      <c r="J136" s="1"/>
    </row>
    <row r="137" spans="2:10">
      <c r="B137" s="1"/>
      <c r="E137" s="1"/>
      <c r="F137" s="1"/>
      <c r="I137" s="1"/>
      <c r="J137" s="1"/>
    </row>
    <row r="138" spans="2:10">
      <c r="B138" s="1"/>
      <c r="E138" s="1"/>
      <c r="F138" s="1"/>
      <c r="I138" s="1"/>
      <c r="J138" s="1"/>
    </row>
    <row r="139" spans="2:10">
      <c r="B139" s="1"/>
      <c r="E139" s="1"/>
      <c r="F139" s="1"/>
      <c r="I139" s="1"/>
      <c r="J139" s="1"/>
    </row>
    <row r="140" spans="2:10">
      <c r="B140" s="1"/>
      <c r="E140" s="1"/>
      <c r="F140" s="1"/>
      <c r="I140" s="1"/>
      <c r="J140" s="1"/>
    </row>
    <row r="141" spans="2:10">
      <c r="B141" s="1"/>
      <c r="E141" s="1"/>
      <c r="F141" s="1"/>
      <c r="I141" s="1"/>
      <c r="J141" s="1"/>
    </row>
    <row r="142" spans="2:10">
      <c r="B142" s="1"/>
      <c r="E142" s="1"/>
      <c r="F142" s="1"/>
      <c r="I142" s="1"/>
      <c r="J142" s="1"/>
    </row>
    <row r="143" spans="2:10">
      <c r="B143" s="1"/>
      <c r="E143" s="1"/>
      <c r="F143" s="1"/>
      <c r="I143" s="1"/>
      <c r="J143" s="1"/>
    </row>
    <row r="144" spans="2:10">
      <c r="B144" s="1"/>
      <c r="E144" s="1"/>
      <c r="F144" s="1"/>
      <c r="I144" s="1"/>
      <c r="J144" s="1"/>
    </row>
    <row r="145" spans="2:10">
      <c r="B145" s="1"/>
      <c r="E145" s="1"/>
      <c r="F145" s="1"/>
      <c r="I145" s="1"/>
      <c r="J145" s="1"/>
    </row>
    <row r="146" spans="2:10">
      <c r="B146" s="1"/>
      <c r="E146" s="1"/>
      <c r="F146" s="1"/>
      <c r="I146" s="1"/>
      <c r="J146" s="1"/>
    </row>
    <row r="147" spans="2:10">
      <c r="B147" s="1"/>
      <c r="E147" s="1"/>
      <c r="F147" s="1"/>
      <c r="I147" s="1"/>
      <c r="J147" s="1"/>
    </row>
    <row r="148" spans="2:10">
      <c r="B148" s="1"/>
      <c r="E148" s="1"/>
      <c r="F148" s="1"/>
      <c r="I148" s="1"/>
      <c r="J148" s="1"/>
    </row>
    <row r="149" spans="2:10">
      <c r="B149" s="1"/>
      <c r="E149" s="1"/>
      <c r="F149" s="1"/>
      <c r="I149" s="1"/>
      <c r="J149" s="1"/>
    </row>
    <row r="150" spans="2:10">
      <c r="B150" s="1"/>
      <c r="E150" s="1"/>
      <c r="F150" s="1"/>
      <c r="I150" s="1"/>
      <c r="J150" s="1"/>
    </row>
    <row r="151" spans="2:10">
      <c r="B151" s="1"/>
      <c r="E151" s="1"/>
      <c r="F151" s="1"/>
      <c r="I151" s="1"/>
      <c r="J151" s="1"/>
    </row>
    <row r="152" spans="2:10">
      <c r="B152" s="1"/>
      <c r="E152" s="1"/>
      <c r="F152" s="1"/>
      <c r="I152" s="1"/>
      <c r="J152" s="1"/>
    </row>
    <row r="153" spans="2:10">
      <c r="B153" s="1"/>
      <c r="E153" s="1"/>
      <c r="F153" s="1"/>
      <c r="I153" s="1"/>
      <c r="J153" s="1"/>
    </row>
    <row r="154" spans="2:10">
      <c r="B154" s="1"/>
      <c r="E154" s="1"/>
      <c r="F154" s="1"/>
      <c r="I154" s="1"/>
      <c r="J154" s="1"/>
    </row>
    <row r="155" spans="2:10">
      <c r="B155" s="1"/>
      <c r="E155" s="1"/>
      <c r="F155" s="1"/>
      <c r="I155" s="1"/>
      <c r="J155" s="1"/>
    </row>
    <row r="156" spans="2:10">
      <c r="B156" s="1"/>
      <c r="E156" s="1"/>
      <c r="F156" s="1"/>
      <c r="I156" s="1"/>
      <c r="J156" s="1"/>
    </row>
    <row r="157" spans="2:10">
      <c r="B157" s="1"/>
      <c r="E157" s="1"/>
      <c r="F157" s="1"/>
      <c r="I157" s="1"/>
      <c r="J157" s="1"/>
    </row>
    <row r="158" spans="2:10">
      <c r="B158" s="1"/>
      <c r="E158" s="1"/>
      <c r="F158" s="1"/>
      <c r="I158" s="1"/>
      <c r="J158" s="1"/>
    </row>
    <row r="159" spans="2:10">
      <c r="B159" s="1"/>
      <c r="E159" s="1"/>
      <c r="F159" s="1"/>
      <c r="I159" s="1"/>
      <c r="J159" s="1"/>
    </row>
    <row r="160" spans="2:10">
      <c r="B160" s="1"/>
      <c r="E160" s="1"/>
      <c r="F160" s="1"/>
      <c r="I160" s="1"/>
      <c r="J160" s="1"/>
    </row>
    <row r="161" spans="2:10">
      <c r="B161" s="1"/>
      <c r="E161" s="1"/>
      <c r="F161" s="1"/>
      <c r="I161" s="1"/>
      <c r="J161" s="1"/>
    </row>
    <row r="162" spans="2:10">
      <c r="B162" s="1"/>
      <c r="E162" s="1"/>
      <c r="F162" s="1"/>
      <c r="I162" s="1"/>
      <c r="J162" s="1"/>
    </row>
    <row r="163" spans="2:10">
      <c r="B163" s="1"/>
      <c r="E163" s="1"/>
      <c r="F163" s="1"/>
      <c r="I163" s="1"/>
      <c r="J163" s="1"/>
    </row>
    <row r="164" spans="2:10">
      <c r="B164" s="1"/>
      <c r="E164" s="1"/>
      <c r="F164" s="1"/>
      <c r="I164" s="1"/>
      <c r="J164" s="1"/>
    </row>
    <row r="165" spans="2:10">
      <c r="B165" s="1"/>
      <c r="E165" s="1"/>
      <c r="F165" s="1"/>
      <c r="I165" s="1"/>
      <c r="J165" s="1"/>
    </row>
    <row r="166" spans="2:10">
      <c r="B166" s="1"/>
      <c r="E166" s="1"/>
      <c r="F166" s="1"/>
      <c r="I166" s="1"/>
      <c r="J166" s="1"/>
    </row>
    <row r="167" spans="2:10">
      <c r="B167" s="1"/>
      <c r="E167" s="1"/>
      <c r="F167" s="1"/>
      <c r="I167" s="1"/>
      <c r="J167" s="1"/>
    </row>
    <row r="168" spans="2:10">
      <c r="B168" s="1"/>
      <c r="E168" s="1"/>
      <c r="F168" s="1"/>
      <c r="I168" s="1"/>
      <c r="J168" s="1"/>
    </row>
    <row r="169" spans="2:10">
      <c r="B169" s="1"/>
      <c r="E169" s="1"/>
      <c r="F169" s="1"/>
      <c r="I169" s="1"/>
      <c r="J169" s="1"/>
    </row>
    <row r="170" spans="2:10">
      <c r="B170" s="1"/>
      <c r="E170" s="1"/>
      <c r="F170" s="1"/>
      <c r="I170" s="1"/>
      <c r="J170" s="1"/>
    </row>
    <row r="171" spans="2:10">
      <c r="B171" s="1"/>
      <c r="E171" s="1"/>
      <c r="F171" s="1"/>
      <c r="I171" s="1"/>
      <c r="J171" s="1"/>
    </row>
    <row r="172" spans="2:10">
      <c r="B172" s="1"/>
      <c r="E172" s="1"/>
      <c r="F172" s="1"/>
      <c r="I172" s="1"/>
      <c r="J172" s="1"/>
    </row>
    <row r="173" spans="2:10">
      <c r="B173" s="1"/>
      <c r="E173" s="1"/>
      <c r="F173" s="1"/>
      <c r="I173" s="1"/>
      <c r="J173" s="1"/>
    </row>
    <row r="174" spans="2:10">
      <c r="B174" s="1"/>
      <c r="E174" s="1"/>
      <c r="F174" s="1"/>
      <c r="I174" s="1"/>
      <c r="J174" s="1"/>
    </row>
    <row r="175" spans="2:10">
      <c r="B175" s="1"/>
      <c r="E175" s="1"/>
      <c r="F175" s="1"/>
      <c r="I175" s="1"/>
      <c r="J175" s="1"/>
    </row>
    <row r="176" spans="2:10">
      <c r="B176" s="1"/>
      <c r="E176" s="1"/>
      <c r="F176" s="1"/>
      <c r="I176" s="1"/>
      <c r="J176" s="1"/>
    </row>
    <row r="177" spans="2:10">
      <c r="B177" s="1"/>
      <c r="E177" s="1"/>
      <c r="F177" s="1"/>
      <c r="I177" s="1"/>
      <c r="J177" s="1"/>
    </row>
    <row r="178" spans="2:10">
      <c r="B178" s="1"/>
      <c r="E178" s="1"/>
      <c r="F178" s="1"/>
      <c r="I178" s="1"/>
      <c r="J178" s="1"/>
    </row>
    <row r="179" spans="2:10">
      <c r="B179" s="1"/>
      <c r="E179" s="1"/>
      <c r="F179" s="1"/>
      <c r="I179" s="1"/>
      <c r="J179" s="1"/>
    </row>
    <row r="180" spans="2:10">
      <c r="B180" s="1"/>
      <c r="E180" s="1"/>
      <c r="F180" s="1"/>
      <c r="I180" s="1"/>
      <c r="J180" s="1"/>
    </row>
    <row r="181" spans="2:10">
      <c r="B181" s="1"/>
      <c r="E181" s="1"/>
      <c r="F181" s="1"/>
      <c r="I181" s="1"/>
      <c r="J181" s="1"/>
    </row>
    <row r="182" spans="2:10">
      <c r="B182" s="1"/>
      <c r="E182" s="1"/>
      <c r="F182" s="1"/>
      <c r="I182" s="1"/>
      <c r="J182" s="1"/>
    </row>
    <row r="183" spans="2:10">
      <c r="B183" s="1"/>
      <c r="E183" s="1"/>
      <c r="F183" s="1"/>
      <c r="I183" s="1"/>
      <c r="J183" s="1"/>
    </row>
    <row r="184" spans="2:10">
      <c r="B184" s="1"/>
      <c r="E184" s="1"/>
      <c r="F184" s="1"/>
      <c r="I184" s="1"/>
      <c r="J184" s="1"/>
    </row>
    <row r="185" spans="2:10">
      <c r="B185" s="1"/>
      <c r="E185" s="1"/>
      <c r="F185" s="1"/>
      <c r="I185" s="1"/>
      <c r="J185" s="1"/>
    </row>
    <row r="186" spans="2:10">
      <c r="B186" s="1"/>
      <c r="E186" s="1"/>
      <c r="F186" s="1"/>
      <c r="I186" s="1"/>
      <c r="J186" s="1"/>
    </row>
    <row r="187" spans="2:10">
      <c r="B187" s="1"/>
      <c r="E187" s="1"/>
      <c r="F187" s="1"/>
      <c r="I187" s="1"/>
      <c r="J187" s="1"/>
    </row>
    <row r="188" spans="2:10">
      <c r="B188" s="1"/>
      <c r="E188" s="1"/>
      <c r="F188" s="1"/>
      <c r="I188" s="1"/>
      <c r="J188" s="1"/>
    </row>
    <row r="189" spans="2:10">
      <c r="B189" s="1"/>
      <c r="E189" s="1"/>
      <c r="F189" s="1"/>
      <c r="I189" s="1"/>
      <c r="J189" s="1"/>
    </row>
    <row r="190" spans="2:10">
      <c r="B190" s="1"/>
      <c r="E190" s="1"/>
      <c r="F190" s="1"/>
      <c r="I190" s="1"/>
      <c r="J190" s="1"/>
    </row>
    <row r="191" spans="2:10">
      <c r="B191" s="1"/>
      <c r="E191" s="1"/>
      <c r="F191" s="1"/>
      <c r="I191" s="1"/>
      <c r="J191" s="1"/>
    </row>
    <row r="192" spans="2:10">
      <c r="B192" s="1"/>
      <c r="E192" s="1"/>
      <c r="F192" s="1"/>
      <c r="I192" s="1"/>
      <c r="J192" s="1"/>
    </row>
    <row r="193" spans="2:10">
      <c r="B193" s="1"/>
      <c r="E193" s="1"/>
      <c r="F193" s="1"/>
      <c r="I193" s="1"/>
      <c r="J193" s="1"/>
    </row>
    <row r="194" spans="2:10">
      <c r="B194" s="1"/>
      <c r="E194" s="1"/>
      <c r="F194" s="1"/>
      <c r="I194" s="1"/>
      <c r="J194" s="1"/>
    </row>
    <row r="195" spans="2:10">
      <c r="B195" s="1"/>
      <c r="E195" s="1"/>
      <c r="F195" s="1"/>
      <c r="I195" s="1"/>
      <c r="J195" s="1"/>
    </row>
    <row r="196" spans="2:10">
      <c r="B196" s="1"/>
      <c r="E196" s="1"/>
      <c r="F196" s="1"/>
      <c r="I196" s="1"/>
      <c r="J196" s="1"/>
    </row>
    <row r="197" spans="2:10">
      <c r="B197" s="1"/>
      <c r="E197" s="1"/>
      <c r="F197" s="1"/>
      <c r="I197" s="1"/>
      <c r="J197" s="1"/>
    </row>
    <row r="198" spans="2:10">
      <c r="B198" s="1"/>
      <c r="E198" s="1"/>
      <c r="F198" s="1"/>
      <c r="I198" s="1"/>
      <c r="J198" s="1"/>
    </row>
    <row r="199" spans="2:10">
      <c r="B199" s="1"/>
      <c r="E199" s="1"/>
      <c r="F199" s="1"/>
      <c r="I199" s="1"/>
      <c r="J199" s="1"/>
    </row>
    <row r="200" spans="2:10">
      <c r="B200" s="1"/>
      <c r="E200" s="1"/>
      <c r="F200" s="1"/>
      <c r="I200" s="1"/>
      <c r="J200" s="1"/>
    </row>
    <row r="201" spans="2:10">
      <c r="B201" s="1"/>
      <c r="E201" s="1"/>
      <c r="F201" s="1"/>
      <c r="I201" s="1"/>
      <c r="J201" s="1"/>
    </row>
    <row r="202" spans="2:10">
      <c r="B202" s="1"/>
      <c r="E202" s="1"/>
      <c r="F202" s="1"/>
      <c r="I202" s="1"/>
      <c r="J202" s="1"/>
    </row>
    <row r="203" spans="2:10">
      <c r="B203" s="1"/>
      <c r="E203" s="1"/>
      <c r="F203" s="1"/>
      <c r="I203" s="1"/>
      <c r="J203" s="1"/>
    </row>
    <row r="204" spans="2:10">
      <c r="B204" s="1"/>
      <c r="E204" s="1"/>
      <c r="F204" s="1"/>
      <c r="I204" s="1"/>
      <c r="J204" s="1"/>
    </row>
    <row r="205" spans="2:10">
      <c r="B205" s="1"/>
      <c r="E205" s="1"/>
      <c r="F205" s="1"/>
      <c r="I205" s="1"/>
      <c r="J205" s="1"/>
    </row>
    <row r="206" spans="2:10">
      <c r="B206" s="1"/>
      <c r="E206" s="1"/>
      <c r="F206" s="1"/>
      <c r="I206" s="1"/>
      <c r="J206" s="1"/>
    </row>
    <row r="207" spans="2:10">
      <c r="B207" s="1"/>
      <c r="E207" s="1"/>
      <c r="F207" s="1"/>
      <c r="I207" s="1"/>
      <c r="J207" s="1"/>
    </row>
    <row r="208" spans="2:10">
      <c r="B208" s="1"/>
      <c r="E208" s="1"/>
      <c r="F208" s="1"/>
      <c r="I208" s="1"/>
      <c r="J208" s="1"/>
    </row>
    <row r="209" spans="2:10">
      <c r="B209" s="1"/>
      <c r="E209" s="1"/>
      <c r="F209" s="1"/>
      <c r="I209" s="1"/>
      <c r="J209" s="1"/>
    </row>
    <row r="210" spans="2:10">
      <c r="B210" s="1"/>
      <c r="E210" s="1"/>
      <c r="F210" s="1"/>
      <c r="I210" s="1"/>
      <c r="J210" s="1"/>
    </row>
    <row r="211" spans="2:10">
      <c r="B211" s="1"/>
      <c r="E211" s="1"/>
      <c r="F211" s="1"/>
      <c r="I211" s="1"/>
      <c r="J211" s="1"/>
    </row>
    <row r="212" spans="2:10">
      <c r="B212" s="1"/>
      <c r="E212" s="1"/>
      <c r="F212" s="1"/>
      <c r="I212" s="1"/>
      <c r="J212" s="1"/>
    </row>
    <row r="213" spans="2:10">
      <c r="B213" s="1"/>
      <c r="E213" s="1"/>
      <c r="F213" s="1"/>
      <c r="I213" s="1"/>
      <c r="J213" s="1"/>
    </row>
    <row r="214" spans="2:10">
      <c r="B214" s="1"/>
      <c r="E214" s="1"/>
      <c r="F214" s="1"/>
      <c r="I214" s="1"/>
      <c r="J214" s="1"/>
    </row>
    <row r="215" spans="2:10">
      <c r="B215" s="1"/>
      <c r="E215" s="1"/>
      <c r="F215" s="1"/>
      <c r="I215" s="1"/>
      <c r="J215" s="1"/>
    </row>
    <row r="216" spans="2:10">
      <c r="B216" s="1"/>
      <c r="E216" s="1"/>
      <c r="F216" s="1"/>
      <c r="I216" s="1"/>
      <c r="J216" s="1"/>
    </row>
    <row r="217" spans="2:10">
      <c r="B217" s="1"/>
      <c r="E217" s="1"/>
      <c r="F217" s="1"/>
      <c r="I217" s="1"/>
      <c r="J217" s="1"/>
    </row>
    <row r="218" spans="2:10">
      <c r="B218" s="1"/>
      <c r="E218" s="1"/>
      <c r="F218" s="1"/>
      <c r="I218" s="1"/>
      <c r="J218" s="1"/>
    </row>
    <row r="219" spans="2:10">
      <c r="B219" s="1"/>
      <c r="E219" s="1"/>
      <c r="F219" s="1"/>
      <c r="I219" s="1"/>
      <c r="J219" s="1"/>
    </row>
    <row r="220" spans="2:10">
      <c r="B220" s="1"/>
      <c r="E220" s="1"/>
      <c r="F220" s="1"/>
      <c r="I220" s="1"/>
      <c r="J220" s="1"/>
    </row>
    <row r="221" spans="2:10">
      <c r="B221" s="1"/>
      <c r="E221" s="1"/>
      <c r="F221" s="1"/>
      <c r="I221" s="1"/>
      <c r="J221" s="1"/>
    </row>
    <row r="222" spans="2:10">
      <c r="B222" s="1"/>
      <c r="E222" s="1"/>
      <c r="F222" s="1"/>
      <c r="I222" s="1"/>
      <c r="J222" s="1"/>
    </row>
    <row r="223" spans="2:10">
      <c r="B223" s="1"/>
      <c r="E223" s="1"/>
      <c r="F223" s="1"/>
      <c r="I223" s="1"/>
      <c r="J223" s="1"/>
    </row>
    <row r="224" spans="2:10">
      <c r="B224" s="1"/>
      <c r="E224" s="1"/>
      <c r="F224" s="1"/>
      <c r="I224" s="1"/>
      <c r="J224" s="1"/>
    </row>
    <row r="225" spans="2:10">
      <c r="B225" s="1"/>
      <c r="E225" s="1"/>
      <c r="F225" s="1"/>
      <c r="I225" s="1"/>
      <c r="J225" s="1"/>
    </row>
    <row r="226" spans="2:10">
      <c r="B226" s="1"/>
      <c r="E226" s="1"/>
      <c r="F226" s="1"/>
      <c r="I226" s="1"/>
      <c r="J226" s="1"/>
    </row>
    <row r="227" spans="2:10">
      <c r="B227" s="1"/>
      <c r="E227" s="1"/>
      <c r="F227" s="1"/>
      <c r="I227" s="1"/>
      <c r="J227" s="1"/>
    </row>
    <row r="228" spans="2:10">
      <c r="B228" s="1"/>
      <c r="E228" s="1"/>
      <c r="F228" s="1"/>
      <c r="I228" s="1"/>
      <c r="J228" s="1"/>
    </row>
    <row r="229" spans="2:10">
      <c r="B229" s="1"/>
      <c r="E229" s="1"/>
      <c r="F229" s="1"/>
      <c r="I229" s="1"/>
      <c r="J229" s="1"/>
    </row>
    <row r="230" spans="2:10">
      <c r="B230" s="1"/>
      <c r="E230" s="1"/>
      <c r="F230" s="1"/>
      <c r="I230" s="1"/>
      <c r="J230" s="1"/>
    </row>
    <row r="231" spans="2:10">
      <c r="B231" s="1"/>
      <c r="E231" s="1"/>
      <c r="F231" s="1"/>
      <c r="I231" s="1"/>
      <c r="J231" s="1"/>
    </row>
    <row r="232" spans="2:10">
      <c r="B232" s="1"/>
      <c r="E232" s="1"/>
      <c r="F232" s="1"/>
      <c r="I232" s="1"/>
      <c r="J232" s="1"/>
    </row>
    <row r="233" spans="2:10">
      <c r="B233" s="1"/>
      <c r="E233" s="1"/>
      <c r="F233" s="1"/>
      <c r="I233" s="1"/>
      <c r="J233" s="1"/>
    </row>
    <row r="234" spans="2:10">
      <c r="B234" s="1"/>
      <c r="E234" s="1"/>
      <c r="F234" s="1"/>
      <c r="I234" s="1"/>
      <c r="J234" s="1"/>
    </row>
    <row r="235" spans="2:10">
      <c r="B235" s="1"/>
      <c r="E235" s="1"/>
      <c r="F235" s="1"/>
      <c r="I235" s="1"/>
      <c r="J235" s="1"/>
    </row>
    <row r="236" spans="2:10">
      <c r="B236" s="1"/>
      <c r="E236" s="1"/>
      <c r="F236" s="1"/>
      <c r="I236" s="1"/>
      <c r="J236" s="1"/>
    </row>
    <row r="237" spans="2:10">
      <c r="B237" s="1"/>
      <c r="E237" s="1"/>
      <c r="F237" s="1"/>
      <c r="I237" s="1"/>
      <c r="J237" s="1"/>
    </row>
    <row r="238" spans="2:10">
      <c r="B238" s="1"/>
      <c r="E238" s="1"/>
      <c r="F238" s="1"/>
      <c r="I238" s="1"/>
      <c r="J238" s="1"/>
    </row>
    <row r="239" spans="2:10">
      <c r="B239" s="1"/>
      <c r="E239" s="1"/>
      <c r="F239" s="1"/>
      <c r="I239" s="1"/>
      <c r="J239" s="1"/>
    </row>
    <row r="240" spans="2:10">
      <c r="B240" s="1"/>
      <c r="E240" s="1"/>
      <c r="F240" s="1"/>
      <c r="I240" s="1"/>
      <c r="J240" s="1"/>
    </row>
    <row r="241" spans="2:10">
      <c r="B241" s="1"/>
      <c r="E241" s="1"/>
      <c r="F241" s="1"/>
      <c r="I241" s="1"/>
      <c r="J241" s="1"/>
    </row>
    <row r="242" spans="2:10">
      <c r="B242" s="1"/>
      <c r="E242" s="1"/>
      <c r="F242" s="1"/>
      <c r="I242" s="1"/>
      <c r="J242" s="1"/>
    </row>
    <row r="243" spans="2:10">
      <c r="B243" s="1"/>
      <c r="E243" s="1"/>
      <c r="F243" s="1"/>
      <c r="I243" s="1"/>
      <c r="J243" s="1"/>
    </row>
    <row r="244" spans="2:10">
      <c r="B244" s="1"/>
      <c r="E244" s="1"/>
      <c r="F244" s="1"/>
      <c r="I244" s="1"/>
      <c r="J244" s="1"/>
    </row>
    <row r="245" spans="2:10">
      <c r="B245" s="1"/>
      <c r="E245" s="1"/>
      <c r="F245" s="1"/>
      <c r="I245" s="1"/>
      <c r="J245" s="1"/>
    </row>
    <row r="246" spans="2:10">
      <c r="B246" s="1"/>
      <c r="E246" s="1"/>
      <c r="F246" s="1"/>
      <c r="I246" s="1"/>
      <c r="J246" s="1"/>
    </row>
    <row r="247" spans="2:10">
      <c r="B247" s="1"/>
      <c r="E247" s="1"/>
      <c r="F247" s="1"/>
      <c r="I247" s="1"/>
      <c r="J247" s="1"/>
    </row>
    <row r="248" spans="2:10">
      <c r="B248" s="1"/>
      <c r="E248" s="1"/>
      <c r="F248" s="1"/>
      <c r="I248" s="1"/>
      <c r="J248" s="1"/>
    </row>
    <row r="249" spans="2:10">
      <c r="B249" s="1"/>
      <c r="E249" s="1"/>
      <c r="F249" s="1"/>
      <c r="I249" s="1"/>
      <c r="J249" s="1"/>
    </row>
    <row r="250" spans="2:10">
      <c r="B250" s="1"/>
      <c r="E250" s="1"/>
      <c r="F250" s="1"/>
      <c r="I250" s="1"/>
      <c r="J250" s="1"/>
    </row>
    <row r="251" spans="2:10">
      <c r="B251" s="1"/>
      <c r="E251" s="1"/>
      <c r="F251" s="1"/>
      <c r="I251" s="1"/>
      <c r="J251" s="1"/>
    </row>
    <row r="252" spans="2:10">
      <c r="B252" s="1"/>
      <c r="E252" s="1"/>
      <c r="F252" s="1"/>
      <c r="I252" s="1"/>
      <c r="J252" s="1"/>
    </row>
    <row r="253" spans="2:10">
      <c r="B253" s="1"/>
      <c r="E253" s="1"/>
      <c r="F253" s="1"/>
      <c r="I253" s="1"/>
      <c r="J253" s="1"/>
    </row>
    <row r="254" spans="2:10">
      <c r="B254" s="1"/>
      <c r="E254" s="1"/>
      <c r="F254" s="1"/>
      <c r="I254" s="1"/>
      <c r="J254" s="1"/>
    </row>
    <row r="255" spans="2:10">
      <c r="B255" s="1"/>
      <c r="E255" s="1"/>
      <c r="F255" s="1"/>
      <c r="I255" s="1"/>
      <c r="J255" s="1"/>
    </row>
    <row r="256" spans="2:10">
      <c r="B256" s="1"/>
      <c r="E256" s="1"/>
      <c r="F256" s="1"/>
      <c r="I256" s="1"/>
      <c r="J256" s="1"/>
    </row>
    <row r="257" spans="2:10">
      <c r="B257" s="1"/>
      <c r="E257" s="1"/>
      <c r="F257" s="1"/>
      <c r="I257" s="1"/>
      <c r="J257" s="1"/>
    </row>
    <row r="258" spans="2:10">
      <c r="B258" s="1"/>
      <c r="E258" s="1"/>
      <c r="F258" s="1"/>
      <c r="I258" s="1"/>
      <c r="J258" s="1"/>
    </row>
    <row r="259" spans="2:10">
      <c r="B259" s="1"/>
      <c r="E259" s="1"/>
      <c r="F259" s="1"/>
      <c r="I259" s="1"/>
      <c r="J259" s="1"/>
    </row>
    <row r="260" spans="2:10">
      <c r="B260" s="1"/>
      <c r="E260" s="1"/>
      <c r="F260" s="1"/>
      <c r="I260" s="1"/>
      <c r="J260" s="1"/>
    </row>
    <row r="261" spans="2:10">
      <c r="B261" s="1"/>
      <c r="E261" s="1"/>
      <c r="F261" s="1"/>
      <c r="I261" s="1"/>
      <c r="J261" s="1"/>
    </row>
    <row r="262" spans="2:10">
      <c r="B262" s="1"/>
      <c r="E262" s="1"/>
      <c r="F262" s="1"/>
      <c r="I262" s="1"/>
      <c r="J262" s="1"/>
    </row>
    <row r="263" spans="2:10">
      <c r="B263" s="1"/>
      <c r="E263" s="1"/>
      <c r="F263" s="1"/>
      <c r="I263" s="1"/>
      <c r="J263" s="1"/>
    </row>
    <row r="264" spans="2:10">
      <c r="B264" s="1"/>
      <c r="E264" s="1"/>
      <c r="F264" s="1"/>
      <c r="I264" s="1"/>
      <c r="J264" s="1"/>
    </row>
    <row r="265" spans="2:10">
      <c r="B265" s="1"/>
      <c r="E265" s="1"/>
      <c r="F265" s="1"/>
      <c r="I265" s="1"/>
      <c r="J265" s="1"/>
    </row>
    <row r="266" spans="2:10">
      <c r="B266" s="1"/>
      <c r="E266" s="1"/>
      <c r="F266" s="1"/>
      <c r="I266" s="1"/>
      <c r="J266" s="1"/>
    </row>
    <row r="267" spans="2:10">
      <c r="B267" s="1"/>
      <c r="E267" s="1"/>
      <c r="F267" s="1"/>
      <c r="I267" s="1"/>
      <c r="J267" s="1"/>
    </row>
    <row r="268" spans="2:10">
      <c r="B268" s="1"/>
      <c r="E268" s="1"/>
      <c r="F268" s="1"/>
      <c r="I268" s="1"/>
      <c r="J268" s="1"/>
    </row>
    <row r="269" spans="2:10">
      <c r="B269" s="1"/>
      <c r="E269" s="1"/>
      <c r="F269" s="1"/>
      <c r="I269" s="1"/>
      <c r="J269" s="1"/>
    </row>
    <row r="270" spans="2:10">
      <c r="B270" s="1"/>
      <c r="E270" s="1"/>
      <c r="F270" s="1"/>
      <c r="I270" s="1"/>
      <c r="J270" s="1"/>
    </row>
    <row r="271" spans="2:10">
      <c r="B271" s="1"/>
      <c r="E271" s="1"/>
      <c r="F271" s="1"/>
      <c r="I271" s="1"/>
      <c r="J271" s="1"/>
    </row>
    <row r="272" spans="2:10">
      <c r="B272" s="1"/>
      <c r="E272" s="1"/>
      <c r="F272" s="1"/>
      <c r="I272" s="1"/>
      <c r="J272" s="1"/>
    </row>
    <row r="273" spans="2:10">
      <c r="B273" s="1"/>
      <c r="E273" s="1"/>
      <c r="F273" s="1"/>
      <c r="I273" s="1"/>
      <c r="J273" s="1"/>
    </row>
    <row r="274" spans="2:10">
      <c r="B274" s="1"/>
      <c r="E274" s="1"/>
      <c r="F274" s="1"/>
      <c r="I274" s="1"/>
      <c r="J274" s="1"/>
    </row>
    <row r="275" spans="2:10">
      <c r="B275" s="1"/>
      <c r="E275" s="1"/>
      <c r="F275" s="1"/>
      <c r="I275" s="1"/>
      <c r="J275" s="1"/>
    </row>
    <row r="276" spans="2:10">
      <c r="B276" s="1"/>
      <c r="E276" s="1"/>
      <c r="F276" s="1"/>
      <c r="I276" s="1"/>
      <c r="J276" s="1"/>
    </row>
    <row r="277" spans="2:10">
      <c r="B277" s="1"/>
      <c r="E277" s="1"/>
      <c r="F277" s="1"/>
      <c r="I277" s="1"/>
      <c r="J277" s="1"/>
    </row>
    <row r="278" spans="2:10">
      <c r="B278" s="1"/>
      <c r="E278" s="1"/>
      <c r="F278" s="1"/>
      <c r="I278" s="1"/>
      <c r="J278" s="1"/>
    </row>
    <row r="279" spans="2:10">
      <c r="B279" s="1"/>
      <c r="E279" s="1"/>
      <c r="F279" s="1"/>
      <c r="I279" s="1"/>
      <c r="J279" s="1"/>
    </row>
    <row r="280" spans="2:10">
      <c r="B280" s="1"/>
      <c r="E280" s="1"/>
      <c r="F280" s="1"/>
      <c r="I280" s="1"/>
      <c r="J280" s="1"/>
    </row>
    <row r="281" spans="2:10">
      <c r="B281" s="1"/>
      <c r="E281" s="1"/>
      <c r="F281" s="1"/>
      <c r="I281" s="1"/>
      <c r="J281" s="1"/>
    </row>
    <row r="282" spans="2:10">
      <c r="B282" s="1"/>
      <c r="E282" s="1"/>
      <c r="F282" s="1"/>
      <c r="I282" s="1"/>
      <c r="J282" s="1"/>
    </row>
    <row r="283" spans="2:10">
      <c r="B283" s="1"/>
      <c r="E283" s="1"/>
      <c r="F283" s="1"/>
      <c r="I283" s="1"/>
      <c r="J283" s="1"/>
    </row>
    <row r="284" spans="2:10">
      <c r="B284" s="1"/>
      <c r="E284" s="1"/>
      <c r="F284" s="1"/>
      <c r="I284" s="1"/>
      <c r="J284" s="1"/>
    </row>
    <row r="285" spans="2:10">
      <c r="B285" s="1"/>
      <c r="E285" s="1"/>
      <c r="F285" s="1"/>
      <c r="I285" s="1"/>
      <c r="J285" s="1"/>
    </row>
    <row r="286" spans="2:10">
      <c r="B286" s="1"/>
      <c r="E286" s="1"/>
      <c r="F286" s="1"/>
      <c r="I286" s="1"/>
      <c r="J286" s="1"/>
    </row>
    <row r="287" spans="2:10">
      <c r="B287" s="1"/>
      <c r="E287" s="1"/>
      <c r="F287" s="1"/>
      <c r="I287" s="1"/>
      <c r="J287" s="1"/>
    </row>
    <row r="288" spans="2:10">
      <c r="B288" s="1"/>
      <c r="E288" s="1"/>
      <c r="F288" s="1"/>
      <c r="I288" s="1"/>
      <c r="J288" s="1"/>
    </row>
    <row r="289" spans="2:10">
      <c r="B289" s="1"/>
      <c r="E289" s="1"/>
      <c r="F289" s="1"/>
      <c r="I289" s="1"/>
      <c r="J289" s="1"/>
    </row>
    <row r="290" spans="2:10">
      <c r="B290" s="1"/>
      <c r="E290" s="1"/>
      <c r="F290" s="1"/>
      <c r="I290" s="1"/>
      <c r="J290" s="1"/>
    </row>
    <row r="291" spans="2:10">
      <c r="B291" s="1"/>
      <c r="E291" s="1"/>
      <c r="F291" s="1"/>
      <c r="I291" s="1"/>
      <c r="J291" s="1"/>
    </row>
    <row r="292" spans="2:10">
      <c r="B292" s="1"/>
      <c r="E292" s="1"/>
      <c r="F292" s="1"/>
      <c r="I292" s="1"/>
      <c r="J292" s="1"/>
    </row>
    <row r="293" spans="2:10">
      <c r="B293" s="1"/>
      <c r="E293" s="1"/>
      <c r="F293" s="1"/>
      <c r="I293" s="1"/>
      <c r="J293" s="1"/>
    </row>
    <row r="294" spans="2:10">
      <c r="B294" s="1"/>
      <c r="E294" s="1"/>
      <c r="F294" s="1"/>
      <c r="I294" s="1"/>
      <c r="J294" s="1"/>
    </row>
    <row r="295" spans="2:10">
      <c r="B295" s="1"/>
      <c r="E295" s="1"/>
      <c r="F295" s="1"/>
      <c r="I295" s="1"/>
      <c r="J295" s="1"/>
    </row>
    <row r="296" spans="2:10">
      <c r="B296" s="1"/>
      <c r="E296" s="1"/>
      <c r="F296" s="1"/>
      <c r="I296" s="1"/>
      <c r="J296" s="1"/>
    </row>
    <row r="297" spans="2:10">
      <c r="B297" s="1"/>
      <c r="E297" s="1"/>
      <c r="F297" s="1"/>
      <c r="I297" s="1"/>
      <c r="J297" s="1"/>
    </row>
    <row r="298" spans="2:10">
      <c r="B298" s="1"/>
      <c r="E298" s="1"/>
      <c r="F298" s="1"/>
      <c r="I298" s="1"/>
      <c r="J298" s="1"/>
    </row>
    <row r="299" spans="2:10">
      <c r="B299" s="1"/>
      <c r="E299" s="1"/>
      <c r="F299" s="1"/>
      <c r="I299" s="1"/>
      <c r="J299" s="1"/>
    </row>
    <row r="300" spans="2:10">
      <c r="B300" s="1"/>
      <c r="E300" s="1"/>
      <c r="F300" s="1"/>
      <c r="I300" s="1"/>
      <c r="J300" s="1"/>
    </row>
    <row r="301" spans="2:10">
      <c r="B301" s="1"/>
      <c r="E301" s="1"/>
      <c r="F301" s="1"/>
      <c r="I301" s="1"/>
      <c r="J301" s="1"/>
    </row>
    <row r="302" spans="2:10">
      <c r="B302" s="1"/>
      <c r="E302" s="1"/>
      <c r="F302" s="1"/>
      <c r="I302" s="1"/>
      <c r="J302" s="1"/>
    </row>
    <row r="303" spans="2:10">
      <c r="B303" s="1"/>
      <c r="E303" s="1"/>
      <c r="F303" s="1"/>
      <c r="I303" s="1"/>
      <c r="J303" s="1"/>
    </row>
    <row r="304" spans="2:10">
      <c r="B304" s="1"/>
      <c r="E304" s="1"/>
      <c r="F304" s="1"/>
      <c r="I304" s="1"/>
      <c r="J304" s="1"/>
    </row>
    <row r="305" spans="2:10">
      <c r="B305" s="1"/>
      <c r="E305" s="1"/>
      <c r="F305" s="1"/>
      <c r="I305" s="1"/>
      <c r="J305" s="1"/>
    </row>
    <row r="306" spans="2:10">
      <c r="B306" s="1"/>
      <c r="E306" s="1"/>
      <c r="F306" s="1"/>
      <c r="I306" s="1"/>
      <c r="J306" s="1"/>
    </row>
    <row r="307" spans="2:10">
      <c r="B307" s="1"/>
      <c r="E307" s="1"/>
      <c r="F307" s="1"/>
      <c r="I307" s="1"/>
      <c r="J307" s="1"/>
    </row>
    <row r="308" spans="2:10">
      <c r="B308" s="1"/>
      <c r="E308" s="1"/>
      <c r="F308" s="1"/>
      <c r="I308" s="1"/>
      <c r="J308" s="1"/>
    </row>
    <row r="309" spans="2:10">
      <c r="B309" s="1"/>
      <c r="E309" s="1"/>
      <c r="F309" s="1"/>
      <c r="I309" s="1"/>
      <c r="J309" s="1"/>
    </row>
    <row r="310" spans="2:10">
      <c r="B310" s="1"/>
      <c r="E310" s="1"/>
      <c r="F310" s="1"/>
      <c r="I310" s="1"/>
      <c r="J310" s="1"/>
    </row>
    <row r="311" spans="2:10">
      <c r="B311" s="1"/>
      <c r="E311" s="1"/>
      <c r="F311" s="1"/>
      <c r="I311" s="1"/>
      <c r="J311" s="1"/>
    </row>
    <row r="312" spans="2:10">
      <c r="B312" s="1"/>
      <c r="E312" s="1"/>
      <c r="F312" s="1"/>
      <c r="I312" s="1"/>
      <c r="J312" s="1"/>
    </row>
    <row r="313" spans="2:10">
      <c r="B313" s="1"/>
      <c r="E313" s="1"/>
      <c r="F313" s="1"/>
      <c r="I313" s="1"/>
      <c r="J313" s="1"/>
    </row>
    <row r="314" spans="2:10">
      <c r="B314" s="1"/>
      <c r="E314" s="1"/>
      <c r="F314" s="1"/>
      <c r="I314" s="1"/>
      <c r="J314" s="1"/>
    </row>
    <row r="315" spans="2:10">
      <c r="B315" s="1"/>
      <c r="E315" s="1"/>
      <c r="F315" s="1"/>
      <c r="I315" s="1"/>
      <c r="J315" s="1"/>
    </row>
    <row r="316" spans="2:10">
      <c r="B316" s="1"/>
      <c r="E316" s="1"/>
      <c r="F316" s="1"/>
      <c r="I316" s="1"/>
      <c r="J316" s="1"/>
    </row>
    <row r="317" spans="2:10">
      <c r="B317" s="1"/>
      <c r="E317" s="1"/>
      <c r="F317" s="1"/>
      <c r="I317" s="1"/>
      <c r="J317" s="1"/>
    </row>
    <row r="318" spans="2:10">
      <c r="B318" s="1"/>
      <c r="E318" s="1"/>
      <c r="F318" s="1"/>
      <c r="I318" s="1"/>
      <c r="J318" s="1"/>
    </row>
    <row r="319" spans="2:10">
      <c r="B319" s="1"/>
      <c r="E319" s="1"/>
      <c r="F319" s="1"/>
      <c r="I319" s="1"/>
      <c r="J319" s="1"/>
    </row>
    <row r="320" spans="2:10">
      <c r="B320" s="1"/>
      <c r="E320" s="1"/>
      <c r="F320" s="1"/>
      <c r="I320" s="1"/>
      <c r="J320" s="1"/>
    </row>
    <row r="321" spans="2:10">
      <c r="B321" s="1"/>
      <c r="E321" s="1"/>
      <c r="F321" s="1"/>
      <c r="I321" s="1"/>
      <c r="J321" s="1"/>
    </row>
    <row r="322" spans="2:10">
      <c r="B322" s="1"/>
      <c r="E322" s="1"/>
      <c r="F322" s="1"/>
      <c r="I322" s="1"/>
      <c r="J322" s="1"/>
    </row>
    <row r="323" spans="2:10">
      <c r="B323" s="1"/>
      <c r="E323" s="1"/>
      <c r="F323" s="1"/>
      <c r="I323" s="1"/>
      <c r="J323" s="1"/>
    </row>
    <row r="324" spans="2:10">
      <c r="B324" s="1"/>
      <c r="E324" s="1"/>
      <c r="F324" s="1"/>
      <c r="I324" s="1"/>
      <c r="J324" s="1"/>
    </row>
    <row r="325" spans="2:10">
      <c r="B325" s="1"/>
      <c r="E325" s="1"/>
      <c r="F325" s="1"/>
      <c r="I325" s="1"/>
      <c r="J325" s="1"/>
    </row>
    <row r="326" spans="2:10">
      <c r="B326" s="1"/>
      <c r="E326" s="1"/>
      <c r="F326" s="1"/>
      <c r="I326" s="1"/>
      <c r="J326" s="1"/>
    </row>
    <row r="327" spans="2:10">
      <c r="B327" s="1"/>
      <c r="E327" s="1"/>
      <c r="F327" s="1"/>
      <c r="I327" s="1"/>
      <c r="J327" s="1"/>
    </row>
    <row r="328" spans="2:10">
      <c r="B328" s="1"/>
      <c r="E328" s="1"/>
      <c r="F328" s="1"/>
      <c r="I328" s="1"/>
      <c r="J328" s="1"/>
    </row>
    <row r="329" spans="2:10">
      <c r="B329" s="1"/>
      <c r="E329" s="1"/>
      <c r="F329" s="1"/>
      <c r="I329" s="1"/>
      <c r="J329" s="1"/>
    </row>
    <row r="330" spans="2:10">
      <c r="B330" s="1"/>
      <c r="E330" s="1"/>
      <c r="F330" s="1"/>
      <c r="I330" s="1"/>
      <c r="J330" s="1"/>
    </row>
    <row r="331" spans="2:10">
      <c r="B331" s="1"/>
      <c r="E331" s="1"/>
      <c r="F331" s="1"/>
      <c r="I331" s="1"/>
      <c r="J331" s="1"/>
    </row>
    <row r="332" spans="2:10">
      <c r="B332" s="1"/>
      <c r="E332" s="1"/>
      <c r="F332" s="1"/>
      <c r="I332" s="1"/>
      <c r="J332" s="1"/>
    </row>
    <row r="333" spans="2:10">
      <c r="B333" s="1"/>
      <c r="E333" s="1"/>
      <c r="F333" s="1"/>
      <c r="I333" s="1"/>
      <c r="J333" s="1"/>
    </row>
    <row r="334" spans="2:10">
      <c r="B334" s="1"/>
      <c r="E334" s="1"/>
      <c r="F334" s="1"/>
      <c r="I334" s="1"/>
      <c r="J334" s="1"/>
    </row>
    <row r="335" spans="2:10">
      <c r="B335" s="1"/>
      <c r="E335" s="1"/>
      <c r="F335" s="1"/>
      <c r="I335" s="1"/>
      <c r="J335" s="1"/>
    </row>
    <row r="336" spans="2:10">
      <c r="B336" s="1"/>
      <c r="E336" s="1"/>
      <c r="F336" s="1"/>
      <c r="I336" s="1"/>
      <c r="J336" s="1"/>
    </row>
    <row r="337" spans="2:10">
      <c r="B337" s="1"/>
      <c r="E337" s="1"/>
      <c r="F337" s="1"/>
      <c r="I337" s="1"/>
      <c r="J337" s="1"/>
    </row>
    <row r="338" spans="2:10">
      <c r="B338" s="1"/>
      <c r="E338" s="1"/>
      <c r="F338" s="1"/>
      <c r="I338" s="1"/>
      <c r="J338" s="1"/>
    </row>
    <row r="339" spans="2:10">
      <c r="B339" s="1"/>
      <c r="E339" s="1"/>
      <c r="F339" s="1"/>
      <c r="I339" s="1"/>
      <c r="J339" s="1"/>
    </row>
    <row r="340" spans="2:10">
      <c r="B340" s="1"/>
      <c r="E340" s="1"/>
      <c r="F340" s="1"/>
      <c r="I340" s="1"/>
      <c r="J340" s="1"/>
    </row>
    <row r="341" spans="2:10">
      <c r="B341" s="1"/>
      <c r="E341" s="1"/>
      <c r="F341" s="1"/>
      <c r="I341" s="1"/>
      <c r="J341" s="1"/>
    </row>
    <row r="342" spans="2:10">
      <c r="B342" s="1"/>
      <c r="E342" s="1"/>
      <c r="F342" s="1"/>
      <c r="I342" s="1"/>
      <c r="J342" s="1"/>
    </row>
    <row r="343" spans="2:10">
      <c r="B343" s="1"/>
      <c r="E343" s="1"/>
      <c r="F343" s="1"/>
      <c r="I343" s="1"/>
      <c r="J343" s="1"/>
    </row>
    <row r="344" spans="2:10">
      <c r="B344" s="1"/>
      <c r="E344" s="1"/>
      <c r="F344" s="1"/>
      <c r="I344" s="1"/>
      <c r="J344" s="1"/>
    </row>
    <row r="345" spans="2:10">
      <c r="B345" s="1"/>
      <c r="E345" s="1"/>
      <c r="F345" s="1"/>
      <c r="I345" s="1"/>
      <c r="J345" s="1"/>
    </row>
    <row r="346" spans="2:10">
      <c r="B346" s="1"/>
      <c r="E346" s="1"/>
      <c r="F346" s="1"/>
      <c r="I346" s="1"/>
      <c r="J346" s="1"/>
    </row>
    <row r="347" spans="2:10">
      <c r="B347" s="1"/>
      <c r="E347" s="1"/>
      <c r="F347" s="1"/>
      <c r="I347" s="1"/>
      <c r="J347" s="1"/>
    </row>
    <row r="348" spans="2:10">
      <c r="B348" s="1"/>
      <c r="E348" s="1"/>
      <c r="F348" s="1"/>
      <c r="I348" s="1"/>
      <c r="J348" s="1"/>
    </row>
    <row r="349" spans="2:10">
      <c r="B349" s="1"/>
      <c r="E349" s="1"/>
      <c r="F349" s="1"/>
      <c r="I349" s="1"/>
      <c r="J349" s="1"/>
    </row>
    <row r="350" spans="2:10">
      <c r="B350" s="1"/>
      <c r="E350" s="1"/>
      <c r="F350" s="1"/>
      <c r="I350" s="1"/>
      <c r="J350" s="1"/>
    </row>
    <row r="351" spans="2:10">
      <c r="B351" s="1"/>
      <c r="E351" s="1"/>
      <c r="F351" s="1"/>
      <c r="I351" s="1"/>
      <c r="J351" s="1"/>
    </row>
    <row r="352" spans="2:10">
      <c r="B352" s="1"/>
      <c r="E352" s="1"/>
      <c r="F352" s="1"/>
      <c r="I352" s="1"/>
      <c r="J352" s="1"/>
    </row>
    <row r="353" spans="2:10">
      <c r="B353" s="1"/>
      <c r="E353" s="1"/>
      <c r="F353" s="1"/>
      <c r="I353" s="1"/>
      <c r="J353" s="1"/>
    </row>
    <row r="354" spans="2:10">
      <c r="B354" s="1"/>
      <c r="E354" s="1"/>
      <c r="F354" s="1"/>
      <c r="I354" s="1"/>
      <c r="J354" s="1"/>
    </row>
    <row r="355" spans="2:10">
      <c r="B355" s="1"/>
      <c r="E355" s="1"/>
      <c r="F355" s="1"/>
      <c r="I355" s="1"/>
      <c r="J355" s="1"/>
    </row>
    <row r="356" spans="2:10">
      <c r="B356" s="1"/>
      <c r="E356" s="1"/>
      <c r="F356" s="1"/>
      <c r="I356" s="1"/>
      <c r="J356" s="1"/>
    </row>
    <row r="357" spans="2:10">
      <c r="B357" s="1"/>
      <c r="E357" s="1"/>
      <c r="F357" s="1"/>
      <c r="I357" s="1"/>
      <c r="J357" s="1"/>
    </row>
    <row r="358" spans="2:10">
      <c r="B358" s="1"/>
      <c r="E358" s="1"/>
      <c r="F358" s="1"/>
      <c r="I358" s="1"/>
      <c r="J358" s="1"/>
    </row>
    <row r="359" spans="2:10">
      <c r="B359" s="1"/>
      <c r="E359" s="1"/>
      <c r="F359" s="1"/>
      <c r="I359" s="1"/>
      <c r="J359" s="1"/>
    </row>
    <row r="360" spans="2:10">
      <c r="B360" s="1"/>
      <c r="E360" s="1"/>
      <c r="F360" s="1"/>
      <c r="I360" s="1"/>
      <c r="J360" s="1"/>
    </row>
    <row r="361" spans="2:10">
      <c r="B361" s="1"/>
      <c r="E361" s="1"/>
      <c r="F361" s="1"/>
      <c r="I361" s="1"/>
      <c r="J361" s="1"/>
    </row>
    <row r="362" spans="2:10">
      <c r="B362" s="1"/>
      <c r="E362" s="1"/>
      <c r="F362" s="1"/>
      <c r="I362" s="1"/>
      <c r="J362" s="1"/>
    </row>
    <row r="363" spans="2:10">
      <c r="B363" s="1"/>
      <c r="E363" s="1"/>
      <c r="F363" s="1"/>
      <c r="I363" s="1"/>
      <c r="J363" s="1"/>
    </row>
    <row r="364" spans="2:10">
      <c r="B364" s="1"/>
      <c r="E364" s="1"/>
      <c r="F364" s="1"/>
      <c r="I364" s="1"/>
      <c r="J364" s="1"/>
    </row>
    <row r="365" spans="2:10">
      <c r="B365" s="1"/>
      <c r="E365" s="1"/>
      <c r="F365" s="1"/>
      <c r="I365" s="1"/>
      <c r="J365" s="1"/>
    </row>
    <row r="366" spans="2:10">
      <c r="B366" s="1"/>
      <c r="E366" s="1"/>
      <c r="F366" s="1"/>
      <c r="I366" s="1"/>
      <c r="J366" s="1"/>
    </row>
    <row r="367" spans="2:10">
      <c r="B367" s="1"/>
      <c r="E367" s="1"/>
      <c r="F367" s="1"/>
      <c r="I367" s="1"/>
      <c r="J367" s="1"/>
    </row>
    <row r="368" spans="2:10">
      <c r="B368" s="1"/>
      <c r="E368" s="1"/>
      <c r="F368" s="1"/>
      <c r="I368" s="1"/>
      <c r="J368" s="1"/>
    </row>
    <row r="369" spans="2:10">
      <c r="B369" s="1"/>
      <c r="E369" s="1"/>
      <c r="F369" s="1"/>
      <c r="I369" s="1"/>
      <c r="J369" s="1"/>
    </row>
    <row r="370" spans="2:10">
      <c r="B370" s="1"/>
      <c r="E370" s="1"/>
      <c r="F370" s="1"/>
      <c r="I370" s="1"/>
      <c r="J370" s="1"/>
    </row>
    <row r="371" spans="2:10">
      <c r="B371" s="1"/>
      <c r="E371" s="1"/>
      <c r="F371" s="1"/>
      <c r="I371" s="1"/>
      <c r="J371" s="1"/>
    </row>
    <row r="372" spans="2:10">
      <c r="B372" s="1"/>
      <c r="E372" s="1"/>
      <c r="F372" s="1"/>
      <c r="I372" s="1"/>
      <c r="J372" s="1"/>
    </row>
    <row r="373" spans="2:10">
      <c r="B373" s="1"/>
      <c r="E373" s="1"/>
      <c r="F373" s="1"/>
      <c r="I373" s="1"/>
      <c r="J373" s="1"/>
    </row>
    <row r="374" spans="2:10">
      <c r="B374" s="1"/>
      <c r="E374" s="1"/>
      <c r="F374" s="1"/>
      <c r="I374" s="1"/>
      <c r="J374" s="1"/>
    </row>
    <row r="375" spans="2:10">
      <c r="B375" s="1"/>
      <c r="E375" s="1"/>
      <c r="F375" s="1"/>
      <c r="I375" s="1"/>
      <c r="J375" s="1"/>
    </row>
    <row r="376" spans="2:10">
      <c r="B376" s="1"/>
      <c r="E376" s="1"/>
      <c r="F376" s="1"/>
      <c r="I376" s="1"/>
      <c r="J376" s="1"/>
    </row>
    <row r="377" spans="2:10">
      <c r="B377" s="1"/>
      <c r="E377" s="1"/>
      <c r="F377" s="1"/>
      <c r="I377" s="1"/>
      <c r="J377" s="1"/>
    </row>
    <row r="378" spans="2:10">
      <c r="B378" s="1"/>
      <c r="E378" s="1"/>
      <c r="F378" s="1"/>
      <c r="I378" s="1"/>
      <c r="J378" s="1"/>
    </row>
    <row r="379" spans="2:10">
      <c r="B379" s="1"/>
      <c r="E379" s="1"/>
      <c r="F379" s="1"/>
      <c r="I379" s="1"/>
      <c r="J379" s="1"/>
    </row>
    <row r="380" spans="2:10">
      <c r="B380" s="1"/>
      <c r="E380" s="1"/>
      <c r="F380" s="1"/>
      <c r="I380" s="1"/>
      <c r="J380" s="1"/>
    </row>
    <row r="381" spans="2:10">
      <c r="B381" s="1"/>
      <c r="E381" s="1"/>
      <c r="F381" s="1"/>
      <c r="I381" s="1"/>
      <c r="J381" s="1"/>
    </row>
    <row r="382" spans="2:10">
      <c r="B382" s="1"/>
      <c r="E382" s="1"/>
      <c r="F382" s="1"/>
      <c r="I382" s="1"/>
      <c r="J382" s="1"/>
    </row>
    <row r="383" spans="2:10">
      <c r="B383" s="1"/>
      <c r="E383" s="1"/>
      <c r="F383" s="1"/>
      <c r="I383" s="1"/>
      <c r="J383" s="1"/>
    </row>
    <row r="384" spans="2:10">
      <c r="B384" s="1"/>
      <c r="E384" s="1"/>
      <c r="F384" s="1"/>
      <c r="I384" s="1"/>
      <c r="J384" s="1"/>
    </row>
    <row r="385" spans="2:10">
      <c r="B385" s="1"/>
      <c r="E385" s="1"/>
      <c r="F385" s="1"/>
      <c r="I385" s="1"/>
      <c r="J385" s="1"/>
    </row>
    <row r="386" spans="2:10">
      <c r="B386" s="1"/>
      <c r="E386" s="1"/>
      <c r="F386" s="1"/>
      <c r="I386" s="1"/>
      <c r="J386" s="1"/>
    </row>
    <row r="387" spans="2:10">
      <c r="B387" s="1"/>
      <c r="E387" s="1"/>
      <c r="F387" s="1"/>
      <c r="I387" s="1"/>
      <c r="J387" s="1"/>
    </row>
    <row r="388" spans="2:10">
      <c r="B388" s="1"/>
      <c r="E388" s="1"/>
      <c r="F388" s="1"/>
      <c r="I388" s="1"/>
      <c r="J388" s="1"/>
    </row>
    <row r="389" spans="2:10">
      <c r="B389" s="1"/>
      <c r="E389" s="1"/>
      <c r="F389" s="1"/>
      <c r="I389" s="1"/>
      <c r="J389" s="1"/>
    </row>
    <row r="390" spans="2:10">
      <c r="B390" s="1"/>
      <c r="E390" s="1"/>
      <c r="F390" s="1"/>
      <c r="I390" s="1"/>
      <c r="J390" s="1"/>
    </row>
    <row r="391" spans="2:10">
      <c r="B391" s="1"/>
      <c r="E391" s="1"/>
      <c r="F391" s="1"/>
      <c r="I391" s="1"/>
      <c r="J391" s="1"/>
    </row>
    <row r="392" spans="2:10">
      <c r="B392" s="1"/>
      <c r="E392" s="1"/>
      <c r="F392" s="1"/>
      <c r="I392" s="1"/>
      <c r="J392" s="1"/>
    </row>
    <row r="393" spans="2:10">
      <c r="B393" s="1"/>
      <c r="E393" s="1"/>
      <c r="F393" s="1"/>
      <c r="I393" s="1"/>
      <c r="J393" s="1"/>
    </row>
    <row r="394" spans="2:10">
      <c r="B394" s="1"/>
      <c r="E394" s="1"/>
      <c r="F394" s="1"/>
      <c r="I394" s="1"/>
      <c r="J394" s="1"/>
    </row>
    <row r="395" spans="2:10">
      <c r="B395" s="1"/>
      <c r="E395" s="1"/>
      <c r="F395" s="1"/>
      <c r="I395" s="1"/>
      <c r="J395" s="1"/>
    </row>
    <row r="396" spans="2:10">
      <c r="B396" s="1"/>
      <c r="E396" s="1"/>
      <c r="F396" s="1"/>
      <c r="I396" s="1"/>
      <c r="J396" s="1"/>
    </row>
    <row r="397" spans="2:10">
      <c r="B397" s="1"/>
      <c r="E397" s="1"/>
      <c r="F397" s="1"/>
      <c r="I397" s="1"/>
      <c r="J397" s="1"/>
    </row>
    <row r="398" spans="2:10">
      <c r="B398" s="1"/>
      <c r="E398" s="1"/>
      <c r="F398" s="1"/>
      <c r="I398" s="1"/>
      <c r="J398" s="1"/>
    </row>
    <row r="399" spans="2:10">
      <c r="B399" s="1"/>
      <c r="E399" s="1"/>
      <c r="F399" s="1"/>
      <c r="I399" s="1"/>
      <c r="J399" s="1"/>
    </row>
    <row r="400" spans="2:10">
      <c r="B400" s="1"/>
      <c r="E400" s="1"/>
      <c r="F400" s="1"/>
      <c r="I400" s="1"/>
      <c r="J400" s="1"/>
    </row>
    <row r="401" spans="2:10">
      <c r="B401" s="1"/>
      <c r="E401" s="1"/>
      <c r="F401" s="1"/>
      <c r="I401" s="1"/>
      <c r="J401" s="1"/>
    </row>
    <row r="402" spans="2:10">
      <c r="B402" s="1"/>
      <c r="E402" s="1"/>
      <c r="F402" s="1"/>
      <c r="I402" s="1"/>
      <c r="J402" s="1"/>
    </row>
    <row r="403" spans="2:10">
      <c r="B403" s="1"/>
      <c r="E403" s="1"/>
      <c r="F403" s="1"/>
      <c r="I403" s="1"/>
      <c r="J403" s="1"/>
    </row>
    <row r="404" spans="2:10">
      <c r="B404" s="1"/>
      <c r="E404" s="1"/>
      <c r="F404" s="1"/>
      <c r="I404" s="1"/>
      <c r="J404" s="1"/>
    </row>
    <row r="405" spans="2:10">
      <c r="B405" s="1"/>
      <c r="E405" s="1"/>
      <c r="F405" s="1"/>
      <c r="I405" s="1"/>
      <c r="J405" s="1"/>
    </row>
    <row r="406" spans="2:10">
      <c r="B406" s="1"/>
      <c r="E406" s="1"/>
      <c r="F406" s="1"/>
      <c r="I406" s="1"/>
      <c r="J406" s="1"/>
    </row>
    <row r="407" spans="2:10">
      <c r="B407" s="1"/>
      <c r="E407" s="1"/>
      <c r="F407" s="1"/>
      <c r="I407" s="1"/>
      <c r="J407" s="1"/>
    </row>
    <row r="408" spans="2:10">
      <c r="B408" s="1"/>
      <c r="E408" s="1"/>
      <c r="F408" s="1"/>
      <c r="I408" s="1"/>
      <c r="J408" s="1"/>
    </row>
    <row r="409" spans="2:10">
      <c r="B409" s="1"/>
      <c r="E409" s="1"/>
      <c r="F409" s="1"/>
      <c r="I409" s="1"/>
      <c r="J409" s="1"/>
    </row>
    <row r="410" spans="2:10">
      <c r="B410" s="1"/>
      <c r="E410" s="1"/>
      <c r="F410" s="1"/>
      <c r="I410" s="1"/>
      <c r="J410" s="1"/>
    </row>
    <row r="411" spans="2:10">
      <c r="B411" s="1"/>
      <c r="E411" s="1"/>
      <c r="F411" s="1"/>
      <c r="I411" s="1"/>
      <c r="J411" s="1"/>
    </row>
    <row r="412" spans="2:10">
      <c r="B412" s="1"/>
      <c r="E412" s="1"/>
      <c r="F412" s="1"/>
      <c r="I412" s="1"/>
      <c r="J412" s="1"/>
    </row>
    <row r="413" spans="2:10">
      <c r="B413" s="1"/>
      <c r="E413" s="1"/>
      <c r="F413" s="1"/>
      <c r="I413" s="1"/>
      <c r="J413" s="1"/>
    </row>
    <row r="414" spans="2:10">
      <c r="B414" s="1"/>
      <c r="E414" s="1"/>
      <c r="F414" s="1"/>
      <c r="I414" s="1"/>
      <c r="J414" s="1"/>
    </row>
    <row r="415" spans="2:10">
      <c r="B415" s="1"/>
      <c r="E415" s="1"/>
      <c r="F415" s="1"/>
      <c r="I415" s="1"/>
      <c r="J415" s="1"/>
    </row>
    <row r="416" spans="2:10">
      <c r="B416" s="1"/>
      <c r="E416" s="1"/>
      <c r="F416" s="1"/>
      <c r="I416" s="1"/>
      <c r="J416" s="1"/>
    </row>
    <row r="417" spans="2:10">
      <c r="B417" s="1"/>
      <c r="E417" s="1"/>
      <c r="F417" s="1"/>
      <c r="I417" s="1"/>
      <c r="J417" s="1"/>
    </row>
    <row r="418" spans="2:10">
      <c r="B418" s="1"/>
      <c r="E418" s="1"/>
      <c r="F418" s="1"/>
      <c r="I418" s="1"/>
      <c r="J418" s="1"/>
    </row>
    <row r="419" spans="2:10">
      <c r="B419" s="1"/>
      <c r="E419" s="1"/>
      <c r="F419" s="1"/>
      <c r="I419" s="1"/>
      <c r="J419" s="1"/>
    </row>
    <row r="420" spans="2:10">
      <c r="B420" s="1"/>
      <c r="E420" s="1"/>
      <c r="F420" s="1"/>
      <c r="I420" s="1"/>
      <c r="J420" s="1"/>
    </row>
    <row r="421" spans="2:10">
      <c r="B421" s="1"/>
      <c r="E421" s="1"/>
      <c r="F421" s="1"/>
      <c r="I421" s="1"/>
      <c r="J421" s="1"/>
    </row>
    <row r="422" spans="2:10">
      <c r="B422" s="1"/>
      <c r="E422" s="1"/>
      <c r="F422" s="1"/>
      <c r="I422" s="1"/>
      <c r="J422" s="1"/>
    </row>
    <row r="423" spans="2:10">
      <c r="B423" s="1"/>
      <c r="E423" s="1"/>
      <c r="F423" s="1"/>
      <c r="I423" s="1"/>
      <c r="J423" s="1"/>
    </row>
    <row r="424" spans="2:10">
      <c r="B424" s="1"/>
      <c r="E424" s="1"/>
      <c r="F424" s="1"/>
      <c r="I424" s="1"/>
      <c r="J424" s="1"/>
    </row>
    <row r="425" spans="2:10">
      <c r="B425" s="1"/>
      <c r="E425" s="1"/>
      <c r="F425" s="1"/>
      <c r="I425" s="1"/>
      <c r="J425" s="1"/>
    </row>
    <row r="426" spans="2:10">
      <c r="B426" s="1"/>
      <c r="E426" s="1"/>
      <c r="F426" s="1"/>
      <c r="I426" s="1"/>
      <c r="J426" s="1"/>
    </row>
    <row r="427" spans="2:10">
      <c r="B427" s="1"/>
      <c r="E427" s="1"/>
      <c r="F427" s="1"/>
      <c r="I427" s="1"/>
      <c r="J427" s="1"/>
    </row>
    <row r="428" spans="2:10">
      <c r="B428" s="1"/>
      <c r="E428" s="1"/>
      <c r="F428" s="1"/>
      <c r="I428" s="1"/>
      <c r="J428" s="1"/>
    </row>
    <row r="429" spans="2:10">
      <c r="B429" s="1"/>
      <c r="E429" s="1"/>
      <c r="F429" s="1"/>
      <c r="I429" s="1"/>
      <c r="J429" s="1"/>
    </row>
    <row r="430" spans="2:10">
      <c r="B430" s="1"/>
      <c r="E430" s="1"/>
      <c r="F430" s="1"/>
      <c r="I430" s="1"/>
      <c r="J430" s="1"/>
    </row>
    <row r="431" spans="2:10">
      <c r="B431" s="1"/>
      <c r="E431" s="1"/>
      <c r="F431" s="1"/>
      <c r="I431" s="1"/>
      <c r="J431" s="1"/>
    </row>
    <row r="432" spans="2:10">
      <c r="B432" s="1"/>
      <c r="E432" s="1"/>
      <c r="F432" s="1"/>
      <c r="I432" s="1"/>
      <c r="J432" s="1"/>
    </row>
    <row r="433" spans="2:10">
      <c r="B433" s="1"/>
      <c r="E433" s="1"/>
      <c r="F433" s="1"/>
      <c r="I433" s="1"/>
      <c r="J433" s="1"/>
    </row>
    <row r="434" spans="2:10">
      <c r="B434" s="1"/>
      <c r="E434" s="1"/>
      <c r="F434" s="1"/>
      <c r="I434" s="1"/>
      <c r="J434" s="1"/>
    </row>
    <row r="435" spans="2:10">
      <c r="B435" s="1"/>
      <c r="E435" s="1"/>
      <c r="F435" s="1"/>
      <c r="I435" s="1"/>
      <c r="J435" s="1"/>
    </row>
    <row r="436" spans="2:10">
      <c r="B436" s="1"/>
      <c r="E436" s="1"/>
      <c r="F436" s="1"/>
      <c r="I436" s="1"/>
      <c r="J436" s="1"/>
    </row>
    <row r="437" spans="2:10">
      <c r="B437" s="1"/>
      <c r="E437" s="1"/>
      <c r="F437" s="1"/>
      <c r="I437" s="1"/>
      <c r="J437" s="1"/>
    </row>
    <row r="438" spans="2:10">
      <c r="B438" s="1"/>
      <c r="E438" s="1"/>
      <c r="F438" s="1"/>
      <c r="I438" s="1"/>
      <c r="J438" s="1"/>
    </row>
    <row r="439" spans="2:10">
      <c r="B439" s="1"/>
      <c r="E439" s="1"/>
      <c r="F439" s="1"/>
      <c r="I439" s="1"/>
      <c r="J439" s="1"/>
    </row>
    <row r="440" spans="2:10">
      <c r="B440" s="1"/>
      <c r="E440" s="1"/>
      <c r="F440" s="1"/>
      <c r="I440" s="1"/>
      <c r="J440" s="1"/>
    </row>
    <row r="441" spans="2:10">
      <c r="B441" s="1"/>
      <c r="E441" s="1"/>
      <c r="F441" s="1"/>
      <c r="I441" s="1"/>
      <c r="J441" s="1"/>
    </row>
    <row r="442" spans="2:10">
      <c r="B442" s="1"/>
      <c r="E442" s="1"/>
      <c r="F442" s="1"/>
      <c r="I442" s="1"/>
      <c r="J442" s="1"/>
    </row>
    <row r="443" spans="2:10">
      <c r="B443" s="1"/>
      <c r="E443" s="1"/>
      <c r="F443" s="1"/>
      <c r="I443" s="1"/>
      <c r="J443" s="1"/>
    </row>
    <row r="444" spans="2:10">
      <c r="B444" s="1"/>
      <c r="E444" s="1"/>
      <c r="F444" s="1"/>
      <c r="I444" s="1"/>
      <c r="J444" s="1"/>
    </row>
    <row r="445" spans="2:10">
      <c r="B445" s="1"/>
      <c r="E445" s="1"/>
      <c r="F445" s="1"/>
      <c r="I445" s="1"/>
      <c r="J445" s="1"/>
    </row>
    <row r="446" spans="2:10">
      <c r="B446" s="1"/>
      <c r="E446" s="1"/>
      <c r="F446" s="1"/>
      <c r="I446" s="1"/>
      <c r="J446" s="1"/>
    </row>
    <row r="447" spans="2:10">
      <c r="B447" s="1"/>
      <c r="E447" s="1"/>
      <c r="F447" s="1"/>
      <c r="I447" s="1"/>
      <c r="J447" s="1"/>
    </row>
    <row r="448" spans="2:10">
      <c r="B448" s="1"/>
      <c r="E448" s="1"/>
      <c r="F448" s="1"/>
      <c r="I448" s="1"/>
      <c r="J448" s="1"/>
    </row>
    <row r="449" spans="2:10">
      <c r="B449" s="1"/>
      <c r="E449" s="1"/>
      <c r="F449" s="1"/>
      <c r="I449" s="1"/>
      <c r="J449" s="1"/>
    </row>
    <row r="450" spans="2:10">
      <c r="B450" s="1"/>
      <c r="E450" s="1"/>
      <c r="F450" s="1"/>
      <c r="I450" s="1"/>
      <c r="J450" s="1"/>
    </row>
    <row r="451" spans="2:10">
      <c r="B451" s="1"/>
      <c r="E451" s="1"/>
      <c r="F451" s="1"/>
      <c r="I451" s="1"/>
      <c r="J451" s="1"/>
    </row>
    <row r="452" spans="2:10">
      <c r="B452" s="1"/>
      <c r="E452" s="1"/>
      <c r="F452" s="1"/>
      <c r="I452" s="1"/>
      <c r="J452" s="1"/>
    </row>
    <row r="453" spans="2:10">
      <c r="B453" s="1"/>
      <c r="E453" s="1"/>
      <c r="F453" s="1"/>
      <c r="I453" s="1"/>
      <c r="J453" s="1"/>
    </row>
    <row r="454" spans="2:10">
      <c r="B454" s="1"/>
      <c r="E454" s="1"/>
      <c r="F454" s="1"/>
      <c r="I454" s="1"/>
      <c r="J454" s="1"/>
    </row>
    <row r="455" spans="2:10">
      <c r="B455" s="1"/>
      <c r="E455" s="1"/>
      <c r="F455" s="1"/>
      <c r="I455" s="1"/>
      <c r="J455" s="1"/>
    </row>
    <row r="456" spans="2:10">
      <c r="B456" s="1"/>
      <c r="E456" s="1"/>
      <c r="F456" s="1"/>
      <c r="I456" s="1"/>
      <c r="J456" s="1"/>
    </row>
    <row r="457" spans="2:10">
      <c r="B457" s="1"/>
      <c r="E457" s="1"/>
      <c r="F457" s="1"/>
      <c r="I457" s="1"/>
      <c r="J457" s="1"/>
    </row>
    <row r="458" spans="2:10">
      <c r="B458" s="1"/>
      <c r="E458" s="1"/>
      <c r="F458" s="1"/>
      <c r="I458" s="1"/>
      <c r="J458" s="1"/>
    </row>
    <row r="459" spans="2:10">
      <c r="B459" s="1"/>
      <c r="E459" s="1"/>
      <c r="F459" s="1"/>
      <c r="I459" s="1"/>
      <c r="J459" s="1"/>
    </row>
    <row r="460" spans="2:10">
      <c r="B460" s="1"/>
      <c r="E460" s="1"/>
      <c r="F460" s="1"/>
      <c r="I460" s="1"/>
      <c r="J460" s="1"/>
    </row>
    <row r="461" spans="2:10">
      <c r="B461" s="1"/>
      <c r="E461" s="1"/>
      <c r="F461" s="1"/>
      <c r="I461" s="1"/>
      <c r="J461" s="1"/>
    </row>
    <row r="462" spans="2:10">
      <c r="B462" s="1"/>
      <c r="E462" s="1"/>
      <c r="F462" s="1"/>
      <c r="I462" s="1"/>
      <c r="J462" s="1"/>
    </row>
    <row r="463" spans="2:10">
      <c r="B463" s="1"/>
      <c r="E463" s="1"/>
      <c r="F463" s="1"/>
      <c r="I463" s="1"/>
      <c r="J463" s="1"/>
    </row>
    <row r="464" spans="2:10">
      <c r="B464" s="1"/>
      <c r="E464" s="1"/>
      <c r="F464" s="1"/>
      <c r="I464" s="1"/>
      <c r="J464" s="1"/>
    </row>
    <row r="465" spans="2:10">
      <c r="B465" s="1"/>
      <c r="E465" s="1"/>
      <c r="F465" s="1"/>
      <c r="I465" s="1"/>
      <c r="J465" s="1"/>
    </row>
    <row r="466" spans="2:10">
      <c r="B466" s="1"/>
      <c r="E466" s="1"/>
      <c r="F466" s="1"/>
      <c r="I466" s="1"/>
      <c r="J466" s="1"/>
    </row>
    <row r="467" spans="2:10">
      <c r="B467" s="1"/>
      <c r="E467" s="1"/>
      <c r="F467" s="1"/>
      <c r="I467" s="1"/>
      <c r="J467" s="1"/>
    </row>
    <row r="468" spans="2:10">
      <c r="B468" s="1"/>
      <c r="E468" s="1"/>
      <c r="F468" s="1"/>
      <c r="I468" s="1"/>
      <c r="J468" s="1"/>
    </row>
    <row r="469" spans="2:10">
      <c r="B469" s="1"/>
      <c r="E469" s="1"/>
      <c r="F469" s="1"/>
      <c r="I469" s="1"/>
      <c r="J469" s="1"/>
    </row>
    <row r="470" spans="2:10">
      <c r="B470" s="1"/>
      <c r="E470" s="1"/>
      <c r="F470" s="1"/>
      <c r="I470" s="1"/>
      <c r="J470" s="1"/>
    </row>
    <row r="471" spans="2:10">
      <c r="B471" s="1"/>
      <c r="E471" s="1"/>
      <c r="F471" s="1"/>
      <c r="I471" s="1"/>
      <c r="J471" s="1"/>
    </row>
    <row r="472" spans="2:10">
      <c r="B472" s="1"/>
      <c r="E472" s="1"/>
      <c r="F472" s="1"/>
      <c r="I472" s="1"/>
      <c r="J472" s="1"/>
    </row>
    <row r="473" spans="2:10">
      <c r="B473" s="1"/>
      <c r="E473" s="1"/>
      <c r="F473" s="1"/>
      <c r="I473" s="1"/>
      <c r="J473" s="1"/>
    </row>
    <row r="474" spans="2:10">
      <c r="B474" s="1"/>
      <c r="E474" s="1"/>
      <c r="F474" s="1"/>
      <c r="I474" s="1"/>
      <c r="J474" s="1"/>
    </row>
    <row r="475" spans="2:10">
      <c r="B475" s="1"/>
      <c r="E475" s="1"/>
      <c r="F475" s="1"/>
      <c r="I475" s="1"/>
      <c r="J475" s="1"/>
    </row>
    <row r="476" spans="2:10">
      <c r="B476" s="1"/>
      <c r="E476" s="1"/>
      <c r="F476" s="1"/>
      <c r="I476" s="1"/>
      <c r="J476" s="1"/>
    </row>
    <row r="477" spans="2:10">
      <c r="B477" s="1"/>
      <c r="E477" s="1"/>
      <c r="F477" s="1"/>
      <c r="I477" s="1"/>
      <c r="J477" s="1"/>
    </row>
    <row r="478" spans="2:10">
      <c r="B478" s="1"/>
      <c r="E478" s="1"/>
      <c r="F478" s="1"/>
      <c r="I478" s="1"/>
      <c r="J478" s="1"/>
    </row>
    <row r="479" spans="2:10">
      <c r="B479" s="1"/>
      <c r="E479" s="1"/>
      <c r="F479" s="1"/>
      <c r="I479" s="1"/>
      <c r="J479" s="1"/>
    </row>
    <row r="480" spans="2:10">
      <c r="B480" s="1"/>
      <c r="E480" s="1"/>
      <c r="F480" s="1"/>
      <c r="I480" s="1"/>
      <c r="J480" s="1"/>
    </row>
    <row r="481" spans="2:10">
      <c r="B481" s="1"/>
      <c r="E481" s="1"/>
      <c r="F481" s="1"/>
      <c r="I481" s="1"/>
      <c r="J481" s="1"/>
    </row>
    <row r="482" spans="2:10">
      <c r="B482" s="1"/>
      <c r="E482" s="1"/>
      <c r="F482" s="1"/>
      <c r="I482" s="1"/>
      <c r="J482" s="1"/>
    </row>
    <row r="483" spans="2:10">
      <c r="B483" s="1"/>
      <c r="E483" s="1"/>
      <c r="F483" s="1"/>
      <c r="I483" s="1"/>
      <c r="J483" s="1"/>
    </row>
    <row r="484" spans="2:10">
      <c r="B484" s="1"/>
      <c r="E484" s="1"/>
      <c r="F484" s="1"/>
      <c r="I484" s="1"/>
      <c r="J484" s="1"/>
    </row>
    <row r="485" spans="2:10">
      <c r="B485" s="1"/>
      <c r="E485" s="1"/>
      <c r="F485" s="1"/>
      <c r="I485" s="1"/>
      <c r="J485" s="1"/>
    </row>
    <row r="486" spans="2:10">
      <c r="B486" s="1"/>
      <c r="E486" s="1"/>
      <c r="F486" s="1"/>
      <c r="I486" s="1"/>
      <c r="J486" s="1"/>
    </row>
    <row r="487" spans="2:10">
      <c r="B487" s="1"/>
      <c r="E487" s="1"/>
      <c r="F487" s="1"/>
      <c r="I487" s="1"/>
      <c r="J487" s="1"/>
    </row>
    <row r="488" spans="2:10">
      <c r="B488" s="1"/>
      <c r="E488" s="1"/>
      <c r="F488" s="1"/>
      <c r="I488" s="1"/>
      <c r="J488" s="1"/>
    </row>
    <row r="489" spans="2:10">
      <c r="B489" s="1"/>
      <c r="E489" s="1"/>
      <c r="F489" s="1"/>
      <c r="I489" s="1"/>
      <c r="J489" s="1"/>
    </row>
    <row r="490" spans="2:10">
      <c r="B490" s="1"/>
      <c r="E490" s="1"/>
      <c r="F490" s="1"/>
      <c r="I490" s="1"/>
      <c r="J490" s="1"/>
    </row>
    <row r="491" spans="2:10">
      <c r="B491" s="1"/>
      <c r="E491" s="1"/>
      <c r="F491" s="1"/>
      <c r="I491" s="1"/>
      <c r="J491" s="1"/>
    </row>
    <row r="492" spans="2:10">
      <c r="B492" s="1"/>
      <c r="E492" s="1"/>
      <c r="F492" s="1"/>
      <c r="I492" s="1"/>
      <c r="J492" s="1"/>
    </row>
    <row r="493" spans="2:10">
      <c r="B493" s="1"/>
      <c r="E493" s="1"/>
      <c r="F493" s="1"/>
      <c r="I493" s="1"/>
      <c r="J493" s="1"/>
    </row>
    <row r="494" spans="2:10">
      <c r="B494" s="1"/>
      <c r="E494" s="1"/>
      <c r="F494" s="1"/>
      <c r="I494" s="1"/>
      <c r="J494" s="1"/>
    </row>
    <row r="495" spans="2:10">
      <c r="B495" s="1"/>
      <c r="E495" s="1"/>
      <c r="F495" s="1"/>
      <c r="I495" s="1"/>
      <c r="J495" s="1"/>
    </row>
    <row r="496" spans="2:10">
      <c r="B496" s="1"/>
      <c r="E496" s="1"/>
      <c r="F496" s="1"/>
      <c r="I496" s="1"/>
      <c r="J496" s="1"/>
    </row>
    <row r="497" spans="2:10">
      <c r="B497" s="1"/>
      <c r="E497" s="1"/>
      <c r="F497" s="1"/>
      <c r="I497" s="1"/>
      <c r="J497" s="1"/>
    </row>
    <row r="498" spans="2:10">
      <c r="B498" s="1"/>
      <c r="E498" s="1"/>
      <c r="F498" s="1"/>
      <c r="I498" s="1"/>
      <c r="J498" s="1"/>
    </row>
    <row r="499" spans="2:10">
      <c r="B499" s="1"/>
      <c r="E499" s="1"/>
      <c r="F499" s="1"/>
      <c r="I499" s="1"/>
      <c r="J499" s="1"/>
    </row>
    <row r="500" spans="2:10">
      <c r="B500" s="1"/>
      <c r="E500" s="1"/>
      <c r="F500" s="1"/>
      <c r="I500" s="1"/>
      <c r="J500" s="1"/>
    </row>
    <row r="501" spans="2:10">
      <c r="B501" s="1"/>
      <c r="E501" s="1"/>
      <c r="F501" s="1"/>
      <c r="I501" s="1"/>
      <c r="J501" s="1"/>
    </row>
    <row r="502" spans="2:10">
      <c r="B502" s="1"/>
      <c r="E502" s="1"/>
      <c r="F502" s="1"/>
      <c r="I502" s="1"/>
      <c r="J502" s="1"/>
    </row>
    <row r="503" spans="2:10">
      <c r="B503" s="1"/>
      <c r="E503" s="1"/>
      <c r="F503" s="1"/>
      <c r="I503" s="1"/>
      <c r="J503" s="1"/>
    </row>
    <row r="504" spans="2:10">
      <c r="B504" s="1"/>
      <c r="E504" s="1"/>
      <c r="F504" s="1"/>
      <c r="I504" s="1"/>
      <c r="J504" s="1"/>
    </row>
    <row r="505" spans="2:10">
      <c r="B505" s="1"/>
      <c r="E505" s="1"/>
      <c r="F505" s="1"/>
      <c r="I505" s="1"/>
      <c r="J505" s="1"/>
    </row>
    <row r="506" spans="2:10">
      <c r="B506" s="1"/>
      <c r="E506" s="1"/>
      <c r="F506" s="1"/>
      <c r="I506" s="1"/>
      <c r="J506" s="1"/>
    </row>
    <row r="507" spans="2:10">
      <c r="B507" s="1"/>
      <c r="E507" s="1"/>
      <c r="F507" s="1"/>
      <c r="I507" s="1"/>
      <c r="J507" s="1"/>
    </row>
    <row r="508" spans="2:10">
      <c r="B508" s="1"/>
      <c r="E508" s="1"/>
      <c r="F508" s="1"/>
      <c r="I508" s="1"/>
      <c r="J508" s="1"/>
    </row>
    <row r="509" spans="2:10">
      <c r="B509" s="1"/>
      <c r="E509" s="1"/>
      <c r="F509" s="1"/>
      <c r="I509" s="1"/>
      <c r="J509" s="1"/>
    </row>
    <row r="510" spans="2:10">
      <c r="B510" s="1"/>
      <c r="E510" s="1"/>
      <c r="F510" s="1"/>
      <c r="I510" s="1"/>
      <c r="J510" s="1"/>
    </row>
    <row r="511" spans="2:10">
      <c r="B511" s="1"/>
      <c r="E511" s="1"/>
      <c r="F511" s="1"/>
      <c r="I511" s="1"/>
      <c r="J511" s="1"/>
    </row>
    <row r="512" spans="2:10">
      <c r="B512" s="1"/>
      <c r="E512" s="1"/>
      <c r="F512" s="1"/>
      <c r="I512" s="1"/>
      <c r="J512" s="1"/>
    </row>
    <row r="513" spans="2:10">
      <c r="B513" s="1"/>
      <c r="E513" s="1"/>
      <c r="F513" s="1"/>
      <c r="I513" s="1"/>
      <c r="J513" s="1"/>
    </row>
    <row r="514" spans="2:10">
      <c r="B514" s="1"/>
      <c r="E514" s="1"/>
      <c r="F514" s="1"/>
      <c r="I514" s="1"/>
      <c r="J514" s="1"/>
    </row>
    <row r="515" spans="2:10">
      <c r="B515" s="1"/>
      <c r="E515" s="1"/>
      <c r="F515" s="1"/>
      <c r="I515" s="1"/>
      <c r="J515" s="1"/>
    </row>
    <row r="516" spans="2:10">
      <c r="B516" s="1"/>
      <c r="E516" s="1"/>
      <c r="F516" s="1"/>
      <c r="I516" s="1"/>
      <c r="J516" s="1"/>
    </row>
    <row r="517" spans="2:10">
      <c r="B517" s="1"/>
      <c r="E517" s="1"/>
      <c r="F517" s="1"/>
      <c r="I517" s="1"/>
      <c r="J517" s="1"/>
    </row>
    <row r="518" spans="2:10">
      <c r="B518" s="1"/>
      <c r="E518" s="1"/>
      <c r="F518" s="1"/>
      <c r="I518" s="1"/>
      <c r="J518" s="1"/>
    </row>
    <row r="519" spans="2:10">
      <c r="B519" s="1"/>
      <c r="E519" s="1"/>
      <c r="F519" s="1"/>
      <c r="I519" s="1"/>
      <c r="J519" s="1"/>
    </row>
    <row r="520" spans="2:10">
      <c r="B520" s="1"/>
      <c r="E520" s="1"/>
      <c r="F520" s="1"/>
      <c r="I520" s="1"/>
      <c r="J520" s="1"/>
    </row>
    <row r="521" spans="2:10">
      <c r="B521" s="1"/>
      <c r="E521" s="1"/>
      <c r="F521" s="1"/>
      <c r="I521" s="1"/>
      <c r="J521" s="1"/>
    </row>
    <row r="522" spans="2:10">
      <c r="B522" s="1"/>
      <c r="E522" s="1"/>
      <c r="F522" s="1"/>
      <c r="I522" s="1"/>
      <c r="J522" s="1"/>
    </row>
    <row r="523" spans="2:10">
      <c r="B523" s="1"/>
      <c r="E523" s="1"/>
      <c r="F523" s="1"/>
      <c r="I523" s="1"/>
      <c r="J523" s="1"/>
    </row>
    <row r="524" spans="2:10">
      <c r="B524" s="1"/>
      <c r="E524" s="1"/>
      <c r="F524" s="1"/>
      <c r="I524" s="1"/>
      <c r="J524" s="1"/>
    </row>
    <row r="525" spans="2:10">
      <c r="B525" s="1"/>
      <c r="E525" s="1"/>
      <c r="F525" s="1"/>
      <c r="I525" s="1"/>
      <c r="J525" s="1"/>
    </row>
    <row r="526" spans="2:10">
      <c r="B526" s="1"/>
      <c r="E526" s="1"/>
      <c r="F526" s="1"/>
      <c r="I526" s="1"/>
      <c r="J526" s="1"/>
    </row>
    <row r="527" spans="2:10">
      <c r="B527" s="1"/>
      <c r="E527" s="1"/>
      <c r="F527" s="1"/>
      <c r="I527" s="1"/>
      <c r="J527" s="1"/>
    </row>
    <row r="528" spans="2:10">
      <c r="B528" s="1"/>
      <c r="E528" s="1"/>
      <c r="F528" s="1"/>
      <c r="I528" s="1"/>
      <c r="J528" s="1"/>
    </row>
    <row r="529" spans="2:10">
      <c r="B529" s="1"/>
      <c r="E529" s="1"/>
      <c r="F529" s="1"/>
      <c r="I529" s="1"/>
      <c r="J529" s="1"/>
    </row>
    <row r="530" spans="2:10">
      <c r="B530" s="1"/>
      <c r="E530" s="1"/>
      <c r="F530" s="1"/>
      <c r="I530" s="1"/>
      <c r="J530" s="1"/>
    </row>
    <row r="531" spans="2:10">
      <c r="B531" s="1"/>
      <c r="E531" s="1"/>
      <c r="F531" s="1"/>
      <c r="I531" s="1"/>
      <c r="J531" s="1"/>
    </row>
    <row r="532" spans="2:10">
      <c r="B532" s="1"/>
      <c r="E532" s="1"/>
      <c r="F532" s="1"/>
      <c r="I532" s="1"/>
      <c r="J532" s="1"/>
    </row>
    <row r="533" spans="2:10">
      <c r="B533" s="1"/>
      <c r="E533" s="1"/>
      <c r="F533" s="1"/>
      <c r="I533" s="1"/>
      <c r="J533" s="1"/>
    </row>
    <row r="534" spans="2:10">
      <c r="B534" s="1"/>
      <c r="E534" s="1"/>
      <c r="F534" s="1"/>
      <c r="I534" s="1"/>
      <c r="J534" s="1"/>
    </row>
    <row r="535" spans="2:10">
      <c r="B535" s="1"/>
      <c r="E535" s="1"/>
      <c r="F535" s="1"/>
      <c r="I535" s="1"/>
      <c r="J535" s="1"/>
    </row>
    <row r="536" spans="2:10">
      <c r="B536" s="1"/>
      <c r="E536" s="1"/>
      <c r="F536" s="1"/>
      <c r="I536" s="1"/>
      <c r="J536" s="1"/>
    </row>
    <row r="537" spans="2:10">
      <c r="B537" s="1"/>
      <c r="E537" s="1"/>
      <c r="F537" s="1"/>
      <c r="I537" s="1"/>
      <c r="J537" s="1"/>
    </row>
    <row r="538" spans="2:10">
      <c r="B538" s="1"/>
      <c r="E538" s="1"/>
      <c r="F538" s="1"/>
      <c r="I538" s="1"/>
      <c r="J538" s="1"/>
    </row>
    <row r="539" spans="2:10">
      <c r="B539" s="1"/>
      <c r="E539" s="1"/>
      <c r="F539" s="1"/>
      <c r="I539" s="1"/>
      <c r="J539" s="1"/>
    </row>
    <row r="540" spans="2:10">
      <c r="B540" s="1"/>
      <c r="E540" s="1"/>
      <c r="F540" s="1"/>
      <c r="I540" s="1"/>
      <c r="J540" s="1"/>
    </row>
    <row r="541" spans="2:10">
      <c r="B541" s="1"/>
      <c r="E541" s="1"/>
      <c r="F541" s="1"/>
      <c r="I541" s="1"/>
      <c r="J541" s="1"/>
    </row>
    <row r="542" spans="2:10">
      <c r="B542" s="1"/>
      <c r="E542" s="1"/>
      <c r="F542" s="1"/>
      <c r="I542" s="1"/>
      <c r="J542" s="1"/>
    </row>
    <row r="543" spans="2:10">
      <c r="B543" s="1"/>
      <c r="E543" s="1"/>
      <c r="F543" s="1"/>
      <c r="I543" s="1"/>
      <c r="J543" s="1"/>
    </row>
    <row r="544" spans="2:10">
      <c r="B544" s="1"/>
      <c r="E544" s="1"/>
      <c r="F544" s="1"/>
      <c r="I544" s="1"/>
      <c r="J544" s="1"/>
    </row>
    <row r="545" spans="2:10">
      <c r="B545" s="1"/>
      <c r="E545" s="1"/>
      <c r="F545" s="1"/>
      <c r="I545" s="1"/>
      <c r="J545" s="1"/>
    </row>
    <row r="546" spans="2:10">
      <c r="B546" s="1"/>
      <c r="E546" s="1"/>
      <c r="F546" s="1"/>
      <c r="I546" s="1"/>
      <c r="J546" s="1"/>
    </row>
    <row r="547" spans="2:10">
      <c r="B547" s="1"/>
      <c r="E547" s="1"/>
      <c r="F547" s="1"/>
      <c r="I547" s="1"/>
      <c r="J547" s="1"/>
    </row>
    <row r="548" spans="2:10">
      <c r="B548" s="1"/>
      <c r="E548" s="1"/>
      <c r="F548" s="1"/>
      <c r="I548" s="1"/>
      <c r="J548" s="1"/>
    </row>
    <row r="549" spans="2:10">
      <c r="B549" s="1"/>
      <c r="E549" s="1"/>
      <c r="F549" s="1"/>
      <c r="I549" s="1"/>
      <c r="J549" s="1"/>
    </row>
    <row r="550" spans="2:10">
      <c r="B550" s="1"/>
      <c r="E550" s="1"/>
      <c r="F550" s="1"/>
      <c r="I550" s="1"/>
      <c r="J550" s="1"/>
    </row>
    <row r="551" spans="2:10">
      <c r="B551" s="1"/>
      <c r="E551" s="1"/>
      <c r="F551" s="1"/>
      <c r="I551" s="1"/>
      <c r="J551" s="1"/>
    </row>
    <row r="552" spans="2:10">
      <c r="B552" s="1"/>
      <c r="E552" s="1"/>
      <c r="F552" s="1"/>
      <c r="I552" s="1"/>
      <c r="J552" s="1"/>
    </row>
    <row r="553" spans="2:10">
      <c r="B553" s="1"/>
      <c r="E553" s="1"/>
      <c r="F553" s="1"/>
      <c r="I553" s="1"/>
      <c r="J553" s="1"/>
    </row>
    <row r="554" spans="2:10">
      <c r="B554" s="1"/>
      <c r="E554" s="1"/>
      <c r="F554" s="1"/>
      <c r="I554" s="1"/>
      <c r="J554" s="1"/>
    </row>
    <row r="555" spans="2:10">
      <c r="B555" s="1"/>
      <c r="E555" s="1"/>
      <c r="F555" s="1"/>
      <c r="I555" s="1"/>
      <c r="J555" s="1"/>
    </row>
    <row r="556" spans="2:10">
      <c r="B556" s="1"/>
      <c r="E556" s="1"/>
      <c r="F556" s="1"/>
      <c r="I556" s="1"/>
      <c r="J556" s="1"/>
    </row>
    <row r="557" spans="2:10">
      <c r="B557" s="1"/>
      <c r="E557" s="1"/>
      <c r="F557" s="1"/>
      <c r="I557" s="1"/>
      <c r="J557" s="1"/>
    </row>
    <row r="558" spans="2:10">
      <c r="B558" s="1"/>
      <c r="E558" s="1"/>
      <c r="F558" s="1"/>
      <c r="I558" s="1"/>
      <c r="J558" s="1"/>
    </row>
    <row r="559" spans="2:10">
      <c r="B559" s="1"/>
      <c r="E559" s="1"/>
      <c r="F559" s="1"/>
      <c r="I559" s="1"/>
      <c r="J559" s="1"/>
    </row>
    <row r="560" spans="2:10">
      <c r="B560" s="1"/>
      <c r="E560" s="1"/>
      <c r="F560" s="1"/>
      <c r="I560" s="1"/>
      <c r="J560" s="1"/>
    </row>
    <row r="561" spans="2:10">
      <c r="B561" s="1"/>
      <c r="E561" s="1"/>
      <c r="F561" s="1"/>
      <c r="I561" s="1"/>
      <c r="J561" s="1"/>
    </row>
    <row r="562" spans="2:10">
      <c r="B562" s="1"/>
      <c r="E562" s="1"/>
      <c r="F562" s="1"/>
      <c r="I562" s="1"/>
      <c r="J562" s="1"/>
    </row>
    <row r="563" spans="2:10">
      <c r="B563" s="1"/>
      <c r="E563" s="1"/>
      <c r="F563" s="1"/>
      <c r="I563" s="1"/>
      <c r="J563" s="1"/>
    </row>
    <row r="564" spans="2:10">
      <c r="B564" s="1"/>
      <c r="E564" s="1"/>
      <c r="F564" s="1"/>
      <c r="I564" s="1"/>
      <c r="J564" s="1"/>
    </row>
    <row r="565" spans="2:10">
      <c r="B565" s="1"/>
      <c r="E565" s="1"/>
      <c r="F565" s="1"/>
      <c r="I565" s="1"/>
      <c r="J565" s="1"/>
    </row>
    <row r="566" spans="2:10">
      <c r="B566" s="1"/>
      <c r="E566" s="1"/>
      <c r="F566" s="1"/>
      <c r="I566" s="1"/>
      <c r="J566" s="1"/>
    </row>
    <row r="567" spans="2:10">
      <c r="B567" s="1"/>
      <c r="E567" s="1"/>
      <c r="F567" s="1"/>
      <c r="I567" s="1"/>
      <c r="J567" s="1"/>
    </row>
    <row r="568" spans="2:10">
      <c r="B568" s="1"/>
      <c r="E568" s="1"/>
      <c r="F568" s="1"/>
      <c r="I568" s="1"/>
      <c r="J568" s="1"/>
    </row>
    <row r="569" spans="2:10">
      <c r="B569" s="1"/>
      <c r="E569" s="1"/>
      <c r="F569" s="1"/>
      <c r="I569" s="1"/>
      <c r="J569" s="1"/>
    </row>
    <row r="570" spans="2:10">
      <c r="B570" s="1"/>
      <c r="E570" s="1"/>
      <c r="F570" s="1"/>
      <c r="I570" s="1"/>
      <c r="J570" s="1"/>
    </row>
    <row r="571" spans="2:10">
      <c r="B571" s="1"/>
      <c r="E571" s="1"/>
      <c r="F571" s="1"/>
      <c r="I571" s="1"/>
      <c r="J571" s="1"/>
    </row>
    <row r="572" spans="2:10">
      <c r="B572" s="1"/>
      <c r="E572" s="1"/>
      <c r="F572" s="1"/>
      <c r="I572" s="1"/>
      <c r="J572" s="1"/>
    </row>
    <row r="573" spans="2:10">
      <c r="B573" s="1"/>
      <c r="E573" s="1"/>
      <c r="F573" s="1"/>
      <c r="I573" s="1"/>
      <c r="J573" s="1"/>
    </row>
    <row r="574" spans="2:10">
      <c r="B574" s="1"/>
      <c r="E574" s="1"/>
      <c r="F574" s="1"/>
      <c r="I574" s="1"/>
      <c r="J574" s="1"/>
    </row>
    <row r="575" spans="2:10">
      <c r="B575" s="1"/>
      <c r="E575" s="1"/>
      <c r="F575" s="1"/>
      <c r="I575" s="1"/>
      <c r="J575" s="1"/>
    </row>
    <row r="576" spans="2:10">
      <c r="B576" s="1"/>
      <c r="E576" s="1"/>
      <c r="F576" s="1"/>
      <c r="I576" s="1"/>
      <c r="J576" s="1"/>
    </row>
    <row r="577" spans="2:10">
      <c r="B577" s="1"/>
      <c r="E577" s="1"/>
      <c r="F577" s="1"/>
      <c r="I577" s="1"/>
      <c r="J577" s="1"/>
    </row>
    <row r="578" spans="2:10">
      <c r="B578" s="1"/>
      <c r="E578" s="1"/>
      <c r="F578" s="1"/>
      <c r="I578" s="1"/>
      <c r="J578" s="1"/>
    </row>
    <row r="579" spans="2:10">
      <c r="B579" s="1"/>
      <c r="E579" s="1"/>
      <c r="F579" s="1"/>
      <c r="I579" s="1"/>
      <c r="J579" s="1"/>
    </row>
    <row r="580" spans="2:10">
      <c r="B580" s="1"/>
      <c r="E580" s="1"/>
      <c r="F580" s="1"/>
      <c r="I580" s="1"/>
      <c r="J580" s="1"/>
    </row>
    <row r="581" spans="2:10">
      <c r="B581" s="1"/>
      <c r="E581" s="1"/>
      <c r="F581" s="1"/>
      <c r="I581" s="1"/>
      <c r="J581" s="1"/>
    </row>
    <row r="582" spans="2:10">
      <c r="B582" s="1"/>
      <c r="E582" s="1"/>
      <c r="F582" s="1"/>
      <c r="I582" s="1"/>
      <c r="J582" s="1"/>
    </row>
    <row r="583" spans="2:10">
      <c r="B583" s="1"/>
      <c r="E583" s="1"/>
      <c r="F583" s="1"/>
      <c r="I583" s="1"/>
      <c r="J583" s="1"/>
    </row>
    <row r="584" spans="2:10">
      <c r="B584" s="1"/>
      <c r="E584" s="1"/>
      <c r="F584" s="1"/>
      <c r="I584" s="1"/>
      <c r="J584" s="1"/>
    </row>
    <row r="585" spans="2:10">
      <c r="B585" s="1"/>
      <c r="E585" s="1"/>
      <c r="F585" s="1"/>
      <c r="I585" s="1"/>
      <c r="J585" s="1"/>
    </row>
    <row r="586" spans="2:10">
      <c r="B586" s="1"/>
      <c r="E586" s="1"/>
      <c r="F586" s="1"/>
      <c r="I586" s="1"/>
      <c r="J586" s="1"/>
    </row>
    <row r="587" spans="2:10">
      <c r="B587" s="1"/>
      <c r="E587" s="1"/>
      <c r="F587" s="1"/>
      <c r="I587" s="1"/>
      <c r="J587" s="1"/>
    </row>
    <row r="588" spans="2:10">
      <c r="B588" s="1"/>
      <c r="E588" s="1"/>
      <c r="F588" s="1"/>
      <c r="I588" s="1"/>
      <c r="J588" s="1"/>
    </row>
    <row r="589" spans="2:10">
      <c r="B589" s="1"/>
      <c r="E589" s="1"/>
      <c r="F589" s="1"/>
      <c r="I589" s="1"/>
      <c r="J589" s="1"/>
    </row>
    <row r="590" spans="2:10">
      <c r="B590" s="1"/>
      <c r="E590" s="1"/>
      <c r="F590" s="1"/>
      <c r="I590" s="1"/>
      <c r="J590" s="1"/>
    </row>
    <row r="591" spans="2:10">
      <c r="B591" s="1"/>
      <c r="E591" s="1"/>
      <c r="F591" s="1"/>
      <c r="I591" s="1"/>
      <c r="J591" s="1"/>
    </row>
    <row r="592" spans="2:10">
      <c r="B592" s="1"/>
      <c r="E592" s="1"/>
      <c r="F592" s="1"/>
      <c r="I592" s="1"/>
      <c r="J592" s="1"/>
    </row>
    <row r="593" spans="2:10">
      <c r="B593" s="1"/>
      <c r="E593" s="1"/>
      <c r="F593" s="1"/>
      <c r="I593" s="1"/>
      <c r="J593" s="1"/>
    </row>
    <row r="594" spans="2:10">
      <c r="B594" s="1"/>
      <c r="E594" s="1"/>
      <c r="F594" s="1"/>
      <c r="I594" s="1"/>
      <c r="J594" s="1"/>
    </row>
    <row r="595" spans="2:10">
      <c r="B595" s="1"/>
      <c r="E595" s="1"/>
      <c r="F595" s="1"/>
      <c r="I595" s="1"/>
      <c r="J595" s="1"/>
    </row>
    <row r="596" spans="2:10">
      <c r="B596" s="1"/>
      <c r="E596" s="1"/>
      <c r="F596" s="1"/>
      <c r="I596" s="1"/>
      <c r="J596" s="1"/>
    </row>
    <row r="597" spans="2:10">
      <c r="B597" s="1"/>
      <c r="E597" s="1"/>
      <c r="F597" s="1"/>
      <c r="I597" s="1"/>
      <c r="J597" s="1"/>
    </row>
    <row r="598" spans="2:10">
      <c r="B598" s="1"/>
      <c r="E598" s="1"/>
      <c r="F598" s="1"/>
      <c r="I598" s="1"/>
      <c r="J598" s="1"/>
    </row>
    <row r="599" spans="2:10">
      <c r="B599" s="1"/>
      <c r="E599" s="1"/>
      <c r="F599" s="1"/>
      <c r="I599" s="1"/>
      <c r="J599" s="1"/>
    </row>
    <row r="600" spans="2:10">
      <c r="B600" s="1"/>
      <c r="E600" s="1"/>
      <c r="F600" s="1"/>
      <c r="I600" s="1"/>
      <c r="J600" s="1"/>
    </row>
    <row r="601" spans="2:10">
      <c r="B601" s="1"/>
      <c r="E601" s="1"/>
      <c r="F601" s="1"/>
      <c r="I601" s="1"/>
      <c r="J601" s="1"/>
    </row>
    <row r="602" spans="2:10">
      <c r="B602" s="1"/>
      <c r="E602" s="1"/>
      <c r="F602" s="1"/>
      <c r="I602" s="1"/>
      <c r="J602" s="1"/>
    </row>
    <row r="603" spans="2:10">
      <c r="B603" s="1"/>
      <c r="E603" s="1"/>
      <c r="F603" s="1"/>
      <c r="I603" s="1"/>
      <c r="J603" s="1"/>
    </row>
    <row r="604" spans="2:10">
      <c r="B604" s="1"/>
      <c r="E604" s="1"/>
      <c r="F604" s="1"/>
      <c r="I604" s="1"/>
      <c r="J604" s="1"/>
    </row>
    <row r="605" spans="2:10">
      <c r="B605" s="1"/>
      <c r="E605" s="1"/>
      <c r="F605" s="1"/>
      <c r="I605" s="1"/>
      <c r="J605" s="1"/>
    </row>
    <row r="606" spans="2:10">
      <c r="B606" s="1"/>
      <c r="E606" s="1"/>
      <c r="F606" s="1"/>
      <c r="I606" s="1"/>
      <c r="J606" s="1"/>
    </row>
    <row r="607" spans="2:10">
      <c r="B607" s="1"/>
      <c r="E607" s="1"/>
      <c r="F607" s="1"/>
      <c r="I607" s="1"/>
      <c r="J607" s="1"/>
    </row>
    <row r="608" spans="2:10">
      <c r="B608" s="1"/>
      <c r="E608" s="1"/>
      <c r="F608" s="1"/>
      <c r="I608" s="1"/>
      <c r="J608" s="1"/>
    </row>
    <row r="609" spans="2:10">
      <c r="B609" s="1"/>
      <c r="E609" s="1"/>
      <c r="F609" s="1"/>
      <c r="I609" s="1"/>
      <c r="J609" s="1"/>
    </row>
    <row r="610" spans="2:10">
      <c r="B610" s="1"/>
      <c r="E610" s="1"/>
      <c r="F610" s="1"/>
      <c r="I610" s="1"/>
      <c r="J610" s="1"/>
    </row>
    <row r="611" spans="2:10">
      <c r="B611" s="1"/>
      <c r="E611" s="1"/>
      <c r="F611" s="1"/>
      <c r="I611" s="1"/>
      <c r="J611" s="1"/>
    </row>
    <row r="612" spans="2:10">
      <c r="B612" s="1"/>
      <c r="E612" s="1"/>
      <c r="F612" s="1"/>
      <c r="I612" s="1"/>
      <c r="J612" s="1"/>
    </row>
    <row r="613" spans="2:10">
      <c r="B613" s="1"/>
      <c r="E613" s="1"/>
      <c r="F613" s="1"/>
      <c r="I613" s="1"/>
      <c r="J613" s="1"/>
    </row>
    <row r="614" spans="2:10">
      <c r="B614" s="1"/>
      <c r="E614" s="1"/>
      <c r="F614" s="1"/>
      <c r="I614" s="1"/>
      <c r="J614" s="1"/>
    </row>
    <row r="615" spans="2:10">
      <c r="B615" s="1"/>
      <c r="E615" s="1"/>
      <c r="F615" s="1"/>
      <c r="I615" s="1"/>
      <c r="J615" s="1"/>
    </row>
    <row r="616" spans="2:10">
      <c r="B616" s="1"/>
      <c r="E616" s="1"/>
      <c r="F616" s="1"/>
      <c r="I616" s="1"/>
      <c r="J616" s="1"/>
    </row>
    <row r="617" spans="2:10">
      <c r="B617" s="1"/>
      <c r="E617" s="1"/>
      <c r="F617" s="1"/>
      <c r="I617" s="1"/>
      <c r="J617" s="1"/>
    </row>
    <row r="618" spans="2:10">
      <c r="B618" s="1"/>
      <c r="E618" s="1"/>
      <c r="F618" s="1"/>
      <c r="I618" s="1"/>
      <c r="J618" s="1"/>
    </row>
    <row r="619" spans="2:10">
      <c r="B619" s="1"/>
      <c r="E619" s="1"/>
      <c r="F619" s="1"/>
      <c r="I619" s="1"/>
      <c r="J619" s="1"/>
    </row>
    <row r="620" spans="2:10">
      <c r="B620" s="1"/>
      <c r="E620" s="1"/>
      <c r="F620" s="1"/>
      <c r="I620" s="1"/>
      <c r="J620" s="1"/>
    </row>
    <row r="621" spans="2:10">
      <c r="B621" s="1"/>
      <c r="E621" s="1"/>
      <c r="F621" s="1"/>
      <c r="I621" s="1"/>
      <c r="J621" s="1"/>
    </row>
    <row r="622" spans="2:10">
      <c r="B622" s="1"/>
      <c r="E622" s="1"/>
      <c r="F622" s="1"/>
      <c r="I622" s="1"/>
      <c r="J622" s="1"/>
    </row>
    <row r="623" spans="2:10">
      <c r="B623" s="1"/>
      <c r="E623" s="1"/>
      <c r="F623" s="1"/>
      <c r="I623" s="1"/>
      <c r="J623" s="1"/>
    </row>
    <row r="624" spans="2:10">
      <c r="B624" s="1"/>
      <c r="E624" s="1"/>
      <c r="F624" s="1"/>
      <c r="I624" s="1"/>
      <c r="J624" s="1"/>
    </row>
    <row r="625" spans="2:10">
      <c r="B625" s="1"/>
      <c r="E625" s="1"/>
      <c r="F625" s="1"/>
      <c r="I625" s="1"/>
      <c r="J625" s="1"/>
    </row>
    <row r="626" spans="2:10">
      <c r="B626" s="1"/>
      <c r="E626" s="1"/>
      <c r="F626" s="1"/>
      <c r="I626" s="1"/>
      <c r="J626" s="1"/>
    </row>
    <row r="627" spans="2:10">
      <c r="B627" s="1"/>
      <c r="E627" s="1"/>
      <c r="F627" s="1"/>
      <c r="I627" s="1"/>
      <c r="J627" s="1"/>
    </row>
    <row r="628" spans="2:10">
      <c r="B628" s="1"/>
      <c r="E628" s="1"/>
      <c r="F628" s="1"/>
      <c r="I628" s="1"/>
      <c r="J628" s="1"/>
    </row>
    <row r="629" spans="2:10">
      <c r="B629" s="1"/>
      <c r="E629" s="1"/>
      <c r="F629" s="1"/>
      <c r="I629" s="1"/>
      <c r="J629" s="1"/>
    </row>
    <row r="630" spans="2:10">
      <c r="B630" s="1"/>
      <c r="E630" s="1"/>
      <c r="F630" s="1"/>
      <c r="I630" s="1"/>
      <c r="J630" s="1"/>
    </row>
    <row r="631" spans="2:10">
      <c r="B631" s="1"/>
      <c r="E631" s="1"/>
      <c r="F631" s="1"/>
      <c r="I631" s="1"/>
      <c r="J631" s="1"/>
    </row>
    <row r="632" spans="2:10">
      <c r="B632" s="1"/>
      <c r="E632" s="1"/>
      <c r="F632" s="1"/>
      <c r="I632" s="1"/>
      <c r="J632" s="1"/>
    </row>
    <row r="633" spans="2:10">
      <c r="B633" s="1"/>
      <c r="E633" s="1"/>
      <c r="F633" s="1"/>
      <c r="I633" s="1"/>
      <c r="J633" s="1"/>
    </row>
    <row r="634" spans="2:10">
      <c r="B634" s="1"/>
      <c r="E634" s="1"/>
      <c r="F634" s="1"/>
      <c r="I634" s="1"/>
      <c r="J634" s="1"/>
    </row>
    <row r="635" spans="2:10">
      <c r="B635" s="1"/>
      <c r="E635" s="1"/>
      <c r="F635" s="1"/>
      <c r="I635" s="1"/>
      <c r="J635" s="1"/>
    </row>
    <row r="636" spans="2:10">
      <c r="B636" s="1"/>
      <c r="E636" s="1"/>
      <c r="F636" s="1"/>
      <c r="I636" s="1"/>
      <c r="J636" s="1"/>
    </row>
    <row r="637" spans="2:10">
      <c r="B637" s="1"/>
      <c r="E637" s="1"/>
      <c r="F637" s="1"/>
      <c r="I637" s="1"/>
      <c r="J637" s="1"/>
    </row>
    <row r="638" spans="2:10">
      <c r="B638" s="1"/>
      <c r="E638" s="1"/>
      <c r="F638" s="1"/>
      <c r="I638" s="1"/>
      <c r="J638" s="1"/>
    </row>
    <row r="639" spans="2:10">
      <c r="B639" s="1"/>
      <c r="E639" s="1"/>
      <c r="F639" s="1"/>
      <c r="I639" s="1"/>
      <c r="J639" s="1"/>
    </row>
    <row r="640" spans="2:10">
      <c r="B640" s="1"/>
      <c r="E640" s="1"/>
      <c r="F640" s="1"/>
      <c r="I640" s="1"/>
      <c r="J640" s="1"/>
    </row>
    <row r="641" spans="2:10">
      <c r="B641" s="1"/>
      <c r="E641" s="1"/>
      <c r="F641" s="1"/>
      <c r="I641" s="1"/>
      <c r="J641" s="1"/>
    </row>
    <row r="642" spans="2:10">
      <c r="B642" s="1"/>
      <c r="E642" s="1"/>
      <c r="F642" s="1"/>
      <c r="I642" s="1"/>
      <c r="J642" s="1"/>
    </row>
    <row r="643" spans="2:10">
      <c r="B643" s="1"/>
      <c r="E643" s="1"/>
      <c r="F643" s="1"/>
      <c r="I643" s="1"/>
      <c r="J643" s="1"/>
    </row>
    <row r="644" spans="2:10">
      <c r="B644" s="1"/>
      <c r="E644" s="1"/>
      <c r="F644" s="1"/>
      <c r="I644" s="1"/>
      <c r="J644" s="1"/>
    </row>
    <row r="645" spans="2:10">
      <c r="B645" s="1"/>
      <c r="E645" s="1"/>
      <c r="F645" s="1"/>
      <c r="I645" s="1"/>
      <c r="J645" s="1"/>
    </row>
    <row r="646" spans="2:10">
      <c r="B646" s="1"/>
      <c r="E646" s="1"/>
      <c r="F646" s="1"/>
      <c r="I646" s="1"/>
      <c r="J646" s="1"/>
    </row>
    <row r="647" spans="2:10">
      <c r="B647" s="1"/>
      <c r="E647" s="1"/>
      <c r="F647" s="1"/>
      <c r="I647" s="1"/>
      <c r="J647" s="1"/>
    </row>
    <row r="648" spans="2:10">
      <c r="B648" s="1"/>
      <c r="E648" s="1"/>
      <c r="F648" s="1"/>
      <c r="I648" s="1"/>
      <c r="J648" s="1"/>
    </row>
    <row r="649" spans="2:10">
      <c r="B649" s="1"/>
      <c r="E649" s="1"/>
      <c r="F649" s="1"/>
      <c r="I649" s="1"/>
      <c r="J649" s="1"/>
    </row>
    <row r="650" spans="2:10">
      <c r="B650" s="1"/>
      <c r="E650" s="1"/>
      <c r="F650" s="1"/>
      <c r="I650" s="1"/>
      <c r="J650" s="1"/>
    </row>
    <row r="651" spans="2:10">
      <c r="B651" s="1"/>
      <c r="E651" s="1"/>
      <c r="F651" s="1"/>
      <c r="I651" s="1"/>
      <c r="J651" s="1"/>
    </row>
    <row r="652" spans="2:10">
      <c r="B652" s="1"/>
      <c r="E652" s="1"/>
      <c r="F652" s="1"/>
      <c r="I652" s="1"/>
      <c r="J652" s="1"/>
    </row>
    <row r="653" spans="2:10">
      <c r="B653" s="1"/>
      <c r="E653" s="1"/>
      <c r="F653" s="1"/>
      <c r="I653" s="1"/>
      <c r="J653" s="1"/>
    </row>
    <row r="654" spans="2:10">
      <c r="B654" s="1"/>
      <c r="E654" s="1"/>
      <c r="F654" s="1"/>
      <c r="I654" s="1"/>
      <c r="J654" s="1"/>
    </row>
    <row r="655" spans="2:10">
      <c r="B655" s="1"/>
      <c r="E655" s="1"/>
      <c r="F655" s="1"/>
      <c r="I655" s="1"/>
      <c r="J655" s="1"/>
    </row>
    <row r="656" spans="2:10">
      <c r="B656" s="1"/>
      <c r="E656" s="1"/>
      <c r="F656" s="1"/>
      <c r="I656" s="1"/>
      <c r="J656" s="1"/>
    </row>
    <row r="657" spans="2:10">
      <c r="B657" s="1"/>
      <c r="E657" s="1"/>
      <c r="F657" s="1"/>
      <c r="I657" s="1"/>
      <c r="J657" s="1"/>
    </row>
    <row r="658" spans="2:10">
      <c r="B658" s="1"/>
      <c r="E658" s="1"/>
      <c r="F658" s="1"/>
      <c r="I658" s="1"/>
      <c r="J658" s="1"/>
    </row>
    <row r="659" spans="2:10">
      <c r="B659" s="1"/>
      <c r="E659" s="1"/>
      <c r="F659" s="1"/>
      <c r="I659" s="1"/>
      <c r="J659" s="1"/>
    </row>
    <row r="660" spans="2:10">
      <c r="B660" s="1"/>
      <c r="E660" s="1"/>
      <c r="F660" s="1"/>
      <c r="I660" s="1"/>
      <c r="J660" s="1"/>
    </row>
    <row r="661" spans="2:10">
      <c r="B661" s="1"/>
      <c r="E661" s="1"/>
      <c r="F661" s="1"/>
      <c r="I661" s="1"/>
      <c r="J661" s="1"/>
    </row>
    <row r="662" spans="2:10">
      <c r="B662" s="1"/>
      <c r="E662" s="1"/>
      <c r="F662" s="1"/>
      <c r="I662" s="1"/>
      <c r="J662" s="1"/>
    </row>
    <row r="663" spans="2:10">
      <c r="B663" s="1"/>
      <c r="E663" s="1"/>
      <c r="F663" s="1"/>
      <c r="I663" s="1"/>
      <c r="J663" s="1"/>
    </row>
    <row r="664" spans="2:10">
      <c r="B664" s="1"/>
      <c r="E664" s="1"/>
      <c r="F664" s="1"/>
      <c r="I664" s="1"/>
      <c r="J664" s="1"/>
    </row>
    <row r="665" spans="2:10">
      <c r="B665" s="1"/>
      <c r="E665" s="1"/>
      <c r="F665" s="1"/>
      <c r="I665" s="1"/>
      <c r="J665" s="1"/>
    </row>
    <row r="666" spans="2:10">
      <c r="B666" s="1"/>
      <c r="E666" s="1"/>
      <c r="F666" s="1"/>
      <c r="I666" s="1"/>
      <c r="J666" s="1"/>
    </row>
    <row r="667" spans="2:10">
      <c r="B667" s="1"/>
      <c r="E667" s="1"/>
      <c r="F667" s="1"/>
      <c r="I667" s="1"/>
      <c r="J667" s="1"/>
    </row>
    <row r="668" spans="2:10">
      <c r="B668" s="1"/>
      <c r="E668" s="1"/>
      <c r="F668" s="1"/>
      <c r="I668" s="1"/>
      <c r="J668" s="1"/>
    </row>
    <row r="669" spans="2:10">
      <c r="B669" s="1"/>
      <c r="E669" s="1"/>
      <c r="F669" s="1"/>
      <c r="I669" s="1"/>
      <c r="J669" s="1"/>
    </row>
    <row r="670" spans="2:10">
      <c r="B670" s="1"/>
      <c r="E670" s="1"/>
      <c r="F670" s="1"/>
      <c r="I670" s="1"/>
      <c r="J670" s="1"/>
    </row>
    <row r="671" spans="2:10">
      <c r="B671" s="1"/>
      <c r="E671" s="1"/>
      <c r="F671" s="1"/>
      <c r="I671" s="1"/>
      <c r="J671" s="1"/>
    </row>
    <row r="672" spans="2:10">
      <c r="B672" s="1"/>
      <c r="E672" s="1"/>
      <c r="F672" s="1"/>
      <c r="I672" s="1"/>
      <c r="J672" s="1"/>
    </row>
    <row r="673" spans="2:10">
      <c r="B673" s="1"/>
      <c r="E673" s="1"/>
      <c r="F673" s="1"/>
      <c r="I673" s="1"/>
      <c r="J673" s="1"/>
    </row>
    <row r="674" spans="2:10">
      <c r="B674" s="1"/>
      <c r="E674" s="1"/>
      <c r="F674" s="1"/>
      <c r="I674" s="1"/>
      <c r="J674" s="1"/>
    </row>
    <row r="675" spans="2:10">
      <c r="B675" s="1"/>
      <c r="E675" s="1"/>
      <c r="F675" s="1"/>
      <c r="I675" s="1"/>
      <c r="J675" s="1"/>
    </row>
    <row r="676" spans="2:10">
      <c r="B676" s="1"/>
      <c r="E676" s="1"/>
      <c r="F676" s="1"/>
      <c r="I676" s="1"/>
      <c r="J676" s="1"/>
    </row>
    <row r="677" spans="2:10">
      <c r="B677" s="1"/>
      <c r="E677" s="1"/>
      <c r="F677" s="1"/>
      <c r="I677" s="1"/>
      <c r="J677" s="1"/>
    </row>
    <row r="678" spans="2:10">
      <c r="B678" s="1"/>
      <c r="E678" s="1"/>
      <c r="F678" s="1"/>
      <c r="I678" s="1"/>
      <c r="J678" s="1"/>
    </row>
    <row r="679" spans="2:10">
      <c r="B679" s="1"/>
      <c r="E679" s="1"/>
      <c r="F679" s="1"/>
      <c r="I679" s="1"/>
      <c r="J679" s="1"/>
    </row>
    <row r="680" spans="2:10">
      <c r="B680" s="1"/>
      <c r="E680" s="1"/>
      <c r="F680" s="1"/>
      <c r="I680" s="1"/>
      <c r="J680" s="1"/>
    </row>
    <row r="681" spans="2:10">
      <c r="B681" s="1"/>
      <c r="E681" s="1"/>
      <c r="F681" s="1"/>
      <c r="I681" s="1"/>
      <c r="J681" s="1"/>
    </row>
    <row r="682" spans="2:10">
      <c r="B682" s="1"/>
      <c r="E682" s="1"/>
      <c r="F682" s="1"/>
      <c r="I682" s="1"/>
      <c r="J682" s="1"/>
    </row>
    <row r="683" spans="2:10">
      <c r="B683" s="1"/>
      <c r="E683" s="1"/>
      <c r="F683" s="1"/>
      <c r="I683" s="1"/>
      <c r="J683" s="1"/>
    </row>
    <row r="684" spans="2:10">
      <c r="B684" s="1"/>
      <c r="E684" s="1"/>
      <c r="F684" s="1"/>
      <c r="I684" s="1"/>
      <c r="J684" s="1"/>
    </row>
    <row r="685" spans="2:10">
      <c r="B685" s="1"/>
      <c r="E685" s="1"/>
      <c r="F685" s="1"/>
      <c r="I685" s="1"/>
      <c r="J685" s="1"/>
    </row>
    <row r="686" spans="2:10">
      <c r="B686" s="1"/>
      <c r="E686" s="1"/>
      <c r="F686" s="1"/>
      <c r="I686" s="1"/>
      <c r="J686" s="1"/>
    </row>
    <row r="687" spans="2:10">
      <c r="B687" s="1"/>
      <c r="E687" s="1"/>
      <c r="F687" s="1"/>
      <c r="I687" s="1"/>
      <c r="J687" s="1"/>
    </row>
    <row r="688" spans="2:10">
      <c r="B688" s="1"/>
      <c r="E688" s="1"/>
      <c r="F688" s="1"/>
      <c r="I688" s="1"/>
      <c r="J688" s="1"/>
    </row>
    <row r="689" spans="2:10">
      <c r="B689" s="1"/>
      <c r="E689" s="1"/>
      <c r="F689" s="1"/>
      <c r="I689" s="1"/>
      <c r="J689" s="1"/>
    </row>
    <row r="690" spans="2:10">
      <c r="B690" s="1"/>
      <c r="E690" s="1"/>
      <c r="F690" s="1"/>
      <c r="I690" s="1"/>
      <c r="J690" s="1"/>
    </row>
    <row r="691" spans="2:10">
      <c r="B691" s="1"/>
      <c r="E691" s="1"/>
      <c r="F691" s="1"/>
      <c r="I691" s="1"/>
      <c r="J691" s="1"/>
    </row>
    <row r="692" spans="2:10">
      <c r="B692" s="1"/>
      <c r="E692" s="1"/>
      <c r="F692" s="1"/>
      <c r="I692" s="1"/>
      <c r="J692" s="1"/>
    </row>
    <row r="693" spans="2:10">
      <c r="B693" s="1"/>
      <c r="E693" s="1"/>
      <c r="F693" s="1"/>
      <c r="I693" s="1"/>
      <c r="J693" s="1"/>
    </row>
    <row r="694" spans="2:10">
      <c r="B694" s="1"/>
      <c r="E694" s="1"/>
      <c r="F694" s="1"/>
      <c r="I694" s="1"/>
      <c r="J694" s="1"/>
    </row>
    <row r="695" spans="2:10">
      <c r="B695" s="1"/>
      <c r="E695" s="1"/>
      <c r="F695" s="1"/>
      <c r="I695" s="1"/>
      <c r="J695" s="1"/>
    </row>
    <row r="696" spans="2:10">
      <c r="B696" s="1"/>
      <c r="E696" s="1"/>
      <c r="F696" s="1"/>
      <c r="I696" s="1"/>
      <c r="J696" s="1"/>
    </row>
    <row r="697" spans="2:10">
      <c r="B697" s="1"/>
      <c r="E697" s="1"/>
      <c r="F697" s="1"/>
      <c r="I697" s="1"/>
      <c r="J697" s="1"/>
    </row>
    <row r="698" spans="2:10">
      <c r="B698" s="1"/>
      <c r="E698" s="1"/>
      <c r="F698" s="1"/>
      <c r="I698" s="1"/>
      <c r="J698" s="1"/>
    </row>
    <row r="699" spans="2:10">
      <c r="B699" s="1"/>
      <c r="E699" s="1"/>
      <c r="F699" s="1"/>
      <c r="I699" s="1"/>
      <c r="J699" s="1"/>
    </row>
    <row r="700" spans="2:10">
      <c r="B700" s="1"/>
      <c r="E700" s="1"/>
      <c r="F700" s="1"/>
      <c r="I700" s="1"/>
      <c r="J700" s="1"/>
    </row>
    <row r="701" spans="2:10">
      <c r="B701" s="1"/>
      <c r="E701" s="1"/>
      <c r="F701" s="1"/>
      <c r="I701" s="1"/>
      <c r="J701" s="1"/>
    </row>
    <row r="702" spans="2:10">
      <c r="B702" s="1"/>
      <c r="E702" s="1"/>
      <c r="F702" s="1"/>
      <c r="I702" s="1"/>
      <c r="J702" s="1"/>
    </row>
    <row r="703" spans="2:10">
      <c r="B703" s="1"/>
      <c r="E703" s="1"/>
      <c r="F703" s="1"/>
      <c r="I703" s="1"/>
      <c r="J703" s="1"/>
    </row>
    <row r="704" spans="2:10">
      <c r="B704" s="1"/>
      <c r="E704" s="1"/>
      <c r="F704" s="1"/>
      <c r="I704" s="1"/>
      <c r="J704" s="1"/>
    </row>
    <row r="705" spans="2:10">
      <c r="B705" s="1"/>
      <c r="E705" s="1"/>
      <c r="F705" s="1"/>
      <c r="I705" s="1"/>
      <c r="J705" s="1"/>
    </row>
    <row r="706" spans="2:10">
      <c r="B706" s="1"/>
      <c r="E706" s="1"/>
      <c r="F706" s="1"/>
      <c r="I706" s="1"/>
      <c r="J706" s="1"/>
    </row>
    <row r="707" spans="2:10">
      <c r="B707" s="1"/>
      <c r="E707" s="1"/>
      <c r="F707" s="1"/>
      <c r="I707" s="1"/>
      <c r="J707" s="1"/>
    </row>
    <row r="708" spans="2:10">
      <c r="B708" s="1"/>
      <c r="E708" s="1"/>
      <c r="F708" s="1"/>
      <c r="I708" s="1"/>
      <c r="J708" s="1"/>
    </row>
    <row r="709" spans="2:10">
      <c r="B709" s="1"/>
      <c r="E709" s="1"/>
      <c r="F709" s="1"/>
      <c r="I709" s="1"/>
      <c r="J709" s="1"/>
    </row>
    <row r="710" spans="2:10">
      <c r="B710" s="1"/>
      <c r="E710" s="1"/>
      <c r="F710" s="1"/>
      <c r="I710" s="1"/>
      <c r="J710" s="1"/>
    </row>
    <row r="711" spans="2:10">
      <c r="B711" s="1"/>
      <c r="E711" s="1"/>
      <c r="F711" s="1"/>
      <c r="I711" s="1"/>
      <c r="J711" s="1"/>
    </row>
    <row r="712" spans="2:10">
      <c r="B712" s="1"/>
      <c r="E712" s="1"/>
      <c r="F712" s="1"/>
      <c r="I712" s="1"/>
      <c r="J712" s="1"/>
    </row>
    <row r="713" spans="2:10">
      <c r="B713" s="1"/>
      <c r="E713" s="1"/>
      <c r="F713" s="1"/>
      <c r="I713" s="1"/>
      <c r="J713" s="1"/>
    </row>
    <row r="714" spans="2:10">
      <c r="B714" s="1"/>
      <c r="E714" s="1"/>
      <c r="F714" s="1"/>
      <c r="I714" s="1"/>
      <c r="J714" s="1"/>
    </row>
    <row r="715" spans="2:10">
      <c r="B715" s="1"/>
      <c r="E715" s="1"/>
      <c r="F715" s="1"/>
      <c r="I715" s="1"/>
      <c r="J715" s="1"/>
    </row>
    <row r="716" spans="2:10">
      <c r="B716" s="1"/>
      <c r="E716" s="1"/>
      <c r="F716" s="1"/>
      <c r="I716" s="1"/>
      <c r="J716" s="1"/>
    </row>
    <row r="717" spans="2:10">
      <c r="B717" s="1"/>
      <c r="E717" s="1"/>
      <c r="F717" s="1"/>
      <c r="I717" s="1"/>
      <c r="J717" s="1"/>
    </row>
    <row r="718" spans="2:10">
      <c r="B718" s="1"/>
      <c r="E718" s="1"/>
      <c r="F718" s="1"/>
      <c r="I718" s="1"/>
      <c r="J718" s="1"/>
    </row>
    <row r="719" spans="2:10">
      <c r="B719" s="1"/>
      <c r="E719" s="1"/>
      <c r="F719" s="1"/>
      <c r="I719" s="1"/>
      <c r="J719" s="1"/>
    </row>
    <row r="720" spans="2:10">
      <c r="B720" s="1"/>
      <c r="E720" s="1"/>
      <c r="F720" s="1"/>
      <c r="I720" s="1"/>
      <c r="J720" s="1"/>
    </row>
    <row r="721" spans="2:10">
      <c r="B721" s="1"/>
      <c r="E721" s="1"/>
      <c r="F721" s="1"/>
      <c r="I721" s="1"/>
      <c r="J721" s="1"/>
    </row>
    <row r="722" spans="2:10">
      <c r="B722" s="1"/>
      <c r="E722" s="1"/>
      <c r="F722" s="1"/>
      <c r="I722" s="1"/>
      <c r="J722" s="1"/>
    </row>
    <row r="723" spans="2:10">
      <c r="B723" s="1"/>
      <c r="E723" s="1"/>
      <c r="F723" s="1"/>
      <c r="I723" s="1"/>
      <c r="J723" s="1"/>
    </row>
    <row r="724" spans="2:10">
      <c r="B724" s="1"/>
      <c r="E724" s="1"/>
      <c r="F724" s="1"/>
      <c r="I724" s="1"/>
      <c r="J724" s="1"/>
    </row>
    <row r="725" spans="2:10">
      <c r="B725" s="1"/>
      <c r="E725" s="1"/>
      <c r="F725" s="1"/>
      <c r="I725" s="1"/>
      <c r="J725" s="1"/>
    </row>
    <row r="726" spans="2:10">
      <c r="B726" s="1"/>
      <c r="E726" s="1"/>
      <c r="F726" s="1"/>
      <c r="I726" s="1"/>
      <c r="J726" s="1"/>
    </row>
    <row r="727" spans="2:10">
      <c r="B727" s="1"/>
      <c r="E727" s="1"/>
      <c r="F727" s="1"/>
      <c r="I727" s="1"/>
      <c r="J727" s="1"/>
    </row>
    <row r="728" spans="2:10">
      <c r="B728" s="1"/>
      <c r="E728" s="1"/>
      <c r="F728" s="1"/>
      <c r="I728" s="1"/>
      <c r="J728" s="1"/>
    </row>
    <row r="729" spans="2:10">
      <c r="B729" s="1"/>
      <c r="E729" s="1"/>
      <c r="F729" s="1"/>
      <c r="I729" s="1"/>
      <c r="J729" s="1"/>
    </row>
    <row r="730" spans="2:10">
      <c r="B730" s="1"/>
      <c r="E730" s="1"/>
      <c r="F730" s="1"/>
      <c r="I730" s="1"/>
      <c r="J730" s="1"/>
    </row>
    <row r="731" spans="2:10">
      <c r="B731" s="1"/>
      <c r="E731" s="1"/>
      <c r="F731" s="1"/>
      <c r="I731" s="1"/>
      <c r="J731" s="1"/>
    </row>
    <row r="732" spans="2:10">
      <c r="B732" s="1"/>
      <c r="E732" s="1"/>
      <c r="F732" s="1"/>
      <c r="I732" s="1"/>
      <c r="J732" s="1"/>
    </row>
    <row r="733" spans="2:10">
      <c r="B733" s="1"/>
      <c r="E733" s="1"/>
      <c r="F733" s="1"/>
      <c r="I733" s="1"/>
      <c r="J733" s="1"/>
    </row>
    <row r="734" spans="2:10">
      <c r="B734" s="1"/>
      <c r="E734" s="1"/>
      <c r="F734" s="1"/>
      <c r="I734" s="1"/>
      <c r="J734" s="1"/>
    </row>
    <row r="735" spans="2:10">
      <c r="B735" s="1"/>
      <c r="E735" s="1"/>
      <c r="F735" s="1"/>
      <c r="I735" s="1"/>
      <c r="J735" s="1"/>
    </row>
    <row r="736" spans="2:10">
      <c r="B736" s="1"/>
      <c r="E736" s="1"/>
      <c r="F736" s="1"/>
      <c r="I736" s="1"/>
      <c r="J736" s="1"/>
    </row>
    <row r="737" spans="2:10">
      <c r="B737" s="1"/>
      <c r="E737" s="1"/>
      <c r="F737" s="1"/>
      <c r="I737" s="1"/>
      <c r="J737" s="1"/>
    </row>
    <row r="738" spans="2:10">
      <c r="B738" s="1"/>
      <c r="E738" s="1"/>
      <c r="F738" s="1"/>
      <c r="I738" s="1"/>
      <c r="J738" s="1"/>
    </row>
    <row r="739" spans="2:10">
      <c r="B739" s="1"/>
      <c r="E739" s="1"/>
      <c r="F739" s="1"/>
      <c r="I739" s="1"/>
      <c r="J739" s="1"/>
    </row>
    <row r="740" spans="2:10">
      <c r="B740" s="1"/>
      <c r="E740" s="1"/>
      <c r="F740" s="1"/>
      <c r="I740" s="1"/>
      <c r="J740" s="1"/>
    </row>
    <row r="741" spans="2:10">
      <c r="B741" s="1"/>
      <c r="E741" s="1"/>
      <c r="F741" s="1"/>
      <c r="I741" s="1"/>
      <c r="J741" s="1"/>
    </row>
    <row r="742" spans="2:10">
      <c r="B742" s="1"/>
      <c r="E742" s="1"/>
      <c r="F742" s="1"/>
      <c r="I742" s="1"/>
      <c r="J742" s="1"/>
    </row>
    <row r="743" spans="2:10">
      <c r="B743" s="1"/>
      <c r="E743" s="1"/>
      <c r="F743" s="1"/>
      <c r="I743" s="1"/>
      <c r="J743" s="1"/>
    </row>
    <row r="744" spans="2:10">
      <c r="B744" s="1"/>
      <c r="E744" s="1"/>
      <c r="F744" s="1"/>
      <c r="I744" s="1"/>
      <c r="J744" s="1"/>
    </row>
    <row r="745" spans="2:10">
      <c r="B745" s="1"/>
      <c r="E745" s="1"/>
      <c r="F745" s="1"/>
      <c r="I745" s="1"/>
      <c r="J745" s="1"/>
    </row>
    <row r="746" spans="2:10">
      <c r="B746" s="1"/>
      <c r="E746" s="1"/>
      <c r="F746" s="1"/>
      <c r="I746" s="1"/>
      <c r="J746" s="1"/>
    </row>
    <row r="747" spans="2:10">
      <c r="B747" s="1"/>
      <c r="E747" s="1"/>
      <c r="F747" s="1"/>
      <c r="I747" s="1"/>
      <c r="J747" s="1"/>
    </row>
    <row r="748" spans="2:10">
      <c r="B748" s="1"/>
      <c r="E748" s="1"/>
      <c r="F748" s="1"/>
      <c r="I748" s="1"/>
      <c r="J748" s="1"/>
    </row>
    <row r="749" spans="2:10">
      <c r="B749" s="1"/>
      <c r="E749" s="1"/>
      <c r="F749" s="1"/>
      <c r="I749" s="1"/>
      <c r="J749" s="1"/>
    </row>
    <row r="750" spans="2:10">
      <c r="B750" s="1"/>
      <c r="E750" s="1"/>
      <c r="F750" s="1"/>
      <c r="I750" s="1"/>
      <c r="J750" s="1"/>
    </row>
    <row r="751" spans="2:10">
      <c r="B751" s="1"/>
      <c r="E751" s="1"/>
      <c r="F751" s="1"/>
      <c r="I751" s="1"/>
      <c r="J751" s="1"/>
    </row>
    <row r="752" spans="2:10">
      <c r="B752" s="1"/>
      <c r="E752" s="1"/>
      <c r="F752" s="1"/>
      <c r="I752" s="1"/>
      <c r="J752" s="1"/>
    </row>
    <row r="753" spans="2:10">
      <c r="B753" s="1"/>
      <c r="E753" s="1"/>
      <c r="F753" s="1"/>
      <c r="I753" s="1"/>
      <c r="J753" s="1"/>
    </row>
    <row r="754" spans="2:10">
      <c r="B754" s="1"/>
      <c r="E754" s="1"/>
      <c r="F754" s="1"/>
      <c r="I754" s="1"/>
      <c r="J754" s="1"/>
    </row>
    <row r="755" spans="2:10">
      <c r="B755" s="1"/>
      <c r="E755" s="1"/>
      <c r="F755" s="1"/>
      <c r="I755" s="1"/>
      <c r="J755" s="1"/>
    </row>
    <row r="756" spans="2:10">
      <c r="B756" s="1"/>
      <c r="E756" s="1"/>
      <c r="F756" s="1"/>
      <c r="I756" s="1"/>
      <c r="J756" s="1"/>
    </row>
    <row r="757" spans="2:10">
      <c r="B757" s="1"/>
      <c r="E757" s="1"/>
      <c r="F757" s="1"/>
      <c r="I757" s="1"/>
      <c r="J757" s="1"/>
    </row>
    <row r="758" spans="2:10">
      <c r="B758" s="1"/>
      <c r="E758" s="1"/>
      <c r="F758" s="1"/>
      <c r="I758" s="1"/>
      <c r="J758" s="1"/>
    </row>
    <row r="759" spans="2:10">
      <c r="B759" s="1"/>
      <c r="E759" s="1"/>
      <c r="F759" s="1"/>
      <c r="I759" s="1"/>
      <c r="J759" s="1"/>
    </row>
    <row r="760" spans="2:10">
      <c r="B760" s="1"/>
      <c r="E760" s="1"/>
      <c r="F760" s="1"/>
      <c r="I760" s="1"/>
      <c r="J760" s="1"/>
    </row>
    <row r="761" spans="2:10">
      <c r="B761" s="1"/>
      <c r="E761" s="1"/>
      <c r="F761" s="1"/>
      <c r="I761" s="1"/>
      <c r="J761" s="1"/>
    </row>
    <row r="762" spans="2:10">
      <c r="B762" s="1"/>
      <c r="E762" s="1"/>
      <c r="F762" s="1"/>
      <c r="I762" s="1"/>
      <c r="J762" s="1"/>
    </row>
    <row r="763" spans="2:10">
      <c r="B763" s="1"/>
      <c r="E763" s="1"/>
      <c r="F763" s="1"/>
      <c r="I763" s="1"/>
      <c r="J763" s="1"/>
    </row>
    <row r="764" spans="2:10">
      <c r="B764" s="1"/>
      <c r="E764" s="1"/>
      <c r="F764" s="1"/>
      <c r="I764" s="1"/>
      <c r="J764" s="1"/>
    </row>
    <row r="765" spans="2:10">
      <c r="B765" s="1"/>
      <c r="E765" s="1"/>
      <c r="F765" s="1"/>
      <c r="I765" s="1"/>
      <c r="J765" s="1"/>
    </row>
    <row r="766" spans="2:10">
      <c r="B766" s="1"/>
      <c r="E766" s="1"/>
      <c r="F766" s="1"/>
      <c r="I766" s="1"/>
      <c r="J766" s="1"/>
    </row>
    <row r="767" spans="2:10">
      <c r="B767" s="1"/>
      <c r="E767" s="1"/>
      <c r="F767" s="1"/>
      <c r="I767" s="1"/>
      <c r="J767" s="1"/>
    </row>
    <row r="768" spans="2:10">
      <c r="B768" s="1"/>
      <c r="E768" s="1"/>
      <c r="F768" s="1"/>
      <c r="I768" s="1"/>
      <c r="J768" s="1"/>
    </row>
    <row r="769" spans="2:10">
      <c r="B769" s="1"/>
      <c r="E769" s="1"/>
      <c r="F769" s="1"/>
      <c r="I769" s="1"/>
      <c r="J769" s="1"/>
    </row>
    <row r="770" spans="2:10">
      <c r="B770" s="1"/>
      <c r="E770" s="1"/>
      <c r="F770" s="1"/>
      <c r="I770" s="1"/>
      <c r="J770" s="1"/>
    </row>
    <row r="771" spans="2:10">
      <c r="B771" s="1"/>
      <c r="E771" s="1"/>
      <c r="F771" s="1"/>
      <c r="I771" s="1"/>
      <c r="J771" s="1"/>
    </row>
    <row r="772" spans="2:10">
      <c r="B772" s="1"/>
      <c r="E772" s="1"/>
      <c r="F772" s="1"/>
      <c r="I772" s="1"/>
      <c r="J772" s="1"/>
    </row>
    <row r="773" spans="2:10">
      <c r="B773" s="1"/>
      <c r="E773" s="1"/>
      <c r="F773" s="1"/>
      <c r="I773" s="1"/>
      <c r="J773" s="1"/>
    </row>
    <row r="774" spans="2:10">
      <c r="B774" s="1"/>
      <c r="E774" s="1"/>
      <c r="F774" s="1"/>
      <c r="I774" s="1"/>
      <c r="J774" s="1"/>
    </row>
    <row r="775" spans="2:10">
      <c r="B775" s="1"/>
      <c r="E775" s="1"/>
      <c r="F775" s="1"/>
      <c r="I775" s="1"/>
      <c r="J775" s="1"/>
    </row>
    <row r="776" spans="2:10">
      <c r="B776" s="1"/>
      <c r="E776" s="1"/>
      <c r="F776" s="1"/>
      <c r="I776" s="1"/>
      <c r="J776" s="1"/>
    </row>
    <row r="777" spans="2:10">
      <c r="B777" s="1"/>
      <c r="E777" s="1"/>
      <c r="F777" s="1"/>
      <c r="I777" s="1"/>
      <c r="J777" s="1"/>
    </row>
    <row r="778" spans="2:10">
      <c r="B778" s="1"/>
      <c r="E778" s="1"/>
      <c r="F778" s="1"/>
      <c r="I778" s="1"/>
      <c r="J778" s="1"/>
    </row>
    <row r="779" spans="2:10">
      <c r="B779" s="1"/>
      <c r="E779" s="1"/>
      <c r="F779" s="1"/>
      <c r="I779" s="1"/>
      <c r="J779" s="1"/>
    </row>
    <row r="780" spans="2:10">
      <c r="B780" s="1"/>
      <c r="E780" s="1"/>
      <c r="F780" s="1"/>
      <c r="I780" s="1"/>
      <c r="J780" s="1"/>
    </row>
    <row r="781" spans="2:10">
      <c r="B781" s="1"/>
      <c r="E781" s="1"/>
      <c r="F781" s="1"/>
      <c r="I781" s="1"/>
      <c r="J781" s="1"/>
    </row>
    <row r="782" spans="2:10">
      <c r="B782" s="1"/>
      <c r="E782" s="1"/>
      <c r="F782" s="1"/>
      <c r="I782" s="1"/>
      <c r="J782" s="1"/>
    </row>
    <row r="783" spans="2:10">
      <c r="B783" s="1"/>
      <c r="E783" s="1"/>
      <c r="F783" s="1"/>
      <c r="I783" s="1"/>
      <c r="J783" s="1"/>
    </row>
    <row r="784" spans="2:10">
      <c r="B784" s="1"/>
      <c r="E784" s="1"/>
      <c r="F784" s="1"/>
      <c r="I784" s="1"/>
      <c r="J784" s="1"/>
    </row>
    <row r="785" spans="2:10">
      <c r="B785" s="1"/>
      <c r="E785" s="1"/>
      <c r="F785" s="1"/>
      <c r="I785" s="1"/>
      <c r="J785" s="1"/>
    </row>
    <row r="786" spans="2:10">
      <c r="B786" s="1"/>
      <c r="E786" s="1"/>
      <c r="F786" s="1"/>
      <c r="I786" s="1"/>
      <c r="J786" s="1"/>
    </row>
    <row r="787" spans="2:10">
      <c r="B787" s="1"/>
      <c r="E787" s="1"/>
      <c r="F787" s="1"/>
      <c r="I787" s="1"/>
      <c r="J787" s="1"/>
    </row>
    <row r="788" spans="2:10">
      <c r="B788" s="1"/>
      <c r="E788" s="1"/>
      <c r="F788" s="1"/>
      <c r="I788" s="1"/>
      <c r="J788" s="1"/>
    </row>
    <row r="789" spans="2:10">
      <c r="B789" s="1"/>
      <c r="E789" s="1"/>
      <c r="F789" s="1"/>
      <c r="I789" s="1"/>
      <c r="J789" s="1"/>
    </row>
    <row r="790" spans="2:10">
      <c r="B790" s="1"/>
      <c r="E790" s="1"/>
      <c r="F790" s="1"/>
      <c r="I790" s="1"/>
      <c r="J790" s="1"/>
    </row>
    <row r="791" spans="2:10">
      <c r="B791" s="1"/>
      <c r="E791" s="1"/>
      <c r="F791" s="1"/>
      <c r="I791" s="1"/>
      <c r="J791" s="1"/>
    </row>
    <row r="792" spans="2:10">
      <c r="B792" s="1"/>
      <c r="E792" s="1"/>
      <c r="F792" s="1"/>
      <c r="I792" s="1"/>
      <c r="J792" s="1"/>
    </row>
    <row r="793" spans="2:10">
      <c r="B793" s="1"/>
      <c r="E793" s="1"/>
      <c r="F793" s="1"/>
      <c r="I793" s="1"/>
      <c r="J793" s="1"/>
    </row>
    <row r="794" spans="2:10">
      <c r="B794" s="1"/>
      <c r="E794" s="1"/>
      <c r="F794" s="1"/>
      <c r="I794" s="1"/>
      <c r="J794" s="1"/>
    </row>
    <row r="795" spans="2:10">
      <c r="B795" s="1"/>
      <c r="E795" s="1"/>
      <c r="F795" s="1"/>
      <c r="I795" s="1"/>
      <c r="J795" s="1"/>
    </row>
    <row r="796" spans="2:10">
      <c r="B796" s="1"/>
      <c r="E796" s="1"/>
      <c r="F796" s="1"/>
      <c r="I796" s="1"/>
      <c r="J796" s="1"/>
    </row>
    <row r="797" spans="2:10">
      <c r="B797" s="1"/>
      <c r="E797" s="1"/>
      <c r="F797" s="1"/>
      <c r="I797" s="1"/>
      <c r="J797" s="1"/>
    </row>
    <row r="798" spans="2:10">
      <c r="B798" s="1"/>
      <c r="E798" s="1"/>
      <c r="F798" s="1"/>
      <c r="I798" s="1"/>
      <c r="J798" s="1"/>
    </row>
    <row r="799" spans="2:10">
      <c r="B799" s="1"/>
      <c r="E799" s="1"/>
      <c r="F799" s="1"/>
      <c r="I799" s="1"/>
      <c r="J799" s="1"/>
    </row>
    <row r="800" spans="2:10">
      <c r="B800" s="1"/>
      <c r="E800" s="1"/>
      <c r="F800" s="1"/>
      <c r="I800" s="1"/>
      <c r="J800" s="1"/>
    </row>
    <row r="801" spans="2:10">
      <c r="B801" s="1"/>
      <c r="E801" s="1"/>
      <c r="F801" s="1"/>
      <c r="I801" s="1"/>
      <c r="J801" s="1"/>
    </row>
    <row r="802" spans="2:10">
      <c r="B802" s="1"/>
      <c r="E802" s="1"/>
      <c r="F802" s="1"/>
      <c r="I802" s="1"/>
      <c r="J802" s="1"/>
    </row>
    <row r="803" spans="2:10">
      <c r="B803" s="1"/>
      <c r="E803" s="1"/>
      <c r="F803" s="1"/>
      <c r="I803" s="1"/>
      <c r="J803" s="1"/>
    </row>
    <row r="804" spans="2:10">
      <c r="B804" s="1"/>
      <c r="E804" s="1"/>
      <c r="F804" s="1"/>
      <c r="I804" s="1"/>
      <c r="J804" s="1"/>
    </row>
    <row r="805" spans="2:10">
      <c r="B805" s="1"/>
      <c r="E805" s="1"/>
      <c r="F805" s="1"/>
      <c r="I805" s="1"/>
      <c r="J805" s="1"/>
    </row>
    <row r="806" spans="2:10">
      <c r="B806" s="1"/>
      <c r="E806" s="1"/>
      <c r="F806" s="1"/>
      <c r="I806" s="1"/>
      <c r="J806" s="1"/>
    </row>
    <row r="807" spans="2:10">
      <c r="B807" s="1"/>
      <c r="E807" s="1"/>
      <c r="F807" s="1"/>
      <c r="I807" s="1"/>
      <c r="J807" s="1"/>
    </row>
    <row r="808" spans="2:10">
      <c r="B808" s="1"/>
      <c r="E808" s="1"/>
      <c r="F808" s="1"/>
      <c r="I808" s="1"/>
      <c r="J808" s="1"/>
    </row>
    <row r="809" spans="2:10">
      <c r="B809" s="1"/>
      <c r="E809" s="1"/>
      <c r="F809" s="1"/>
      <c r="I809" s="1"/>
      <c r="J809" s="1"/>
    </row>
    <row r="810" spans="2:10">
      <c r="B810" s="1"/>
      <c r="E810" s="1"/>
      <c r="F810" s="1"/>
      <c r="I810" s="1"/>
      <c r="J810" s="1"/>
    </row>
    <row r="811" spans="2:10">
      <c r="B811" s="1"/>
      <c r="E811" s="1"/>
      <c r="F811" s="1"/>
      <c r="I811" s="1"/>
      <c r="J811" s="1"/>
    </row>
    <row r="812" spans="2:10">
      <c r="B812" s="1"/>
      <c r="E812" s="1"/>
      <c r="F812" s="1"/>
      <c r="I812" s="1"/>
      <c r="J812" s="1"/>
    </row>
    <row r="813" spans="2:10">
      <c r="B813" s="1"/>
      <c r="E813" s="1"/>
      <c r="F813" s="1"/>
      <c r="I813" s="1"/>
      <c r="J813" s="1"/>
    </row>
    <row r="814" spans="2:10">
      <c r="B814" s="1"/>
      <c r="E814" s="1"/>
      <c r="F814" s="1"/>
      <c r="I814" s="1"/>
      <c r="J814" s="1"/>
    </row>
    <row r="815" spans="2:10">
      <c r="B815" s="1"/>
      <c r="E815" s="1"/>
      <c r="F815" s="1"/>
      <c r="I815" s="1"/>
      <c r="J815" s="1"/>
    </row>
    <row r="816" spans="2:10">
      <c r="B816" s="1"/>
      <c r="E816" s="1"/>
      <c r="F816" s="1"/>
      <c r="I816" s="1"/>
      <c r="J816" s="1"/>
    </row>
    <row r="817" spans="2:10">
      <c r="B817" s="1"/>
      <c r="E817" s="1"/>
      <c r="F817" s="1"/>
      <c r="I817" s="1"/>
      <c r="J817" s="1"/>
    </row>
    <row r="818" spans="2:10">
      <c r="B818" s="1"/>
      <c r="E818" s="1"/>
      <c r="F818" s="1"/>
      <c r="I818" s="1"/>
      <c r="J818" s="1"/>
    </row>
    <row r="819" spans="2:10">
      <c r="B819" s="1"/>
      <c r="E819" s="1"/>
      <c r="F819" s="1"/>
      <c r="I819" s="1"/>
      <c r="J819" s="1"/>
    </row>
    <row r="820" spans="2:10">
      <c r="B820" s="1"/>
      <c r="E820" s="1"/>
      <c r="F820" s="1"/>
      <c r="I820" s="1"/>
      <c r="J820" s="1"/>
    </row>
    <row r="821" spans="2:10">
      <c r="B821" s="1"/>
      <c r="E821" s="1"/>
      <c r="F821" s="1"/>
      <c r="I821" s="1"/>
      <c r="J821" s="1"/>
    </row>
    <row r="822" spans="2:10">
      <c r="B822" s="1"/>
      <c r="E822" s="1"/>
      <c r="F822" s="1"/>
      <c r="I822" s="1"/>
      <c r="J822" s="1"/>
    </row>
    <row r="823" spans="2:10">
      <c r="B823" s="1"/>
      <c r="E823" s="1"/>
      <c r="F823" s="1"/>
      <c r="I823" s="1"/>
      <c r="J823" s="1"/>
    </row>
    <row r="824" spans="2:10">
      <c r="B824" s="1"/>
      <c r="E824" s="1"/>
      <c r="F824" s="1"/>
      <c r="I824" s="1"/>
      <c r="J824" s="1"/>
    </row>
    <row r="825" spans="2:10">
      <c r="B825" s="1"/>
      <c r="E825" s="1"/>
      <c r="F825" s="1"/>
      <c r="I825" s="1"/>
      <c r="J825" s="1"/>
    </row>
    <row r="826" spans="2:10">
      <c r="B826" s="1"/>
      <c r="E826" s="1"/>
      <c r="F826" s="1"/>
      <c r="I826" s="1"/>
      <c r="J826" s="1"/>
    </row>
    <row r="827" spans="2:10">
      <c r="B827" s="1"/>
      <c r="E827" s="1"/>
      <c r="F827" s="1"/>
      <c r="I827" s="1"/>
      <c r="J827" s="1"/>
    </row>
    <row r="828" spans="2:10">
      <c r="B828" s="1"/>
      <c r="E828" s="1"/>
      <c r="F828" s="1"/>
      <c r="I828" s="1"/>
      <c r="J828" s="1"/>
    </row>
    <row r="829" spans="2:10">
      <c r="B829" s="1"/>
      <c r="E829" s="1"/>
      <c r="F829" s="1"/>
      <c r="I829" s="1"/>
      <c r="J829" s="1"/>
    </row>
    <row r="830" spans="2:10">
      <c r="B830" s="1"/>
      <c r="E830" s="1"/>
      <c r="F830" s="1"/>
      <c r="I830" s="1"/>
      <c r="J830" s="1"/>
    </row>
    <row r="831" spans="2:10">
      <c r="B831" s="1"/>
      <c r="E831" s="1"/>
      <c r="F831" s="1"/>
      <c r="I831" s="1"/>
      <c r="J831" s="1"/>
    </row>
    <row r="832" spans="2:10">
      <c r="B832" s="1"/>
      <c r="E832" s="1"/>
      <c r="F832" s="1"/>
      <c r="I832" s="1"/>
      <c r="J832" s="1"/>
    </row>
    <row r="833" spans="2:10">
      <c r="B833" s="1"/>
      <c r="E833" s="1"/>
      <c r="F833" s="1"/>
      <c r="I833" s="1"/>
      <c r="J833" s="1"/>
    </row>
    <row r="834" spans="2:10">
      <c r="B834" s="1"/>
      <c r="E834" s="1"/>
      <c r="F834" s="1"/>
      <c r="I834" s="1"/>
      <c r="J834" s="1"/>
    </row>
    <row r="835" spans="2:10">
      <c r="B835" s="1"/>
      <c r="E835" s="1"/>
      <c r="F835" s="1"/>
      <c r="I835" s="1"/>
      <c r="J835" s="1"/>
    </row>
    <row r="836" spans="2:10">
      <c r="B836" s="1"/>
      <c r="E836" s="1"/>
      <c r="F836" s="1"/>
      <c r="I836" s="1"/>
      <c r="J836" s="1"/>
    </row>
    <row r="837" spans="2:10">
      <c r="B837" s="1"/>
      <c r="E837" s="1"/>
      <c r="F837" s="1"/>
      <c r="I837" s="1"/>
      <c r="J837" s="1"/>
    </row>
    <row r="838" spans="2:10">
      <c r="B838" s="1"/>
      <c r="E838" s="1"/>
      <c r="F838" s="1"/>
      <c r="I838" s="1"/>
      <c r="J838" s="1"/>
    </row>
    <row r="839" spans="2:10">
      <c r="B839" s="1"/>
      <c r="E839" s="1"/>
      <c r="F839" s="1"/>
      <c r="I839" s="1"/>
      <c r="J839" s="1"/>
    </row>
    <row r="840" spans="2:10">
      <c r="B840" s="1"/>
      <c r="E840" s="1"/>
      <c r="F840" s="1"/>
      <c r="I840" s="1"/>
      <c r="J840" s="1"/>
    </row>
    <row r="841" spans="2:10">
      <c r="B841" s="1"/>
      <c r="E841" s="1"/>
      <c r="F841" s="1"/>
      <c r="I841" s="1"/>
      <c r="J841" s="1"/>
    </row>
    <row r="842" spans="2:10">
      <c r="B842" s="1"/>
      <c r="E842" s="1"/>
      <c r="F842" s="1"/>
      <c r="I842" s="1"/>
      <c r="J842" s="1"/>
    </row>
    <row r="843" spans="2:10">
      <c r="B843" s="1"/>
      <c r="E843" s="1"/>
      <c r="F843" s="1"/>
      <c r="I843" s="1"/>
      <c r="J843" s="1"/>
    </row>
    <row r="844" spans="2:10">
      <c r="B844" s="1"/>
      <c r="E844" s="1"/>
      <c r="F844" s="1"/>
      <c r="I844" s="1"/>
      <c r="J844" s="1"/>
    </row>
    <row r="845" spans="2:10">
      <c r="B845" s="1"/>
      <c r="E845" s="1"/>
      <c r="F845" s="1"/>
      <c r="I845" s="1"/>
      <c r="J845" s="1"/>
    </row>
    <row r="846" spans="2:10">
      <c r="B846" s="1"/>
      <c r="E846" s="1"/>
      <c r="F846" s="1"/>
      <c r="I846" s="1"/>
      <c r="J846" s="1"/>
    </row>
    <row r="847" spans="2:10">
      <c r="B847" s="1"/>
      <c r="E847" s="1"/>
      <c r="F847" s="1"/>
      <c r="I847" s="1"/>
      <c r="J847" s="1"/>
    </row>
    <row r="848" spans="2:10">
      <c r="B848" s="1"/>
      <c r="E848" s="1"/>
      <c r="F848" s="1"/>
      <c r="I848" s="1"/>
      <c r="J848" s="1"/>
    </row>
    <row r="849" spans="2:10">
      <c r="B849" s="1"/>
      <c r="E849" s="1"/>
      <c r="F849" s="1"/>
      <c r="I849" s="1"/>
      <c r="J849" s="1"/>
    </row>
    <row r="850" spans="2:10">
      <c r="B850" s="1"/>
      <c r="E850" s="1"/>
      <c r="F850" s="1"/>
      <c r="I850" s="1"/>
      <c r="J850" s="1"/>
    </row>
    <row r="851" spans="2:10">
      <c r="B851" s="1"/>
      <c r="E851" s="1"/>
      <c r="F851" s="1"/>
      <c r="I851" s="1"/>
      <c r="J851" s="1"/>
    </row>
    <row r="852" spans="2:10">
      <c r="B852" s="1"/>
      <c r="E852" s="1"/>
      <c r="F852" s="1"/>
      <c r="I852" s="1"/>
      <c r="J852" s="1"/>
    </row>
    <row r="853" spans="2:10">
      <c r="B853" s="1"/>
      <c r="E853" s="1"/>
      <c r="F853" s="1"/>
      <c r="I853" s="1"/>
      <c r="J853" s="1"/>
    </row>
    <row r="854" spans="2:10">
      <c r="B854" s="1"/>
      <c r="E854" s="1"/>
      <c r="F854" s="1"/>
      <c r="I854" s="1"/>
      <c r="J854" s="1"/>
    </row>
    <row r="855" spans="2:10">
      <c r="B855" s="1"/>
      <c r="E855" s="1"/>
      <c r="F855" s="1"/>
      <c r="I855" s="1"/>
      <c r="J855" s="1"/>
    </row>
    <row r="856" spans="2:10">
      <c r="B856" s="1"/>
      <c r="E856" s="1"/>
      <c r="F856" s="1"/>
      <c r="I856" s="1"/>
      <c r="J856" s="1"/>
    </row>
    <row r="857" spans="2:10">
      <c r="B857" s="1"/>
      <c r="E857" s="1"/>
      <c r="F857" s="1"/>
      <c r="I857" s="1"/>
      <c r="J857" s="1"/>
    </row>
    <row r="858" spans="2:10">
      <c r="B858" s="1"/>
      <c r="E858" s="1"/>
      <c r="F858" s="1"/>
      <c r="I858" s="1"/>
      <c r="J858" s="1"/>
    </row>
    <row r="859" spans="2:10">
      <c r="B859" s="1"/>
      <c r="E859" s="1"/>
      <c r="F859" s="1"/>
      <c r="I859" s="1"/>
      <c r="J859" s="1"/>
    </row>
    <row r="860" spans="2:10">
      <c r="B860" s="1"/>
      <c r="E860" s="1"/>
      <c r="F860" s="1"/>
      <c r="I860" s="1"/>
      <c r="J860" s="1"/>
    </row>
    <row r="861" spans="2:10">
      <c r="B861" s="1"/>
      <c r="E861" s="1"/>
      <c r="F861" s="1"/>
      <c r="I861" s="1"/>
      <c r="J861" s="1"/>
    </row>
    <row r="862" spans="2:10">
      <c r="B862" s="1"/>
      <c r="E862" s="1"/>
      <c r="F862" s="1"/>
      <c r="I862" s="1"/>
      <c r="J862" s="1"/>
    </row>
    <row r="863" spans="2:10">
      <c r="B863" s="1"/>
      <c r="E863" s="1"/>
      <c r="F863" s="1"/>
      <c r="I863" s="1"/>
      <c r="J863" s="1"/>
    </row>
    <row r="864" spans="2:10">
      <c r="B864" s="1"/>
      <c r="E864" s="1"/>
      <c r="F864" s="1"/>
      <c r="I864" s="1"/>
      <c r="J864" s="1"/>
    </row>
    <row r="865" spans="2:10">
      <c r="B865" s="1"/>
      <c r="E865" s="1"/>
      <c r="F865" s="1"/>
      <c r="I865" s="1"/>
      <c r="J865" s="1"/>
    </row>
    <row r="866" spans="2:10">
      <c r="B866" s="1"/>
      <c r="E866" s="1"/>
      <c r="F866" s="1"/>
      <c r="I866" s="1"/>
      <c r="J866" s="1"/>
    </row>
    <row r="867" spans="2:10">
      <c r="B867" s="1"/>
      <c r="E867" s="1"/>
      <c r="F867" s="1"/>
      <c r="I867" s="1"/>
      <c r="J867" s="1"/>
    </row>
    <row r="868" spans="2:10">
      <c r="B868" s="1"/>
      <c r="E868" s="1"/>
      <c r="F868" s="1"/>
      <c r="I868" s="1"/>
      <c r="J868" s="1"/>
    </row>
    <row r="869" spans="2:10">
      <c r="B869" s="1"/>
      <c r="E869" s="1"/>
      <c r="F869" s="1"/>
      <c r="I869" s="1"/>
      <c r="J869" s="1"/>
    </row>
    <row r="870" spans="2:10">
      <c r="B870" s="1"/>
      <c r="E870" s="1"/>
      <c r="F870" s="1"/>
      <c r="I870" s="1"/>
      <c r="J870" s="1"/>
    </row>
    <row r="871" spans="2:10">
      <c r="B871" s="1"/>
      <c r="E871" s="1"/>
      <c r="F871" s="1"/>
      <c r="I871" s="1"/>
      <c r="J871" s="1"/>
    </row>
    <row r="872" spans="2:10">
      <c r="B872" s="1"/>
      <c r="E872" s="1"/>
      <c r="F872" s="1"/>
      <c r="I872" s="1"/>
      <c r="J872" s="1"/>
    </row>
    <row r="873" spans="2:10">
      <c r="B873" s="1"/>
      <c r="E873" s="1"/>
      <c r="F873" s="1"/>
      <c r="I873" s="1"/>
      <c r="J873" s="1"/>
    </row>
    <row r="874" spans="2:10">
      <c r="B874" s="1"/>
      <c r="E874" s="1"/>
      <c r="F874" s="1"/>
      <c r="I874" s="1"/>
      <c r="J874" s="1"/>
    </row>
    <row r="875" spans="2:10">
      <c r="B875" s="1"/>
      <c r="E875" s="1"/>
      <c r="F875" s="1"/>
      <c r="I875" s="1"/>
      <c r="J875" s="1"/>
    </row>
    <row r="876" spans="2:10">
      <c r="B876" s="1"/>
      <c r="E876" s="1"/>
      <c r="F876" s="1"/>
      <c r="I876" s="1"/>
      <c r="J876" s="1"/>
    </row>
    <row r="877" spans="2:10">
      <c r="B877" s="1"/>
      <c r="E877" s="1"/>
      <c r="F877" s="1"/>
      <c r="I877" s="1"/>
      <c r="J877" s="1"/>
    </row>
    <row r="878" spans="2:10">
      <c r="B878" s="1"/>
      <c r="E878" s="1"/>
      <c r="F878" s="1"/>
      <c r="I878" s="1"/>
      <c r="J878" s="1"/>
    </row>
    <row r="879" spans="2:10">
      <c r="B879" s="1"/>
      <c r="E879" s="1"/>
      <c r="F879" s="1"/>
      <c r="I879" s="1"/>
      <c r="J879" s="1"/>
    </row>
    <row r="880" spans="2:10">
      <c r="B880" s="1"/>
      <c r="E880" s="1"/>
      <c r="F880" s="1"/>
      <c r="I880" s="1"/>
      <c r="J880" s="1"/>
    </row>
    <row r="881" spans="2:10">
      <c r="B881" s="1"/>
      <c r="E881" s="1"/>
      <c r="F881" s="1"/>
      <c r="I881" s="1"/>
      <c r="J881" s="1"/>
    </row>
    <row r="882" spans="2:10">
      <c r="B882" s="1"/>
      <c r="E882" s="1"/>
      <c r="F882" s="1"/>
      <c r="I882" s="1"/>
      <c r="J882" s="1"/>
    </row>
    <row r="883" spans="2:10">
      <c r="B883" s="1"/>
      <c r="E883" s="1"/>
      <c r="F883" s="1"/>
      <c r="I883" s="1"/>
      <c r="J883" s="1"/>
    </row>
    <row r="884" spans="2:10">
      <c r="B884" s="1"/>
      <c r="E884" s="1"/>
      <c r="F884" s="1"/>
      <c r="I884" s="1"/>
      <c r="J884" s="1"/>
    </row>
    <row r="885" spans="2:10">
      <c r="B885" s="1"/>
      <c r="E885" s="1"/>
      <c r="F885" s="1"/>
      <c r="I885" s="1"/>
      <c r="J885" s="1"/>
    </row>
    <row r="886" spans="2:10">
      <c r="B886" s="1"/>
      <c r="E886" s="1"/>
      <c r="F886" s="1"/>
      <c r="I886" s="1"/>
      <c r="J886" s="1"/>
    </row>
    <row r="887" spans="2:10">
      <c r="B887" s="1"/>
      <c r="E887" s="1"/>
      <c r="F887" s="1"/>
      <c r="I887" s="1"/>
      <c r="J887" s="1"/>
    </row>
    <row r="888" spans="2:10">
      <c r="B888" s="1"/>
      <c r="E888" s="1"/>
      <c r="F888" s="1"/>
      <c r="I888" s="1"/>
      <c r="J888" s="1"/>
    </row>
    <row r="889" spans="2:10">
      <c r="B889" s="1"/>
      <c r="E889" s="1"/>
      <c r="F889" s="1"/>
      <c r="I889" s="1"/>
      <c r="J889" s="1"/>
    </row>
    <row r="890" spans="2:10">
      <c r="B890" s="1"/>
      <c r="E890" s="1"/>
      <c r="F890" s="1"/>
      <c r="I890" s="1"/>
      <c r="J890" s="1"/>
    </row>
    <row r="891" spans="2:10">
      <c r="B891" s="1"/>
      <c r="E891" s="1"/>
      <c r="F891" s="1"/>
      <c r="I891" s="1"/>
      <c r="J891" s="1"/>
    </row>
    <row r="892" spans="2:10">
      <c r="B892" s="1"/>
      <c r="E892" s="1"/>
      <c r="F892" s="1"/>
      <c r="I892" s="1"/>
      <c r="J892" s="1"/>
    </row>
    <row r="893" spans="2:10">
      <c r="B893" s="1"/>
      <c r="E893" s="1"/>
      <c r="F893" s="1"/>
      <c r="I893" s="1"/>
      <c r="J893" s="1"/>
    </row>
    <row r="894" spans="2:10">
      <c r="B894" s="1"/>
      <c r="E894" s="1"/>
      <c r="F894" s="1"/>
      <c r="I894" s="1"/>
      <c r="J894" s="1"/>
    </row>
    <row r="895" spans="2:10">
      <c r="B895" s="1"/>
      <c r="E895" s="1"/>
      <c r="F895" s="1"/>
      <c r="I895" s="1"/>
      <c r="J895" s="1"/>
    </row>
    <row r="896" spans="2:10">
      <c r="B896" s="1"/>
      <c r="E896" s="1"/>
      <c r="F896" s="1"/>
      <c r="I896" s="1"/>
      <c r="J896" s="1"/>
    </row>
    <row r="897" spans="2:10">
      <c r="B897" s="1"/>
      <c r="E897" s="1"/>
      <c r="F897" s="1"/>
      <c r="I897" s="1"/>
      <c r="J897" s="1"/>
    </row>
    <row r="898" spans="2:10">
      <c r="B898" s="1"/>
      <c r="E898" s="1"/>
      <c r="F898" s="1"/>
      <c r="I898" s="1"/>
      <c r="J898" s="1"/>
    </row>
    <row r="899" spans="2:10">
      <c r="B899" s="1"/>
      <c r="E899" s="1"/>
      <c r="F899" s="1"/>
      <c r="I899" s="1"/>
      <c r="J899" s="1"/>
    </row>
    <row r="900" spans="2:10">
      <c r="B900" s="1"/>
      <c r="E900" s="1"/>
      <c r="F900" s="1"/>
      <c r="I900" s="1"/>
      <c r="J900" s="1"/>
    </row>
    <row r="901" spans="2:10">
      <c r="B901" s="1"/>
      <c r="E901" s="1"/>
      <c r="F901" s="1"/>
      <c r="I901" s="1"/>
      <c r="J901" s="1"/>
    </row>
    <row r="902" spans="2:10">
      <c r="B902" s="1"/>
      <c r="E902" s="1"/>
      <c r="F902" s="1"/>
      <c r="I902" s="1"/>
      <c r="J902" s="1"/>
    </row>
    <row r="903" spans="2:10">
      <c r="B903" s="1"/>
      <c r="E903" s="1"/>
      <c r="F903" s="1"/>
      <c r="I903" s="1"/>
      <c r="J903" s="1"/>
    </row>
    <row r="904" spans="2:10">
      <c r="B904" s="1"/>
      <c r="E904" s="1"/>
      <c r="F904" s="1"/>
      <c r="I904" s="1"/>
      <c r="J904" s="1"/>
    </row>
    <row r="905" spans="2:10">
      <c r="B905" s="1"/>
      <c r="E905" s="1"/>
      <c r="F905" s="1"/>
      <c r="I905" s="1"/>
      <c r="J905" s="1"/>
    </row>
    <row r="906" spans="2:10">
      <c r="B906" s="1"/>
      <c r="E906" s="1"/>
      <c r="F906" s="1"/>
      <c r="I906" s="1"/>
      <c r="J906" s="1"/>
    </row>
    <row r="907" spans="2:10">
      <c r="B907" s="1"/>
      <c r="E907" s="1"/>
      <c r="F907" s="1"/>
      <c r="I907" s="1"/>
      <c r="J907" s="1"/>
    </row>
    <row r="908" spans="2:10">
      <c r="B908" s="1"/>
      <c r="E908" s="1"/>
      <c r="F908" s="1"/>
      <c r="I908" s="1"/>
      <c r="J908" s="1"/>
    </row>
    <row r="909" spans="2:10">
      <c r="B909" s="1"/>
      <c r="E909" s="1"/>
      <c r="F909" s="1"/>
      <c r="I909" s="1"/>
      <c r="J909" s="1"/>
    </row>
    <row r="910" spans="2:10">
      <c r="B910" s="1"/>
      <c r="E910" s="1"/>
      <c r="F910" s="1"/>
      <c r="I910" s="1"/>
      <c r="J910" s="1"/>
    </row>
    <row r="911" spans="2:10">
      <c r="B911" s="1"/>
      <c r="E911" s="1"/>
      <c r="F911" s="1"/>
      <c r="I911" s="1"/>
      <c r="J911" s="1"/>
    </row>
    <row r="912" spans="2:10">
      <c r="B912" s="1"/>
      <c r="E912" s="1"/>
      <c r="F912" s="1"/>
      <c r="I912" s="1"/>
      <c r="J912" s="1"/>
    </row>
    <row r="913" spans="2:10">
      <c r="B913" s="1"/>
      <c r="E913" s="1"/>
      <c r="F913" s="1"/>
      <c r="I913" s="1"/>
      <c r="J913" s="1"/>
    </row>
    <row r="914" spans="2:10">
      <c r="B914" s="1"/>
      <c r="E914" s="1"/>
      <c r="F914" s="1"/>
      <c r="I914" s="1"/>
      <c r="J914" s="1"/>
    </row>
    <row r="915" spans="2:10">
      <c r="B915" s="1"/>
      <c r="E915" s="1"/>
      <c r="F915" s="1"/>
      <c r="I915" s="1"/>
      <c r="J915" s="1"/>
    </row>
    <row r="916" spans="2:10">
      <c r="B916" s="1"/>
      <c r="E916" s="1"/>
      <c r="F916" s="1"/>
      <c r="I916" s="1"/>
      <c r="J916" s="1"/>
    </row>
    <row r="917" spans="2:10">
      <c r="B917" s="1"/>
      <c r="E917" s="1"/>
      <c r="F917" s="1"/>
      <c r="I917" s="1"/>
      <c r="J917" s="1"/>
    </row>
    <row r="918" spans="2:10">
      <c r="B918" s="1"/>
      <c r="E918" s="1"/>
      <c r="F918" s="1"/>
      <c r="I918" s="1"/>
      <c r="J918" s="1"/>
    </row>
    <row r="919" spans="2:10">
      <c r="B919" s="1"/>
      <c r="E919" s="1"/>
      <c r="F919" s="1"/>
      <c r="I919" s="1"/>
      <c r="J919" s="1"/>
    </row>
    <row r="920" spans="2:10">
      <c r="B920" s="1"/>
      <c r="E920" s="1"/>
      <c r="F920" s="1"/>
      <c r="I920" s="1"/>
      <c r="J920" s="1"/>
    </row>
    <row r="921" spans="2:10">
      <c r="B921" s="1"/>
      <c r="E921" s="1"/>
      <c r="F921" s="1"/>
      <c r="I921" s="1"/>
      <c r="J921" s="1"/>
    </row>
    <row r="922" spans="2:10">
      <c r="B922" s="1"/>
      <c r="E922" s="1"/>
      <c r="F922" s="1"/>
      <c r="I922" s="1"/>
      <c r="J922" s="1"/>
    </row>
    <row r="923" spans="2:10">
      <c r="B923" s="1"/>
      <c r="E923" s="1"/>
      <c r="F923" s="1"/>
      <c r="I923" s="1"/>
      <c r="J923" s="1"/>
    </row>
    <row r="924" spans="2:10">
      <c r="B924" s="1"/>
      <c r="E924" s="1"/>
      <c r="F924" s="1"/>
      <c r="I924" s="1"/>
      <c r="J924" s="1"/>
    </row>
    <row r="925" spans="2:10">
      <c r="B925" s="1"/>
      <c r="E925" s="1"/>
      <c r="F925" s="1"/>
      <c r="I925" s="1"/>
      <c r="J925" s="1"/>
    </row>
    <row r="926" spans="2:10">
      <c r="B926" s="1"/>
      <c r="E926" s="1"/>
      <c r="F926" s="1"/>
      <c r="I926" s="1"/>
      <c r="J926" s="1"/>
    </row>
    <row r="927" spans="2:10">
      <c r="B927" s="1"/>
      <c r="E927" s="1"/>
      <c r="F927" s="1"/>
      <c r="I927" s="1"/>
      <c r="J927" s="1"/>
    </row>
    <row r="928" spans="2:10">
      <c r="B928" s="1"/>
      <c r="E928" s="1"/>
      <c r="F928" s="1"/>
      <c r="I928" s="1"/>
      <c r="J928" s="1"/>
    </row>
    <row r="929" spans="2:10">
      <c r="B929" s="1"/>
      <c r="E929" s="1"/>
      <c r="F929" s="1"/>
      <c r="I929" s="1"/>
      <c r="J929" s="1"/>
    </row>
    <row r="930" spans="2:10">
      <c r="B930" s="1"/>
      <c r="E930" s="1"/>
      <c r="F930" s="1"/>
      <c r="I930" s="1"/>
      <c r="J930" s="1"/>
    </row>
    <row r="931" spans="2:10">
      <c r="B931" s="1"/>
      <c r="E931" s="1"/>
      <c r="F931" s="1"/>
      <c r="I931" s="1"/>
      <c r="J931" s="1"/>
    </row>
    <row r="932" spans="2:10">
      <c r="B932" s="1"/>
      <c r="E932" s="1"/>
      <c r="F932" s="1"/>
      <c r="I932" s="1"/>
      <c r="J932" s="1"/>
    </row>
    <row r="933" spans="2:10">
      <c r="B933" s="1"/>
      <c r="E933" s="1"/>
      <c r="F933" s="1"/>
      <c r="I933" s="1"/>
      <c r="J933" s="1"/>
    </row>
    <row r="934" spans="2:10">
      <c r="B934" s="1"/>
      <c r="E934" s="1"/>
      <c r="F934" s="1"/>
      <c r="I934" s="1"/>
      <c r="J934" s="1"/>
    </row>
    <row r="935" spans="2:10">
      <c r="B935" s="1"/>
      <c r="E935" s="1"/>
      <c r="F935" s="1"/>
      <c r="I935" s="1"/>
      <c r="J935" s="1"/>
    </row>
    <row r="936" spans="2:10">
      <c r="B936" s="1"/>
      <c r="E936" s="1"/>
      <c r="F936" s="1"/>
      <c r="I936" s="1"/>
      <c r="J936" s="1"/>
    </row>
    <row r="937" spans="2:10">
      <c r="B937" s="1"/>
      <c r="E937" s="1"/>
      <c r="F937" s="1"/>
      <c r="I937" s="1"/>
      <c r="J937" s="1"/>
    </row>
    <row r="938" spans="2:10">
      <c r="B938" s="1"/>
      <c r="E938" s="1"/>
      <c r="F938" s="1"/>
      <c r="I938" s="1"/>
      <c r="J938" s="1"/>
    </row>
    <row r="939" spans="2:10">
      <c r="B939" s="1"/>
      <c r="E939" s="1"/>
      <c r="F939" s="1"/>
      <c r="I939" s="1"/>
      <c r="J939" s="1"/>
    </row>
    <row r="940" spans="2:10">
      <c r="B940" s="1"/>
      <c r="E940" s="1"/>
      <c r="F940" s="1"/>
      <c r="I940" s="1"/>
      <c r="J940" s="1"/>
    </row>
    <row r="941" spans="2:10">
      <c r="B941" s="1"/>
      <c r="E941" s="1"/>
      <c r="F941" s="1"/>
      <c r="I941" s="1"/>
      <c r="J941" s="1"/>
    </row>
    <row r="942" spans="2:10">
      <c r="B942" s="1"/>
      <c r="E942" s="1"/>
      <c r="F942" s="1"/>
      <c r="I942" s="1"/>
      <c r="J942" s="1"/>
    </row>
    <row r="943" spans="2:10">
      <c r="B943" s="1"/>
      <c r="E943" s="1"/>
      <c r="F943" s="1"/>
      <c r="I943" s="1"/>
      <c r="J943" s="1"/>
    </row>
    <row r="944" spans="2:10">
      <c r="B944" s="1"/>
      <c r="E944" s="1"/>
      <c r="F944" s="1"/>
      <c r="I944" s="1"/>
      <c r="J944" s="1"/>
    </row>
    <row r="945" spans="2:10">
      <c r="B945" s="1"/>
      <c r="E945" s="1"/>
      <c r="F945" s="1"/>
      <c r="I945" s="1"/>
      <c r="J945" s="1"/>
    </row>
    <row r="946" spans="2:10">
      <c r="B946" s="1"/>
      <c r="E946" s="1"/>
      <c r="F946" s="1"/>
      <c r="I946" s="1"/>
      <c r="J946" s="1"/>
    </row>
    <row r="947" spans="2:10">
      <c r="B947" s="1"/>
      <c r="E947" s="1"/>
      <c r="F947" s="1"/>
      <c r="I947" s="1"/>
      <c r="J947" s="1"/>
    </row>
    <row r="948" spans="2:10">
      <c r="B948" s="1"/>
      <c r="E948" s="1"/>
      <c r="F948" s="1"/>
      <c r="I948" s="1"/>
      <c r="J948" s="1"/>
    </row>
    <row r="949" spans="2:10">
      <c r="B949" s="1"/>
      <c r="E949" s="1"/>
      <c r="F949" s="1"/>
      <c r="I949" s="1"/>
      <c r="J949" s="1"/>
    </row>
    <row r="950" spans="2:10">
      <c r="B950" s="1"/>
      <c r="E950" s="1"/>
      <c r="F950" s="1"/>
      <c r="I950" s="1"/>
      <c r="J950" s="1"/>
    </row>
    <row r="951" spans="2:10">
      <c r="B951" s="1"/>
      <c r="E951" s="1"/>
      <c r="F951" s="1"/>
      <c r="I951" s="1"/>
      <c r="J951" s="1"/>
    </row>
    <row r="952" spans="2:10">
      <c r="B952" s="1"/>
      <c r="E952" s="1"/>
      <c r="F952" s="1"/>
      <c r="I952" s="1"/>
      <c r="J952" s="1"/>
    </row>
    <row r="953" spans="2:10">
      <c r="B953" s="1"/>
      <c r="E953" s="1"/>
      <c r="F953" s="1"/>
      <c r="I953" s="1"/>
      <c r="J953" s="1"/>
    </row>
    <row r="954" spans="2:10">
      <c r="B954" s="1"/>
      <c r="E954" s="1"/>
      <c r="F954" s="1"/>
      <c r="I954" s="1"/>
      <c r="J954" s="1"/>
    </row>
    <row r="955" spans="2:10">
      <c r="B955" s="1"/>
      <c r="E955" s="1"/>
      <c r="F955" s="1"/>
      <c r="I955" s="1"/>
      <c r="J955" s="1"/>
    </row>
    <row r="956" spans="2:10">
      <c r="B956" s="1"/>
      <c r="E956" s="1"/>
      <c r="F956" s="1"/>
      <c r="I956" s="1"/>
      <c r="J956" s="1"/>
    </row>
    <row r="957" spans="2:10">
      <c r="B957" s="1"/>
      <c r="E957" s="1"/>
      <c r="F957" s="1"/>
      <c r="I957" s="1"/>
      <c r="J957" s="1"/>
    </row>
    <row r="958" spans="2:10">
      <c r="B958" s="1"/>
      <c r="E958" s="1"/>
      <c r="F958" s="1"/>
      <c r="I958" s="1"/>
      <c r="J958" s="1"/>
    </row>
    <row r="959" spans="2:10">
      <c r="B959" s="1"/>
      <c r="E959" s="1"/>
      <c r="F959" s="1"/>
      <c r="I959" s="1"/>
      <c r="J959" s="1"/>
    </row>
    <row r="960" spans="2:10">
      <c r="B960" s="1"/>
      <c r="E960" s="1"/>
      <c r="F960" s="1"/>
      <c r="I960" s="1"/>
      <c r="J960" s="1"/>
    </row>
    <row r="961" spans="2:10">
      <c r="B961" s="1"/>
      <c r="E961" s="1"/>
      <c r="F961" s="1"/>
      <c r="I961" s="1"/>
      <c r="J961" s="1"/>
    </row>
    <row r="962" spans="2:10">
      <c r="B962" s="1"/>
      <c r="E962" s="1"/>
      <c r="F962" s="1"/>
      <c r="I962" s="1"/>
      <c r="J962" s="1"/>
    </row>
    <row r="963" spans="2:10">
      <c r="B963" s="1"/>
      <c r="E963" s="1"/>
      <c r="F963" s="1"/>
      <c r="I963" s="1"/>
      <c r="J963" s="1"/>
    </row>
    <row r="964" spans="2:10">
      <c r="B964" s="1"/>
      <c r="E964" s="1"/>
      <c r="F964" s="1"/>
      <c r="I964" s="1"/>
      <c r="J964" s="1"/>
    </row>
    <row r="965" spans="2:10">
      <c r="B965" s="1"/>
      <c r="E965" s="1"/>
      <c r="F965" s="1"/>
      <c r="I965" s="1"/>
      <c r="J965" s="1"/>
    </row>
    <row r="966" spans="2:10">
      <c r="B966" s="1"/>
      <c r="E966" s="1"/>
      <c r="F966" s="1"/>
      <c r="I966" s="1"/>
      <c r="J966" s="1"/>
    </row>
    <row r="967" spans="2:10">
      <c r="B967" s="1"/>
      <c r="E967" s="1"/>
      <c r="F967" s="1"/>
      <c r="I967" s="1"/>
      <c r="J967" s="1"/>
    </row>
    <row r="968" spans="2:10">
      <c r="B968" s="1"/>
      <c r="E968" s="1"/>
      <c r="F968" s="1"/>
      <c r="I968" s="1"/>
      <c r="J968" s="1"/>
    </row>
    <row r="969" spans="2:10">
      <c r="B969" s="1"/>
      <c r="E969" s="1"/>
      <c r="F969" s="1"/>
      <c r="I969" s="1"/>
      <c r="J969" s="1"/>
    </row>
    <row r="970" spans="2:10">
      <c r="B970" s="1"/>
      <c r="E970" s="1"/>
      <c r="F970" s="1"/>
      <c r="I970" s="1"/>
      <c r="J970" s="1"/>
    </row>
    <row r="971" spans="2:10">
      <c r="B971" s="1"/>
      <c r="E971" s="1"/>
      <c r="F971" s="1"/>
      <c r="I971" s="1"/>
      <c r="J971" s="1"/>
    </row>
    <row r="972" spans="2:10">
      <c r="B972" s="1"/>
      <c r="E972" s="1"/>
      <c r="F972" s="1"/>
      <c r="I972" s="1"/>
      <c r="J972" s="1"/>
    </row>
    <row r="973" spans="2:10">
      <c r="B973" s="1"/>
      <c r="E973" s="1"/>
      <c r="F973" s="1"/>
      <c r="I973" s="1"/>
      <c r="J973" s="1"/>
    </row>
    <row r="974" spans="2:10">
      <c r="B974" s="1"/>
      <c r="E974" s="1"/>
      <c r="F974" s="1"/>
      <c r="I974" s="1"/>
      <c r="J974" s="1"/>
    </row>
    <row r="975" spans="2:10">
      <c r="B975" s="1"/>
      <c r="E975" s="1"/>
      <c r="F975" s="1"/>
      <c r="I975" s="1"/>
      <c r="J975" s="1"/>
    </row>
    <row r="976" spans="2:10">
      <c r="B976" s="1"/>
      <c r="E976" s="1"/>
      <c r="F976" s="1"/>
      <c r="I976" s="1"/>
      <c r="J976" s="1"/>
    </row>
    <row r="977" spans="2:10">
      <c r="B977" s="1"/>
      <c r="E977" s="1"/>
      <c r="F977" s="1"/>
      <c r="I977" s="1"/>
      <c r="J977" s="1"/>
    </row>
    <row r="978" spans="2:10">
      <c r="B978" s="1"/>
      <c r="E978" s="1"/>
      <c r="F978" s="1"/>
      <c r="I978" s="1"/>
      <c r="J978" s="1"/>
    </row>
    <row r="979" spans="2:10">
      <c r="B979" s="1"/>
      <c r="E979" s="1"/>
      <c r="F979" s="1"/>
      <c r="I979" s="1"/>
      <c r="J979" s="1"/>
    </row>
    <row r="980" spans="2:10">
      <c r="B980" s="1"/>
      <c r="E980" s="1"/>
      <c r="F980" s="1"/>
      <c r="I980" s="1"/>
      <c r="J980" s="1"/>
    </row>
    <row r="981" spans="2:10">
      <c r="B981" s="1"/>
      <c r="E981" s="1"/>
      <c r="F981" s="1"/>
      <c r="I981" s="1"/>
      <c r="J981" s="1"/>
    </row>
    <row r="982" spans="2:10">
      <c r="B982" s="1"/>
      <c r="E982" s="1"/>
      <c r="F982" s="1"/>
      <c r="I982" s="1"/>
      <c r="J982" s="1"/>
    </row>
    <row r="983" spans="2:10">
      <c r="B983" s="1"/>
      <c r="E983" s="1"/>
      <c r="F983" s="1"/>
      <c r="I983" s="1"/>
      <c r="J983" s="1"/>
    </row>
    <row r="984" spans="2:10">
      <c r="B984" s="1"/>
      <c r="E984" s="1"/>
      <c r="F984" s="1"/>
      <c r="I984" s="1"/>
      <c r="J984" s="1"/>
    </row>
    <row r="985" spans="2:10">
      <c r="B985" s="1"/>
      <c r="E985" s="1"/>
      <c r="F985" s="1"/>
      <c r="I985" s="1"/>
      <c r="J985" s="1"/>
    </row>
    <row r="986" spans="2:10">
      <c r="B986" s="1"/>
      <c r="E986" s="1"/>
      <c r="F986" s="1"/>
      <c r="I986" s="1"/>
      <c r="J986" s="1"/>
    </row>
    <row r="987" spans="2:10">
      <c r="B987" s="1"/>
      <c r="E987" s="1"/>
      <c r="F987" s="1"/>
      <c r="I987" s="1"/>
      <c r="J987" s="1"/>
    </row>
    <row r="988" spans="2:10">
      <c r="B988" s="1"/>
      <c r="E988" s="1"/>
      <c r="F988" s="1"/>
      <c r="I988" s="1"/>
      <c r="J988" s="1"/>
    </row>
    <row r="989" spans="2:10">
      <c r="B989" s="1"/>
      <c r="E989" s="1"/>
      <c r="F989" s="1"/>
      <c r="I989" s="1"/>
      <c r="J989" s="1"/>
    </row>
    <row r="990" spans="2:10">
      <c r="B990" s="1"/>
      <c r="E990" s="1"/>
      <c r="F990" s="1"/>
      <c r="I990" s="1"/>
      <c r="J990" s="1"/>
    </row>
    <row r="991" spans="2:10">
      <c r="B991" s="1"/>
      <c r="E991" s="1"/>
      <c r="F991" s="1"/>
      <c r="I991" s="1"/>
      <c r="J991" s="1"/>
    </row>
    <row r="992" spans="2:10">
      <c r="B992" s="1"/>
      <c r="E992" s="1"/>
      <c r="F992" s="1"/>
      <c r="I992" s="1"/>
      <c r="J992" s="1"/>
    </row>
    <row r="993" spans="2:10">
      <c r="B993" s="1"/>
      <c r="E993" s="1"/>
      <c r="F993" s="1"/>
      <c r="I993" s="1"/>
      <c r="J993" s="1"/>
    </row>
    <row r="994" spans="2:10">
      <c r="B994" s="1"/>
      <c r="E994" s="1"/>
      <c r="F994" s="1"/>
      <c r="I994" s="1"/>
      <c r="J994" s="1"/>
    </row>
    <row r="995" spans="2:10">
      <c r="B995" s="1"/>
      <c r="E995" s="1"/>
      <c r="F995" s="1"/>
      <c r="I995" s="1"/>
      <c r="J995" s="1"/>
    </row>
    <row r="996" spans="2:10">
      <c r="B996" s="1"/>
      <c r="E996" s="1"/>
      <c r="F996" s="1"/>
      <c r="I996" s="1"/>
      <c r="J996" s="1"/>
    </row>
    <row r="997" spans="2:10">
      <c r="B997" s="1"/>
      <c r="E997" s="1"/>
      <c r="F997" s="1"/>
      <c r="I997" s="1"/>
      <c r="J997" s="1"/>
    </row>
    <row r="998" spans="2:10">
      <c r="B998" s="1"/>
      <c r="E998" s="1"/>
      <c r="F998" s="1"/>
      <c r="I998" s="1"/>
      <c r="J998" s="1"/>
    </row>
    <row r="999" spans="2:10">
      <c r="B999" s="1"/>
      <c r="E999" s="1"/>
      <c r="F999" s="1"/>
      <c r="I999" s="1"/>
      <c r="J999" s="1"/>
    </row>
  </sheetData>
  <mergeCells count="12">
    <mergeCell ref="A1:J1"/>
    <mergeCell ref="A30:J30"/>
    <mergeCell ref="A31:J31"/>
    <mergeCell ref="A32:J32"/>
    <mergeCell ref="A2:A3"/>
    <mergeCell ref="B2:B3"/>
    <mergeCell ref="E2:E3"/>
    <mergeCell ref="F2:F3"/>
    <mergeCell ref="G2:H2"/>
    <mergeCell ref="I2:I3"/>
    <mergeCell ref="J2:J3"/>
    <mergeCell ref="C2:D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6" sqref="C16"/>
    </sheetView>
  </sheetViews>
  <sheetFormatPr defaultRowHeight="15"/>
  <sheetData>
    <row r="1" spans="1:4" ht="30" customHeight="1" thickBot="1">
      <c r="A1" s="160" t="s">
        <v>395</v>
      </c>
      <c r="B1" s="161"/>
      <c r="C1" s="161"/>
      <c r="D1" s="162"/>
    </row>
    <row r="2" spans="1:4" ht="15.75" thickBot="1">
      <c r="A2" s="163" t="s">
        <v>396</v>
      </c>
      <c r="B2" s="164"/>
      <c r="C2" s="164"/>
      <c r="D2" s="165"/>
    </row>
    <row r="3" spans="1:4" ht="147" thickBot="1">
      <c r="A3" s="92"/>
      <c r="B3" s="125" t="s">
        <v>221</v>
      </c>
      <c r="C3" s="125" t="s">
        <v>223</v>
      </c>
      <c r="D3" s="125" t="s">
        <v>224</v>
      </c>
    </row>
    <row r="4" spans="1:4" ht="15.75" thickBot="1">
      <c r="A4" s="93" t="s">
        <v>232</v>
      </c>
      <c r="B4" s="94">
        <v>30468</v>
      </c>
      <c r="C4" s="126">
        <v>2877</v>
      </c>
      <c r="D4" s="94">
        <v>11</v>
      </c>
    </row>
    <row r="5" spans="1:4" ht="15.75" thickBot="1">
      <c r="A5" s="92" t="s">
        <v>71</v>
      </c>
      <c r="B5" s="85">
        <v>30599</v>
      </c>
      <c r="C5" s="85">
        <v>3038</v>
      </c>
      <c r="D5" s="85">
        <v>10</v>
      </c>
    </row>
    <row r="6" spans="1:4" ht="23.25" thickBot="1">
      <c r="A6" s="93" t="s">
        <v>233</v>
      </c>
      <c r="B6" s="94">
        <v>29909</v>
      </c>
      <c r="C6" s="94">
        <v>3559</v>
      </c>
      <c r="D6" s="94">
        <v>8</v>
      </c>
    </row>
    <row r="7" spans="1:4" ht="15.75" thickBot="1">
      <c r="A7" s="92" t="s">
        <v>234</v>
      </c>
      <c r="B7" s="85">
        <v>29597</v>
      </c>
      <c r="C7" s="85">
        <v>3517</v>
      </c>
      <c r="D7" s="85">
        <v>8</v>
      </c>
    </row>
    <row r="8" spans="1:4" ht="15.75" thickBot="1">
      <c r="A8" s="93" t="s">
        <v>74</v>
      </c>
      <c r="B8" s="94">
        <v>28345</v>
      </c>
      <c r="C8" s="94">
        <v>3188</v>
      </c>
      <c r="D8" s="94">
        <v>9</v>
      </c>
    </row>
    <row r="9" spans="1:4" ht="15.75" thickBot="1">
      <c r="A9" s="92" t="s">
        <v>75</v>
      </c>
      <c r="B9" s="85">
        <v>26520</v>
      </c>
      <c r="C9" s="85">
        <v>2286</v>
      </c>
      <c r="D9" s="85">
        <v>12</v>
      </c>
    </row>
    <row r="10" spans="1:4" ht="15.75" thickBot="1">
      <c r="A10" s="93" t="s">
        <v>76</v>
      </c>
      <c r="B10" s="94">
        <v>25467</v>
      </c>
      <c r="C10" s="94">
        <v>2328</v>
      </c>
      <c r="D10" s="94">
        <v>11</v>
      </c>
    </row>
    <row r="11" spans="1:4" ht="15.75" thickBot="1">
      <c r="A11" s="92" t="s">
        <v>77</v>
      </c>
      <c r="B11" s="85">
        <v>24678</v>
      </c>
      <c r="C11" s="85">
        <v>2390</v>
      </c>
      <c r="D11" s="85">
        <v>10</v>
      </c>
    </row>
    <row r="12" spans="1:4" ht="23.25" thickBot="1">
      <c r="A12" s="93" t="s">
        <v>78</v>
      </c>
      <c r="B12" s="94">
        <v>24212</v>
      </c>
      <c r="C12" s="94">
        <v>2115</v>
      </c>
      <c r="D12" s="94">
        <v>11</v>
      </c>
    </row>
    <row r="13" spans="1:4" ht="23.25" thickBot="1">
      <c r="A13" s="92" t="s">
        <v>79</v>
      </c>
      <c r="B13" s="85">
        <v>23328</v>
      </c>
      <c r="C13" s="85">
        <v>2282</v>
      </c>
      <c r="D13" s="85">
        <v>10</v>
      </c>
    </row>
    <row r="14" spans="1:4" ht="23.25" thickBot="1">
      <c r="A14" s="93" t="s">
        <v>80</v>
      </c>
      <c r="B14" s="94">
        <v>26239</v>
      </c>
      <c r="C14" s="94">
        <v>2240</v>
      </c>
      <c r="D14" s="94">
        <v>12</v>
      </c>
    </row>
    <row r="15" spans="1:4" ht="15.75" thickBot="1">
      <c r="A15" s="92" t="s">
        <v>81</v>
      </c>
      <c r="B15" s="85">
        <v>29329</v>
      </c>
      <c r="C15" s="85">
        <v>2192</v>
      </c>
      <c r="D15" s="126">
        <v>13</v>
      </c>
    </row>
    <row r="16" spans="1:4">
      <c r="B16">
        <f>SUM(B4:B15)</f>
        <v>328691</v>
      </c>
      <c r="C16" s="113">
        <f t="shared" ref="C16:D16" si="0">SUM(C4:C15)</f>
        <v>32012</v>
      </c>
      <c r="D16" s="113">
        <f t="shared" si="0"/>
        <v>125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opLeftCell="A13" workbookViewId="0">
      <selection activeCell="M57" sqref="M57:M58"/>
    </sheetView>
  </sheetViews>
  <sheetFormatPr defaultColWidth="15.140625" defaultRowHeight="15" customHeight="1"/>
  <cols>
    <col min="1" max="1" width="27.5703125" customWidth="1"/>
    <col min="2" max="26" width="7.5703125" customWidth="1"/>
  </cols>
  <sheetData>
    <row r="1" spans="1:13" ht="28.5" customHeight="1">
      <c r="A1" s="133" t="s">
        <v>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2"/>
    </row>
    <row r="2" spans="1:13" ht="15.75" customHeight="1">
      <c r="A2" s="166" t="s">
        <v>69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2"/>
    </row>
    <row r="3" spans="1:13" ht="23.25" customHeight="1">
      <c r="A3" s="8"/>
      <c r="B3" s="4" t="s">
        <v>70</v>
      </c>
      <c r="C3" s="4" t="s">
        <v>71</v>
      </c>
      <c r="D3" s="4" t="s">
        <v>72</v>
      </c>
      <c r="E3" s="4" t="s">
        <v>73</v>
      </c>
      <c r="F3" s="4" t="s">
        <v>74</v>
      </c>
      <c r="G3" s="4" t="s">
        <v>75</v>
      </c>
      <c r="H3" s="4" t="s">
        <v>76</v>
      </c>
      <c r="I3" s="4" t="s">
        <v>77</v>
      </c>
      <c r="J3" s="4" t="s">
        <v>78</v>
      </c>
      <c r="K3" s="4" t="s">
        <v>79</v>
      </c>
      <c r="L3" s="4" t="s">
        <v>80</v>
      </c>
      <c r="M3" s="4" t="s">
        <v>81</v>
      </c>
    </row>
    <row r="4" spans="1:13" ht="15.75" customHeight="1">
      <c r="A4" s="17" t="s">
        <v>82</v>
      </c>
      <c r="B4" s="16">
        <v>103.2</v>
      </c>
      <c r="C4" s="16">
        <v>107.9</v>
      </c>
      <c r="D4" s="16">
        <v>119.6</v>
      </c>
      <c r="E4" s="16">
        <v>138.6</v>
      </c>
      <c r="F4" s="16">
        <v>141.80000000000001</v>
      </c>
      <c r="G4" s="16">
        <v>141.80000000000001</v>
      </c>
      <c r="H4" s="16">
        <v>140.1</v>
      </c>
      <c r="I4" s="16">
        <v>138.80000000000001</v>
      </c>
      <c r="J4" s="16">
        <v>142.9</v>
      </c>
      <c r="K4" s="16">
        <v>140.19999999999999</v>
      </c>
      <c r="L4" s="16">
        <v>143.1</v>
      </c>
      <c r="M4" s="16">
        <v>144.19999999999999</v>
      </c>
    </row>
    <row r="5" spans="1:13" ht="23.25" customHeight="1">
      <c r="A5" s="5" t="s">
        <v>83</v>
      </c>
      <c r="B5" s="10">
        <v>105.4</v>
      </c>
      <c r="C5" s="10">
        <v>110.8</v>
      </c>
      <c r="D5" s="10">
        <v>126.9</v>
      </c>
      <c r="E5" s="10">
        <v>131.9</v>
      </c>
      <c r="F5" s="10">
        <v>135.9</v>
      </c>
      <c r="G5" s="10">
        <v>136</v>
      </c>
      <c r="H5" s="10">
        <v>133.69999999999999</v>
      </c>
      <c r="I5" s="10">
        <v>130.69999999999999</v>
      </c>
      <c r="J5" s="10">
        <v>133.5</v>
      </c>
      <c r="K5" s="10">
        <v>133.9</v>
      </c>
      <c r="L5" s="10">
        <v>137</v>
      </c>
      <c r="M5" s="10">
        <v>139.19999999999999</v>
      </c>
    </row>
    <row r="6" spans="1:13" ht="15.75" customHeight="1">
      <c r="A6" s="7" t="s">
        <v>84</v>
      </c>
      <c r="B6" s="11">
        <v>105.3</v>
      </c>
      <c r="C6" s="11">
        <v>110.5</v>
      </c>
      <c r="D6" s="11">
        <v>126.5</v>
      </c>
      <c r="E6" s="11">
        <v>131.19999999999999</v>
      </c>
      <c r="F6" s="11">
        <v>135</v>
      </c>
      <c r="G6" s="11">
        <v>135.1</v>
      </c>
      <c r="H6" s="11">
        <v>132.5</v>
      </c>
      <c r="I6" s="11">
        <v>129.30000000000001</v>
      </c>
      <c r="J6" s="11">
        <v>132.1</v>
      </c>
      <c r="K6" s="11">
        <v>132.6</v>
      </c>
      <c r="L6" s="11">
        <v>135.80000000000001</v>
      </c>
      <c r="M6" s="11">
        <v>137.9</v>
      </c>
    </row>
    <row r="7" spans="1:13" ht="15.75" customHeight="1">
      <c r="A7" s="8" t="s">
        <v>85</v>
      </c>
      <c r="B7" s="9">
        <v>107.9</v>
      </c>
      <c r="C7" s="9">
        <v>112.8</v>
      </c>
      <c r="D7" s="9">
        <v>139.69999999999999</v>
      </c>
      <c r="E7" s="9">
        <v>148.5</v>
      </c>
      <c r="F7" s="9">
        <v>148.4</v>
      </c>
      <c r="G7" s="9">
        <v>146.69999999999999</v>
      </c>
      <c r="H7" s="9">
        <v>145.1</v>
      </c>
      <c r="I7" s="9">
        <v>145.30000000000001</v>
      </c>
      <c r="J7" s="9">
        <v>144.5</v>
      </c>
      <c r="K7" s="9">
        <v>144.4</v>
      </c>
      <c r="L7" s="9">
        <v>145.80000000000001</v>
      </c>
      <c r="M7" s="9">
        <v>147.4</v>
      </c>
    </row>
    <row r="8" spans="1:13" ht="15.75" customHeight="1">
      <c r="A8" s="7" t="s">
        <v>86</v>
      </c>
      <c r="B8" s="11">
        <v>106.1</v>
      </c>
      <c r="C8" s="11">
        <v>110.9</v>
      </c>
      <c r="D8" s="11">
        <v>137</v>
      </c>
      <c r="E8" s="11">
        <v>151.80000000000001</v>
      </c>
      <c r="F8" s="11">
        <v>152.80000000000001</v>
      </c>
      <c r="G8" s="11">
        <v>152.9</v>
      </c>
      <c r="H8" s="11">
        <v>152.9</v>
      </c>
      <c r="I8" s="11">
        <v>153.1</v>
      </c>
      <c r="J8" s="11">
        <v>153.19999999999999</v>
      </c>
      <c r="K8" s="11">
        <v>153.1</v>
      </c>
      <c r="L8" s="11">
        <v>153.1</v>
      </c>
      <c r="M8" s="11">
        <v>153.19999999999999</v>
      </c>
    </row>
    <row r="9" spans="1:13" ht="15.75" customHeight="1">
      <c r="A9" s="8" t="s">
        <v>87</v>
      </c>
      <c r="B9" s="9">
        <v>102.1</v>
      </c>
      <c r="C9" s="9">
        <v>109.5</v>
      </c>
      <c r="D9" s="9">
        <v>131.9</v>
      </c>
      <c r="E9" s="9">
        <v>144.19999999999999</v>
      </c>
      <c r="F9" s="9">
        <v>144.30000000000001</v>
      </c>
      <c r="G9" s="9">
        <v>140.5</v>
      </c>
      <c r="H9" s="9">
        <v>140.5</v>
      </c>
      <c r="I9" s="9">
        <v>139.6</v>
      </c>
      <c r="J9" s="9">
        <v>136.1</v>
      </c>
      <c r="K9" s="9">
        <v>135.1</v>
      </c>
      <c r="L9" s="9">
        <v>138</v>
      </c>
      <c r="M9" s="9">
        <v>139.9</v>
      </c>
    </row>
    <row r="10" spans="1:13" ht="15.75" customHeight="1">
      <c r="A10" s="7" t="s">
        <v>88</v>
      </c>
      <c r="B10" s="11">
        <v>101.4</v>
      </c>
      <c r="C10" s="11">
        <v>101.4</v>
      </c>
      <c r="D10" s="11">
        <v>108.3</v>
      </c>
      <c r="E10" s="11">
        <v>113</v>
      </c>
      <c r="F10" s="11">
        <v>115.4</v>
      </c>
      <c r="G10" s="11">
        <v>116.9</v>
      </c>
      <c r="H10" s="11">
        <v>118.3</v>
      </c>
      <c r="I10" s="11">
        <v>120.7</v>
      </c>
      <c r="J10" s="11">
        <v>123.4</v>
      </c>
      <c r="K10" s="11">
        <v>122.4</v>
      </c>
      <c r="L10" s="11">
        <v>122.6</v>
      </c>
      <c r="M10" s="11">
        <v>121.9</v>
      </c>
    </row>
    <row r="11" spans="1:13" ht="15.75" customHeight="1">
      <c r="A11" s="8" t="s">
        <v>89</v>
      </c>
      <c r="B11" s="9">
        <v>107</v>
      </c>
      <c r="C11" s="9">
        <v>120.8</v>
      </c>
      <c r="D11" s="9">
        <v>146.1</v>
      </c>
      <c r="E11" s="9">
        <v>152.19999999999999</v>
      </c>
      <c r="F11" s="9">
        <v>147.6</v>
      </c>
      <c r="G11" s="9">
        <v>144.69999999999999</v>
      </c>
      <c r="H11" s="9">
        <v>141.6</v>
      </c>
      <c r="I11" s="9">
        <v>142.1</v>
      </c>
      <c r="J11" s="9">
        <v>143.5</v>
      </c>
      <c r="K11" s="9">
        <v>137.6</v>
      </c>
      <c r="L11" s="9">
        <v>137.6</v>
      </c>
      <c r="M11" s="9">
        <v>141.30000000000001</v>
      </c>
    </row>
    <row r="12" spans="1:13" ht="15.75" customHeight="1">
      <c r="A12" s="7" t="s">
        <v>90</v>
      </c>
      <c r="B12" s="11">
        <v>101</v>
      </c>
      <c r="C12" s="11">
        <v>101.3</v>
      </c>
      <c r="D12" s="11">
        <v>106.4</v>
      </c>
      <c r="E12" s="11">
        <v>108.4</v>
      </c>
      <c r="F12" s="11">
        <v>112.8</v>
      </c>
      <c r="G12" s="11">
        <v>114.1</v>
      </c>
      <c r="H12" s="11">
        <v>113.2</v>
      </c>
      <c r="I12" s="11">
        <v>113</v>
      </c>
      <c r="J12" s="11">
        <v>116</v>
      </c>
      <c r="K12" s="11">
        <v>119.2</v>
      </c>
      <c r="L12" s="11">
        <v>124.1</v>
      </c>
      <c r="M12" s="11">
        <v>130.1</v>
      </c>
    </row>
    <row r="13" spans="1:13" ht="15.75" customHeight="1">
      <c r="A13" s="8" t="s">
        <v>91</v>
      </c>
      <c r="B13" s="9">
        <v>101.3</v>
      </c>
      <c r="C13" s="9">
        <v>101.6</v>
      </c>
      <c r="D13" s="9">
        <v>103.7</v>
      </c>
      <c r="E13" s="9">
        <v>107.5</v>
      </c>
      <c r="F13" s="9">
        <v>109.4</v>
      </c>
      <c r="G13" s="9">
        <v>111.5</v>
      </c>
      <c r="H13" s="9">
        <v>112.8</v>
      </c>
      <c r="I13" s="9">
        <v>111.1</v>
      </c>
      <c r="J13" s="9">
        <v>114.1</v>
      </c>
      <c r="K13" s="9">
        <v>117.6</v>
      </c>
      <c r="L13" s="9">
        <v>123.1</v>
      </c>
      <c r="M13" s="9">
        <v>125.8</v>
      </c>
    </row>
    <row r="14" spans="1:13" ht="15.75" customHeight="1">
      <c r="A14" s="7" t="s">
        <v>92</v>
      </c>
      <c r="B14" s="11">
        <v>101.3</v>
      </c>
      <c r="C14" s="11">
        <v>104.4</v>
      </c>
      <c r="D14" s="11">
        <v>113.2</v>
      </c>
      <c r="E14" s="11">
        <v>119.9</v>
      </c>
      <c r="F14" s="11">
        <v>122.4</v>
      </c>
      <c r="G14" s="11">
        <v>122.9</v>
      </c>
      <c r="H14" s="11">
        <v>122.9</v>
      </c>
      <c r="I14" s="11">
        <v>120.8</v>
      </c>
      <c r="J14" s="11">
        <v>121.8</v>
      </c>
      <c r="K14" s="11">
        <v>123.5</v>
      </c>
      <c r="L14" s="11">
        <v>126</v>
      </c>
      <c r="M14" s="11">
        <v>129.4</v>
      </c>
    </row>
    <row r="15" spans="1:13" ht="15.75" customHeight="1">
      <c r="A15" s="8" t="s">
        <v>93</v>
      </c>
      <c r="B15" s="9">
        <v>101.1</v>
      </c>
      <c r="C15" s="9">
        <v>98.3</v>
      </c>
      <c r="D15" s="9">
        <v>102.2</v>
      </c>
      <c r="E15" s="9">
        <v>97</v>
      </c>
      <c r="F15" s="9">
        <v>107.1</v>
      </c>
      <c r="G15" s="9">
        <v>107.8</v>
      </c>
      <c r="H15" s="9">
        <v>101.5</v>
      </c>
      <c r="I15" s="9">
        <v>105.7</v>
      </c>
      <c r="J15" s="9">
        <v>112.7</v>
      </c>
      <c r="K15" s="9">
        <v>120.6</v>
      </c>
      <c r="L15" s="9">
        <v>130.80000000000001</v>
      </c>
      <c r="M15" s="9">
        <v>148.6</v>
      </c>
    </row>
    <row r="16" spans="1:13" ht="15.75" customHeight="1">
      <c r="A16" s="7" t="s">
        <v>94</v>
      </c>
      <c r="B16" s="11">
        <v>102.7</v>
      </c>
      <c r="C16" s="11">
        <v>104.2</v>
      </c>
      <c r="D16" s="11">
        <v>115.5</v>
      </c>
      <c r="E16" s="11">
        <v>122.8</v>
      </c>
      <c r="F16" s="11">
        <v>124.9</v>
      </c>
      <c r="G16" s="11">
        <v>125.7</v>
      </c>
      <c r="H16" s="11">
        <v>126.4</v>
      </c>
      <c r="I16" s="11">
        <v>129.69999999999999</v>
      </c>
      <c r="J16" s="11">
        <v>133.5</v>
      </c>
      <c r="K16" s="11">
        <v>132.9</v>
      </c>
      <c r="L16" s="11">
        <v>135</v>
      </c>
      <c r="M16" s="11">
        <v>139.19999999999999</v>
      </c>
    </row>
    <row r="17" spans="1:13" ht="15.75" customHeight="1">
      <c r="A17" s="8" t="s">
        <v>95</v>
      </c>
      <c r="B17" s="9">
        <v>99.8</v>
      </c>
      <c r="C17" s="9">
        <v>102</v>
      </c>
      <c r="D17" s="9">
        <v>108.1</v>
      </c>
      <c r="E17" s="9">
        <v>112.3</v>
      </c>
      <c r="F17" s="9">
        <v>113.9</v>
      </c>
      <c r="G17" s="9">
        <v>114.8</v>
      </c>
      <c r="H17" s="9">
        <v>117.1</v>
      </c>
      <c r="I17" s="9">
        <v>117</v>
      </c>
      <c r="J17" s="9">
        <v>116.9</v>
      </c>
      <c r="K17" s="9">
        <v>118.6</v>
      </c>
      <c r="L17" s="9">
        <v>122</v>
      </c>
      <c r="M17" s="9">
        <v>129.4</v>
      </c>
    </row>
    <row r="18" spans="1:13" ht="15.75" customHeight="1">
      <c r="A18" s="7" t="s">
        <v>96</v>
      </c>
      <c r="B18" s="11">
        <v>107.7</v>
      </c>
      <c r="C18" s="11">
        <v>111.5</v>
      </c>
      <c r="D18" s="11">
        <v>135.80000000000001</v>
      </c>
      <c r="E18" s="11">
        <v>151.4</v>
      </c>
      <c r="F18" s="11">
        <v>155.80000000000001</v>
      </c>
      <c r="G18" s="11">
        <v>159.19999999999999</v>
      </c>
      <c r="H18" s="11">
        <v>159</v>
      </c>
      <c r="I18" s="11">
        <v>158.1</v>
      </c>
      <c r="J18" s="11">
        <v>158.4</v>
      </c>
      <c r="K18" s="11">
        <v>153.80000000000001</v>
      </c>
      <c r="L18" s="11">
        <v>152.1</v>
      </c>
      <c r="M18" s="11">
        <v>153.9</v>
      </c>
    </row>
    <row r="19" spans="1:13" ht="15.75" customHeight="1">
      <c r="A19" s="8" t="s">
        <v>97</v>
      </c>
      <c r="B19" s="9">
        <v>100.8</v>
      </c>
      <c r="C19" s="9">
        <v>98.7</v>
      </c>
      <c r="D19" s="9">
        <v>101.1</v>
      </c>
      <c r="E19" s="9">
        <v>100.7</v>
      </c>
      <c r="F19" s="9">
        <v>100.9</v>
      </c>
      <c r="G19" s="9">
        <v>99.8</v>
      </c>
      <c r="H19" s="9">
        <v>99.5</v>
      </c>
      <c r="I19" s="9">
        <v>110.8</v>
      </c>
      <c r="J19" s="9">
        <v>122.9</v>
      </c>
      <c r="K19" s="9">
        <v>123.6</v>
      </c>
      <c r="L19" s="9">
        <v>128.69999999999999</v>
      </c>
      <c r="M19" s="9">
        <v>131.9</v>
      </c>
    </row>
    <row r="20" spans="1:13" ht="15.75" customHeight="1">
      <c r="A20" s="7" t="s">
        <v>98</v>
      </c>
      <c r="B20" s="11">
        <v>115.1</v>
      </c>
      <c r="C20" s="11">
        <v>137.5</v>
      </c>
      <c r="D20" s="11">
        <v>173.2</v>
      </c>
      <c r="E20" s="11">
        <v>172.8</v>
      </c>
      <c r="F20" s="11">
        <v>186</v>
      </c>
      <c r="G20" s="11">
        <v>181.1</v>
      </c>
      <c r="H20" s="11">
        <v>170.1</v>
      </c>
      <c r="I20" s="11">
        <v>135.9</v>
      </c>
      <c r="J20" s="11">
        <v>141.6</v>
      </c>
      <c r="K20" s="11">
        <v>141</v>
      </c>
      <c r="L20" s="11">
        <v>140</v>
      </c>
      <c r="M20" s="11">
        <v>138.80000000000001</v>
      </c>
    </row>
    <row r="21" spans="1:13" ht="15.75" customHeight="1">
      <c r="A21" s="8" t="s">
        <v>99</v>
      </c>
      <c r="B21" s="9">
        <v>124.1</v>
      </c>
      <c r="C21" s="9">
        <v>140.6</v>
      </c>
      <c r="D21" s="9">
        <v>160.4</v>
      </c>
      <c r="E21" s="9">
        <v>159.80000000000001</v>
      </c>
      <c r="F21" s="9">
        <v>193.8</v>
      </c>
      <c r="G21" s="9">
        <v>194.8</v>
      </c>
      <c r="H21" s="9">
        <v>153.9</v>
      </c>
      <c r="I21" s="9">
        <v>117.3</v>
      </c>
      <c r="J21" s="9">
        <v>130.5</v>
      </c>
      <c r="K21" s="9">
        <v>135.69999999999999</v>
      </c>
      <c r="L21" s="9">
        <v>160</v>
      </c>
      <c r="M21" s="9">
        <v>165.5</v>
      </c>
    </row>
    <row r="22" spans="1:13" ht="15.75" customHeight="1">
      <c r="A22" s="7" t="s">
        <v>100</v>
      </c>
      <c r="B22" s="11">
        <v>103.7</v>
      </c>
      <c r="C22" s="11">
        <v>112.3</v>
      </c>
      <c r="D22" s="11">
        <v>155.5</v>
      </c>
      <c r="E22" s="11">
        <v>140.5</v>
      </c>
      <c r="F22" s="11">
        <v>140.5</v>
      </c>
      <c r="G22" s="11">
        <v>135.80000000000001</v>
      </c>
      <c r="H22" s="11">
        <v>140.19999999999999</v>
      </c>
      <c r="I22" s="11">
        <v>141.4</v>
      </c>
      <c r="J22" s="11">
        <v>142.1</v>
      </c>
      <c r="K22" s="11">
        <v>155.5</v>
      </c>
      <c r="L22" s="11">
        <v>173.7</v>
      </c>
      <c r="M22" s="11">
        <v>178.2</v>
      </c>
    </row>
    <row r="23" spans="1:13" ht="15.75" customHeight="1">
      <c r="A23" s="8" t="s">
        <v>101</v>
      </c>
      <c r="B23" s="9">
        <v>106.4</v>
      </c>
      <c r="C23" s="9">
        <v>115.2</v>
      </c>
      <c r="D23" s="9">
        <v>133.30000000000001</v>
      </c>
      <c r="E23" s="9">
        <v>142.80000000000001</v>
      </c>
      <c r="F23" s="9">
        <v>148.6</v>
      </c>
      <c r="G23" s="9">
        <v>147.9</v>
      </c>
      <c r="H23" s="9">
        <v>149.69999999999999</v>
      </c>
      <c r="I23" s="9">
        <v>151.6</v>
      </c>
      <c r="J23" s="9">
        <v>154.69999999999999</v>
      </c>
      <c r="K23" s="9">
        <v>152.80000000000001</v>
      </c>
      <c r="L23" s="9">
        <v>152.9</v>
      </c>
      <c r="M23" s="9">
        <v>153.9</v>
      </c>
    </row>
    <row r="24" spans="1:13" ht="23.25" customHeight="1">
      <c r="A24" s="17" t="s">
        <v>102</v>
      </c>
      <c r="B24" s="16">
        <v>104.2</v>
      </c>
      <c r="C24" s="16">
        <v>108.5</v>
      </c>
      <c r="D24" s="16">
        <v>113.6</v>
      </c>
      <c r="E24" s="16">
        <v>114.4</v>
      </c>
      <c r="F24" s="16">
        <v>118.7</v>
      </c>
      <c r="G24" s="16">
        <v>121.2</v>
      </c>
      <c r="H24" s="16">
        <v>121.3</v>
      </c>
      <c r="I24" s="16">
        <v>122.5</v>
      </c>
      <c r="J24" s="16">
        <v>124.9</v>
      </c>
      <c r="K24" s="16">
        <v>125.5</v>
      </c>
      <c r="L24" s="16">
        <v>123.4</v>
      </c>
      <c r="M24" s="16">
        <v>121.9</v>
      </c>
    </row>
    <row r="25" spans="1:13" ht="15.75" customHeight="1">
      <c r="A25" s="5" t="s">
        <v>59</v>
      </c>
      <c r="B25" s="10">
        <v>95.9</v>
      </c>
      <c r="C25" s="10">
        <v>95</v>
      </c>
      <c r="D25" s="10">
        <v>113.9</v>
      </c>
      <c r="E25" s="10">
        <v>120.9</v>
      </c>
      <c r="F25" s="10">
        <v>122.6</v>
      </c>
      <c r="G25" s="10">
        <v>116.1</v>
      </c>
      <c r="H25" s="10">
        <v>108</v>
      </c>
      <c r="I25" s="10">
        <v>103.5</v>
      </c>
      <c r="J25" s="10">
        <v>129.19999999999999</v>
      </c>
      <c r="K25" s="10">
        <v>135.19999999999999</v>
      </c>
      <c r="L25" s="10">
        <v>138.4</v>
      </c>
      <c r="M25" s="10">
        <v>138.1</v>
      </c>
    </row>
    <row r="26" spans="1:13" ht="23.25" customHeight="1">
      <c r="A26" s="17" t="s">
        <v>60</v>
      </c>
      <c r="B26" s="16">
        <v>100.7</v>
      </c>
      <c r="C26" s="16">
        <v>101.5</v>
      </c>
      <c r="D26" s="16">
        <v>102.1</v>
      </c>
      <c r="E26" s="16">
        <v>222</v>
      </c>
      <c r="F26" s="16">
        <v>227.3</v>
      </c>
      <c r="G26" s="16">
        <v>227.6</v>
      </c>
      <c r="H26" s="16">
        <v>227.8</v>
      </c>
      <c r="I26" s="16">
        <v>228</v>
      </c>
      <c r="J26" s="16">
        <v>231.9</v>
      </c>
      <c r="K26" s="16">
        <v>201.3</v>
      </c>
      <c r="L26" s="16">
        <v>209.9</v>
      </c>
      <c r="M26" s="16">
        <v>210.1</v>
      </c>
    </row>
    <row r="27" spans="1:13" ht="23.25" customHeight="1">
      <c r="A27" s="8" t="s">
        <v>103</v>
      </c>
      <c r="B27" s="9">
        <v>100</v>
      </c>
      <c r="C27" s="9">
        <v>103</v>
      </c>
      <c r="D27" s="9">
        <v>103</v>
      </c>
      <c r="E27" s="9">
        <v>103</v>
      </c>
      <c r="F27" s="9">
        <v>103</v>
      </c>
      <c r="G27" s="9">
        <v>103</v>
      </c>
      <c r="H27" s="9">
        <v>103</v>
      </c>
      <c r="I27" s="9">
        <v>103</v>
      </c>
      <c r="J27" s="9">
        <v>103.6</v>
      </c>
      <c r="K27" s="9">
        <v>103.6</v>
      </c>
      <c r="L27" s="9">
        <v>103.6</v>
      </c>
      <c r="M27" s="9">
        <v>103.6</v>
      </c>
    </row>
    <row r="28" spans="1:13" ht="15.75" customHeight="1">
      <c r="A28" s="7" t="s">
        <v>104</v>
      </c>
      <c r="B28" s="11">
        <v>101.8</v>
      </c>
      <c r="C28" s="11">
        <v>106.7</v>
      </c>
      <c r="D28" s="11">
        <v>113.1</v>
      </c>
      <c r="E28" s="11">
        <v>122</v>
      </c>
      <c r="F28" s="11">
        <v>124</v>
      </c>
      <c r="G28" s="11">
        <v>125.6</v>
      </c>
      <c r="H28" s="11">
        <v>124.3</v>
      </c>
      <c r="I28" s="11">
        <v>125.2</v>
      </c>
      <c r="J28" s="11">
        <v>126.1</v>
      </c>
      <c r="K28" s="11">
        <v>128.5</v>
      </c>
      <c r="L28" s="11">
        <v>131.4</v>
      </c>
      <c r="M28" s="11">
        <v>133.4</v>
      </c>
    </row>
    <row r="29" spans="1:13" ht="15.75" customHeight="1">
      <c r="A29" s="8" t="s">
        <v>105</v>
      </c>
      <c r="B29" s="9">
        <v>102.4</v>
      </c>
      <c r="C29" s="9">
        <v>102.8</v>
      </c>
      <c r="D29" s="9">
        <v>102.8</v>
      </c>
      <c r="E29" s="9">
        <v>102.8</v>
      </c>
      <c r="F29" s="9">
        <v>111.2</v>
      </c>
      <c r="G29" s="9">
        <v>111.2</v>
      </c>
      <c r="H29" s="9">
        <v>113.1</v>
      </c>
      <c r="I29" s="9">
        <v>113.1</v>
      </c>
      <c r="J29" s="9">
        <v>113.1</v>
      </c>
      <c r="K29" s="9">
        <v>113.1</v>
      </c>
      <c r="L29" s="9">
        <v>113.1</v>
      </c>
      <c r="M29" s="9">
        <v>113.1</v>
      </c>
    </row>
    <row r="30" spans="1:13" ht="15.75" customHeight="1">
      <c r="A30" s="7" t="s">
        <v>106</v>
      </c>
      <c r="B30" s="11">
        <v>103.8</v>
      </c>
      <c r="C30" s="11">
        <v>104.6</v>
      </c>
      <c r="D30" s="11">
        <v>104.6</v>
      </c>
      <c r="E30" s="11">
        <v>104.6</v>
      </c>
      <c r="F30" s="11">
        <v>109</v>
      </c>
      <c r="G30" s="11">
        <v>109</v>
      </c>
      <c r="H30" s="11">
        <v>111.4</v>
      </c>
      <c r="I30" s="11">
        <v>111.4</v>
      </c>
      <c r="J30" s="11">
        <v>111.4</v>
      </c>
      <c r="K30" s="11">
        <v>111.4</v>
      </c>
      <c r="L30" s="11">
        <v>111.4</v>
      </c>
      <c r="M30" s="11">
        <v>111.4</v>
      </c>
    </row>
    <row r="31" spans="1:13" ht="15.75" customHeight="1">
      <c r="A31" s="8" t="s">
        <v>107</v>
      </c>
      <c r="B31" s="9">
        <v>100</v>
      </c>
      <c r="C31" s="9">
        <v>100</v>
      </c>
      <c r="D31" s="9">
        <v>100</v>
      </c>
      <c r="E31" s="9">
        <v>133.5</v>
      </c>
      <c r="F31" s="9">
        <v>133.5</v>
      </c>
      <c r="G31" s="9">
        <v>133.5</v>
      </c>
      <c r="H31" s="9">
        <v>133.5</v>
      </c>
      <c r="I31" s="9">
        <v>133.5</v>
      </c>
      <c r="J31" s="9">
        <v>166.7</v>
      </c>
      <c r="K31" s="9">
        <v>166.7</v>
      </c>
      <c r="L31" s="9">
        <v>166.7</v>
      </c>
      <c r="M31" s="9">
        <v>166.7</v>
      </c>
    </row>
    <row r="32" spans="1:13" ht="15.75" customHeight="1">
      <c r="A32" s="7" t="s">
        <v>108</v>
      </c>
      <c r="B32" s="11">
        <v>100</v>
      </c>
      <c r="C32" s="11">
        <v>100</v>
      </c>
      <c r="D32" s="11">
        <v>100</v>
      </c>
      <c r="E32" s="11">
        <v>553.4</v>
      </c>
      <c r="F32" s="11">
        <v>553.4</v>
      </c>
      <c r="G32" s="11">
        <v>553.4</v>
      </c>
      <c r="H32" s="11">
        <v>553.4</v>
      </c>
      <c r="I32" s="11">
        <v>553.4</v>
      </c>
      <c r="J32" s="11">
        <v>553.4</v>
      </c>
      <c r="K32" s="11">
        <v>363.6</v>
      </c>
      <c r="L32" s="11">
        <v>363.6</v>
      </c>
      <c r="M32" s="11">
        <v>363.6</v>
      </c>
    </row>
    <row r="33" spans="1:13" ht="15.75" customHeight="1">
      <c r="A33" s="8" t="s">
        <v>109</v>
      </c>
      <c r="B33" s="9">
        <v>100.4</v>
      </c>
      <c r="C33" s="9">
        <v>100.4</v>
      </c>
      <c r="D33" s="9">
        <v>100.4</v>
      </c>
      <c r="E33" s="9">
        <v>100.4</v>
      </c>
      <c r="F33" s="9">
        <v>116.2</v>
      </c>
      <c r="G33" s="9">
        <v>116.2</v>
      </c>
      <c r="H33" s="9">
        <v>116.2</v>
      </c>
      <c r="I33" s="9">
        <v>116.2</v>
      </c>
      <c r="J33" s="9">
        <v>116.2</v>
      </c>
      <c r="K33" s="9">
        <v>152.6</v>
      </c>
      <c r="L33" s="9">
        <v>172</v>
      </c>
      <c r="M33" s="9">
        <v>172</v>
      </c>
    </row>
    <row r="34" spans="1:13" ht="34.5" customHeight="1">
      <c r="A34" s="17" t="s">
        <v>61</v>
      </c>
      <c r="B34" s="16">
        <v>104.7</v>
      </c>
      <c r="C34" s="16">
        <v>113</v>
      </c>
      <c r="D34" s="16">
        <v>127.3</v>
      </c>
      <c r="E34" s="16">
        <v>134.30000000000001</v>
      </c>
      <c r="F34" s="16">
        <v>135</v>
      </c>
      <c r="G34" s="16">
        <v>134.9</v>
      </c>
      <c r="H34" s="16">
        <v>135</v>
      </c>
      <c r="I34" s="16">
        <v>135.1</v>
      </c>
      <c r="J34" s="16">
        <v>135.80000000000001</v>
      </c>
      <c r="K34" s="16">
        <v>137</v>
      </c>
      <c r="L34" s="16">
        <v>138.69999999999999</v>
      </c>
      <c r="M34" s="16">
        <v>140.30000000000001</v>
      </c>
    </row>
    <row r="35" spans="1:13" ht="34.5" customHeight="1">
      <c r="A35" s="8" t="s">
        <v>110</v>
      </c>
      <c r="B35" s="9">
        <v>107</v>
      </c>
      <c r="C35" s="9">
        <v>114.7</v>
      </c>
      <c r="D35" s="9">
        <v>132.80000000000001</v>
      </c>
      <c r="E35" s="9">
        <v>133.4</v>
      </c>
      <c r="F35" s="9">
        <v>130.4</v>
      </c>
      <c r="G35" s="9">
        <v>129.1</v>
      </c>
      <c r="H35" s="9">
        <v>128.1</v>
      </c>
      <c r="I35" s="9">
        <v>127.4</v>
      </c>
      <c r="J35" s="9">
        <v>128.80000000000001</v>
      </c>
      <c r="K35" s="9">
        <v>131.30000000000001</v>
      </c>
      <c r="L35" s="9">
        <v>131.69999999999999</v>
      </c>
      <c r="M35" s="9">
        <v>133.1</v>
      </c>
    </row>
    <row r="36" spans="1:13" ht="15.75" customHeight="1">
      <c r="A36" s="7" t="s">
        <v>111</v>
      </c>
      <c r="B36" s="11">
        <v>102.9</v>
      </c>
      <c r="C36" s="11">
        <v>115.4</v>
      </c>
      <c r="D36" s="11">
        <v>127.2</v>
      </c>
      <c r="E36" s="11">
        <v>131.80000000000001</v>
      </c>
      <c r="F36" s="11">
        <v>142</v>
      </c>
      <c r="G36" s="11">
        <v>143.19999999999999</v>
      </c>
      <c r="H36" s="11">
        <v>139.69999999999999</v>
      </c>
      <c r="I36" s="11">
        <v>138.5</v>
      </c>
      <c r="J36" s="11">
        <v>141.6</v>
      </c>
      <c r="K36" s="11">
        <v>143.9</v>
      </c>
      <c r="L36" s="11">
        <v>147.9</v>
      </c>
      <c r="M36" s="11">
        <v>152.5</v>
      </c>
    </row>
    <row r="37" spans="1:13" ht="15.75" customHeight="1">
      <c r="A37" s="8" t="s">
        <v>112</v>
      </c>
      <c r="B37" s="9">
        <v>105.5</v>
      </c>
      <c r="C37" s="9">
        <v>116.7</v>
      </c>
      <c r="D37" s="9">
        <v>137.6</v>
      </c>
      <c r="E37" s="9">
        <v>141.80000000000001</v>
      </c>
      <c r="F37" s="9">
        <v>141.6</v>
      </c>
      <c r="G37" s="9">
        <v>141.4</v>
      </c>
      <c r="H37" s="9">
        <v>141</v>
      </c>
      <c r="I37" s="9">
        <v>141.69999999999999</v>
      </c>
      <c r="J37" s="9">
        <v>143</v>
      </c>
      <c r="K37" s="9">
        <v>143.1</v>
      </c>
      <c r="L37" s="9">
        <v>145.30000000000001</v>
      </c>
      <c r="M37" s="9">
        <v>146.6</v>
      </c>
    </row>
    <row r="38" spans="1:13" ht="15.75" customHeight="1">
      <c r="A38" s="17" t="s">
        <v>113</v>
      </c>
      <c r="B38" s="16">
        <v>102.7</v>
      </c>
      <c r="C38" s="16">
        <v>106.8</v>
      </c>
      <c r="D38" s="16">
        <v>116.6</v>
      </c>
      <c r="E38" s="16">
        <v>120</v>
      </c>
      <c r="F38" s="16">
        <v>120.6</v>
      </c>
      <c r="G38" s="16">
        <v>121.2</v>
      </c>
      <c r="H38" s="16">
        <v>122.3</v>
      </c>
      <c r="I38" s="16">
        <v>123.9</v>
      </c>
      <c r="J38" s="16">
        <v>124.9</v>
      </c>
      <c r="K38" s="16">
        <v>128.80000000000001</v>
      </c>
      <c r="L38" s="16">
        <v>128.1</v>
      </c>
      <c r="M38" s="16">
        <v>129.5</v>
      </c>
    </row>
    <row r="39" spans="1:13" ht="23.25" customHeight="1">
      <c r="A39" s="8" t="s">
        <v>114</v>
      </c>
      <c r="B39" s="9">
        <v>104</v>
      </c>
      <c r="C39" s="9">
        <v>108.4</v>
      </c>
      <c r="D39" s="9">
        <v>122.1</v>
      </c>
      <c r="E39" s="9">
        <v>127.9</v>
      </c>
      <c r="F39" s="9">
        <v>128.5</v>
      </c>
      <c r="G39" s="9">
        <v>129.4</v>
      </c>
      <c r="H39" s="9">
        <v>130.6</v>
      </c>
      <c r="I39" s="9">
        <v>132.9</v>
      </c>
      <c r="J39" s="9">
        <v>134.5</v>
      </c>
      <c r="K39" s="9">
        <v>137.1</v>
      </c>
      <c r="L39" s="9">
        <v>135</v>
      </c>
      <c r="M39" s="9">
        <v>136.1</v>
      </c>
    </row>
    <row r="40" spans="1:13" ht="15.75" customHeight="1">
      <c r="A40" s="7" t="s">
        <v>115</v>
      </c>
      <c r="B40" s="11">
        <v>102.1</v>
      </c>
      <c r="C40" s="11">
        <v>103.6</v>
      </c>
      <c r="D40" s="11">
        <v>108.5</v>
      </c>
      <c r="E40" s="11">
        <v>109</v>
      </c>
      <c r="F40" s="11">
        <v>109.2</v>
      </c>
      <c r="G40" s="11">
        <v>109.2</v>
      </c>
      <c r="H40" s="11">
        <v>111.8</v>
      </c>
      <c r="I40" s="11">
        <v>114.1</v>
      </c>
      <c r="J40" s="11">
        <v>113.8</v>
      </c>
      <c r="K40" s="11">
        <v>114.2</v>
      </c>
      <c r="L40" s="11">
        <v>118.2</v>
      </c>
      <c r="M40" s="11">
        <v>118.2</v>
      </c>
    </row>
    <row r="41" spans="1:13" ht="15.75" customHeight="1">
      <c r="A41" s="5" t="s">
        <v>63</v>
      </c>
      <c r="B41" s="10">
        <v>100.4</v>
      </c>
      <c r="C41" s="10">
        <v>112.1</v>
      </c>
      <c r="D41" s="10">
        <v>124.1</v>
      </c>
      <c r="E41" s="10">
        <v>117.8</v>
      </c>
      <c r="F41" s="10">
        <v>118.1</v>
      </c>
      <c r="G41" s="10">
        <v>120.3</v>
      </c>
      <c r="H41" s="10">
        <v>120.1</v>
      </c>
      <c r="I41" s="10">
        <v>120.3</v>
      </c>
      <c r="J41" s="10">
        <v>118.4</v>
      </c>
      <c r="K41" s="10">
        <v>116.8</v>
      </c>
      <c r="L41" s="10">
        <v>118.6</v>
      </c>
      <c r="M41" s="10">
        <v>118</v>
      </c>
    </row>
    <row r="42" spans="1:13" ht="15.75" customHeight="1">
      <c r="A42" s="7" t="s">
        <v>116</v>
      </c>
      <c r="B42" s="11">
        <v>103.6</v>
      </c>
      <c r="C42" s="11">
        <v>140.69999999999999</v>
      </c>
      <c r="D42" s="11">
        <v>132.69999999999999</v>
      </c>
      <c r="E42" s="11">
        <v>131.6</v>
      </c>
      <c r="F42" s="11">
        <v>123.7</v>
      </c>
      <c r="G42" s="11">
        <v>130.4</v>
      </c>
      <c r="H42" s="11">
        <v>132.9</v>
      </c>
      <c r="I42" s="11">
        <v>133.1</v>
      </c>
      <c r="J42" s="11">
        <v>131.4</v>
      </c>
      <c r="K42" s="11">
        <v>130.1</v>
      </c>
      <c r="L42" s="11">
        <v>143.19999999999999</v>
      </c>
      <c r="M42" s="11">
        <v>138.6</v>
      </c>
    </row>
    <row r="43" spans="1:13" ht="15.75" customHeight="1">
      <c r="A43" s="8" t="s">
        <v>117</v>
      </c>
      <c r="B43" s="9">
        <v>99.7</v>
      </c>
      <c r="C43" s="9">
        <v>118.3</v>
      </c>
      <c r="D43" s="9">
        <v>131.69999999999999</v>
      </c>
      <c r="E43" s="9">
        <v>119.1</v>
      </c>
      <c r="F43" s="9">
        <v>119.4</v>
      </c>
      <c r="G43" s="9">
        <v>118.6</v>
      </c>
      <c r="H43" s="9">
        <v>117.9</v>
      </c>
      <c r="I43" s="9">
        <v>118.1</v>
      </c>
      <c r="J43" s="9">
        <v>114.3</v>
      </c>
      <c r="K43" s="9">
        <v>112.2</v>
      </c>
      <c r="L43" s="9">
        <v>112.2</v>
      </c>
      <c r="M43" s="9">
        <v>111.2</v>
      </c>
    </row>
    <row r="44" spans="1:13" ht="15.75" customHeight="1">
      <c r="A44" s="7" t="s">
        <v>118</v>
      </c>
      <c r="B44" s="11">
        <v>101.4</v>
      </c>
      <c r="C44" s="11">
        <v>101.7</v>
      </c>
      <c r="D44" s="11">
        <v>114</v>
      </c>
      <c r="E44" s="11">
        <v>114.7</v>
      </c>
      <c r="F44" s="11">
        <v>115.3</v>
      </c>
      <c r="G44" s="11">
        <v>122.2</v>
      </c>
      <c r="H44" s="11">
        <v>121.5</v>
      </c>
      <c r="I44" s="11">
        <v>121.6</v>
      </c>
      <c r="J44" s="11">
        <v>121.1</v>
      </c>
      <c r="K44" s="11">
        <v>120</v>
      </c>
      <c r="L44" s="11">
        <v>120.4</v>
      </c>
      <c r="M44" s="11">
        <v>120.6</v>
      </c>
    </row>
    <row r="45" spans="1:13" ht="23.25" customHeight="1">
      <c r="A45" s="8" t="s">
        <v>119</v>
      </c>
      <c r="B45" s="9">
        <v>101.9</v>
      </c>
      <c r="C45" s="9">
        <v>103.2</v>
      </c>
      <c r="D45" s="9">
        <v>107.7</v>
      </c>
      <c r="E45" s="9">
        <v>110.1</v>
      </c>
      <c r="F45" s="9">
        <v>115</v>
      </c>
      <c r="G45" s="9">
        <v>120.6</v>
      </c>
      <c r="H45" s="9">
        <v>123</v>
      </c>
      <c r="I45" s="9">
        <v>123</v>
      </c>
      <c r="J45" s="9">
        <v>118.8</v>
      </c>
      <c r="K45" s="9">
        <v>112</v>
      </c>
      <c r="L45" s="9">
        <v>112</v>
      </c>
      <c r="M45" s="9">
        <v>112</v>
      </c>
    </row>
    <row r="46" spans="1:13" ht="23.25" customHeight="1">
      <c r="A46" s="7" t="s">
        <v>120</v>
      </c>
      <c r="B46" s="11">
        <v>101.3</v>
      </c>
      <c r="C46" s="11">
        <v>101.5</v>
      </c>
      <c r="D46" s="11">
        <v>115.1</v>
      </c>
      <c r="E46" s="11">
        <v>115.7</v>
      </c>
      <c r="F46" s="11">
        <v>115.7</v>
      </c>
      <c r="G46" s="11">
        <v>123</v>
      </c>
      <c r="H46" s="11">
        <v>122.6</v>
      </c>
      <c r="I46" s="11">
        <v>122.7</v>
      </c>
      <c r="J46" s="11">
        <v>122.7</v>
      </c>
      <c r="K46" s="11">
        <v>122.7</v>
      </c>
      <c r="L46" s="11">
        <v>123.7</v>
      </c>
      <c r="M46" s="11">
        <v>123.7</v>
      </c>
    </row>
    <row r="47" spans="1:13" ht="15.75" customHeight="1">
      <c r="A47" s="5" t="s">
        <v>121</v>
      </c>
      <c r="B47" s="10">
        <v>101.1</v>
      </c>
      <c r="C47" s="10">
        <v>103.8</v>
      </c>
      <c r="D47" s="10">
        <v>105</v>
      </c>
      <c r="E47" s="10">
        <v>105</v>
      </c>
      <c r="F47" s="10">
        <v>105</v>
      </c>
      <c r="G47" s="10">
        <v>104.7</v>
      </c>
      <c r="H47" s="10">
        <v>104.8</v>
      </c>
      <c r="I47" s="10">
        <v>104.8</v>
      </c>
      <c r="J47" s="10">
        <v>104.9</v>
      </c>
      <c r="K47" s="10">
        <v>106.2</v>
      </c>
      <c r="L47" s="10">
        <v>108.1</v>
      </c>
      <c r="M47" s="10">
        <v>108.2</v>
      </c>
    </row>
    <row r="48" spans="1:13" ht="23.25" customHeight="1">
      <c r="A48" s="7" t="s">
        <v>122</v>
      </c>
      <c r="B48" s="11">
        <v>100.7</v>
      </c>
      <c r="C48" s="11">
        <v>101.1</v>
      </c>
      <c r="D48" s="11">
        <v>101.9</v>
      </c>
      <c r="E48" s="11">
        <v>101.9</v>
      </c>
      <c r="F48" s="11">
        <v>101.9</v>
      </c>
      <c r="G48" s="11">
        <v>101.9</v>
      </c>
      <c r="H48" s="11">
        <v>102</v>
      </c>
      <c r="I48" s="11">
        <v>102</v>
      </c>
      <c r="J48" s="11">
        <v>102</v>
      </c>
      <c r="K48" s="11">
        <v>103.8</v>
      </c>
      <c r="L48" s="11">
        <v>105.2</v>
      </c>
      <c r="M48" s="11">
        <v>105.2</v>
      </c>
    </row>
    <row r="49" spans="1:13" ht="15.75" customHeight="1">
      <c r="A49" s="5" t="s">
        <v>65</v>
      </c>
      <c r="B49" s="10">
        <v>104.9</v>
      </c>
      <c r="C49" s="10">
        <v>115</v>
      </c>
      <c r="D49" s="10">
        <v>124.2</v>
      </c>
      <c r="E49" s="10">
        <v>126.8</v>
      </c>
      <c r="F49" s="10">
        <v>126.4</v>
      </c>
      <c r="G49" s="10">
        <v>125.8</v>
      </c>
      <c r="H49" s="10">
        <v>125.9</v>
      </c>
      <c r="I49" s="10">
        <v>132.30000000000001</v>
      </c>
      <c r="J49" s="10">
        <v>132.30000000000001</v>
      </c>
      <c r="K49" s="10">
        <v>133.6</v>
      </c>
      <c r="L49" s="10">
        <v>138.80000000000001</v>
      </c>
      <c r="M49" s="10">
        <v>140</v>
      </c>
    </row>
    <row r="50" spans="1:13" ht="34.5" customHeight="1">
      <c r="A50" s="7" t="s">
        <v>123</v>
      </c>
      <c r="B50" s="11">
        <v>104.8</v>
      </c>
      <c r="C50" s="11">
        <v>120.6</v>
      </c>
      <c r="D50" s="11">
        <v>132.6</v>
      </c>
      <c r="E50" s="11">
        <v>130.4</v>
      </c>
      <c r="F50" s="11">
        <v>132.4</v>
      </c>
      <c r="G50" s="11">
        <v>132</v>
      </c>
      <c r="H50" s="11">
        <v>130.19999999999999</v>
      </c>
      <c r="I50" s="11">
        <v>132.4</v>
      </c>
      <c r="J50" s="11">
        <v>132</v>
      </c>
      <c r="K50" s="11">
        <v>135</v>
      </c>
      <c r="L50" s="11">
        <v>137.30000000000001</v>
      </c>
      <c r="M50" s="11">
        <v>138.5</v>
      </c>
    </row>
    <row r="51" spans="1:13" ht="15.75" customHeight="1">
      <c r="A51" s="8" t="s">
        <v>124</v>
      </c>
      <c r="B51" s="9">
        <v>106.1</v>
      </c>
      <c r="C51" s="9">
        <v>107.7</v>
      </c>
      <c r="D51" s="9">
        <v>110</v>
      </c>
      <c r="E51" s="9">
        <v>110.9</v>
      </c>
      <c r="F51" s="9">
        <v>111.8</v>
      </c>
      <c r="G51" s="9">
        <v>112.2</v>
      </c>
      <c r="H51" s="9">
        <v>112.5</v>
      </c>
      <c r="I51" s="9">
        <v>112.6</v>
      </c>
      <c r="J51" s="9">
        <v>113.7</v>
      </c>
      <c r="K51" s="9">
        <v>114.1</v>
      </c>
      <c r="L51" s="9">
        <v>120.4</v>
      </c>
      <c r="M51" s="9">
        <v>120.4</v>
      </c>
    </row>
    <row r="52" spans="1:13" ht="23.25" customHeight="1">
      <c r="A52" s="7" t="s">
        <v>125</v>
      </c>
      <c r="B52" s="11">
        <v>100.7</v>
      </c>
      <c r="C52" s="11">
        <v>103.4</v>
      </c>
      <c r="D52" s="11">
        <v>117.1</v>
      </c>
      <c r="E52" s="11">
        <v>126.3</v>
      </c>
      <c r="F52" s="11">
        <v>132.5</v>
      </c>
      <c r="G52" s="11">
        <v>137.69999999999999</v>
      </c>
      <c r="H52" s="11">
        <v>140.69999999999999</v>
      </c>
      <c r="I52" s="11">
        <v>143.9</v>
      </c>
      <c r="J52" s="11">
        <v>144.19999999999999</v>
      </c>
      <c r="K52" s="11">
        <v>145.80000000000001</v>
      </c>
      <c r="L52" s="11">
        <v>150.19999999999999</v>
      </c>
      <c r="M52" s="11">
        <v>151.4</v>
      </c>
    </row>
    <row r="53" spans="1:13" ht="15.75" customHeight="1">
      <c r="A53" s="5" t="s">
        <v>66</v>
      </c>
      <c r="B53" s="10">
        <v>100.4</v>
      </c>
      <c r="C53" s="10">
        <v>113.9</v>
      </c>
      <c r="D53" s="10">
        <v>114.4</v>
      </c>
      <c r="E53" s="10">
        <v>114.4</v>
      </c>
      <c r="F53" s="10">
        <v>114.4</v>
      </c>
      <c r="G53" s="10">
        <v>119.7</v>
      </c>
      <c r="H53" s="10">
        <v>119.7</v>
      </c>
      <c r="I53" s="10">
        <v>119.8</v>
      </c>
      <c r="J53" s="10">
        <v>129.69999999999999</v>
      </c>
      <c r="K53" s="10">
        <v>130.5</v>
      </c>
      <c r="L53" s="10">
        <v>131.19999999999999</v>
      </c>
      <c r="M53" s="10">
        <v>131.19999999999999</v>
      </c>
    </row>
    <row r="54" spans="1:13" ht="15.75" customHeight="1">
      <c r="A54" s="7" t="s">
        <v>126</v>
      </c>
      <c r="B54" s="11">
        <v>101.3</v>
      </c>
      <c r="C54" s="11">
        <v>147.19999999999999</v>
      </c>
      <c r="D54" s="11">
        <v>147.19999999999999</v>
      </c>
      <c r="E54" s="11">
        <v>147.19999999999999</v>
      </c>
      <c r="F54" s="11">
        <v>147.19999999999999</v>
      </c>
      <c r="G54" s="11">
        <v>164</v>
      </c>
      <c r="H54" s="11">
        <v>164</v>
      </c>
      <c r="I54" s="11">
        <v>164.5</v>
      </c>
      <c r="J54" s="11">
        <v>170.9</v>
      </c>
      <c r="K54" s="11">
        <v>170.9</v>
      </c>
      <c r="L54" s="11">
        <v>172.9</v>
      </c>
      <c r="M54" s="11">
        <v>172.9</v>
      </c>
    </row>
    <row r="55" spans="1:13" ht="15.75" customHeight="1">
      <c r="A55" s="8" t="s">
        <v>127</v>
      </c>
      <c r="B55" s="9">
        <v>100.2</v>
      </c>
      <c r="C55" s="9">
        <v>100.2</v>
      </c>
      <c r="D55" s="9">
        <v>100.2</v>
      </c>
      <c r="E55" s="9">
        <v>100.2</v>
      </c>
      <c r="F55" s="9">
        <v>100.2</v>
      </c>
      <c r="G55" s="9">
        <v>100.2</v>
      </c>
      <c r="H55" s="9">
        <v>100.2</v>
      </c>
      <c r="I55" s="9">
        <v>100.2</v>
      </c>
      <c r="J55" s="9">
        <v>112.7</v>
      </c>
      <c r="K55" s="9">
        <v>113</v>
      </c>
      <c r="L55" s="9">
        <v>113</v>
      </c>
      <c r="M55" s="9">
        <v>113</v>
      </c>
    </row>
    <row r="56" spans="1:13" ht="15.75" customHeight="1">
      <c r="A56" s="7" t="s">
        <v>128</v>
      </c>
      <c r="B56" s="11">
        <v>100</v>
      </c>
      <c r="C56" s="11">
        <v>100</v>
      </c>
      <c r="D56" s="11">
        <v>100</v>
      </c>
      <c r="E56" s="11">
        <v>100</v>
      </c>
      <c r="F56" s="11">
        <v>100</v>
      </c>
      <c r="G56" s="11">
        <v>100</v>
      </c>
      <c r="H56" s="11">
        <v>100</v>
      </c>
      <c r="I56" s="11">
        <v>100</v>
      </c>
      <c r="J56" s="11">
        <v>112.9</v>
      </c>
      <c r="K56" s="11">
        <v>112.9</v>
      </c>
      <c r="L56" s="11">
        <v>112.9</v>
      </c>
      <c r="M56" s="11">
        <v>112.9</v>
      </c>
    </row>
    <row r="57" spans="1:13" ht="15.75" customHeight="1">
      <c r="A57" s="5" t="s">
        <v>67</v>
      </c>
      <c r="B57" s="10">
        <v>101.2</v>
      </c>
      <c r="C57" s="10">
        <v>102.9</v>
      </c>
      <c r="D57" s="10">
        <v>111.4</v>
      </c>
      <c r="E57" s="10">
        <v>114.1</v>
      </c>
      <c r="F57" s="10">
        <v>115.2</v>
      </c>
      <c r="G57" s="10">
        <v>116.2</v>
      </c>
      <c r="H57" s="10">
        <v>117.5</v>
      </c>
      <c r="I57" s="10">
        <v>119.6</v>
      </c>
      <c r="J57" s="10">
        <v>119.1</v>
      </c>
      <c r="K57" s="10">
        <v>119.7</v>
      </c>
      <c r="L57" s="10">
        <v>120.1</v>
      </c>
      <c r="M57" s="10">
        <v>121.8</v>
      </c>
    </row>
    <row r="58" spans="1:13" ht="15.75" customHeight="1">
      <c r="A58" s="17" t="s">
        <v>129</v>
      </c>
      <c r="B58" s="16">
        <v>102.4</v>
      </c>
      <c r="C58" s="16">
        <v>106.9</v>
      </c>
      <c r="D58" s="16">
        <v>112.3</v>
      </c>
      <c r="E58" s="16">
        <v>117.9</v>
      </c>
      <c r="F58" s="16">
        <v>120.9</v>
      </c>
      <c r="G58" s="16">
        <v>122.3</v>
      </c>
      <c r="H58" s="16">
        <v>121.4</v>
      </c>
      <c r="I58" s="16">
        <v>123.3</v>
      </c>
      <c r="J58" s="16">
        <v>124.8</v>
      </c>
      <c r="K58" s="16">
        <v>124.6</v>
      </c>
      <c r="L58" s="16">
        <v>124.6</v>
      </c>
      <c r="M58" s="18">
        <v>126.7</v>
      </c>
    </row>
    <row r="59" spans="1:13">
      <c r="A59" s="1"/>
    </row>
    <row r="60" spans="1:13">
      <c r="A60" s="1"/>
    </row>
    <row r="61" spans="1:13">
      <c r="A61" s="1"/>
    </row>
    <row r="62" spans="1:13">
      <c r="A62" s="1"/>
    </row>
    <row r="63" spans="1:13">
      <c r="A63" s="1"/>
    </row>
    <row r="64" spans="1:13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</sheetData>
  <mergeCells count="2">
    <mergeCell ref="A1:M1"/>
    <mergeCell ref="A2:M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K23" sqref="K23"/>
    </sheetView>
  </sheetViews>
  <sheetFormatPr defaultColWidth="15.140625" defaultRowHeight="15" customHeight="1"/>
  <cols>
    <col min="1" max="1" width="18" customWidth="1"/>
    <col min="2" max="5" width="7.5703125" customWidth="1"/>
    <col min="6" max="7" width="14.42578125" customWidth="1"/>
    <col min="8" max="8" width="12.85546875" customWidth="1"/>
    <col min="9" max="9" width="13" customWidth="1"/>
    <col min="10" max="10" width="10.140625" customWidth="1"/>
    <col min="11" max="11" width="10.42578125" customWidth="1"/>
    <col min="12" max="26" width="7.5703125" customWidth="1"/>
  </cols>
  <sheetData>
    <row r="1" spans="1:12" ht="37.5" customHeight="1">
      <c r="A1" s="133" t="s">
        <v>130</v>
      </c>
      <c r="B1" s="134"/>
      <c r="C1" s="134"/>
      <c r="D1" s="134"/>
      <c r="E1" s="134"/>
      <c r="F1" s="167" t="s">
        <v>131</v>
      </c>
      <c r="G1" s="154"/>
      <c r="H1" s="154"/>
      <c r="I1" s="154"/>
      <c r="J1" s="154"/>
      <c r="K1" s="154"/>
      <c r="L1" s="19"/>
    </row>
    <row r="2" spans="1:12" ht="34.5" customHeight="1">
      <c r="A2" s="20" t="s">
        <v>132</v>
      </c>
      <c r="F2" s="11" t="s">
        <v>133</v>
      </c>
      <c r="G2" s="11"/>
      <c r="H2" s="7"/>
      <c r="I2" s="11" t="s">
        <v>134</v>
      </c>
      <c r="J2" s="7"/>
      <c r="K2" s="11"/>
    </row>
    <row r="3" spans="1:12" ht="57" customHeight="1">
      <c r="A3" s="7"/>
      <c r="B3" s="11" t="s">
        <v>135</v>
      </c>
      <c r="C3" s="11" t="s">
        <v>136</v>
      </c>
      <c r="D3" s="7" t="s">
        <v>137</v>
      </c>
      <c r="E3" s="11" t="s">
        <v>138</v>
      </c>
      <c r="F3" s="9" t="s">
        <v>139</v>
      </c>
      <c r="G3" s="9" t="s">
        <v>140</v>
      </c>
      <c r="H3" s="8" t="s">
        <v>141</v>
      </c>
      <c r="I3" s="9" t="s">
        <v>139</v>
      </c>
      <c r="J3" s="8" t="s">
        <v>140</v>
      </c>
      <c r="K3" s="9" t="s">
        <v>141</v>
      </c>
    </row>
    <row r="4" spans="1:12" ht="25.5" customHeight="1">
      <c r="A4" s="8" t="s">
        <v>142</v>
      </c>
      <c r="B4" s="9">
        <v>411783</v>
      </c>
      <c r="C4" s="9">
        <v>594795</v>
      </c>
      <c r="D4" s="8">
        <v>-183012</v>
      </c>
      <c r="E4" s="9">
        <v>3318</v>
      </c>
      <c r="F4" s="11">
        <v>533278</v>
      </c>
      <c r="G4" s="11">
        <v>519045</v>
      </c>
      <c r="H4" s="7">
        <v>14233</v>
      </c>
      <c r="I4" s="11">
        <v>30659</v>
      </c>
      <c r="J4" s="7">
        <v>21409</v>
      </c>
      <c r="K4" s="11">
        <v>9250</v>
      </c>
    </row>
    <row r="5" spans="1:12" ht="25.5" customHeight="1">
      <c r="A5" s="7" t="s">
        <v>143</v>
      </c>
      <c r="B5" s="11">
        <v>16427</v>
      </c>
      <c r="C5" s="11">
        <v>25523</v>
      </c>
      <c r="D5" s="7">
        <v>-9096</v>
      </c>
      <c r="E5" s="11">
        <v>120</v>
      </c>
      <c r="F5" s="9">
        <v>27829</v>
      </c>
      <c r="G5" s="9">
        <v>27143</v>
      </c>
      <c r="H5" s="8">
        <v>686</v>
      </c>
      <c r="I5" s="9">
        <v>755</v>
      </c>
      <c r="J5" s="8">
        <v>298</v>
      </c>
      <c r="K5" s="9">
        <v>457</v>
      </c>
    </row>
    <row r="6" spans="1:12" ht="25.5" customHeight="1">
      <c r="A6" s="8" t="s">
        <v>144</v>
      </c>
      <c r="B6" s="9">
        <v>13378</v>
      </c>
      <c r="C6" s="9">
        <v>13747</v>
      </c>
      <c r="D6" s="8">
        <v>-369</v>
      </c>
      <c r="E6" s="9">
        <v>86</v>
      </c>
      <c r="F6" s="11">
        <v>16253</v>
      </c>
      <c r="G6" s="11">
        <v>16134</v>
      </c>
      <c r="H6" s="7">
        <v>119</v>
      </c>
      <c r="I6" s="11">
        <v>414</v>
      </c>
      <c r="J6" s="7">
        <v>272</v>
      </c>
      <c r="K6" s="11">
        <v>142</v>
      </c>
    </row>
    <row r="7" spans="1:12" ht="38.25" customHeight="1">
      <c r="A7" s="7" t="s">
        <v>145</v>
      </c>
      <c r="B7" s="11">
        <v>33425</v>
      </c>
      <c r="C7" s="11">
        <v>53827</v>
      </c>
      <c r="D7" s="7">
        <v>-20402</v>
      </c>
      <c r="E7" s="11">
        <v>289</v>
      </c>
      <c r="F7" s="9">
        <v>37594</v>
      </c>
      <c r="G7" s="9">
        <v>38945</v>
      </c>
      <c r="H7" s="8">
        <v>-1351</v>
      </c>
      <c r="I7" s="9">
        <v>2126</v>
      </c>
      <c r="J7" s="8">
        <v>2300</v>
      </c>
      <c r="K7" s="9">
        <v>-174</v>
      </c>
    </row>
    <row r="8" spans="1:12" ht="27.75" customHeight="1">
      <c r="A8" s="8" t="s">
        <v>146</v>
      </c>
      <c r="B8" s="9">
        <v>16899</v>
      </c>
      <c r="C8" s="9">
        <v>39762</v>
      </c>
      <c r="D8" s="8">
        <v>-22863</v>
      </c>
      <c r="E8" s="9">
        <v>156</v>
      </c>
      <c r="F8" s="11">
        <v>16662</v>
      </c>
      <c r="G8" s="11">
        <v>25901</v>
      </c>
      <c r="H8" s="7">
        <v>-9239</v>
      </c>
      <c r="I8" s="11">
        <v>516</v>
      </c>
      <c r="J8" s="7">
        <v>315</v>
      </c>
      <c r="K8" s="11">
        <v>201</v>
      </c>
    </row>
    <row r="9" spans="1:12" ht="25.5" customHeight="1">
      <c r="A9" s="7" t="s">
        <v>147</v>
      </c>
      <c r="B9" s="11">
        <v>13725</v>
      </c>
      <c r="C9" s="11">
        <v>20862</v>
      </c>
      <c r="D9" s="7">
        <v>-7137</v>
      </c>
      <c r="E9" s="11">
        <v>102</v>
      </c>
      <c r="F9" s="9">
        <v>19783</v>
      </c>
      <c r="G9" s="9">
        <v>21063</v>
      </c>
      <c r="H9" s="8">
        <v>-1280</v>
      </c>
      <c r="I9" s="9">
        <v>596</v>
      </c>
      <c r="J9" s="8">
        <v>355</v>
      </c>
      <c r="K9" s="9">
        <v>241</v>
      </c>
    </row>
    <row r="10" spans="1:12" ht="25.5" customHeight="1">
      <c r="A10" s="8" t="s">
        <v>148</v>
      </c>
      <c r="B10" s="9">
        <v>16788</v>
      </c>
      <c r="C10" s="9">
        <v>15549</v>
      </c>
      <c r="D10" s="8">
        <v>1239</v>
      </c>
      <c r="E10" s="9">
        <v>180</v>
      </c>
      <c r="F10" s="11">
        <v>6103</v>
      </c>
      <c r="G10" s="11">
        <v>7754</v>
      </c>
      <c r="H10" s="7">
        <v>-1651</v>
      </c>
      <c r="I10" s="11">
        <v>266</v>
      </c>
      <c r="J10" s="7">
        <v>1519</v>
      </c>
      <c r="K10" s="11">
        <v>-1253</v>
      </c>
    </row>
    <row r="11" spans="1:12" ht="25.5" customHeight="1">
      <c r="A11" s="7" t="s">
        <v>149</v>
      </c>
      <c r="B11" s="11">
        <v>16579</v>
      </c>
      <c r="C11" s="11">
        <v>28066</v>
      </c>
      <c r="D11" s="7">
        <v>-11487</v>
      </c>
      <c r="E11" s="11">
        <v>132</v>
      </c>
      <c r="F11" s="11">
        <v>17890</v>
      </c>
      <c r="G11" s="11">
        <v>18687</v>
      </c>
      <c r="H11" s="7">
        <v>-797</v>
      </c>
      <c r="I11" s="11">
        <v>1163</v>
      </c>
      <c r="J11" s="7">
        <v>965</v>
      </c>
      <c r="K11" s="11">
        <v>198</v>
      </c>
    </row>
    <row r="12" spans="1:12" ht="38.25" customHeight="1">
      <c r="A12" s="7" t="s">
        <v>150</v>
      </c>
      <c r="B12" s="11">
        <v>15583</v>
      </c>
      <c r="C12" s="11">
        <v>17685</v>
      </c>
      <c r="D12" s="7">
        <v>-2102</v>
      </c>
      <c r="E12" s="11">
        <v>108</v>
      </c>
      <c r="F12" s="9">
        <v>18873</v>
      </c>
      <c r="G12" s="9">
        <v>16972</v>
      </c>
      <c r="H12" s="8">
        <v>1901</v>
      </c>
      <c r="I12" s="9">
        <v>989</v>
      </c>
      <c r="J12" s="8">
        <v>707</v>
      </c>
      <c r="K12" s="9">
        <v>282</v>
      </c>
    </row>
    <row r="13" spans="1:12" ht="25.5" customHeight="1">
      <c r="A13" s="8" t="s">
        <v>151</v>
      </c>
      <c r="B13" s="9">
        <v>20205</v>
      </c>
      <c r="C13" s="9">
        <v>28429</v>
      </c>
      <c r="D13" s="8">
        <v>-8224</v>
      </c>
      <c r="E13" s="9">
        <v>109</v>
      </c>
      <c r="F13" s="11">
        <v>35554</v>
      </c>
      <c r="G13" s="11">
        <v>24329</v>
      </c>
      <c r="H13" s="7">
        <v>11225</v>
      </c>
      <c r="I13" s="11">
        <v>1314</v>
      </c>
      <c r="J13" s="7">
        <v>451</v>
      </c>
      <c r="K13" s="11">
        <v>863</v>
      </c>
    </row>
    <row r="14" spans="1:12" ht="25.5" customHeight="1">
      <c r="A14" s="7" t="s">
        <v>152</v>
      </c>
      <c r="B14" s="11">
        <v>9456</v>
      </c>
      <c r="C14" s="11">
        <v>16197</v>
      </c>
      <c r="D14" s="7">
        <v>-6741</v>
      </c>
      <c r="E14" s="11">
        <v>89</v>
      </c>
      <c r="F14" s="9">
        <v>14898</v>
      </c>
      <c r="G14" s="9">
        <v>15586</v>
      </c>
      <c r="H14" s="8">
        <v>-688</v>
      </c>
      <c r="I14" s="9">
        <v>554</v>
      </c>
      <c r="J14" s="8">
        <v>350</v>
      </c>
      <c r="K14" s="9">
        <v>204</v>
      </c>
    </row>
    <row r="15" spans="1:12" ht="27.75" customHeight="1">
      <c r="A15" s="8" t="s">
        <v>153</v>
      </c>
      <c r="B15" s="9">
        <v>5340</v>
      </c>
      <c r="C15" s="9">
        <v>14468</v>
      </c>
      <c r="D15" s="8">
        <v>-9128</v>
      </c>
      <c r="E15" s="9">
        <v>56</v>
      </c>
      <c r="F15" s="11">
        <v>5974</v>
      </c>
      <c r="G15" s="11">
        <v>11608</v>
      </c>
      <c r="H15" s="7">
        <v>-5634</v>
      </c>
      <c r="I15" s="11">
        <v>245</v>
      </c>
      <c r="J15" s="7">
        <v>68</v>
      </c>
      <c r="K15" s="11">
        <v>177</v>
      </c>
    </row>
    <row r="16" spans="1:12" ht="25.5" customHeight="1">
      <c r="A16" s="7" t="s">
        <v>154</v>
      </c>
      <c r="B16" s="11">
        <v>27909</v>
      </c>
      <c r="C16" s="11">
        <v>32869</v>
      </c>
      <c r="D16" s="7">
        <v>-4960</v>
      </c>
      <c r="E16" s="11">
        <v>232</v>
      </c>
      <c r="F16" s="9">
        <v>31499</v>
      </c>
      <c r="G16" s="9">
        <v>30164</v>
      </c>
      <c r="H16" s="8">
        <v>1335</v>
      </c>
      <c r="I16" s="9">
        <v>1007</v>
      </c>
      <c r="J16" s="8">
        <v>713</v>
      </c>
      <c r="K16" s="9">
        <v>294</v>
      </c>
    </row>
    <row r="17" spans="1:11" ht="25.5" customHeight="1">
      <c r="A17" s="8" t="s">
        <v>155</v>
      </c>
      <c r="B17" s="9">
        <v>11533</v>
      </c>
      <c r="C17" s="9">
        <v>17874</v>
      </c>
      <c r="D17" s="8">
        <v>-6341</v>
      </c>
      <c r="E17" s="9">
        <v>73</v>
      </c>
      <c r="F17" s="11">
        <v>14023</v>
      </c>
      <c r="G17" s="11">
        <v>13817</v>
      </c>
      <c r="H17" s="7">
        <v>206</v>
      </c>
      <c r="I17" s="11">
        <v>799</v>
      </c>
      <c r="J17" s="7">
        <v>541</v>
      </c>
      <c r="K17" s="11">
        <v>258</v>
      </c>
    </row>
    <row r="18" spans="1:11" ht="15.75" customHeight="1">
      <c r="A18" s="7" t="s">
        <v>156</v>
      </c>
      <c r="B18" s="11">
        <v>27416</v>
      </c>
      <c r="C18" s="11">
        <v>34555</v>
      </c>
      <c r="D18" s="7">
        <v>-7139</v>
      </c>
      <c r="E18" s="11">
        <v>229</v>
      </c>
      <c r="F18" s="9">
        <v>25781</v>
      </c>
      <c r="G18" s="9">
        <v>24795</v>
      </c>
      <c r="H18" s="8">
        <v>986</v>
      </c>
      <c r="I18" s="9">
        <v>3151</v>
      </c>
      <c r="J18" s="8">
        <v>2126</v>
      </c>
      <c r="K18" s="9">
        <v>1025</v>
      </c>
    </row>
    <row r="19" spans="1:11" ht="25.5" customHeight="1">
      <c r="A19" s="8" t="s">
        <v>157</v>
      </c>
      <c r="B19" s="9">
        <v>13481</v>
      </c>
      <c r="C19" s="9">
        <v>24498</v>
      </c>
      <c r="D19" s="8">
        <v>-11017</v>
      </c>
      <c r="E19" s="9">
        <v>79</v>
      </c>
      <c r="F19" s="11">
        <v>23735</v>
      </c>
      <c r="G19" s="11">
        <v>22745</v>
      </c>
      <c r="H19" s="7">
        <v>990</v>
      </c>
      <c r="I19" s="11">
        <v>1020</v>
      </c>
      <c r="J19" s="7">
        <v>328</v>
      </c>
      <c r="K19" s="11">
        <v>692</v>
      </c>
    </row>
    <row r="20" spans="1:11" ht="25.5" customHeight="1">
      <c r="A20" s="7" t="s">
        <v>158</v>
      </c>
      <c r="B20" s="11">
        <v>16137</v>
      </c>
      <c r="C20" s="11">
        <v>14695</v>
      </c>
      <c r="D20" s="7">
        <v>1442</v>
      </c>
      <c r="E20" s="11">
        <v>139</v>
      </c>
      <c r="F20" s="11">
        <v>19812</v>
      </c>
      <c r="G20" s="11">
        <v>20594</v>
      </c>
      <c r="H20" s="7">
        <v>-782</v>
      </c>
      <c r="I20" s="11">
        <v>332</v>
      </c>
      <c r="J20" s="7">
        <v>346</v>
      </c>
      <c r="K20" s="11">
        <v>-14</v>
      </c>
    </row>
    <row r="21" spans="1:11" ht="15.75" customHeight="1">
      <c r="A21" s="7" t="s">
        <v>159</v>
      </c>
      <c r="B21" s="11">
        <v>9795</v>
      </c>
      <c r="C21" s="11">
        <v>19013</v>
      </c>
      <c r="D21" s="7">
        <v>-9218</v>
      </c>
      <c r="E21" s="11">
        <v>76</v>
      </c>
      <c r="F21" s="9">
        <v>18334</v>
      </c>
      <c r="G21" s="9">
        <v>19308</v>
      </c>
      <c r="H21" s="8">
        <v>-974</v>
      </c>
      <c r="I21" s="9">
        <v>568</v>
      </c>
      <c r="J21" s="8">
        <v>496</v>
      </c>
      <c r="K21" s="9">
        <v>72</v>
      </c>
    </row>
    <row r="22" spans="1:11" ht="25.5" customHeight="1">
      <c r="A22" s="8" t="s">
        <v>160</v>
      </c>
      <c r="B22" s="9">
        <v>10776</v>
      </c>
      <c r="C22" s="9">
        <v>15253</v>
      </c>
      <c r="D22" s="8">
        <v>-4477</v>
      </c>
      <c r="E22" s="9">
        <v>82</v>
      </c>
      <c r="F22" s="11">
        <v>15263</v>
      </c>
      <c r="G22" s="11">
        <v>15013</v>
      </c>
      <c r="H22" s="7">
        <v>250</v>
      </c>
      <c r="I22" s="11">
        <v>698</v>
      </c>
      <c r="J22" s="7">
        <v>312</v>
      </c>
      <c r="K22" s="11">
        <v>386</v>
      </c>
    </row>
    <row r="23" spans="1:11" ht="25.5" customHeight="1">
      <c r="A23" s="21" t="s">
        <v>161</v>
      </c>
      <c r="B23" s="22">
        <v>24939</v>
      </c>
      <c r="C23" s="22">
        <v>42606</v>
      </c>
      <c r="D23" s="21">
        <v>-17667</v>
      </c>
      <c r="E23" s="22">
        <v>248</v>
      </c>
      <c r="F23" s="22">
        <v>40549</v>
      </c>
      <c r="G23" s="22">
        <v>35568</v>
      </c>
      <c r="H23" s="21">
        <v>4981</v>
      </c>
      <c r="I23" s="22">
        <v>5533</v>
      </c>
      <c r="J23" s="21">
        <v>3291</v>
      </c>
      <c r="K23" s="22">
        <v>2242</v>
      </c>
    </row>
    <row r="24" spans="1:11" ht="25.5" customHeight="1">
      <c r="A24" s="8" t="s">
        <v>162</v>
      </c>
      <c r="B24" s="9">
        <v>11372</v>
      </c>
      <c r="C24" s="9">
        <v>16591</v>
      </c>
      <c r="D24" s="8">
        <v>-5219</v>
      </c>
      <c r="E24" s="9">
        <v>96</v>
      </c>
      <c r="F24" s="11">
        <v>12646</v>
      </c>
      <c r="G24" s="11">
        <v>12947</v>
      </c>
      <c r="H24" s="7">
        <v>-301</v>
      </c>
      <c r="I24" s="11">
        <v>406</v>
      </c>
      <c r="J24" s="7">
        <v>286</v>
      </c>
      <c r="K24" s="11">
        <v>120</v>
      </c>
    </row>
    <row r="25" spans="1:11" ht="25.5" customHeight="1">
      <c r="A25" s="7" t="s">
        <v>163</v>
      </c>
      <c r="B25" s="11">
        <v>13793</v>
      </c>
      <c r="C25" s="11">
        <v>20448</v>
      </c>
      <c r="D25" s="7">
        <v>-6655</v>
      </c>
      <c r="E25" s="11">
        <v>116</v>
      </c>
      <c r="F25" s="9">
        <v>22350</v>
      </c>
      <c r="G25" s="9">
        <v>22524</v>
      </c>
      <c r="H25" s="8">
        <v>-174</v>
      </c>
      <c r="I25" s="9">
        <v>481</v>
      </c>
      <c r="J25" s="8">
        <v>252</v>
      </c>
      <c r="K25" s="9">
        <v>229</v>
      </c>
    </row>
    <row r="26" spans="1:11" ht="25.5" customHeight="1">
      <c r="A26" s="8" t="s">
        <v>164</v>
      </c>
      <c r="B26" s="9">
        <v>11508</v>
      </c>
      <c r="C26" s="9">
        <v>20171</v>
      </c>
      <c r="D26" s="8">
        <v>-8663</v>
      </c>
      <c r="E26" s="9">
        <v>87</v>
      </c>
      <c r="F26" s="11">
        <v>18680</v>
      </c>
      <c r="G26" s="11">
        <v>18868</v>
      </c>
      <c r="H26" s="7">
        <v>-188</v>
      </c>
      <c r="I26" s="11">
        <v>777</v>
      </c>
      <c r="J26" s="7">
        <v>359</v>
      </c>
      <c r="K26" s="11">
        <v>418</v>
      </c>
    </row>
    <row r="27" spans="1:11" ht="25.5" customHeight="1">
      <c r="A27" s="7" t="s">
        <v>165</v>
      </c>
      <c r="B27" s="11">
        <v>10657</v>
      </c>
      <c r="C27" s="11">
        <v>11725</v>
      </c>
      <c r="D27" s="7">
        <v>-1068</v>
      </c>
      <c r="E27" s="11">
        <v>93</v>
      </c>
      <c r="F27" s="9">
        <v>10548</v>
      </c>
      <c r="G27" s="9">
        <v>9552</v>
      </c>
      <c r="H27" s="8">
        <v>996</v>
      </c>
      <c r="I27" s="9">
        <v>735</v>
      </c>
      <c r="J27" s="8">
        <v>382</v>
      </c>
      <c r="K27" s="9">
        <v>353</v>
      </c>
    </row>
    <row r="28" spans="1:11" ht="25.5" customHeight="1">
      <c r="A28" s="8" t="s">
        <v>166</v>
      </c>
      <c r="B28" s="9">
        <v>9104</v>
      </c>
      <c r="C28" s="9">
        <v>19957</v>
      </c>
      <c r="D28" s="8">
        <v>-10853</v>
      </c>
      <c r="E28" s="9">
        <v>76</v>
      </c>
      <c r="F28" s="11">
        <v>16538</v>
      </c>
      <c r="G28" s="11">
        <v>16383</v>
      </c>
      <c r="H28" s="7">
        <v>155</v>
      </c>
      <c r="I28" s="11">
        <v>594</v>
      </c>
      <c r="J28" s="7">
        <v>282</v>
      </c>
      <c r="K28" s="11">
        <v>312</v>
      </c>
    </row>
    <row r="29" spans="1:11" ht="15.75" customHeight="1">
      <c r="A29" s="7" t="s">
        <v>167</v>
      </c>
      <c r="B29" s="11">
        <v>35558</v>
      </c>
      <c r="C29" s="11">
        <v>30425</v>
      </c>
      <c r="D29" s="7">
        <v>5133</v>
      </c>
      <c r="E29" s="11">
        <v>265</v>
      </c>
      <c r="F29" s="9">
        <v>46107</v>
      </c>
      <c r="G29" s="9">
        <v>32645</v>
      </c>
      <c r="H29" s="8">
        <v>13462</v>
      </c>
      <c r="I29" s="9">
        <v>5620</v>
      </c>
      <c r="J29" s="8">
        <v>4095</v>
      </c>
      <c r="K29" s="9">
        <v>1525</v>
      </c>
    </row>
    <row r="30" spans="1:11">
      <c r="A30" s="1"/>
      <c r="F30" s="1"/>
      <c r="G30" s="1"/>
      <c r="H30" s="1"/>
      <c r="I30" s="1"/>
      <c r="J30" s="1"/>
      <c r="K30" s="1"/>
    </row>
    <row r="31" spans="1:11">
      <c r="A31" s="1"/>
      <c r="F31" s="1"/>
      <c r="G31" s="1"/>
      <c r="H31" s="1"/>
      <c r="I31" s="1"/>
      <c r="J31" s="1"/>
      <c r="K31" s="1"/>
    </row>
    <row r="32" spans="1:11">
      <c r="A32" s="1"/>
      <c r="F32" s="1"/>
      <c r="G32" s="1"/>
      <c r="H32" s="1"/>
      <c r="I32" s="1"/>
      <c r="J32" s="1"/>
      <c r="K32" s="1"/>
    </row>
    <row r="33" spans="1:11">
      <c r="A33" s="1"/>
      <c r="F33" s="1"/>
      <c r="G33" s="1"/>
      <c r="H33" s="1"/>
      <c r="I33" s="1"/>
      <c r="J33" s="1"/>
      <c r="K33" s="1"/>
    </row>
    <row r="34" spans="1:11">
      <c r="A34" s="1"/>
      <c r="F34" s="1"/>
      <c r="G34" s="1"/>
      <c r="H34" s="1"/>
      <c r="I34" s="1"/>
      <c r="J34" s="1"/>
      <c r="K34" s="1"/>
    </row>
    <row r="35" spans="1:11">
      <c r="A35" s="1"/>
      <c r="F35" s="1"/>
      <c r="G35" s="1"/>
      <c r="H35" s="1"/>
      <c r="I35" s="1"/>
      <c r="J35" s="1"/>
      <c r="K35" s="1"/>
    </row>
    <row r="36" spans="1:11">
      <c r="A36" s="1"/>
      <c r="F36" s="1"/>
      <c r="G36" s="1"/>
      <c r="H36" s="1"/>
      <c r="I36" s="1"/>
      <c r="J36" s="1"/>
      <c r="K36" s="1"/>
    </row>
    <row r="37" spans="1:11">
      <c r="A37" s="1"/>
      <c r="F37" s="1"/>
      <c r="G37" s="1"/>
      <c r="H37" s="1"/>
      <c r="I37" s="1"/>
      <c r="J37" s="1"/>
      <c r="K37" s="1"/>
    </row>
    <row r="38" spans="1:11">
      <c r="A38" s="1"/>
      <c r="F38" s="1"/>
      <c r="G38" s="1"/>
      <c r="H38" s="1"/>
      <c r="I38" s="1"/>
      <c r="J38" s="1"/>
      <c r="K38" s="1"/>
    </row>
    <row r="39" spans="1:11">
      <c r="A39" s="1"/>
      <c r="F39" s="1"/>
      <c r="G39" s="1"/>
      <c r="H39" s="1"/>
      <c r="I39" s="1"/>
      <c r="J39" s="1"/>
      <c r="K39" s="1"/>
    </row>
    <row r="40" spans="1:11">
      <c r="A40" s="1"/>
      <c r="F40" s="1"/>
      <c r="G40" s="1"/>
      <c r="H40" s="1"/>
      <c r="I40" s="1"/>
      <c r="J40" s="1"/>
      <c r="K40" s="1"/>
    </row>
    <row r="41" spans="1:11">
      <c r="A41" s="1"/>
      <c r="F41" s="1"/>
      <c r="G41" s="1"/>
      <c r="H41" s="1"/>
      <c r="I41" s="1"/>
      <c r="J41" s="1"/>
      <c r="K41" s="1"/>
    </row>
    <row r="42" spans="1:11">
      <c r="A42" s="1"/>
      <c r="F42" s="1"/>
      <c r="G42" s="1"/>
      <c r="H42" s="1"/>
      <c r="I42" s="1"/>
      <c r="J42" s="1"/>
      <c r="K42" s="1"/>
    </row>
    <row r="43" spans="1:11">
      <c r="A43" s="1"/>
      <c r="F43" s="1"/>
      <c r="G43" s="1"/>
      <c r="H43" s="1"/>
      <c r="I43" s="1"/>
      <c r="J43" s="1"/>
      <c r="K43" s="1"/>
    </row>
    <row r="44" spans="1:11">
      <c r="A44" s="1"/>
      <c r="F44" s="1"/>
      <c r="G44" s="1"/>
      <c r="H44" s="1"/>
      <c r="I44" s="1"/>
      <c r="J44" s="1"/>
      <c r="K44" s="1"/>
    </row>
    <row r="45" spans="1:11">
      <c r="A45" s="1"/>
      <c r="F45" s="1"/>
      <c r="G45" s="1"/>
      <c r="H45" s="1"/>
      <c r="I45" s="1"/>
      <c r="J45" s="1"/>
      <c r="K45" s="1"/>
    </row>
    <row r="46" spans="1:11">
      <c r="A46" s="1"/>
      <c r="F46" s="1"/>
      <c r="G46" s="1"/>
      <c r="H46" s="1"/>
      <c r="I46" s="1"/>
      <c r="J46" s="1"/>
      <c r="K46" s="1"/>
    </row>
    <row r="47" spans="1:11">
      <c r="A47" s="1"/>
      <c r="F47" s="1"/>
      <c r="G47" s="1"/>
      <c r="H47" s="1"/>
      <c r="I47" s="1"/>
      <c r="J47" s="1"/>
      <c r="K47" s="1"/>
    </row>
    <row r="48" spans="1:11">
      <c r="A48" s="1"/>
      <c r="F48" s="1"/>
      <c r="G48" s="1"/>
      <c r="H48" s="1"/>
      <c r="I48" s="1"/>
      <c r="J48" s="1"/>
      <c r="K48" s="1"/>
    </row>
    <row r="49" spans="1:11">
      <c r="A49" s="1"/>
      <c r="F49" s="1"/>
      <c r="G49" s="1"/>
      <c r="H49" s="1"/>
      <c r="I49" s="1"/>
      <c r="J49" s="1"/>
      <c r="K49" s="1"/>
    </row>
    <row r="50" spans="1:11">
      <c r="A50" s="1"/>
      <c r="F50" s="1"/>
      <c r="G50" s="1"/>
      <c r="H50" s="1"/>
      <c r="I50" s="1"/>
      <c r="J50" s="1"/>
      <c r="K50" s="1"/>
    </row>
    <row r="51" spans="1:11">
      <c r="A51" s="1"/>
      <c r="F51" s="1"/>
      <c r="G51" s="1"/>
      <c r="H51" s="1"/>
      <c r="I51" s="1"/>
      <c r="J51" s="1"/>
      <c r="K51" s="1"/>
    </row>
    <row r="52" spans="1:11">
      <c r="A52" s="1"/>
      <c r="F52" s="1"/>
      <c r="G52" s="1"/>
      <c r="H52" s="1"/>
      <c r="I52" s="1"/>
      <c r="J52" s="1"/>
      <c r="K52" s="1"/>
    </row>
    <row r="53" spans="1:11">
      <c r="A53" s="1"/>
      <c r="F53" s="1"/>
      <c r="G53" s="1"/>
      <c r="H53" s="1"/>
      <c r="I53" s="1"/>
      <c r="J53" s="1"/>
      <c r="K53" s="1"/>
    </row>
    <row r="54" spans="1:11">
      <c r="A54" s="1"/>
      <c r="F54" s="1"/>
      <c r="G54" s="1"/>
      <c r="H54" s="1"/>
      <c r="I54" s="1"/>
      <c r="J54" s="1"/>
      <c r="K54" s="1"/>
    </row>
    <row r="55" spans="1:11">
      <c r="A55" s="1"/>
      <c r="F55" s="1"/>
      <c r="G55" s="1"/>
      <c r="H55" s="1"/>
      <c r="I55" s="1"/>
      <c r="J55" s="1"/>
      <c r="K55" s="1"/>
    </row>
    <row r="56" spans="1:11">
      <c r="A56" s="1"/>
      <c r="F56" s="1"/>
      <c r="G56" s="1"/>
      <c r="H56" s="1"/>
      <c r="I56" s="1"/>
      <c r="J56" s="1"/>
      <c r="K56" s="1"/>
    </row>
    <row r="57" spans="1:11">
      <c r="A57" s="1"/>
      <c r="F57" s="1"/>
      <c r="G57" s="1"/>
      <c r="H57" s="1"/>
      <c r="I57" s="1"/>
      <c r="J57" s="1"/>
      <c r="K57" s="1"/>
    </row>
    <row r="58" spans="1:11">
      <c r="A58" s="1"/>
      <c r="F58" s="1"/>
      <c r="G58" s="1"/>
      <c r="H58" s="1"/>
      <c r="I58" s="1"/>
      <c r="J58" s="1"/>
      <c r="K58" s="1"/>
    </row>
    <row r="59" spans="1:11">
      <c r="A59" s="1"/>
      <c r="F59" s="1"/>
      <c r="G59" s="1"/>
      <c r="H59" s="1"/>
      <c r="I59" s="1"/>
      <c r="J59" s="1"/>
      <c r="K59" s="1"/>
    </row>
    <row r="60" spans="1:11">
      <c r="A60" s="1"/>
      <c r="F60" s="1"/>
      <c r="G60" s="1"/>
      <c r="H60" s="1"/>
      <c r="I60" s="1"/>
      <c r="J60" s="1"/>
      <c r="K60" s="1"/>
    </row>
    <row r="61" spans="1:11">
      <c r="A61" s="1"/>
      <c r="F61" s="1"/>
      <c r="G61" s="1"/>
      <c r="H61" s="1"/>
      <c r="I61" s="1"/>
      <c r="J61" s="1"/>
      <c r="K61" s="1"/>
    </row>
    <row r="62" spans="1:11">
      <c r="A62" s="1"/>
      <c r="F62" s="1"/>
      <c r="G62" s="1"/>
      <c r="H62" s="1"/>
      <c r="I62" s="1"/>
      <c r="J62" s="1"/>
      <c r="K62" s="1"/>
    </row>
    <row r="63" spans="1:11">
      <c r="A63" s="1"/>
      <c r="F63" s="1"/>
      <c r="G63" s="1"/>
      <c r="H63" s="1"/>
      <c r="I63" s="1"/>
      <c r="J63" s="1"/>
      <c r="K63" s="1"/>
    </row>
    <row r="64" spans="1:11">
      <c r="A64" s="1"/>
      <c r="F64" s="1"/>
      <c r="G64" s="1"/>
      <c r="H64" s="1"/>
      <c r="I64" s="1"/>
      <c r="J64" s="1"/>
      <c r="K64" s="1"/>
    </row>
    <row r="65" spans="1:11">
      <c r="A65" s="1"/>
      <c r="F65" s="1"/>
      <c r="G65" s="1"/>
      <c r="H65" s="1"/>
      <c r="I65" s="1"/>
      <c r="J65" s="1"/>
      <c r="K65" s="1"/>
    </row>
    <row r="66" spans="1:11">
      <c r="A66" s="1"/>
      <c r="F66" s="1"/>
      <c r="G66" s="1"/>
      <c r="H66" s="1"/>
      <c r="I66" s="1"/>
      <c r="J66" s="1"/>
      <c r="K66" s="1"/>
    </row>
    <row r="67" spans="1:11">
      <c r="A67" s="1"/>
      <c r="F67" s="1"/>
      <c r="G67" s="1"/>
      <c r="H67" s="1"/>
      <c r="I67" s="1"/>
      <c r="J67" s="1"/>
      <c r="K67" s="1"/>
    </row>
    <row r="68" spans="1:11">
      <c r="A68" s="1"/>
      <c r="F68" s="1"/>
      <c r="G68" s="1"/>
      <c r="H68" s="1"/>
      <c r="I68" s="1"/>
      <c r="J68" s="1"/>
      <c r="K68" s="1"/>
    </row>
    <row r="69" spans="1:11">
      <c r="A69" s="1"/>
      <c r="F69" s="1"/>
      <c r="G69" s="1"/>
      <c r="H69" s="1"/>
      <c r="I69" s="1"/>
      <c r="J69" s="1"/>
      <c r="K69" s="1"/>
    </row>
    <row r="70" spans="1:11">
      <c r="A70" s="1"/>
      <c r="F70" s="1"/>
      <c r="G70" s="1"/>
      <c r="H70" s="1"/>
      <c r="I70" s="1"/>
      <c r="J70" s="1"/>
      <c r="K70" s="1"/>
    </row>
    <row r="71" spans="1:11">
      <c r="A71" s="1"/>
      <c r="F71" s="1"/>
      <c r="G71" s="1"/>
      <c r="H71" s="1"/>
      <c r="I71" s="1"/>
      <c r="J71" s="1"/>
      <c r="K71" s="1"/>
    </row>
    <row r="72" spans="1:11">
      <c r="A72" s="1"/>
      <c r="F72" s="1"/>
      <c r="G72" s="1"/>
      <c r="H72" s="1"/>
      <c r="I72" s="1"/>
      <c r="J72" s="1"/>
      <c r="K72" s="1"/>
    </row>
    <row r="73" spans="1:11">
      <c r="A73" s="1"/>
      <c r="F73" s="1"/>
      <c r="G73" s="1"/>
      <c r="H73" s="1"/>
      <c r="I73" s="1"/>
      <c r="J73" s="1"/>
      <c r="K73" s="1"/>
    </row>
    <row r="74" spans="1:11">
      <c r="A74" s="1"/>
      <c r="F74" s="1"/>
      <c r="G74" s="1"/>
      <c r="H74" s="1"/>
      <c r="I74" s="1"/>
      <c r="J74" s="1"/>
      <c r="K74" s="1"/>
    </row>
    <row r="75" spans="1:11">
      <c r="A75" s="1"/>
      <c r="F75" s="1"/>
      <c r="G75" s="1"/>
      <c r="H75" s="1"/>
      <c r="I75" s="1"/>
      <c r="J75" s="1"/>
      <c r="K75" s="1"/>
    </row>
    <row r="76" spans="1:11">
      <c r="A76" s="1"/>
      <c r="F76" s="1"/>
      <c r="G76" s="1"/>
      <c r="H76" s="1"/>
      <c r="I76" s="1"/>
      <c r="J76" s="1"/>
      <c r="K76" s="1"/>
    </row>
    <row r="77" spans="1:11">
      <c r="A77" s="1"/>
      <c r="F77" s="1"/>
      <c r="G77" s="1"/>
      <c r="H77" s="1"/>
      <c r="I77" s="1"/>
      <c r="J77" s="1"/>
      <c r="K77" s="1"/>
    </row>
    <row r="78" spans="1:11">
      <c r="A78" s="1"/>
      <c r="F78" s="1"/>
      <c r="G78" s="1"/>
      <c r="H78" s="1"/>
      <c r="I78" s="1"/>
      <c r="J78" s="1"/>
      <c r="K78" s="1"/>
    </row>
    <row r="79" spans="1:11">
      <c r="A79" s="1"/>
      <c r="F79" s="1"/>
      <c r="G79" s="1"/>
      <c r="H79" s="1"/>
      <c r="I79" s="1"/>
      <c r="J79" s="1"/>
      <c r="K79" s="1"/>
    </row>
    <row r="80" spans="1:11">
      <c r="A80" s="1"/>
      <c r="F80" s="1"/>
      <c r="G80" s="1"/>
      <c r="H80" s="1"/>
      <c r="I80" s="1"/>
      <c r="J80" s="1"/>
      <c r="K80" s="1"/>
    </row>
    <row r="81" spans="1:11">
      <c r="A81" s="1"/>
      <c r="F81" s="1"/>
      <c r="G81" s="1"/>
      <c r="H81" s="1"/>
      <c r="I81" s="1"/>
      <c r="J81" s="1"/>
      <c r="K81" s="1"/>
    </row>
    <row r="82" spans="1:11">
      <c r="A82" s="1"/>
      <c r="F82" s="1"/>
      <c r="G82" s="1"/>
      <c r="H82" s="1"/>
      <c r="I82" s="1"/>
      <c r="J82" s="1"/>
      <c r="K82" s="1"/>
    </row>
    <row r="83" spans="1:11">
      <c r="A83" s="1"/>
      <c r="F83" s="1"/>
      <c r="G83" s="1"/>
      <c r="H83" s="1"/>
      <c r="I83" s="1"/>
      <c r="J83" s="1"/>
      <c r="K83" s="1"/>
    </row>
    <row r="84" spans="1:11">
      <c r="A84" s="1"/>
      <c r="F84" s="1"/>
      <c r="G84" s="1"/>
      <c r="H84" s="1"/>
      <c r="I84" s="1"/>
      <c r="J84" s="1"/>
      <c r="K84" s="1"/>
    </row>
    <row r="85" spans="1:11">
      <c r="A85" s="1"/>
      <c r="F85" s="1"/>
      <c r="G85" s="1"/>
      <c r="H85" s="1"/>
      <c r="I85" s="1"/>
      <c r="J85" s="1"/>
      <c r="K85" s="1"/>
    </row>
    <row r="86" spans="1:11">
      <c r="A86" s="1"/>
      <c r="F86" s="1"/>
      <c r="G86" s="1"/>
      <c r="H86" s="1"/>
      <c r="I86" s="1"/>
      <c r="J86" s="1"/>
      <c r="K86" s="1"/>
    </row>
    <row r="87" spans="1:11">
      <c r="A87" s="1"/>
      <c r="F87" s="1"/>
      <c r="G87" s="1"/>
      <c r="H87" s="1"/>
      <c r="I87" s="1"/>
      <c r="J87" s="1"/>
      <c r="K87" s="1"/>
    </row>
    <row r="88" spans="1:11">
      <c r="A88" s="1"/>
      <c r="F88" s="1"/>
      <c r="G88" s="1"/>
      <c r="H88" s="1"/>
      <c r="I88" s="1"/>
      <c r="J88" s="1"/>
      <c r="K88" s="1"/>
    </row>
    <row r="89" spans="1:11">
      <c r="A89" s="1"/>
      <c r="F89" s="1"/>
      <c r="G89" s="1"/>
      <c r="H89" s="1"/>
      <c r="I89" s="1"/>
      <c r="J89" s="1"/>
      <c r="K89" s="1"/>
    </row>
    <row r="90" spans="1:11">
      <c r="A90" s="1"/>
      <c r="F90" s="1"/>
      <c r="G90" s="1"/>
      <c r="H90" s="1"/>
      <c r="I90" s="1"/>
      <c r="J90" s="1"/>
      <c r="K90" s="1"/>
    </row>
    <row r="91" spans="1:11">
      <c r="A91" s="1"/>
      <c r="F91" s="1"/>
      <c r="G91" s="1"/>
      <c r="H91" s="1"/>
      <c r="I91" s="1"/>
      <c r="J91" s="1"/>
      <c r="K91" s="1"/>
    </row>
    <row r="92" spans="1:11">
      <c r="A92" s="1"/>
      <c r="F92" s="1"/>
      <c r="G92" s="1"/>
      <c r="H92" s="1"/>
      <c r="I92" s="1"/>
      <c r="J92" s="1"/>
      <c r="K92" s="1"/>
    </row>
    <row r="93" spans="1:11">
      <c r="A93" s="1"/>
      <c r="F93" s="1"/>
      <c r="G93" s="1"/>
      <c r="H93" s="1"/>
      <c r="I93" s="1"/>
      <c r="J93" s="1"/>
      <c r="K93" s="1"/>
    </row>
    <row r="94" spans="1:11">
      <c r="A94" s="1"/>
      <c r="F94" s="1"/>
      <c r="G94" s="1"/>
      <c r="H94" s="1"/>
      <c r="I94" s="1"/>
      <c r="J94" s="1"/>
      <c r="K94" s="1"/>
    </row>
    <row r="95" spans="1:11">
      <c r="A95" s="1"/>
      <c r="F95" s="1"/>
      <c r="G95" s="1"/>
      <c r="H95" s="1"/>
      <c r="I95" s="1"/>
      <c r="J95" s="1"/>
      <c r="K95" s="1"/>
    </row>
    <row r="96" spans="1:11">
      <c r="A96" s="1"/>
      <c r="F96" s="1"/>
      <c r="G96" s="1"/>
      <c r="H96" s="1"/>
      <c r="I96" s="1"/>
      <c r="J96" s="1"/>
      <c r="K96" s="1"/>
    </row>
    <row r="97" spans="1:11">
      <c r="A97" s="1"/>
      <c r="F97" s="1"/>
      <c r="G97" s="1"/>
      <c r="H97" s="1"/>
      <c r="I97" s="1"/>
      <c r="J97" s="1"/>
      <c r="K97" s="1"/>
    </row>
    <row r="98" spans="1:11">
      <c r="A98" s="1"/>
      <c r="F98" s="1"/>
      <c r="G98" s="1"/>
      <c r="H98" s="1"/>
      <c r="I98" s="1"/>
      <c r="J98" s="1"/>
      <c r="K98" s="1"/>
    </row>
    <row r="99" spans="1:11">
      <c r="A99" s="1"/>
      <c r="F99" s="1"/>
      <c r="G99" s="1"/>
      <c r="H99" s="1"/>
      <c r="I99" s="1"/>
      <c r="J99" s="1"/>
      <c r="K99" s="1"/>
    </row>
    <row r="100" spans="1:11">
      <c r="A100" s="1"/>
      <c r="F100" s="1"/>
      <c r="G100" s="1"/>
      <c r="H100" s="1"/>
      <c r="I100" s="1"/>
      <c r="J100" s="1"/>
      <c r="K100" s="1"/>
    </row>
    <row r="101" spans="1:11">
      <c r="A101" s="1"/>
      <c r="F101" s="1"/>
      <c r="G101" s="1"/>
      <c r="H101" s="1"/>
      <c r="I101" s="1"/>
      <c r="J101" s="1"/>
      <c r="K101" s="1"/>
    </row>
    <row r="102" spans="1:11">
      <c r="A102" s="1"/>
      <c r="F102" s="1"/>
      <c r="G102" s="1"/>
      <c r="H102" s="1"/>
      <c r="I102" s="1"/>
      <c r="J102" s="1"/>
      <c r="K102" s="1"/>
    </row>
    <row r="103" spans="1:11">
      <c r="A103" s="1"/>
      <c r="F103" s="1"/>
      <c r="G103" s="1"/>
      <c r="H103" s="1"/>
      <c r="I103" s="1"/>
      <c r="J103" s="1"/>
      <c r="K103" s="1"/>
    </row>
    <row r="104" spans="1:11">
      <c r="A104" s="1"/>
      <c r="F104" s="1"/>
      <c r="G104" s="1"/>
      <c r="H104" s="1"/>
      <c r="I104" s="1"/>
      <c r="J104" s="1"/>
      <c r="K104" s="1"/>
    </row>
    <row r="105" spans="1:11">
      <c r="A105" s="1"/>
      <c r="F105" s="1"/>
      <c r="G105" s="1"/>
      <c r="H105" s="1"/>
      <c r="I105" s="1"/>
      <c r="J105" s="1"/>
      <c r="K105" s="1"/>
    </row>
    <row r="106" spans="1:11">
      <c r="A106" s="1"/>
      <c r="F106" s="1"/>
      <c r="G106" s="1"/>
      <c r="H106" s="1"/>
      <c r="I106" s="1"/>
      <c r="J106" s="1"/>
      <c r="K106" s="1"/>
    </row>
    <row r="107" spans="1:11">
      <c r="A107" s="1"/>
      <c r="F107" s="1"/>
      <c r="G107" s="1"/>
      <c r="H107" s="1"/>
      <c r="I107" s="1"/>
      <c r="J107" s="1"/>
      <c r="K107" s="1"/>
    </row>
    <row r="108" spans="1:11">
      <c r="A108" s="1"/>
      <c r="F108" s="1"/>
      <c r="G108" s="1"/>
      <c r="H108" s="1"/>
      <c r="I108" s="1"/>
      <c r="J108" s="1"/>
      <c r="K108" s="1"/>
    </row>
    <row r="109" spans="1:11">
      <c r="A109" s="1"/>
      <c r="F109" s="1"/>
      <c r="G109" s="1"/>
      <c r="H109" s="1"/>
      <c r="I109" s="1"/>
      <c r="J109" s="1"/>
      <c r="K109" s="1"/>
    </row>
    <row r="110" spans="1:11">
      <c r="A110" s="1"/>
      <c r="F110" s="1"/>
      <c r="G110" s="1"/>
      <c r="H110" s="1"/>
      <c r="I110" s="1"/>
      <c r="J110" s="1"/>
      <c r="K110" s="1"/>
    </row>
    <row r="111" spans="1:11">
      <c r="A111" s="1"/>
      <c r="F111" s="1"/>
      <c r="G111" s="1"/>
      <c r="H111" s="1"/>
      <c r="I111" s="1"/>
      <c r="J111" s="1"/>
      <c r="K111" s="1"/>
    </row>
    <row r="112" spans="1:11">
      <c r="A112" s="1"/>
      <c r="F112" s="1"/>
      <c r="G112" s="1"/>
      <c r="H112" s="1"/>
      <c r="I112" s="1"/>
      <c r="J112" s="1"/>
      <c r="K112" s="1"/>
    </row>
    <row r="113" spans="1:11">
      <c r="A113" s="1"/>
      <c r="F113" s="1"/>
      <c r="G113" s="1"/>
      <c r="H113" s="1"/>
      <c r="I113" s="1"/>
      <c r="J113" s="1"/>
      <c r="K113" s="1"/>
    </row>
    <row r="114" spans="1:11">
      <c r="A114" s="1"/>
      <c r="F114" s="1"/>
      <c r="G114" s="1"/>
      <c r="H114" s="1"/>
      <c r="I114" s="1"/>
      <c r="J114" s="1"/>
      <c r="K114" s="1"/>
    </row>
    <row r="115" spans="1:11">
      <c r="A115" s="1"/>
      <c r="F115" s="1"/>
      <c r="G115" s="1"/>
      <c r="H115" s="1"/>
      <c r="I115" s="1"/>
      <c r="J115" s="1"/>
      <c r="K115" s="1"/>
    </row>
    <row r="116" spans="1:11">
      <c r="A116" s="1"/>
      <c r="F116" s="1"/>
      <c r="G116" s="1"/>
      <c r="H116" s="1"/>
      <c r="I116" s="1"/>
      <c r="J116" s="1"/>
      <c r="K116" s="1"/>
    </row>
    <row r="117" spans="1:11">
      <c r="A117" s="1"/>
      <c r="F117" s="1"/>
      <c r="G117" s="1"/>
      <c r="H117" s="1"/>
      <c r="I117" s="1"/>
      <c r="J117" s="1"/>
      <c r="K117" s="1"/>
    </row>
    <row r="118" spans="1:11">
      <c r="A118" s="1"/>
      <c r="F118" s="1"/>
      <c r="G118" s="1"/>
      <c r="H118" s="1"/>
      <c r="I118" s="1"/>
      <c r="J118" s="1"/>
      <c r="K118" s="1"/>
    </row>
    <row r="119" spans="1:11">
      <c r="A119" s="1"/>
      <c r="F119" s="1"/>
      <c r="G119" s="1"/>
      <c r="H119" s="1"/>
      <c r="I119" s="1"/>
      <c r="J119" s="1"/>
      <c r="K119" s="1"/>
    </row>
    <row r="120" spans="1:11">
      <c r="A120" s="1"/>
      <c r="F120" s="1"/>
      <c r="G120" s="1"/>
      <c r="H120" s="1"/>
      <c r="I120" s="1"/>
      <c r="J120" s="1"/>
      <c r="K120" s="1"/>
    </row>
    <row r="121" spans="1:11">
      <c r="A121" s="1"/>
      <c r="F121" s="1"/>
      <c r="G121" s="1"/>
      <c r="H121" s="1"/>
      <c r="I121" s="1"/>
      <c r="J121" s="1"/>
      <c r="K121" s="1"/>
    </row>
    <row r="122" spans="1:11">
      <c r="A122" s="1"/>
      <c r="F122" s="1"/>
      <c r="G122" s="1"/>
      <c r="H122" s="1"/>
      <c r="I122" s="1"/>
      <c r="J122" s="1"/>
      <c r="K122" s="1"/>
    </row>
    <row r="123" spans="1:11">
      <c r="A123" s="1"/>
      <c r="F123" s="1"/>
      <c r="G123" s="1"/>
      <c r="H123" s="1"/>
      <c r="I123" s="1"/>
      <c r="J123" s="1"/>
      <c r="K123" s="1"/>
    </row>
    <row r="124" spans="1:11">
      <c r="A124" s="1"/>
      <c r="F124" s="1"/>
      <c r="G124" s="1"/>
      <c r="H124" s="1"/>
      <c r="I124" s="1"/>
      <c r="J124" s="1"/>
      <c r="K124" s="1"/>
    </row>
    <row r="125" spans="1:11">
      <c r="A125" s="1"/>
      <c r="F125" s="1"/>
      <c r="G125" s="1"/>
      <c r="H125" s="1"/>
      <c r="I125" s="1"/>
      <c r="J125" s="1"/>
      <c r="K125" s="1"/>
    </row>
    <row r="126" spans="1:11">
      <c r="A126" s="1"/>
      <c r="F126" s="1"/>
      <c r="G126" s="1"/>
      <c r="H126" s="1"/>
      <c r="I126" s="1"/>
      <c r="J126" s="1"/>
      <c r="K126" s="1"/>
    </row>
    <row r="127" spans="1:11">
      <c r="A127" s="1"/>
      <c r="F127" s="1"/>
      <c r="G127" s="1"/>
      <c r="H127" s="1"/>
      <c r="I127" s="1"/>
      <c r="J127" s="1"/>
      <c r="K127" s="1"/>
    </row>
    <row r="128" spans="1:11">
      <c r="A128" s="1"/>
      <c r="F128" s="1"/>
      <c r="G128" s="1"/>
      <c r="H128" s="1"/>
      <c r="I128" s="1"/>
      <c r="J128" s="1"/>
      <c r="K128" s="1"/>
    </row>
    <row r="129" spans="1:11">
      <c r="A129" s="1"/>
      <c r="F129" s="1"/>
      <c r="G129" s="1"/>
      <c r="H129" s="1"/>
      <c r="I129" s="1"/>
      <c r="J129" s="1"/>
      <c r="K129" s="1"/>
    </row>
    <row r="130" spans="1:11">
      <c r="A130" s="1"/>
      <c r="F130" s="1"/>
      <c r="G130" s="1"/>
      <c r="H130" s="1"/>
      <c r="I130" s="1"/>
      <c r="J130" s="1"/>
      <c r="K130" s="1"/>
    </row>
    <row r="131" spans="1:11">
      <c r="A131" s="1"/>
      <c r="F131" s="1"/>
      <c r="G131" s="1"/>
      <c r="H131" s="1"/>
      <c r="I131" s="1"/>
      <c r="J131" s="1"/>
      <c r="K131" s="1"/>
    </row>
    <row r="132" spans="1:11">
      <c r="A132" s="1"/>
      <c r="F132" s="1"/>
      <c r="G132" s="1"/>
      <c r="H132" s="1"/>
      <c r="I132" s="1"/>
      <c r="J132" s="1"/>
      <c r="K132" s="1"/>
    </row>
    <row r="133" spans="1:11">
      <c r="A133" s="1"/>
      <c r="F133" s="1"/>
      <c r="G133" s="1"/>
      <c r="H133" s="1"/>
      <c r="I133" s="1"/>
      <c r="J133" s="1"/>
      <c r="K133" s="1"/>
    </row>
    <row r="134" spans="1:11">
      <c r="A134" s="1"/>
      <c r="F134" s="1"/>
      <c r="G134" s="1"/>
      <c r="H134" s="1"/>
      <c r="I134" s="1"/>
      <c r="J134" s="1"/>
      <c r="K134" s="1"/>
    </row>
    <row r="135" spans="1:11">
      <c r="A135" s="1"/>
      <c r="F135" s="1"/>
      <c r="G135" s="1"/>
      <c r="H135" s="1"/>
      <c r="I135" s="1"/>
      <c r="J135" s="1"/>
      <c r="K135" s="1"/>
    </row>
    <row r="136" spans="1:11">
      <c r="A136" s="1"/>
      <c r="F136" s="1"/>
      <c r="G136" s="1"/>
      <c r="H136" s="1"/>
      <c r="I136" s="1"/>
      <c r="J136" s="1"/>
      <c r="K136" s="1"/>
    </row>
    <row r="137" spans="1:11">
      <c r="A137" s="1"/>
      <c r="F137" s="1"/>
      <c r="G137" s="1"/>
      <c r="H137" s="1"/>
      <c r="I137" s="1"/>
      <c r="J137" s="1"/>
      <c r="K137" s="1"/>
    </row>
    <row r="138" spans="1:11">
      <c r="A138" s="1"/>
      <c r="F138" s="1"/>
      <c r="G138" s="1"/>
      <c r="H138" s="1"/>
      <c r="I138" s="1"/>
      <c r="J138" s="1"/>
      <c r="K138" s="1"/>
    </row>
    <row r="139" spans="1:11">
      <c r="A139" s="1"/>
      <c r="F139" s="1"/>
      <c r="G139" s="1"/>
      <c r="H139" s="1"/>
      <c r="I139" s="1"/>
      <c r="J139" s="1"/>
      <c r="K139" s="1"/>
    </row>
    <row r="140" spans="1:11">
      <c r="A140" s="1"/>
      <c r="F140" s="1"/>
      <c r="G140" s="1"/>
      <c r="H140" s="1"/>
      <c r="I140" s="1"/>
      <c r="J140" s="1"/>
      <c r="K140" s="1"/>
    </row>
    <row r="141" spans="1:11">
      <c r="A141" s="1"/>
      <c r="F141" s="1"/>
      <c r="G141" s="1"/>
      <c r="H141" s="1"/>
      <c r="I141" s="1"/>
      <c r="J141" s="1"/>
      <c r="K141" s="1"/>
    </row>
    <row r="142" spans="1:11">
      <c r="A142" s="1"/>
      <c r="F142" s="1"/>
      <c r="G142" s="1"/>
      <c r="H142" s="1"/>
      <c r="I142" s="1"/>
      <c r="J142" s="1"/>
      <c r="K142" s="1"/>
    </row>
    <row r="143" spans="1:11">
      <c r="A143" s="1"/>
      <c r="F143" s="1"/>
      <c r="G143" s="1"/>
      <c r="H143" s="1"/>
      <c r="I143" s="1"/>
      <c r="J143" s="1"/>
      <c r="K143" s="1"/>
    </row>
    <row r="144" spans="1:11">
      <c r="A144" s="1"/>
      <c r="F144" s="1"/>
      <c r="G144" s="1"/>
      <c r="H144" s="1"/>
      <c r="I144" s="1"/>
      <c r="J144" s="1"/>
      <c r="K144" s="1"/>
    </row>
    <row r="145" spans="1:11">
      <c r="A145" s="1"/>
      <c r="F145" s="1"/>
      <c r="G145" s="1"/>
      <c r="H145" s="1"/>
      <c r="I145" s="1"/>
      <c r="J145" s="1"/>
      <c r="K145" s="1"/>
    </row>
    <row r="146" spans="1:11">
      <c r="A146" s="1"/>
      <c r="F146" s="1"/>
      <c r="G146" s="1"/>
      <c r="H146" s="1"/>
      <c r="I146" s="1"/>
      <c r="J146" s="1"/>
      <c r="K146" s="1"/>
    </row>
    <row r="147" spans="1:11">
      <c r="A147" s="1"/>
      <c r="F147" s="1"/>
      <c r="G147" s="1"/>
      <c r="H147" s="1"/>
      <c r="I147" s="1"/>
      <c r="J147" s="1"/>
      <c r="K147" s="1"/>
    </row>
    <row r="148" spans="1:11">
      <c r="A148" s="1"/>
      <c r="F148" s="1"/>
      <c r="G148" s="1"/>
      <c r="H148" s="1"/>
      <c r="I148" s="1"/>
      <c r="J148" s="1"/>
      <c r="K148" s="1"/>
    </row>
    <row r="149" spans="1:11">
      <c r="A149" s="1"/>
      <c r="F149" s="1"/>
      <c r="G149" s="1"/>
      <c r="H149" s="1"/>
      <c r="I149" s="1"/>
      <c r="J149" s="1"/>
      <c r="K149" s="1"/>
    </row>
    <row r="150" spans="1:11">
      <c r="A150" s="1"/>
      <c r="F150" s="1"/>
      <c r="G150" s="1"/>
      <c r="H150" s="1"/>
      <c r="I150" s="1"/>
      <c r="J150" s="1"/>
      <c r="K150" s="1"/>
    </row>
    <row r="151" spans="1:11">
      <c r="A151" s="1"/>
      <c r="F151" s="1"/>
      <c r="G151" s="1"/>
      <c r="H151" s="1"/>
      <c r="I151" s="1"/>
      <c r="J151" s="1"/>
      <c r="K151" s="1"/>
    </row>
    <row r="152" spans="1:11">
      <c r="A152" s="1"/>
      <c r="F152" s="1"/>
      <c r="G152" s="1"/>
      <c r="H152" s="1"/>
      <c r="I152" s="1"/>
      <c r="J152" s="1"/>
      <c r="K152" s="1"/>
    </row>
    <row r="153" spans="1:11">
      <c r="A153" s="1"/>
      <c r="F153" s="1"/>
      <c r="G153" s="1"/>
      <c r="H153" s="1"/>
      <c r="I153" s="1"/>
      <c r="J153" s="1"/>
      <c r="K153" s="1"/>
    </row>
    <row r="154" spans="1:11">
      <c r="A154" s="1"/>
      <c r="F154" s="1"/>
      <c r="G154" s="1"/>
      <c r="H154" s="1"/>
      <c r="I154" s="1"/>
      <c r="J154" s="1"/>
      <c r="K154" s="1"/>
    </row>
    <row r="155" spans="1:11">
      <c r="A155" s="1"/>
      <c r="F155" s="1"/>
      <c r="G155" s="1"/>
      <c r="H155" s="1"/>
      <c r="I155" s="1"/>
      <c r="J155" s="1"/>
      <c r="K155" s="1"/>
    </row>
    <row r="156" spans="1:11">
      <c r="A156" s="1"/>
      <c r="F156" s="1"/>
      <c r="G156" s="1"/>
      <c r="H156" s="1"/>
      <c r="I156" s="1"/>
      <c r="J156" s="1"/>
      <c r="K156" s="1"/>
    </row>
    <row r="157" spans="1:11">
      <c r="A157" s="1"/>
      <c r="F157" s="1"/>
      <c r="G157" s="1"/>
      <c r="H157" s="1"/>
      <c r="I157" s="1"/>
      <c r="J157" s="1"/>
      <c r="K157" s="1"/>
    </row>
    <row r="158" spans="1:11">
      <c r="A158" s="1"/>
      <c r="F158" s="1"/>
      <c r="G158" s="1"/>
      <c r="H158" s="1"/>
      <c r="I158" s="1"/>
      <c r="J158" s="1"/>
      <c r="K158" s="1"/>
    </row>
    <row r="159" spans="1:11">
      <c r="A159" s="1"/>
      <c r="F159" s="1"/>
      <c r="G159" s="1"/>
      <c r="H159" s="1"/>
      <c r="I159" s="1"/>
      <c r="J159" s="1"/>
      <c r="K159" s="1"/>
    </row>
    <row r="160" spans="1:11">
      <c r="A160" s="1"/>
      <c r="F160" s="1"/>
      <c r="G160" s="1"/>
      <c r="H160" s="1"/>
      <c r="I160" s="1"/>
      <c r="J160" s="1"/>
      <c r="K160" s="1"/>
    </row>
    <row r="161" spans="1:11">
      <c r="A161" s="1"/>
      <c r="F161" s="1"/>
      <c r="G161" s="1"/>
      <c r="H161" s="1"/>
      <c r="I161" s="1"/>
      <c r="J161" s="1"/>
      <c r="K161" s="1"/>
    </row>
    <row r="162" spans="1:11">
      <c r="A162" s="1"/>
      <c r="F162" s="1"/>
      <c r="G162" s="1"/>
      <c r="H162" s="1"/>
      <c r="I162" s="1"/>
      <c r="J162" s="1"/>
      <c r="K162" s="1"/>
    </row>
    <row r="163" spans="1:11">
      <c r="A163" s="1"/>
      <c r="F163" s="1"/>
      <c r="G163" s="1"/>
      <c r="H163" s="1"/>
      <c r="I163" s="1"/>
      <c r="J163" s="1"/>
      <c r="K163" s="1"/>
    </row>
    <row r="164" spans="1:11">
      <c r="A164" s="1"/>
      <c r="F164" s="1"/>
      <c r="G164" s="1"/>
      <c r="H164" s="1"/>
      <c r="I164" s="1"/>
      <c r="J164" s="1"/>
      <c r="K164" s="1"/>
    </row>
    <row r="165" spans="1:11">
      <c r="A165" s="1"/>
      <c r="F165" s="1"/>
      <c r="G165" s="1"/>
      <c r="H165" s="1"/>
      <c r="I165" s="1"/>
      <c r="J165" s="1"/>
      <c r="K165" s="1"/>
    </row>
    <row r="166" spans="1:11">
      <c r="A166" s="1"/>
      <c r="F166" s="1"/>
      <c r="G166" s="1"/>
      <c r="H166" s="1"/>
      <c r="I166" s="1"/>
      <c r="J166" s="1"/>
      <c r="K166" s="1"/>
    </row>
    <row r="167" spans="1:11">
      <c r="A167" s="1"/>
      <c r="F167" s="1"/>
      <c r="G167" s="1"/>
      <c r="H167" s="1"/>
      <c r="I167" s="1"/>
      <c r="J167" s="1"/>
      <c r="K167" s="1"/>
    </row>
    <row r="168" spans="1:11">
      <c r="A168" s="1"/>
      <c r="F168" s="1"/>
      <c r="G168" s="1"/>
      <c r="H168" s="1"/>
      <c r="I168" s="1"/>
      <c r="J168" s="1"/>
      <c r="K168" s="1"/>
    </row>
    <row r="169" spans="1:11">
      <c r="A169" s="1"/>
      <c r="F169" s="1"/>
      <c r="G169" s="1"/>
      <c r="H169" s="1"/>
      <c r="I169" s="1"/>
      <c r="J169" s="1"/>
      <c r="K169" s="1"/>
    </row>
    <row r="170" spans="1:11">
      <c r="A170" s="1"/>
      <c r="F170" s="1"/>
      <c r="G170" s="1"/>
      <c r="H170" s="1"/>
      <c r="I170" s="1"/>
      <c r="J170" s="1"/>
      <c r="K170" s="1"/>
    </row>
    <row r="171" spans="1:11">
      <c r="A171" s="1"/>
      <c r="F171" s="1"/>
      <c r="G171" s="1"/>
      <c r="H171" s="1"/>
      <c r="I171" s="1"/>
      <c r="J171" s="1"/>
      <c r="K171" s="1"/>
    </row>
    <row r="172" spans="1:11">
      <c r="A172" s="1"/>
      <c r="F172" s="1"/>
      <c r="G172" s="1"/>
      <c r="H172" s="1"/>
      <c r="I172" s="1"/>
      <c r="J172" s="1"/>
      <c r="K172" s="1"/>
    </row>
    <row r="173" spans="1:11">
      <c r="A173" s="1"/>
      <c r="F173" s="1"/>
      <c r="G173" s="1"/>
      <c r="H173" s="1"/>
      <c r="I173" s="1"/>
      <c r="J173" s="1"/>
      <c r="K173" s="1"/>
    </row>
    <row r="174" spans="1:11">
      <c r="A174" s="1"/>
      <c r="F174" s="1"/>
      <c r="G174" s="1"/>
      <c r="H174" s="1"/>
      <c r="I174" s="1"/>
      <c r="J174" s="1"/>
      <c r="K174" s="1"/>
    </row>
    <row r="175" spans="1:11">
      <c r="A175" s="1"/>
      <c r="F175" s="1"/>
      <c r="G175" s="1"/>
      <c r="H175" s="1"/>
      <c r="I175" s="1"/>
      <c r="J175" s="1"/>
      <c r="K175" s="1"/>
    </row>
    <row r="176" spans="1:11">
      <c r="A176" s="1"/>
      <c r="F176" s="1"/>
      <c r="G176" s="1"/>
      <c r="H176" s="1"/>
      <c r="I176" s="1"/>
      <c r="J176" s="1"/>
      <c r="K176" s="1"/>
    </row>
    <row r="177" spans="1:11">
      <c r="A177" s="1"/>
      <c r="F177" s="1"/>
      <c r="G177" s="1"/>
      <c r="H177" s="1"/>
      <c r="I177" s="1"/>
      <c r="J177" s="1"/>
      <c r="K177" s="1"/>
    </row>
    <row r="178" spans="1:11">
      <c r="A178" s="1"/>
      <c r="F178" s="1"/>
      <c r="G178" s="1"/>
      <c r="H178" s="1"/>
      <c r="I178" s="1"/>
      <c r="J178" s="1"/>
      <c r="K178" s="1"/>
    </row>
    <row r="179" spans="1:11">
      <c r="A179" s="1"/>
      <c r="F179" s="1"/>
      <c r="G179" s="1"/>
      <c r="H179" s="1"/>
      <c r="I179" s="1"/>
      <c r="J179" s="1"/>
      <c r="K179" s="1"/>
    </row>
    <row r="180" spans="1:11">
      <c r="A180" s="1"/>
      <c r="F180" s="1"/>
      <c r="G180" s="1"/>
      <c r="H180" s="1"/>
      <c r="I180" s="1"/>
      <c r="J180" s="1"/>
      <c r="K180" s="1"/>
    </row>
    <row r="181" spans="1:11">
      <c r="A181" s="1"/>
      <c r="F181" s="1"/>
      <c r="G181" s="1"/>
      <c r="H181" s="1"/>
      <c r="I181" s="1"/>
      <c r="J181" s="1"/>
      <c r="K181" s="1"/>
    </row>
    <row r="182" spans="1:11">
      <c r="A182" s="1"/>
      <c r="F182" s="1"/>
      <c r="G182" s="1"/>
      <c r="H182" s="1"/>
      <c r="I182" s="1"/>
      <c r="J182" s="1"/>
      <c r="K182" s="1"/>
    </row>
    <row r="183" spans="1:11">
      <c r="A183" s="1"/>
      <c r="F183" s="1"/>
      <c r="G183" s="1"/>
      <c r="H183" s="1"/>
      <c r="I183" s="1"/>
      <c r="J183" s="1"/>
      <c r="K183" s="1"/>
    </row>
    <row r="184" spans="1:11">
      <c r="A184" s="1"/>
      <c r="F184" s="1"/>
      <c r="G184" s="1"/>
      <c r="H184" s="1"/>
      <c r="I184" s="1"/>
      <c r="J184" s="1"/>
      <c r="K184" s="1"/>
    </row>
    <row r="185" spans="1:11">
      <c r="A185" s="1"/>
      <c r="F185" s="1"/>
      <c r="G185" s="1"/>
      <c r="H185" s="1"/>
      <c r="I185" s="1"/>
      <c r="J185" s="1"/>
      <c r="K185" s="1"/>
    </row>
    <row r="186" spans="1:11">
      <c r="A186" s="1"/>
      <c r="F186" s="1"/>
      <c r="G186" s="1"/>
      <c r="H186" s="1"/>
      <c r="I186" s="1"/>
      <c r="J186" s="1"/>
      <c r="K186" s="1"/>
    </row>
    <row r="187" spans="1:11">
      <c r="A187" s="1"/>
      <c r="F187" s="1"/>
      <c r="G187" s="1"/>
      <c r="H187" s="1"/>
      <c r="I187" s="1"/>
      <c r="J187" s="1"/>
      <c r="K187" s="1"/>
    </row>
    <row r="188" spans="1:11">
      <c r="A188" s="1"/>
      <c r="F188" s="1"/>
      <c r="G188" s="1"/>
      <c r="H188" s="1"/>
      <c r="I188" s="1"/>
      <c r="J188" s="1"/>
      <c r="K188" s="1"/>
    </row>
    <row r="189" spans="1:11">
      <c r="A189" s="1"/>
      <c r="F189" s="1"/>
      <c r="G189" s="1"/>
      <c r="H189" s="1"/>
      <c r="I189" s="1"/>
      <c r="J189" s="1"/>
      <c r="K189" s="1"/>
    </row>
    <row r="190" spans="1:11">
      <c r="A190" s="1"/>
      <c r="F190" s="1"/>
      <c r="G190" s="1"/>
      <c r="H190" s="1"/>
      <c r="I190" s="1"/>
      <c r="J190" s="1"/>
      <c r="K190" s="1"/>
    </row>
    <row r="191" spans="1:11">
      <c r="A191" s="1"/>
      <c r="F191" s="1"/>
      <c r="G191" s="1"/>
      <c r="H191" s="1"/>
      <c r="I191" s="1"/>
      <c r="J191" s="1"/>
      <c r="K191" s="1"/>
    </row>
    <row r="192" spans="1:11">
      <c r="A192" s="1"/>
      <c r="F192" s="1"/>
      <c r="G192" s="1"/>
      <c r="H192" s="1"/>
      <c r="I192" s="1"/>
      <c r="J192" s="1"/>
      <c r="K192" s="1"/>
    </row>
    <row r="193" spans="1:11">
      <c r="A193" s="1"/>
      <c r="F193" s="1"/>
      <c r="G193" s="1"/>
      <c r="H193" s="1"/>
      <c r="I193" s="1"/>
      <c r="J193" s="1"/>
      <c r="K193" s="1"/>
    </row>
    <row r="194" spans="1:11">
      <c r="A194" s="1"/>
      <c r="F194" s="1"/>
      <c r="G194" s="1"/>
      <c r="H194" s="1"/>
      <c r="I194" s="1"/>
      <c r="J194" s="1"/>
      <c r="K194" s="1"/>
    </row>
    <row r="195" spans="1:11">
      <c r="A195" s="1"/>
      <c r="F195" s="1"/>
      <c r="G195" s="1"/>
      <c r="H195" s="1"/>
      <c r="I195" s="1"/>
      <c r="J195" s="1"/>
      <c r="K195" s="1"/>
    </row>
    <row r="196" spans="1:11">
      <c r="A196" s="1"/>
      <c r="F196" s="1"/>
      <c r="G196" s="1"/>
      <c r="H196" s="1"/>
      <c r="I196" s="1"/>
      <c r="J196" s="1"/>
      <c r="K196" s="1"/>
    </row>
    <row r="197" spans="1:11">
      <c r="A197" s="1"/>
      <c r="F197" s="1"/>
      <c r="G197" s="1"/>
      <c r="H197" s="1"/>
      <c r="I197" s="1"/>
      <c r="J197" s="1"/>
      <c r="K197" s="1"/>
    </row>
    <row r="198" spans="1:11">
      <c r="A198" s="1"/>
      <c r="F198" s="1"/>
      <c r="G198" s="1"/>
      <c r="H198" s="1"/>
      <c r="I198" s="1"/>
      <c r="J198" s="1"/>
      <c r="K198" s="1"/>
    </row>
    <row r="199" spans="1:11">
      <c r="A199" s="1"/>
      <c r="F199" s="1"/>
      <c r="G199" s="1"/>
      <c r="H199" s="1"/>
      <c r="I199" s="1"/>
      <c r="J199" s="1"/>
      <c r="K199" s="1"/>
    </row>
    <row r="200" spans="1:11">
      <c r="A200" s="1"/>
      <c r="F200" s="1"/>
      <c r="G200" s="1"/>
      <c r="H200" s="1"/>
      <c r="I200" s="1"/>
      <c r="J200" s="1"/>
      <c r="K200" s="1"/>
    </row>
    <row r="201" spans="1:11">
      <c r="A201" s="1"/>
      <c r="F201" s="1"/>
      <c r="G201" s="1"/>
      <c r="H201" s="1"/>
      <c r="I201" s="1"/>
      <c r="J201" s="1"/>
      <c r="K201" s="1"/>
    </row>
    <row r="202" spans="1:11">
      <c r="A202" s="1"/>
      <c r="F202" s="1"/>
      <c r="G202" s="1"/>
      <c r="H202" s="1"/>
      <c r="I202" s="1"/>
      <c r="J202" s="1"/>
      <c r="K202" s="1"/>
    </row>
    <row r="203" spans="1:11">
      <c r="A203" s="1"/>
      <c r="F203" s="1"/>
      <c r="G203" s="1"/>
      <c r="H203" s="1"/>
      <c r="I203" s="1"/>
      <c r="J203" s="1"/>
      <c r="K203" s="1"/>
    </row>
    <row r="204" spans="1:11">
      <c r="A204" s="1"/>
      <c r="F204" s="1"/>
      <c r="G204" s="1"/>
      <c r="H204" s="1"/>
      <c r="I204" s="1"/>
      <c r="J204" s="1"/>
      <c r="K204" s="1"/>
    </row>
    <row r="205" spans="1:11">
      <c r="A205" s="1"/>
      <c r="F205" s="1"/>
      <c r="G205" s="1"/>
      <c r="H205" s="1"/>
      <c r="I205" s="1"/>
      <c r="J205" s="1"/>
      <c r="K205" s="1"/>
    </row>
    <row r="206" spans="1:11">
      <c r="A206" s="1"/>
      <c r="F206" s="1"/>
      <c r="G206" s="1"/>
      <c r="H206" s="1"/>
      <c r="I206" s="1"/>
      <c r="J206" s="1"/>
      <c r="K206" s="1"/>
    </row>
    <row r="207" spans="1:11">
      <c r="A207" s="1"/>
      <c r="F207" s="1"/>
      <c r="G207" s="1"/>
      <c r="H207" s="1"/>
      <c r="I207" s="1"/>
      <c r="J207" s="1"/>
      <c r="K207" s="1"/>
    </row>
    <row r="208" spans="1:11">
      <c r="A208" s="1"/>
      <c r="F208" s="1"/>
      <c r="G208" s="1"/>
      <c r="H208" s="1"/>
      <c r="I208" s="1"/>
      <c r="J208" s="1"/>
      <c r="K208" s="1"/>
    </row>
    <row r="209" spans="1:11">
      <c r="A209" s="1"/>
      <c r="F209" s="1"/>
      <c r="G209" s="1"/>
      <c r="H209" s="1"/>
      <c r="I209" s="1"/>
      <c r="J209" s="1"/>
      <c r="K209" s="1"/>
    </row>
    <row r="210" spans="1:11">
      <c r="A210" s="1"/>
      <c r="F210" s="1"/>
      <c r="G210" s="1"/>
      <c r="H210" s="1"/>
      <c r="I210" s="1"/>
      <c r="J210" s="1"/>
      <c r="K210" s="1"/>
    </row>
    <row r="211" spans="1:11">
      <c r="A211" s="1"/>
      <c r="F211" s="1"/>
      <c r="G211" s="1"/>
      <c r="H211" s="1"/>
      <c r="I211" s="1"/>
      <c r="J211" s="1"/>
      <c r="K211" s="1"/>
    </row>
    <row r="212" spans="1:11">
      <c r="A212" s="1"/>
      <c r="F212" s="1"/>
      <c r="G212" s="1"/>
      <c r="H212" s="1"/>
      <c r="I212" s="1"/>
      <c r="J212" s="1"/>
      <c r="K212" s="1"/>
    </row>
    <row r="213" spans="1:11">
      <c r="A213" s="1"/>
      <c r="F213" s="1"/>
      <c r="G213" s="1"/>
      <c r="H213" s="1"/>
      <c r="I213" s="1"/>
      <c r="J213" s="1"/>
      <c r="K213" s="1"/>
    </row>
    <row r="214" spans="1:11">
      <c r="A214" s="1"/>
      <c r="F214" s="1"/>
      <c r="G214" s="1"/>
      <c r="H214" s="1"/>
      <c r="I214" s="1"/>
      <c r="J214" s="1"/>
      <c r="K214" s="1"/>
    </row>
    <row r="215" spans="1:11">
      <c r="A215" s="1"/>
      <c r="F215" s="1"/>
      <c r="G215" s="1"/>
      <c r="H215" s="1"/>
      <c r="I215" s="1"/>
      <c r="J215" s="1"/>
      <c r="K215" s="1"/>
    </row>
    <row r="216" spans="1:11">
      <c r="A216" s="1"/>
      <c r="F216" s="1"/>
      <c r="G216" s="1"/>
      <c r="H216" s="1"/>
      <c r="I216" s="1"/>
      <c r="J216" s="1"/>
      <c r="K216" s="1"/>
    </row>
    <row r="217" spans="1:11">
      <c r="A217" s="1"/>
      <c r="F217" s="1"/>
      <c r="G217" s="1"/>
      <c r="H217" s="1"/>
      <c r="I217" s="1"/>
      <c r="J217" s="1"/>
      <c r="K217" s="1"/>
    </row>
    <row r="218" spans="1:11">
      <c r="A218" s="1"/>
      <c r="F218" s="1"/>
      <c r="G218" s="1"/>
      <c r="H218" s="1"/>
      <c r="I218" s="1"/>
      <c r="J218" s="1"/>
      <c r="K218" s="1"/>
    </row>
    <row r="219" spans="1:11">
      <c r="A219" s="1"/>
      <c r="F219" s="1"/>
      <c r="G219" s="1"/>
      <c r="H219" s="1"/>
      <c r="I219" s="1"/>
      <c r="J219" s="1"/>
      <c r="K219" s="1"/>
    </row>
    <row r="220" spans="1:11">
      <c r="A220" s="1"/>
      <c r="F220" s="1"/>
      <c r="G220" s="1"/>
      <c r="H220" s="1"/>
      <c r="I220" s="1"/>
      <c r="J220" s="1"/>
      <c r="K220" s="1"/>
    </row>
    <row r="221" spans="1:11">
      <c r="A221" s="1"/>
      <c r="F221" s="1"/>
      <c r="G221" s="1"/>
      <c r="H221" s="1"/>
      <c r="I221" s="1"/>
      <c r="J221" s="1"/>
      <c r="K221" s="1"/>
    </row>
    <row r="222" spans="1:11">
      <c r="A222" s="1"/>
      <c r="F222" s="1"/>
      <c r="G222" s="1"/>
      <c r="H222" s="1"/>
      <c r="I222" s="1"/>
      <c r="J222" s="1"/>
      <c r="K222" s="1"/>
    </row>
    <row r="223" spans="1:11">
      <c r="A223" s="1"/>
      <c r="F223" s="1"/>
      <c r="G223" s="1"/>
      <c r="H223" s="1"/>
      <c r="I223" s="1"/>
      <c r="J223" s="1"/>
      <c r="K223" s="1"/>
    </row>
    <row r="224" spans="1:11">
      <c r="A224" s="1"/>
      <c r="F224" s="1"/>
      <c r="G224" s="1"/>
      <c r="H224" s="1"/>
      <c r="I224" s="1"/>
      <c r="J224" s="1"/>
      <c r="K224" s="1"/>
    </row>
    <row r="225" spans="1:11">
      <c r="A225" s="1"/>
      <c r="F225" s="1"/>
      <c r="G225" s="1"/>
      <c r="H225" s="1"/>
      <c r="I225" s="1"/>
      <c r="J225" s="1"/>
      <c r="K225" s="1"/>
    </row>
    <row r="226" spans="1:11">
      <c r="A226" s="1"/>
      <c r="F226" s="1"/>
      <c r="G226" s="1"/>
      <c r="H226" s="1"/>
      <c r="I226" s="1"/>
      <c r="J226" s="1"/>
      <c r="K226" s="1"/>
    </row>
    <row r="227" spans="1:11">
      <c r="A227" s="1"/>
      <c r="F227" s="1"/>
      <c r="G227" s="1"/>
      <c r="H227" s="1"/>
      <c r="I227" s="1"/>
      <c r="J227" s="1"/>
      <c r="K227" s="1"/>
    </row>
    <row r="228" spans="1:11">
      <c r="A228" s="1"/>
      <c r="F228" s="1"/>
      <c r="G228" s="1"/>
      <c r="H228" s="1"/>
      <c r="I228" s="1"/>
      <c r="J228" s="1"/>
      <c r="K228" s="1"/>
    </row>
    <row r="229" spans="1:11">
      <c r="A229" s="1"/>
      <c r="F229" s="1"/>
      <c r="G229" s="1"/>
      <c r="H229" s="1"/>
      <c r="I229" s="1"/>
      <c r="J229" s="1"/>
      <c r="K229" s="1"/>
    </row>
    <row r="230" spans="1:11">
      <c r="A230" s="1"/>
      <c r="F230" s="1"/>
      <c r="G230" s="1"/>
      <c r="H230" s="1"/>
      <c r="I230" s="1"/>
      <c r="J230" s="1"/>
      <c r="K230" s="1"/>
    </row>
    <row r="231" spans="1:11">
      <c r="A231" s="1"/>
      <c r="F231" s="1"/>
      <c r="G231" s="1"/>
      <c r="H231" s="1"/>
      <c r="I231" s="1"/>
      <c r="J231" s="1"/>
      <c r="K231" s="1"/>
    </row>
    <row r="232" spans="1:11">
      <c r="A232" s="1"/>
      <c r="F232" s="1"/>
      <c r="G232" s="1"/>
      <c r="H232" s="1"/>
      <c r="I232" s="1"/>
      <c r="J232" s="1"/>
      <c r="K232" s="1"/>
    </row>
    <row r="233" spans="1:11">
      <c r="A233" s="1"/>
      <c r="F233" s="1"/>
      <c r="G233" s="1"/>
      <c r="H233" s="1"/>
      <c r="I233" s="1"/>
      <c r="J233" s="1"/>
      <c r="K233" s="1"/>
    </row>
    <row r="234" spans="1:11">
      <c r="A234" s="1"/>
      <c r="F234" s="1"/>
      <c r="G234" s="1"/>
      <c r="H234" s="1"/>
      <c r="I234" s="1"/>
      <c r="J234" s="1"/>
      <c r="K234" s="1"/>
    </row>
    <row r="235" spans="1:11">
      <c r="A235" s="1"/>
      <c r="F235" s="1"/>
      <c r="G235" s="1"/>
      <c r="H235" s="1"/>
      <c r="I235" s="1"/>
      <c r="J235" s="1"/>
      <c r="K235" s="1"/>
    </row>
    <row r="236" spans="1:11">
      <c r="A236" s="1"/>
      <c r="F236" s="1"/>
      <c r="G236" s="1"/>
      <c r="H236" s="1"/>
      <c r="I236" s="1"/>
      <c r="J236" s="1"/>
      <c r="K236" s="1"/>
    </row>
    <row r="237" spans="1:11">
      <c r="A237" s="1"/>
      <c r="F237" s="1"/>
      <c r="G237" s="1"/>
      <c r="H237" s="1"/>
      <c r="I237" s="1"/>
      <c r="J237" s="1"/>
      <c r="K237" s="1"/>
    </row>
    <row r="238" spans="1:11">
      <c r="A238" s="1"/>
      <c r="F238" s="1"/>
      <c r="G238" s="1"/>
      <c r="H238" s="1"/>
      <c r="I238" s="1"/>
      <c r="J238" s="1"/>
      <c r="K238" s="1"/>
    </row>
    <row r="239" spans="1:11">
      <c r="A239" s="1"/>
      <c r="F239" s="1"/>
      <c r="G239" s="1"/>
      <c r="H239" s="1"/>
      <c r="I239" s="1"/>
      <c r="J239" s="1"/>
      <c r="K239" s="1"/>
    </row>
    <row r="240" spans="1:11">
      <c r="A240" s="1"/>
      <c r="F240" s="1"/>
      <c r="G240" s="1"/>
      <c r="H240" s="1"/>
      <c r="I240" s="1"/>
      <c r="J240" s="1"/>
      <c r="K240" s="1"/>
    </row>
    <row r="241" spans="1:11">
      <c r="A241" s="1"/>
      <c r="F241" s="1"/>
      <c r="G241" s="1"/>
      <c r="H241" s="1"/>
      <c r="I241" s="1"/>
      <c r="J241" s="1"/>
      <c r="K241" s="1"/>
    </row>
    <row r="242" spans="1:11">
      <c r="A242" s="1"/>
      <c r="F242" s="1"/>
      <c r="G242" s="1"/>
      <c r="H242" s="1"/>
      <c r="I242" s="1"/>
      <c r="J242" s="1"/>
      <c r="K242" s="1"/>
    </row>
    <row r="243" spans="1:11">
      <c r="A243" s="1"/>
      <c r="F243" s="1"/>
      <c r="G243" s="1"/>
      <c r="H243" s="1"/>
      <c r="I243" s="1"/>
      <c r="J243" s="1"/>
      <c r="K243" s="1"/>
    </row>
    <row r="244" spans="1:11">
      <c r="A244" s="1"/>
      <c r="F244" s="1"/>
      <c r="G244" s="1"/>
      <c r="H244" s="1"/>
      <c r="I244" s="1"/>
      <c r="J244" s="1"/>
      <c r="K244" s="1"/>
    </row>
    <row r="245" spans="1:11">
      <c r="A245" s="1"/>
      <c r="F245" s="1"/>
      <c r="G245" s="1"/>
      <c r="H245" s="1"/>
      <c r="I245" s="1"/>
      <c r="J245" s="1"/>
      <c r="K245" s="1"/>
    </row>
    <row r="246" spans="1:11">
      <c r="A246" s="1"/>
      <c r="F246" s="1"/>
      <c r="G246" s="1"/>
      <c r="H246" s="1"/>
      <c r="I246" s="1"/>
      <c r="J246" s="1"/>
      <c r="K246" s="1"/>
    </row>
    <row r="247" spans="1:11">
      <c r="A247" s="1"/>
      <c r="F247" s="1"/>
      <c r="G247" s="1"/>
      <c r="H247" s="1"/>
      <c r="I247" s="1"/>
      <c r="J247" s="1"/>
      <c r="K247" s="1"/>
    </row>
    <row r="248" spans="1:11">
      <c r="A248" s="1"/>
      <c r="F248" s="1"/>
      <c r="G248" s="1"/>
      <c r="H248" s="1"/>
      <c r="I248" s="1"/>
      <c r="J248" s="1"/>
      <c r="K248" s="1"/>
    </row>
    <row r="249" spans="1:11">
      <c r="A249" s="1"/>
      <c r="F249" s="1"/>
      <c r="G249" s="1"/>
      <c r="H249" s="1"/>
      <c r="I249" s="1"/>
      <c r="J249" s="1"/>
      <c r="K249" s="1"/>
    </row>
    <row r="250" spans="1:11">
      <c r="A250" s="1"/>
      <c r="F250" s="1"/>
      <c r="G250" s="1"/>
      <c r="H250" s="1"/>
      <c r="I250" s="1"/>
      <c r="J250" s="1"/>
      <c r="K250" s="1"/>
    </row>
    <row r="251" spans="1:11">
      <c r="A251" s="1"/>
      <c r="F251" s="1"/>
      <c r="G251" s="1"/>
      <c r="H251" s="1"/>
      <c r="I251" s="1"/>
      <c r="J251" s="1"/>
      <c r="K251" s="1"/>
    </row>
    <row r="252" spans="1:11">
      <c r="A252" s="1"/>
      <c r="F252" s="1"/>
      <c r="G252" s="1"/>
      <c r="H252" s="1"/>
      <c r="I252" s="1"/>
      <c r="J252" s="1"/>
      <c r="K252" s="1"/>
    </row>
    <row r="253" spans="1:11">
      <c r="A253" s="1"/>
      <c r="F253" s="1"/>
      <c r="G253" s="1"/>
      <c r="H253" s="1"/>
      <c r="I253" s="1"/>
      <c r="J253" s="1"/>
      <c r="K253" s="1"/>
    </row>
    <row r="254" spans="1:11">
      <c r="A254" s="1"/>
      <c r="F254" s="1"/>
      <c r="G254" s="1"/>
      <c r="H254" s="1"/>
      <c r="I254" s="1"/>
      <c r="J254" s="1"/>
      <c r="K254" s="1"/>
    </row>
    <row r="255" spans="1:11">
      <c r="A255" s="1"/>
      <c r="F255" s="1"/>
      <c r="G255" s="1"/>
      <c r="H255" s="1"/>
      <c r="I255" s="1"/>
      <c r="J255" s="1"/>
      <c r="K255" s="1"/>
    </row>
    <row r="256" spans="1:11">
      <c r="A256" s="1"/>
      <c r="F256" s="1"/>
      <c r="G256" s="1"/>
      <c r="H256" s="1"/>
      <c r="I256" s="1"/>
      <c r="J256" s="1"/>
      <c r="K256" s="1"/>
    </row>
    <row r="257" spans="1:11">
      <c r="A257" s="1"/>
      <c r="F257" s="1"/>
      <c r="G257" s="1"/>
      <c r="H257" s="1"/>
      <c r="I257" s="1"/>
      <c r="J257" s="1"/>
      <c r="K257" s="1"/>
    </row>
    <row r="258" spans="1:11">
      <c r="A258" s="1"/>
      <c r="F258" s="1"/>
      <c r="G258" s="1"/>
      <c r="H258" s="1"/>
      <c r="I258" s="1"/>
      <c r="J258" s="1"/>
      <c r="K258" s="1"/>
    </row>
    <row r="259" spans="1:11">
      <c r="A259" s="1"/>
      <c r="F259" s="1"/>
      <c r="G259" s="1"/>
      <c r="H259" s="1"/>
      <c r="I259" s="1"/>
      <c r="J259" s="1"/>
      <c r="K259" s="1"/>
    </row>
    <row r="260" spans="1:11">
      <c r="A260" s="1"/>
      <c r="F260" s="1"/>
      <c r="G260" s="1"/>
      <c r="H260" s="1"/>
      <c r="I260" s="1"/>
      <c r="J260" s="1"/>
      <c r="K260" s="1"/>
    </row>
    <row r="261" spans="1:11">
      <c r="A261" s="1"/>
      <c r="F261" s="1"/>
      <c r="G261" s="1"/>
      <c r="H261" s="1"/>
      <c r="I261" s="1"/>
      <c r="J261" s="1"/>
      <c r="K261" s="1"/>
    </row>
    <row r="262" spans="1:11">
      <c r="A262" s="1"/>
      <c r="F262" s="1"/>
      <c r="G262" s="1"/>
      <c r="H262" s="1"/>
      <c r="I262" s="1"/>
      <c r="J262" s="1"/>
      <c r="K262" s="1"/>
    </row>
    <row r="263" spans="1:11">
      <c r="A263" s="1"/>
      <c r="F263" s="1"/>
      <c r="G263" s="1"/>
      <c r="H263" s="1"/>
      <c r="I263" s="1"/>
      <c r="J263" s="1"/>
      <c r="K263" s="1"/>
    </row>
    <row r="264" spans="1:11">
      <c r="A264" s="1"/>
      <c r="F264" s="1"/>
      <c r="G264" s="1"/>
      <c r="H264" s="1"/>
      <c r="I264" s="1"/>
      <c r="J264" s="1"/>
      <c r="K264" s="1"/>
    </row>
    <row r="265" spans="1:11">
      <c r="A265" s="1"/>
      <c r="F265" s="1"/>
      <c r="G265" s="1"/>
      <c r="H265" s="1"/>
      <c r="I265" s="1"/>
      <c r="J265" s="1"/>
      <c r="K265" s="1"/>
    </row>
    <row r="266" spans="1:11">
      <c r="A266" s="1"/>
      <c r="F266" s="1"/>
      <c r="G266" s="1"/>
      <c r="H266" s="1"/>
      <c r="I266" s="1"/>
      <c r="J266" s="1"/>
      <c r="K266" s="1"/>
    </row>
    <row r="267" spans="1:11">
      <c r="A267" s="1"/>
      <c r="F267" s="1"/>
      <c r="G267" s="1"/>
      <c r="H267" s="1"/>
      <c r="I267" s="1"/>
      <c r="J267" s="1"/>
      <c r="K267" s="1"/>
    </row>
    <row r="268" spans="1:11">
      <c r="A268" s="1"/>
      <c r="F268" s="1"/>
      <c r="G268" s="1"/>
      <c r="H268" s="1"/>
      <c r="I268" s="1"/>
      <c r="J268" s="1"/>
      <c r="K268" s="1"/>
    </row>
    <row r="269" spans="1:11">
      <c r="A269" s="1"/>
      <c r="F269" s="1"/>
      <c r="G269" s="1"/>
      <c r="H269" s="1"/>
      <c r="I269" s="1"/>
      <c r="J269" s="1"/>
      <c r="K269" s="1"/>
    </row>
    <row r="270" spans="1:11">
      <c r="A270" s="1"/>
      <c r="F270" s="1"/>
      <c r="G270" s="1"/>
      <c r="H270" s="1"/>
      <c r="I270" s="1"/>
      <c r="J270" s="1"/>
      <c r="K270" s="1"/>
    </row>
    <row r="271" spans="1:11">
      <c r="A271" s="1"/>
      <c r="F271" s="1"/>
      <c r="G271" s="1"/>
      <c r="H271" s="1"/>
      <c r="I271" s="1"/>
      <c r="J271" s="1"/>
      <c r="K271" s="1"/>
    </row>
    <row r="272" spans="1:11">
      <c r="A272" s="1"/>
      <c r="F272" s="1"/>
      <c r="G272" s="1"/>
      <c r="H272" s="1"/>
      <c r="I272" s="1"/>
      <c r="J272" s="1"/>
      <c r="K272" s="1"/>
    </row>
    <row r="273" spans="1:11">
      <c r="A273" s="1"/>
      <c r="F273" s="1"/>
      <c r="G273" s="1"/>
      <c r="H273" s="1"/>
      <c r="I273" s="1"/>
      <c r="J273" s="1"/>
      <c r="K273" s="1"/>
    </row>
    <row r="274" spans="1:11">
      <c r="A274" s="1"/>
      <c r="F274" s="1"/>
      <c r="G274" s="1"/>
      <c r="H274" s="1"/>
      <c r="I274" s="1"/>
      <c r="J274" s="1"/>
      <c r="K274" s="1"/>
    </row>
    <row r="275" spans="1:11">
      <c r="A275" s="1"/>
      <c r="F275" s="1"/>
      <c r="G275" s="1"/>
      <c r="H275" s="1"/>
      <c r="I275" s="1"/>
      <c r="J275" s="1"/>
      <c r="K275" s="1"/>
    </row>
    <row r="276" spans="1:11">
      <c r="A276" s="1"/>
      <c r="F276" s="1"/>
      <c r="G276" s="1"/>
      <c r="H276" s="1"/>
      <c r="I276" s="1"/>
      <c r="J276" s="1"/>
      <c r="K276" s="1"/>
    </row>
    <row r="277" spans="1:11">
      <c r="A277" s="1"/>
      <c r="F277" s="1"/>
      <c r="G277" s="1"/>
      <c r="H277" s="1"/>
      <c r="I277" s="1"/>
      <c r="J277" s="1"/>
      <c r="K277" s="1"/>
    </row>
    <row r="278" spans="1:11">
      <c r="A278" s="1"/>
      <c r="F278" s="1"/>
      <c r="G278" s="1"/>
      <c r="H278" s="1"/>
      <c r="I278" s="1"/>
      <c r="J278" s="1"/>
      <c r="K278" s="1"/>
    </row>
    <row r="279" spans="1:11">
      <c r="A279" s="1"/>
      <c r="F279" s="1"/>
      <c r="G279" s="1"/>
      <c r="H279" s="1"/>
      <c r="I279" s="1"/>
      <c r="J279" s="1"/>
      <c r="K279" s="1"/>
    </row>
    <row r="280" spans="1:11">
      <c r="A280" s="1"/>
      <c r="F280" s="1"/>
      <c r="G280" s="1"/>
      <c r="H280" s="1"/>
      <c r="I280" s="1"/>
      <c r="J280" s="1"/>
      <c r="K280" s="1"/>
    </row>
    <row r="281" spans="1:11">
      <c r="A281" s="1"/>
      <c r="F281" s="1"/>
      <c r="G281" s="1"/>
      <c r="H281" s="1"/>
      <c r="I281" s="1"/>
      <c r="J281" s="1"/>
      <c r="K281" s="1"/>
    </row>
    <row r="282" spans="1:11">
      <c r="A282" s="1"/>
      <c r="F282" s="1"/>
      <c r="G282" s="1"/>
      <c r="H282" s="1"/>
      <c r="I282" s="1"/>
      <c r="J282" s="1"/>
      <c r="K282" s="1"/>
    </row>
    <row r="283" spans="1:11">
      <c r="A283" s="1"/>
      <c r="F283" s="1"/>
      <c r="G283" s="1"/>
      <c r="H283" s="1"/>
      <c r="I283" s="1"/>
      <c r="J283" s="1"/>
      <c r="K283" s="1"/>
    </row>
    <row r="284" spans="1:11">
      <c r="A284" s="1"/>
      <c r="F284" s="1"/>
      <c r="G284" s="1"/>
      <c r="H284" s="1"/>
      <c r="I284" s="1"/>
      <c r="J284" s="1"/>
      <c r="K284" s="1"/>
    </row>
    <row r="285" spans="1:11">
      <c r="A285" s="1"/>
      <c r="F285" s="1"/>
      <c r="G285" s="1"/>
      <c r="H285" s="1"/>
      <c r="I285" s="1"/>
      <c r="J285" s="1"/>
      <c r="K285" s="1"/>
    </row>
    <row r="286" spans="1:11">
      <c r="A286" s="1"/>
      <c r="F286" s="1"/>
      <c r="G286" s="1"/>
      <c r="H286" s="1"/>
      <c r="I286" s="1"/>
      <c r="J286" s="1"/>
      <c r="K286" s="1"/>
    </row>
    <row r="287" spans="1:11">
      <c r="A287" s="1"/>
      <c r="F287" s="1"/>
      <c r="G287" s="1"/>
      <c r="H287" s="1"/>
      <c r="I287" s="1"/>
      <c r="J287" s="1"/>
      <c r="K287" s="1"/>
    </row>
    <row r="288" spans="1:11">
      <c r="A288" s="1"/>
      <c r="F288" s="1"/>
      <c r="G288" s="1"/>
      <c r="H288" s="1"/>
      <c r="I288" s="1"/>
      <c r="J288" s="1"/>
      <c r="K288" s="1"/>
    </row>
    <row r="289" spans="1:11">
      <c r="A289" s="1"/>
      <c r="F289" s="1"/>
      <c r="G289" s="1"/>
      <c r="H289" s="1"/>
      <c r="I289" s="1"/>
      <c r="J289" s="1"/>
      <c r="K289" s="1"/>
    </row>
    <row r="290" spans="1:11">
      <c r="A290" s="1"/>
      <c r="F290" s="1"/>
      <c r="G290" s="1"/>
      <c r="H290" s="1"/>
      <c r="I290" s="1"/>
      <c r="J290" s="1"/>
      <c r="K290" s="1"/>
    </row>
    <row r="291" spans="1:11">
      <c r="A291" s="1"/>
      <c r="F291" s="1"/>
      <c r="G291" s="1"/>
      <c r="H291" s="1"/>
      <c r="I291" s="1"/>
      <c r="J291" s="1"/>
      <c r="K291" s="1"/>
    </row>
    <row r="292" spans="1:11">
      <c r="A292" s="1"/>
      <c r="F292" s="1"/>
      <c r="G292" s="1"/>
      <c r="H292" s="1"/>
      <c r="I292" s="1"/>
      <c r="J292" s="1"/>
      <c r="K292" s="1"/>
    </row>
    <row r="293" spans="1:11">
      <c r="A293" s="1"/>
      <c r="F293" s="1"/>
      <c r="G293" s="1"/>
      <c r="H293" s="1"/>
      <c r="I293" s="1"/>
      <c r="J293" s="1"/>
      <c r="K293" s="1"/>
    </row>
    <row r="294" spans="1:11">
      <c r="A294" s="1"/>
      <c r="F294" s="1"/>
      <c r="G294" s="1"/>
      <c r="H294" s="1"/>
      <c r="I294" s="1"/>
      <c r="J294" s="1"/>
      <c r="K294" s="1"/>
    </row>
    <row r="295" spans="1:11">
      <c r="A295" s="1"/>
      <c r="F295" s="1"/>
      <c r="G295" s="1"/>
      <c r="H295" s="1"/>
      <c r="I295" s="1"/>
      <c r="J295" s="1"/>
      <c r="K295" s="1"/>
    </row>
    <row r="296" spans="1:11">
      <c r="A296" s="1"/>
      <c r="F296" s="1"/>
      <c r="G296" s="1"/>
      <c r="H296" s="1"/>
      <c r="I296" s="1"/>
      <c r="J296" s="1"/>
      <c r="K296" s="1"/>
    </row>
    <row r="297" spans="1:11">
      <c r="A297" s="1"/>
      <c r="F297" s="1"/>
      <c r="G297" s="1"/>
      <c r="H297" s="1"/>
      <c r="I297" s="1"/>
      <c r="J297" s="1"/>
      <c r="K297" s="1"/>
    </row>
    <row r="298" spans="1:11">
      <c r="A298" s="1"/>
      <c r="F298" s="1"/>
      <c r="G298" s="1"/>
      <c r="H298" s="1"/>
      <c r="I298" s="1"/>
      <c r="J298" s="1"/>
      <c r="K298" s="1"/>
    </row>
    <row r="299" spans="1:11">
      <c r="A299" s="1"/>
      <c r="F299" s="1"/>
      <c r="G299" s="1"/>
      <c r="H299" s="1"/>
      <c r="I299" s="1"/>
      <c r="J299" s="1"/>
      <c r="K299" s="1"/>
    </row>
    <row r="300" spans="1:11">
      <c r="A300" s="1"/>
      <c r="F300" s="1"/>
      <c r="G300" s="1"/>
      <c r="H300" s="1"/>
      <c r="I300" s="1"/>
      <c r="J300" s="1"/>
      <c r="K300" s="1"/>
    </row>
    <row r="301" spans="1:11">
      <c r="A301" s="1"/>
      <c r="F301" s="1"/>
      <c r="G301" s="1"/>
      <c r="H301" s="1"/>
      <c r="I301" s="1"/>
      <c r="J301" s="1"/>
      <c r="K301" s="1"/>
    </row>
    <row r="302" spans="1:11">
      <c r="A302" s="1"/>
      <c r="F302" s="1"/>
      <c r="G302" s="1"/>
      <c r="H302" s="1"/>
      <c r="I302" s="1"/>
      <c r="J302" s="1"/>
      <c r="K302" s="1"/>
    </row>
    <row r="303" spans="1:11">
      <c r="A303" s="1"/>
      <c r="F303" s="1"/>
      <c r="G303" s="1"/>
      <c r="H303" s="1"/>
      <c r="I303" s="1"/>
      <c r="J303" s="1"/>
      <c r="K303" s="1"/>
    </row>
    <row r="304" spans="1:11">
      <c r="A304" s="1"/>
      <c r="F304" s="1"/>
      <c r="G304" s="1"/>
      <c r="H304" s="1"/>
      <c r="I304" s="1"/>
      <c r="J304" s="1"/>
      <c r="K304" s="1"/>
    </row>
    <row r="305" spans="1:11">
      <c r="A305" s="1"/>
      <c r="F305" s="1"/>
      <c r="G305" s="1"/>
      <c r="H305" s="1"/>
      <c r="I305" s="1"/>
      <c r="J305" s="1"/>
      <c r="K305" s="1"/>
    </row>
    <row r="306" spans="1:11">
      <c r="A306" s="1"/>
      <c r="F306" s="1"/>
      <c r="G306" s="1"/>
      <c r="H306" s="1"/>
      <c r="I306" s="1"/>
      <c r="J306" s="1"/>
      <c r="K306" s="1"/>
    </row>
    <row r="307" spans="1:11">
      <c r="A307" s="1"/>
      <c r="F307" s="1"/>
      <c r="G307" s="1"/>
      <c r="H307" s="1"/>
      <c r="I307" s="1"/>
      <c r="J307" s="1"/>
      <c r="K307" s="1"/>
    </row>
    <row r="308" spans="1:11">
      <c r="A308" s="1"/>
      <c r="F308" s="1"/>
      <c r="G308" s="1"/>
      <c r="H308" s="1"/>
      <c r="I308" s="1"/>
      <c r="J308" s="1"/>
      <c r="K308" s="1"/>
    </row>
    <row r="309" spans="1:11">
      <c r="A309" s="1"/>
      <c r="F309" s="1"/>
      <c r="G309" s="1"/>
      <c r="H309" s="1"/>
      <c r="I309" s="1"/>
      <c r="J309" s="1"/>
      <c r="K309" s="1"/>
    </row>
    <row r="310" spans="1:11">
      <c r="A310" s="1"/>
      <c r="F310" s="1"/>
      <c r="G310" s="1"/>
      <c r="H310" s="1"/>
      <c r="I310" s="1"/>
      <c r="J310" s="1"/>
      <c r="K310" s="1"/>
    </row>
    <row r="311" spans="1:11">
      <c r="A311" s="1"/>
      <c r="F311" s="1"/>
      <c r="G311" s="1"/>
      <c r="H311" s="1"/>
      <c r="I311" s="1"/>
      <c r="J311" s="1"/>
      <c r="K311" s="1"/>
    </row>
    <row r="312" spans="1:11">
      <c r="A312" s="1"/>
      <c r="F312" s="1"/>
      <c r="G312" s="1"/>
      <c r="H312" s="1"/>
      <c r="I312" s="1"/>
      <c r="J312" s="1"/>
      <c r="K312" s="1"/>
    </row>
    <row r="313" spans="1:11">
      <c r="A313" s="1"/>
      <c r="F313" s="1"/>
      <c r="G313" s="1"/>
      <c r="H313" s="1"/>
      <c r="I313" s="1"/>
      <c r="J313" s="1"/>
      <c r="K313" s="1"/>
    </row>
    <row r="314" spans="1:11">
      <c r="A314" s="1"/>
      <c r="F314" s="1"/>
      <c r="G314" s="1"/>
      <c r="H314" s="1"/>
      <c r="I314" s="1"/>
      <c r="J314" s="1"/>
      <c r="K314" s="1"/>
    </row>
    <row r="315" spans="1:11">
      <c r="A315" s="1"/>
      <c r="F315" s="1"/>
      <c r="G315" s="1"/>
      <c r="H315" s="1"/>
      <c r="I315" s="1"/>
      <c r="J315" s="1"/>
      <c r="K315" s="1"/>
    </row>
    <row r="316" spans="1:11">
      <c r="A316" s="1"/>
      <c r="F316" s="1"/>
      <c r="G316" s="1"/>
      <c r="H316" s="1"/>
      <c r="I316" s="1"/>
      <c r="J316" s="1"/>
      <c r="K316" s="1"/>
    </row>
    <row r="317" spans="1:11">
      <c r="A317" s="1"/>
      <c r="F317" s="1"/>
      <c r="G317" s="1"/>
      <c r="H317" s="1"/>
      <c r="I317" s="1"/>
      <c r="J317" s="1"/>
      <c r="K317" s="1"/>
    </row>
    <row r="318" spans="1:11">
      <c r="A318" s="1"/>
      <c r="F318" s="1"/>
      <c r="G318" s="1"/>
      <c r="H318" s="1"/>
      <c r="I318" s="1"/>
      <c r="J318" s="1"/>
      <c r="K318" s="1"/>
    </row>
    <row r="319" spans="1:11">
      <c r="A319" s="1"/>
      <c r="F319" s="1"/>
      <c r="G319" s="1"/>
      <c r="H319" s="1"/>
      <c r="I319" s="1"/>
      <c r="J319" s="1"/>
      <c r="K319" s="1"/>
    </row>
    <row r="320" spans="1:11">
      <c r="A320" s="1"/>
      <c r="F320" s="1"/>
      <c r="G320" s="1"/>
      <c r="H320" s="1"/>
      <c r="I320" s="1"/>
      <c r="J320" s="1"/>
      <c r="K320" s="1"/>
    </row>
    <row r="321" spans="1:11">
      <c r="A321" s="1"/>
      <c r="F321" s="1"/>
      <c r="G321" s="1"/>
      <c r="H321" s="1"/>
      <c r="I321" s="1"/>
      <c r="J321" s="1"/>
      <c r="K321" s="1"/>
    </row>
    <row r="322" spans="1:11">
      <c r="A322" s="1"/>
      <c r="F322" s="1"/>
      <c r="G322" s="1"/>
      <c r="H322" s="1"/>
      <c r="I322" s="1"/>
      <c r="J322" s="1"/>
      <c r="K322" s="1"/>
    </row>
    <row r="323" spans="1:11">
      <c r="A323" s="1"/>
      <c r="F323" s="1"/>
      <c r="G323" s="1"/>
      <c r="H323" s="1"/>
      <c r="I323" s="1"/>
      <c r="J323" s="1"/>
      <c r="K323" s="1"/>
    </row>
    <row r="324" spans="1:11">
      <c r="A324" s="1"/>
      <c r="F324" s="1"/>
      <c r="G324" s="1"/>
      <c r="H324" s="1"/>
      <c r="I324" s="1"/>
      <c r="J324" s="1"/>
      <c r="K324" s="1"/>
    </row>
    <row r="325" spans="1:11">
      <c r="A325" s="1"/>
      <c r="F325" s="1"/>
      <c r="G325" s="1"/>
      <c r="H325" s="1"/>
      <c r="I325" s="1"/>
      <c r="J325" s="1"/>
      <c r="K325" s="1"/>
    </row>
    <row r="326" spans="1:11">
      <c r="A326" s="1"/>
      <c r="F326" s="1"/>
      <c r="G326" s="1"/>
      <c r="H326" s="1"/>
      <c r="I326" s="1"/>
      <c r="J326" s="1"/>
      <c r="K326" s="1"/>
    </row>
    <row r="327" spans="1:11">
      <c r="A327" s="1"/>
      <c r="F327" s="1"/>
      <c r="G327" s="1"/>
      <c r="H327" s="1"/>
      <c r="I327" s="1"/>
      <c r="J327" s="1"/>
      <c r="K327" s="1"/>
    </row>
    <row r="328" spans="1:11">
      <c r="A328" s="1"/>
      <c r="F328" s="1"/>
      <c r="G328" s="1"/>
      <c r="H328" s="1"/>
      <c r="I328" s="1"/>
      <c r="J328" s="1"/>
      <c r="K328" s="1"/>
    </row>
    <row r="329" spans="1:11">
      <c r="A329" s="1"/>
      <c r="F329" s="1"/>
      <c r="G329" s="1"/>
      <c r="H329" s="1"/>
      <c r="I329" s="1"/>
      <c r="J329" s="1"/>
      <c r="K329" s="1"/>
    </row>
    <row r="330" spans="1:11">
      <c r="A330" s="1"/>
      <c r="F330" s="1"/>
      <c r="G330" s="1"/>
      <c r="H330" s="1"/>
      <c r="I330" s="1"/>
      <c r="J330" s="1"/>
      <c r="K330" s="1"/>
    </row>
    <row r="331" spans="1:11">
      <c r="A331" s="1"/>
      <c r="F331" s="1"/>
      <c r="G331" s="1"/>
      <c r="H331" s="1"/>
      <c r="I331" s="1"/>
      <c r="J331" s="1"/>
      <c r="K331" s="1"/>
    </row>
    <row r="332" spans="1:11">
      <c r="A332" s="1"/>
      <c r="F332" s="1"/>
      <c r="G332" s="1"/>
      <c r="H332" s="1"/>
      <c r="I332" s="1"/>
      <c r="J332" s="1"/>
      <c r="K332" s="1"/>
    </row>
    <row r="333" spans="1:11">
      <c r="A333" s="1"/>
      <c r="F333" s="1"/>
      <c r="G333" s="1"/>
      <c r="H333" s="1"/>
      <c r="I333" s="1"/>
      <c r="J333" s="1"/>
      <c r="K333" s="1"/>
    </row>
    <row r="334" spans="1:11">
      <c r="A334" s="1"/>
      <c r="F334" s="1"/>
      <c r="G334" s="1"/>
      <c r="H334" s="1"/>
      <c r="I334" s="1"/>
      <c r="J334" s="1"/>
      <c r="K334" s="1"/>
    </row>
    <row r="335" spans="1:11">
      <c r="A335" s="1"/>
      <c r="F335" s="1"/>
      <c r="G335" s="1"/>
      <c r="H335" s="1"/>
      <c r="I335" s="1"/>
      <c r="J335" s="1"/>
      <c r="K335" s="1"/>
    </row>
    <row r="336" spans="1:11">
      <c r="A336" s="1"/>
      <c r="F336" s="1"/>
      <c r="G336" s="1"/>
      <c r="H336" s="1"/>
      <c r="I336" s="1"/>
      <c r="J336" s="1"/>
      <c r="K336" s="1"/>
    </row>
    <row r="337" spans="1:11">
      <c r="A337" s="1"/>
      <c r="F337" s="1"/>
      <c r="G337" s="1"/>
      <c r="H337" s="1"/>
      <c r="I337" s="1"/>
      <c r="J337" s="1"/>
      <c r="K337" s="1"/>
    </row>
    <row r="338" spans="1:11">
      <c r="A338" s="1"/>
      <c r="F338" s="1"/>
      <c r="G338" s="1"/>
      <c r="H338" s="1"/>
      <c r="I338" s="1"/>
      <c r="J338" s="1"/>
      <c r="K338" s="1"/>
    </row>
    <row r="339" spans="1:11">
      <c r="A339" s="1"/>
      <c r="F339" s="1"/>
      <c r="G339" s="1"/>
      <c r="H339" s="1"/>
      <c r="I339" s="1"/>
      <c r="J339" s="1"/>
      <c r="K339" s="1"/>
    </row>
    <row r="340" spans="1:11">
      <c r="A340" s="1"/>
      <c r="F340" s="1"/>
      <c r="G340" s="1"/>
      <c r="H340" s="1"/>
      <c r="I340" s="1"/>
      <c r="J340" s="1"/>
      <c r="K340" s="1"/>
    </row>
    <row r="341" spans="1:11">
      <c r="A341" s="1"/>
      <c r="F341" s="1"/>
      <c r="G341" s="1"/>
      <c r="H341" s="1"/>
      <c r="I341" s="1"/>
      <c r="J341" s="1"/>
      <c r="K341" s="1"/>
    </row>
    <row r="342" spans="1:11">
      <c r="A342" s="1"/>
      <c r="F342" s="1"/>
      <c r="G342" s="1"/>
      <c r="H342" s="1"/>
      <c r="I342" s="1"/>
      <c r="J342" s="1"/>
      <c r="K342" s="1"/>
    </row>
    <row r="343" spans="1:11">
      <c r="A343" s="1"/>
      <c r="F343" s="1"/>
      <c r="G343" s="1"/>
      <c r="H343" s="1"/>
      <c r="I343" s="1"/>
      <c r="J343" s="1"/>
      <c r="K343" s="1"/>
    </row>
    <row r="344" spans="1:11">
      <c r="A344" s="1"/>
      <c r="F344" s="1"/>
      <c r="G344" s="1"/>
      <c r="H344" s="1"/>
      <c r="I344" s="1"/>
      <c r="J344" s="1"/>
      <c r="K344" s="1"/>
    </row>
    <row r="345" spans="1:11">
      <c r="A345" s="1"/>
      <c r="F345" s="1"/>
      <c r="G345" s="1"/>
      <c r="H345" s="1"/>
      <c r="I345" s="1"/>
      <c r="J345" s="1"/>
      <c r="K345" s="1"/>
    </row>
    <row r="346" spans="1:11">
      <c r="A346" s="1"/>
      <c r="F346" s="1"/>
      <c r="G346" s="1"/>
      <c r="H346" s="1"/>
      <c r="I346" s="1"/>
      <c r="J346" s="1"/>
      <c r="K346" s="1"/>
    </row>
    <row r="347" spans="1:11">
      <c r="A347" s="1"/>
      <c r="F347" s="1"/>
      <c r="G347" s="1"/>
      <c r="H347" s="1"/>
      <c r="I347" s="1"/>
      <c r="J347" s="1"/>
      <c r="K347" s="1"/>
    </row>
    <row r="348" spans="1:11">
      <c r="A348" s="1"/>
      <c r="F348" s="1"/>
      <c r="G348" s="1"/>
      <c r="H348" s="1"/>
      <c r="I348" s="1"/>
      <c r="J348" s="1"/>
      <c r="K348" s="1"/>
    </row>
    <row r="349" spans="1:11">
      <c r="A349" s="1"/>
      <c r="F349" s="1"/>
      <c r="G349" s="1"/>
      <c r="H349" s="1"/>
      <c r="I349" s="1"/>
      <c r="J349" s="1"/>
      <c r="K349" s="1"/>
    </row>
    <row r="350" spans="1:11">
      <c r="A350" s="1"/>
      <c r="F350" s="1"/>
      <c r="G350" s="1"/>
      <c r="H350" s="1"/>
      <c r="I350" s="1"/>
      <c r="J350" s="1"/>
      <c r="K350" s="1"/>
    </row>
    <row r="351" spans="1:11">
      <c r="A351" s="1"/>
      <c r="F351" s="1"/>
      <c r="G351" s="1"/>
      <c r="H351" s="1"/>
      <c r="I351" s="1"/>
      <c r="J351" s="1"/>
      <c r="K351" s="1"/>
    </row>
    <row r="352" spans="1:11">
      <c r="A352" s="1"/>
      <c r="F352" s="1"/>
      <c r="G352" s="1"/>
      <c r="H352" s="1"/>
      <c r="I352" s="1"/>
      <c r="J352" s="1"/>
      <c r="K352" s="1"/>
    </row>
    <row r="353" spans="1:11">
      <c r="A353" s="1"/>
      <c r="F353" s="1"/>
      <c r="G353" s="1"/>
      <c r="H353" s="1"/>
      <c r="I353" s="1"/>
      <c r="J353" s="1"/>
      <c r="K353" s="1"/>
    </row>
    <row r="354" spans="1:11">
      <c r="A354" s="1"/>
      <c r="F354" s="1"/>
      <c r="G354" s="1"/>
      <c r="H354" s="1"/>
      <c r="I354" s="1"/>
      <c r="J354" s="1"/>
      <c r="K354" s="1"/>
    </row>
    <row r="355" spans="1:11">
      <c r="A355" s="1"/>
      <c r="F355" s="1"/>
      <c r="G355" s="1"/>
      <c r="H355" s="1"/>
      <c r="I355" s="1"/>
      <c r="J355" s="1"/>
      <c r="K355" s="1"/>
    </row>
    <row r="356" spans="1:11">
      <c r="A356" s="1"/>
      <c r="F356" s="1"/>
      <c r="G356" s="1"/>
      <c r="H356" s="1"/>
      <c r="I356" s="1"/>
      <c r="J356" s="1"/>
      <c r="K356" s="1"/>
    </row>
    <row r="357" spans="1:11">
      <c r="A357" s="1"/>
      <c r="F357" s="1"/>
      <c r="G357" s="1"/>
      <c r="H357" s="1"/>
      <c r="I357" s="1"/>
      <c r="J357" s="1"/>
      <c r="K357" s="1"/>
    </row>
    <row r="358" spans="1:11">
      <c r="A358" s="1"/>
      <c r="F358" s="1"/>
      <c r="G358" s="1"/>
      <c r="H358" s="1"/>
      <c r="I358" s="1"/>
      <c r="J358" s="1"/>
      <c r="K358" s="1"/>
    </row>
    <row r="359" spans="1:11">
      <c r="A359" s="1"/>
      <c r="F359" s="1"/>
      <c r="G359" s="1"/>
      <c r="H359" s="1"/>
      <c r="I359" s="1"/>
      <c r="J359" s="1"/>
      <c r="K359" s="1"/>
    </row>
    <row r="360" spans="1:11">
      <c r="A360" s="1"/>
      <c r="F360" s="1"/>
      <c r="G360" s="1"/>
      <c r="H360" s="1"/>
      <c r="I360" s="1"/>
      <c r="J360" s="1"/>
      <c r="K360" s="1"/>
    </row>
    <row r="361" spans="1:11">
      <c r="A361" s="1"/>
      <c r="F361" s="1"/>
      <c r="G361" s="1"/>
      <c r="H361" s="1"/>
      <c r="I361" s="1"/>
      <c r="J361" s="1"/>
      <c r="K361" s="1"/>
    </row>
    <row r="362" spans="1:11">
      <c r="A362" s="1"/>
      <c r="F362" s="1"/>
      <c r="G362" s="1"/>
      <c r="H362" s="1"/>
      <c r="I362" s="1"/>
      <c r="J362" s="1"/>
      <c r="K362" s="1"/>
    </row>
    <row r="363" spans="1:11">
      <c r="A363" s="1"/>
      <c r="F363" s="1"/>
      <c r="G363" s="1"/>
      <c r="H363" s="1"/>
      <c r="I363" s="1"/>
      <c r="J363" s="1"/>
      <c r="K363" s="1"/>
    </row>
    <row r="364" spans="1:11">
      <c r="A364" s="1"/>
      <c r="F364" s="1"/>
      <c r="G364" s="1"/>
      <c r="H364" s="1"/>
      <c r="I364" s="1"/>
      <c r="J364" s="1"/>
      <c r="K364" s="1"/>
    </row>
    <row r="365" spans="1:11">
      <c r="A365" s="1"/>
      <c r="F365" s="1"/>
      <c r="G365" s="1"/>
      <c r="H365" s="1"/>
      <c r="I365" s="1"/>
      <c r="J365" s="1"/>
      <c r="K365" s="1"/>
    </row>
    <row r="366" spans="1:11">
      <c r="A366" s="1"/>
      <c r="F366" s="1"/>
      <c r="G366" s="1"/>
      <c r="H366" s="1"/>
      <c r="I366" s="1"/>
      <c r="J366" s="1"/>
      <c r="K366" s="1"/>
    </row>
    <row r="367" spans="1:11">
      <c r="A367" s="1"/>
      <c r="F367" s="1"/>
      <c r="G367" s="1"/>
      <c r="H367" s="1"/>
      <c r="I367" s="1"/>
      <c r="J367" s="1"/>
      <c r="K367" s="1"/>
    </row>
    <row r="368" spans="1:11">
      <c r="A368" s="1"/>
      <c r="F368" s="1"/>
      <c r="G368" s="1"/>
      <c r="H368" s="1"/>
      <c r="I368" s="1"/>
      <c r="J368" s="1"/>
      <c r="K368" s="1"/>
    </row>
    <row r="369" spans="1:11">
      <c r="A369" s="1"/>
      <c r="F369" s="1"/>
      <c r="G369" s="1"/>
      <c r="H369" s="1"/>
      <c r="I369" s="1"/>
      <c r="J369" s="1"/>
      <c r="K369" s="1"/>
    </row>
    <row r="370" spans="1:11">
      <c r="A370" s="1"/>
      <c r="F370" s="1"/>
      <c r="G370" s="1"/>
      <c r="H370" s="1"/>
      <c r="I370" s="1"/>
      <c r="J370" s="1"/>
      <c r="K370" s="1"/>
    </row>
    <row r="371" spans="1:11">
      <c r="A371" s="1"/>
      <c r="F371" s="1"/>
      <c r="G371" s="1"/>
      <c r="H371" s="1"/>
      <c r="I371" s="1"/>
      <c r="J371" s="1"/>
      <c r="K371" s="1"/>
    </row>
    <row r="372" spans="1:11">
      <c r="A372" s="1"/>
      <c r="F372" s="1"/>
      <c r="G372" s="1"/>
      <c r="H372" s="1"/>
      <c r="I372" s="1"/>
      <c r="J372" s="1"/>
      <c r="K372" s="1"/>
    </row>
    <row r="373" spans="1:11">
      <c r="A373" s="1"/>
      <c r="F373" s="1"/>
      <c r="G373" s="1"/>
      <c r="H373" s="1"/>
      <c r="I373" s="1"/>
      <c r="J373" s="1"/>
      <c r="K373" s="1"/>
    </row>
    <row r="374" spans="1:11">
      <c r="A374" s="1"/>
      <c r="F374" s="1"/>
      <c r="G374" s="1"/>
      <c r="H374" s="1"/>
      <c r="I374" s="1"/>
      <c r="J374" s="1"/>
      <c r="K374" s="1"/>
    </row>
    <row r="375" spans="1:11">
      <c r="A375" s="1"/>
      <c r="F375" s="1"/>
      <c r="G375" s="1"/>
      <c r="H375" s="1"/>
      <c r="I375" s="1"/>
      <c r="J375" s="1"/>
      <c r="K375" s="1"/>
    </row>
    <row r="376" spans="1:11">
      <c r="A376" s="1"/>
      <c r="F376" s="1"/>
      <c r="G376" s="1"/>
      <c r="H376" s="1"/>
      <c r="I376" s="1"/>
      <c r="J376" s="1"/>
      <c r="K376" s="1"/>
    </row>
    <row r="377" spans="1:11">
      <c r="A377" s="1"/>
      <c r="F377" s="1"/>
      <c r="G377" s="1"/>
      <c r="H377" s="1"/>
      <c r="I377" s="1"/>
      <c r="J377" s="1"/>
      <c r="K377" s="1"/>
    </row>
    <row r="378" spans="1:11">
      <c r="A378" s="1"/>
      <c r="F378" s="1"/>
      <c r="G378" s="1"/>
      <c r="H378" s="1"/>
      <c r="I378" s="1"/>
      <c r="J378" s="1"/>
      <c r="K378" s="1"/>
    </row>
    <row r="379" spans="1:11">
      <c r="A379" s="1"/>
      <c r="F379" s="1"/>
      <c r="G379" s="1"/>
      <c r="H379" s="1"/>
      <c r="I379" s="1"/>
      <c r="J379" s="1"/>
      <c r="K379" s="1"/>
    </row>
    <row r="380" spans="1:11">
      <c r="A380" s="1"/>
      <c r="F380" s="1"/>
      <c r="G380" s="1"/>
      <c r="H380" s="1"/>
      <c r="I380" s="1"/>
      <c r="J380" s="1"/>
      <c r="K380" s="1"/>
    </row>
    <row r="381" spans="1:11">
      <c r="A381" s="1"/>
      <c r="F381" s="1"/>
      <c r="G381" s="1"/>
      <c r="H381" s="1"/>
      <c r="I381" s="1"/>
      <c r="J381" s="1"/>
      <c r="K381" s="1"/>
    </row>
    <row r="382" spans="1:11">
      <c r="A382" s="1"/>
      <c r="F382" s="1"/>
      <c r="G382" s="1"/>
      <c r="H382" s="1"/>
      <c r="I382" s="1"/>
      <c r="J382" s="1"/>
      <c r="K382" s="1"/>
    </row>
    <row r="383" spans="1:11">
      <c r="A383" s="1"/>
      <c r="F383" s="1"/>
      <c r="G383" s="1"/>
      <c r="H383" s="1"/>
      <c r="I383" s="1"/>
      <c r="J383" s="1"/>
      <c r="K383" s="1"/>
    </row>
    <row r="384" spans="1:11">
      <c r="A384" s="1"/>
      <c r="F384" s="1"/>
      <c r="G384" s="1"/>
      <c r="H384" s="1"/>
      <c r="I384" s="1"/>
      <c r="J384" s="1"/>
      <c r="K384" s="1"/>
    </row>
    <row r="385" spans="1:11">
      <c r="A385" s="1"/>
      <c r="F385" s="1"/>
      <c r="G385" s="1"/>
      <c r="H385" s="1"/>
      <c r="I385" s="1"/>
      <c r="J385" s="1"/>
      <c r="K385" s="1"/>
    </row>
    <row r="386" spans="1:11">
      <c r="A386" s="1"/>
      <c r="F386" s="1"/>
      <c r="G386" s="1"/>
      <c r="H386" s="1"/>
      <c r="I386" s="1"/>
      <c r="J386" s="1"/>
      <c r="K386" s="1"/>
    </row>
    <row r="387" spans="1:11">
      <c r="A387" s="1"/>
      <c r="F387" s="1"/>
      <c r="G387" s="1"/>
      <c r="H387" s="1"/>
      <c r="I387" s="1"/>
      <c r="J387" s="1"/>
      <c r="K387" s="1"/>
    </row>
    <row r="388" spans="1:11">
      <c r="A388" s="1"/>
      <c r="F388" s="1"/>
      <c r="G388" s="1"/>
      <c r="H388" s="1"/>
      <c r="I388" s="1"/>
      <c r="J388" s="1"/>
      <c r="K388" s="1"/>
    </row>
    <row r="389" spans="1:11">
      <c r="A389" s="1"/>
      <c r="F389" s="1"/>
      <c r="G389" s="1"/>
      <c r="H389" s="1"/>
      <c r="I389" s="1"/>
      <c r="J389" s="1"/>
      <c r="K389" s="1"/>
    </row>
    <row r="390" spans="1:11">
      <c r="A390" s="1"/>
      <c r="F390" s="1"/>
      <c r="G390" s="1"/>
      <c r="H390" s="1"/>
      <c r="I390" s="1"/>
      <c r="J390" s="1"/>
      <c r="K390" s="1"/>
    </row>
    <row r="391" spans="1:11">
      <c r="A391" s="1"/>
      <c r="F391" s="1"/>
      <c r="G391" s="1"/>
      <c r="H391" s="1"/>
      <c r="I391" s="1"/>
      <c r="J391" s="1"/>
      <c r="K391" s="1"/>
    </row>
    <row r="392" spans="1:11">
      <c r="A392" s="1"/>
      <c r="F392" s="1"/>
      <c r="G392" s="1"/>
      <c r="H392" s="1"/>
      <c r="I392" s="1"/>
      <c r="J392" s="1"/>
      <c r="K392" s="1"/>
    </row>
    <row r="393" spans="1:11">
      <c r="A393" s="1"/>
      <c r="F393" s="1"/>
      <c r="G393" s="1"/>
      <c r="H393" s="1"/>
      <c r="I393" s="1"/>
      <c r="J393" s="1"/>
      <c r="K393" s="1"/>
    </row>
    <row r="394" spans="1:11">
      <c r="A394" s="1"/>
      <c r="F394" s="1"/>
      <c r="G394" s="1"/>
      <c r="H394" s="1"/>
      <c r="I394" s="1"/>
      <c r="J394" s="1"/>
      <c r="K394" s="1"/>
    </row>
    <row r="395" spans="1:11">
      <c r="A395" s="1"/>
      <c r="F395" s="1"/>
      <c r="G395" s="1"/>
      <c r="H395" s="1"/>
      <c r="I395" s="1"/>
      <c r="J395" s="1"/>
      <c r="K395" s="1"/>
    </row>
    <row r="396" spans="1:11">
      <c r="A396" s="1"/>
      <c r="F396" s="1"/>
      <c r="G396" s="1"/>
      <c r="H396" s="1"/>
      <c r="I396" s="1"/>
      <c r="J396" s="1"/>
      <c r="K396" s="1"/>
    </row>
    <row r="397" spans="1:11">
      <c r="A397" s="1"/>
      <c r="F397" s="1"/>
      <c r="G397" s="1"/>
      <c r="H397" s="1"/>
      <c r="I397" s="1"/>
      <c r="J397" s="1"/>
      <c r="K397" s="1"/>
    </row>
    <row r="398" spans="1:11">
      <c r="A398" s="1"/>
      <c r="F398" s="1"/>
      <c r="G398" s="1"/>
      <c r="H398" s="1"/>
      <c r="I398" s="1"/>
      <c r="J398" s="1"/>
      <c r="K398" s="1"/>
    </row>
    <row r="399" spans="1:11">
      <c r="A399" s="1"/>
      <c r="F399" s="1"/>
      <c r="G399" s="1"/>
      <c r="H399" s="1"/>
      <c r="I399" s="1"/>
      <c r="J399" s="1"/>
      <c r="K399" s="1"/>
    </row>
    <row r="400" spans="1:11">
      <c r="A400" s="1"/>
      <c r="F400" s="1"/>
      <c r="G400" s="1"/>
      <c r="H400" s="1"/>
      <c r="I400" s="1"/>
      <c r="J400" s="1"/>
      <c r="K400" s="1"/>
    </row>
    <row r="401" spans="1:11">
      <c r="A401" s="1"/>
      <c r="F401" s="1"/>
      <c r="G401" s="1"/>
      <c r="H401" s="1"/>
      <c r="I401" s="1"/>
      <c r="J401" s="1"/>
      <c r="K401" s="1"/>
    </row>
    <row r="402" spans="1:11">
      <c r="A402" s="1"/>
      <c r="F402" s="1"/>
      <c r="G402" s="1"/>
      <c r="H402" s="1"/>
      <c r="I402" s="1"/>
      <c r="J402" s="1"/>
      <c r="K402" s="1"/>
    </row>
    <row r="403" spans="1:11">
      <c r="A403" s="1"/>
      <c r="F403" s="1"/>
      <c r="G403" s="1"/>
      <c r="H403" s="1"/>
      <c r="I403" s="1"/>
      <c r="J403" s="1"/>
      <c r="K403" s="1"/>
    </row>
    <row r="404" spans="1:11">
      <c r="A404" s="1"/>
      <c r="F404" s="1"/>
      <c r="G404" s="1"/>
      <c r="H404" s="1"/>
      <c r="I404" s="1"/>
      <c r="J404" s="1"/>
      <c r="K404" s="1"/>
    </row>
    <row r="405" spans="1:11">
      <c r="A405" s="1"/>
      <c r="F405" s="1"/>
      <c r="G405" s="1"/>
      <c r="H405" s="1"/>
      <c r="I405" s="1"/>
      <c r="J405" s="1"/>
      <c r="K405" s="1"/>
    </row>
    <row r="406" spans="1:11">
      <c r="A406" s="1"/>
      <c r="F406" s="1"/>
      <c r="G406" s="1"/>
      <c r="H406" s="1"/>
      <c r="I406" s="1"/>
      <c r="J406" s="1"/>
      <c r="K406" s="1"/>
    </row>
    <row r="407" spans="1:11">
      <c r="A407" s="1"/>
      <c r="F407" s="1"/>
      <c r="G407" s="1"/>
      <c r="H407" s="1"/>
      <c r="I407" s="1"/>
      <c r="J407" s="1"/>
      <c r="K407" s="1"/>
    </row>
    <row r="408" spans="1:11">
      <c r="A408" s="1"/>
      <c r="F408" s="1"/>
      <c r="G408" s="1"/>
      <c r="H408" s="1"/>
      <c r="I408" s="1"/>
      <c r="J408" s="1"/>
      <c r="K408" s="1"/>
    </row>
    <row r="409" spans="1:11">
      <c r="A409" s="1"/>
      <c r="F409" s="1"/>
      <c r="G409" s="1"/>
      <c r="H409" s="1"/>
      <c r="I409" s="1"/>
      <c r="J409" s="1"/>
      <c r="K409" s="1"/>
    </row>
    <row r="410" spans="1:11">
      <c r="A410" s="1"/>
      <c r="F410" s="1"/>
      <c r="G410" s="1"/>
      <c r="H410" s="1"/>
      <c r="I410" s="1"/>
      <c r="J410" s="1"/>
      <c r="K410" s="1"/>
    </row>
    <row r="411" spans="1:11">
      <c r="A411" s="1"/>
      <c r="F411" s="1"/>
      <c r="G411" s="1"/>
      <c r="H411" s="1"/>
      <c r="I411" s="1"/>
      <c r="J411" s="1"/>
      <c r="K411" s="1"/>
    </row>
    <row r="412" spans="1:11">
      <c r="A412" s="1"/>
      <c r="F412" s="1"/>
      <c r="G412" s="1"/>
      <c r="H412" s="1"/>
      <c r="I412" s="1"/>
      <c r="J412" s="1"/>
      <c r="K412" s="1"/>
    </row>
    <row r="413" spans="1:11">
      <c r="A413" s="1"/>
      <c r="F413" s="1"/>
      <c r="G413" s="1"/>
      <c r="H413" s="1"/>
      <c r="I413" s="1"/>
      <c r="J413" s="1"/>
      <c r="K413" s="1"/>
    </row>
    <row r="414" spans="1:11">
      <c r="A414" s="1"/>
      <c r="F414" s="1"/>
      <c r="G414" s="1"/>
      <c r="H414" s="1"/>
      <c r="I414" s="1"/>
      <c r="J414" s="1"/>
      <c r="K414" s="1"/>
    </row>
    <row r="415" spans="1:11">
      <c r="A415" s="1"/>
      <c r="F415" s="1"/>
      <c r="G415" s="1"/>
      <c r="H415" s="1"/>
      <c r="I415" s="1"/>
      <c r="J415" s="1"/>
      <c r="K415" s="1"/>
    </row>
    <row r="416" spans="1:11">
      <c r="A416" s="1"/>
      <c r="F416" s="1"/>
      <c r="G416" s="1"/>
      <c r="H416" s="1"/>
      <c r="I416" s="1"/>
      <c r="J416" s="1"/>
      <c r="K416" s="1"/>
    </row>
    <row r="417" spans="1:11">
      <c r="A417" s="1"/>
      <c r="F417" s="1"/>
      <c r="G417" s="1"/>
      <c r="H417" s="1"/>
      <c r="I417" s="1"/>
      <c r="J417" s="1"/>
      <c r="K417" s="1"/>
    </row>
    <row r="418" spans="1:11">
      <c r="A418" s="1"/>
      <c r="F418" s="1"/>
      <c r="G418" s="1"/>
      <c r="H418" s="1"/>
      <c r="I418" s="1"/>
      <c r="J418" s="1"/>
      <c r="K418" s="1"/>
    </row>
    <row r="419" spans="1:11">
      <c r="A419" s="1"/>
      <c r="F419" s="1"/>
      <c r="G419" s="1"/>
      <c r="H419" s="1"/>
      <c r="I419" s="1"/>
      <c r="J419" s="1"/>
      <c r="K419" s="1"/>
    </row>
    <row r="420" spans="1:11">
      <c r="A420" s="1"/>
      <c r="F420" s="1"/>
      <c r="G420" s="1"/>
      <c r="H420" s="1"/>
      <c r="I420" s="1"/>
      <c r="J420" s="1"/>
      <c r="K420" s="1"/>
    </row>
    <row r="421" spans="1:11">
      <c r="A421" s="1"/>
      <c r="F421" s="1"/>
      <c r="G421" s="1"/>
      <c r="H421" s="1"/>
      <c r="I421" s="1"/>
      <c r="J421" s="1"/>
      <c r="K421" s="1"/>
    </row>
    <row r="422" spans="1:11">
      <c r="A422" s="1"/>
      <c r="F422" s="1"/>
      <c r="G422" s="1"/>
      <c r="H422" s="1"/>
      <c r="I422" s="1"/>
      <c r="J422" s="1"/>
      <c r="K422" s="1"/>
    </row>
    <row r="423" spans="1:11">
      <c r="A423" s="1"/>
      <c r="F423" s="1"/>
      <c r="G423" s="1"/>
      <c r="H423" s="1"/>
      <c r="I423" s="1"/>
      <c r="J423" s="1"/>
      <c r="K423" s="1"/>
    </row>
    <row r="424" spans="1:11">
      <c r="A424" s="1"/>
      <c r="F424" s="1"/>
      <c r="G424" s="1"/>
      <c r="H424" s="1"/>
      <c r="I424" s="1"/>
      <c r="J424" s="1"/>
      <c r="K424" s="1"/>
    </row>
    <row r="425" spans="1:11">
      <c r="A425" s="1"/>
      <c r="F425" s="1"/>
      <c r="G425" s="1"/>
      <c r="H425" s="1"/>
      <c r="I425" s="1"/>
      <c r="J425" s="1"/>
      <c r="K425" s="1"/>
    </row>
    <row r="426" spans="1:11">
      <c r="A426" s="1"/>
      <c r="F426" s="1"/>
      <c r="G426" s="1"/>
      <c r="H426" s="1"/>
      <c r="I426" s="1"/>
      <c r="J426" s="1"/>
      <c r="K426" s="1"/>
    </row>
    <row r="427" spans="1:11">
      <c r="A427" s="1"/>
      <c r="F427" s="1"/>
      <c r="G427" s="1"/>
      <c r="H427" s="1"/>
      <c r="I427" s="1"/>
      <c r="J427" s="1"/>
      <c r="K427" s="1"/>
    </row>
    <row r="428" spans="1:11">
      <c r="A428" s="1"/>
      <c r="F428" s="1"/>
      <c r="G428" s="1"/>
      <c r="H428" s="1"/>
      <c r="I428" s="1"/>
      <c r="J428" s="1"/>
      <c r="K428" s="1"/>
    </row>
    <row r="429" spans="1:11">
      <c r="A429" s="1"/>
      <c r="F429" s="1"/>
      <c r="G429" s="1"/>
      <c r="H429" s="1"/>
      <c r="I429" s="1"/>
      <c r="J429" s="1"/>
      <c r="K429" s="1"/>
    </row>
    <row r="430" spans="1:11">
      <c r="A430" s="1"/>
      <c r="F430" s="1"/>
      <c r="G430" s="1"/>
      <c r="H430" s="1"/>
      <c r="I430" s="1"/>
      <c r="J430" s="1"/>
      <c r="K430" s="1"/>
    </row>
    <row r="431" spans="1:11">
      <c r="A431" s="1"/>
      <c r="F431" s="1"/>
      <c r="G431" s="1"/>
      <c r="H431" s="1"/>
      <c r="I431" s="1"/>
      <c r="J431" s="1"/>
      <c r="K431" s="1"/>
    </row>
    <row r="432" spans="1:11">
      <c r="A432" s="1"/>
      <c r="F432" s="1"/>
      <c r="G432" s="1"/>
      <c r="H432" s="1"/>
      <c r="I432" s="1"/>
      <c r="J432" s="1"/>
      <c r="K432" s="1"/>
    </row>
    <row r="433" spans="1:11">
      <c r="A433" s="1"/>
      <c r="F433" s="1"/>
      <c r="G433" s="1"/>
      <c r="H433" s="1"/>
      <c r="I433" s="1"/>
      <c r="J433" s="1"/>
      <c r="K433" s="1"/>
    </row>
    <row r="434" spans="1:11">
      <c r="A434" s="1"/>
      <c r="F434" s="1"/>
      <c r="G434" s="1"/>
      <c r="H434" s="1"/>
      <c r="I434" s="1"/>
      <c r="J434" s="1"/>
      <c r="K434" s="1"/>
    </row>
    <row r="435" spans="1:11">
      <c r="A435" s="1"/>
      <c r="F435" s="1"/>
      <c r="G435" s="1"/>
      <c r="H435" s="1"/>
      <c r="I435" s="1"/>
      <c r="J435" s="1"/>
      <c r="K435" s="1"/>
    </row>
    <row r="436" spans="1:11">
      <c r="A436" s="1"/>
      <c r="F436" s="1"/>
      <c r="G436" s="1"/>
      <c r="H436" s="1"/>
      <c r="I436" s="1"/>
      <c r="J436" s="1"/>
      <c r="K436" s="1"/>
    </row>
    <row r="437" spans="1:11">
      <c r="A437" s="1"/>
      <c r="F437" s="1"/>
      <c r="G437" s="1"/>
      <c r="H437" s="1"/>
      <c r="I437" s="1"/>
      <c r="J437" s="1"/>
      <c r="K437" s="1"/>
    </row>
    <row r="438" spans="1:11">
      <c r="A438" s="1"/>
      <c r="F438" s="1"/>
      <c r="G438" s="1"/>
      <c r="H438" s="1"/>
      <c r="I438" s="1"/>
      <c r="J438" s="1"/>
      <c r="K438" s="1"/>
    </row>
    <row r="439" spans="1:11">
      <c r="A439" s="1"/>
      <c r="F439" s="1"/>
      <c r="G439" s="1"/>
      <c r="H439" s="1"/>
      <c r="I439" s="1"/>
      <c r="J439" s="1"/>
      <c r="K439" s="1"/>
    </row>
    <row r="440" spans="1:11">
      <c r="A440" s="1"/>
      <c r="F440" s="1"/>
      <c r="G440" s="1"/>
      <c r="H440" s="1"/>
      <c r="I440" s="1"/>
      <c r="J440" s="1"/>
      <c r="K440" s="1"/>
    </row>
    <row r="441" spans="1:11">
      <c r="A441" s="1"/>
      <c r="F441" s="1"/>
      <c r="G441" s="1"/>
      <c r="H441" s="1"/>
      <c r="I441" s="1"/>
      <c r="J441" s="1"/>
      <c r="K441" s="1"/>
    </row>
    <row r="442" spans="1:11">
      <c r="A442" s="1"/>
      <c r="F442" s="1"/>
      <c r="G442" s="1"/>
      <c r="H442" s="1"/>
      <c r="I442" s="1"/>
      <c r="J442" s="1"/>
      <c r="K442" s="1"/>
    </row>
    <row r="443" spans="1:11">
      <c r="A443" s="1"/>
      <c r="F443" s="1"/>
      <c r="G443" s="1"/>
      <c r="H443" s="1"/>
      <c r="I443" s="1"/>
      <c r="J443" s="1"/>
      <c r="K443" s="1"/>
    </row>
    <row r="444" spans="1:11">
      <c r="A444" s="1"/>
      <c r="F444" s="1"/>
      <c r="G444" s="1"/>
      <c r="H444" s="1"/>
      <c r="I444" s="1"/>
      <c r="J444" s="1"/>
      <c r="K444" s="1"/>
    </row>
    <row r="445" spans="1:11">
      <c r="A445" s="1"/>
      <c r="F445" s="1"/>
      <c r="G445" s="1"/>
      <c r="H445" s="1"/>
      <c r="I445" s="1"/>
      <c r="J445" s="1"/>
      <c r="K445" s="1"/>
    </row>
    <row r="446" spans="1:11">
      <c r="A446" s="1"/>
      <c r="F446" s="1"/>
      <c r="G446" s="1"/>
      <c r="H446" s="1"/>
      <c r="I446" s="1"/>
      <c r="J446" s="1"/>
      <c r="K446" s="1"/>
    </row>
    <row r="447" spans="1:11">
      <c r="A447" s="1"/>
      <c r="F447" s="1"/>
      <c r="G447" s="1"/>
      <c r="H447" s="1"/>
      <c r="I447" s="1"/>
      <c r="J447" s="1"/>
      <c r="K447" s="1"/>
    </row>
    <row r="448" spans="1:11">
      <c r="A448" s="1"/>
      <c r="F448" s="1"/>
      <c r="G448" s="1"/>
      <c r="H448" s="1"/>
      <c r="I448" s="1"/>
      <c r="J448" s="1"/>
      <c r="K448" s="1"/>
    </row>
    <row r="449" spans="1:11">
      <c r="A449" s="1"/>
      <c r="F449" s="1"/>
      <c r="G449" s="1"/>
      <c r="H449" s="1"/>
      <c r="I449" s="1"/>
      <c r="J449" s="1"/>
      <c r="K449" s="1"/>
    </row>
    <row r="450" spans="1:11">
      <c r="A450" s="1"/>
      <c r="F450" s="1"/>
      <c r="G450" s="1"/>
      <c r="H450" s="1"/>
      <c r="I450" s="1"/>
      <c r="J450" s="1"/>
      <c r="K450" s="1"/>
    </row>
    <row r="451" spans="1:11">
      <c r="A451" s="1"/>
      <c r="F451" s="1"/>
      <c r="G451" s="1"/>
      <c r="H451" s="1"/>
      <c r="I451" s="1"/>
      <c r="J451" s="1"/>
      <c r="K451" s="1"/>
    </row>
    <row r="452" spans="1:11">
      <c r="A452" s="1"/>
      <c r="F452" s="1"/>
      <c r="G452" s="1"/>
      <c r="H452" s="1"/>
      <c r="I452" s="1"/>
      <c r="J452" s="1"/>
      <c r="K452" s="1"/>
    </row>
    <row r="453" spans="1:11">
      <c r="A453" s="1"/>
      <c r="F453" s="1"/>
      <c r="G453" s="1"/>
      <c r="H453" s="1"/>
      <c r="I453" s="1"/>
      <c r="J453" s="1"/>
      <c r="K453" s="1"/>
    </row>
    <row r="454" spans="1:11">
      <c r="A454" s="1"/>
      <c r="F454" s="1"/>
      <c r="G454" s="1"/>
      <c r="H454" s="1"/>
      <c r="I454" s="1"/>
      <c r="J454" s="1"/>
      <c r="K454" s="1"/>
    </row>
    <row r="455" spans="1:11">
      <c r="A455" s="1"/>
      <c r="F455" s="1"/>
      <c r="G455" s="1"/>
      <c r="H455" s="1"/>
      <c r="I455" s="1"/>
      <c r="J455" s="1"/>
      <c r="K455" s="1"/>
    </row>
    <row r="456" spans="1:11">
      <c r="A456" s="1"/>
      <c r="F456" s="1"/>
      <c r="G456" s="1"/>
      <c r="H456" s="1"/>
      <c r="I456" s="1"/>
      <c r="J456" s="1"/>
      <c r="K456" s="1"/>
    </row>
    <row r="457" spans="1:11">
      <c r="A457" s="1"/>
      <c r="F457" s="1"/>
      <c r="G457" s="1"/>
      <c r="H457" s="1"/>
      <c r="I457" s="1"/>
      <c r="J457" s="1"/>
      <c r="K457" s="1"/>
    </row>
    <row r="458" spans="1:11">
      <c r="A458" s="1"/>
      <c r="F458" s="1"/>
      <c r="G458" s="1"/>
      <c r="H458" s="1"/>
      <c r="I458" s="1"/>
      <c r="J458" s="1"/>
      <c r="K458" s="1"/>
    </row>
    <row r="459" spans="1:11">
      <c r="A459" s="1"/>
      <c r="F459" s="1"/>
      <c r="G459" s="1"/>
      <c r="H459" s="1"/>
      <c r="I459" s="1"/>
      <c r="J459" s="1"/>
      <c r="K459" s="1"/>
    </row>
    <row r="460" spans="1:11">
      <c r="A460" s="1"/>
      <c r="F460" s="1"/>
      <c r="G460" s="1"/>
      <c r="H460" s="1"/>
      <c r="I460" s="1"/>
      <c r="J460" s="1"/>
      <c r="K460" s="1"/>
    </row>
    <row r="461" spans="1:11">
      <c r="A461" s="1"/>
      <c r="F461" s="1"/>
      <c r="G461" s="1"/>
      <c r="H461" s="1"/>
      <c r="I461" s="1"/>
      <c r="J461" s="1"/>
      <c r="K461" s="1"/>
    </row>
    <row r="462" spans="1:11">
      <c r="A462" s="1"/>
      <c r="F462" s="1"/>
      <c r="G462" s="1"/>
      <c r="H462" s="1"/>
      <c r="I462" s="1"/>
      <c r="J462" s="1"/>
      <c r="K462" s="1"/>
    </row>
    <row r="463" spans="1:11">
      <c r="A463" s="1"/>
      <c r="F463" s="1"/>
      <c r="G463" s="1"/>
      <c r="H463" s="1"/>
      <c r="I463" s="1"/>
      <c r="J463" s="1"/>
      <c r="K463" s="1"/>
    </row>
    <row r="464" spans="1:11">
      <c r="A464" s="1"/>
      <c r="F464" s="1"/>
      <c r="G464" s="1"/>
      <c r="H464" s="1"/>
      <c r="I464" s="1"/>
      <c r="J464" s="1"/>
      <c r="K464" s="1"/>
    </row>
    <row r="465" spans="1:11">
      <c r="A465" s="1"/>
      <c r="F465" s="1"/>
      <c r="G465" s="1"/>
      <c r="H465" s="1"/>
      <c r="I465" s="1"/>
      <c r="J465" s="1"/>
      <c r="K465" s="1"/>
    </row>
    <row r="466" spans="1:11">
      <c r="A466" s="1"/>
      <c r="F466" s="1"/>
      <c r="G466" s="1"/>
      <c r="H466" s="1"/>
      <c r="I466" s="1"/>
      <c r="J466" s="1"/>
      <c r="K466" s="1"/>
    </row>
    <row r="467" spans="1:11">
      <c r="A467" s="1"/>
      <c r="F467" s="1"/>
      <c r="G467" s="1"/>
      <c r="H467" s="1"/>
      <c r="I467" s="1"/>
      <c r="J467" s="1"/>
      <c r="K467" s="1"/>
    </row>
    <row r="468" spans="1:11">
      <c r="A468" s="1"/>
      <c r="F468" s="1"/>
      <c r="G468" s="1"/>
      <c r="H468" s="1"/>
      <c r="I468" s="1"/>
      <c r="J468" s="1"/>
      <c r="K468" s="1"/>
    </row>
    <row r="469" spans="1:11">
      <c r="A469" s="1"/>
      <c r="F469" s="1"/>
      <c r="G469" s="1"/>
      <c r="H469" s="1"/>
      <c r="I469" s="1"/>
      <c r="J469" s="1"/>
      <c r="K469" s="1"/>
    </row>
    <row r="470" spans="1:11">
      <c r="A470" s="1"/>
      <c r="F470" s="1"/>
      <c r="G470" s="1"/>
      <c r="H470" s="1"/>
      <c r="I470" s="1"/>
      <c r="J470" s="1"/>
      <c r="K470" s="1"/>
    </row>
    <row r="471" spans="1:11">
      <c r="A471" s="1"/>
      <c r="F471" s="1"/>
      <c r="G471" s="1"/>
      <c r="H471" s="1"/>
      <c r="I471" s="1"/>
      <c r="J471" s="1"/>
      <c r="K471" s="1"/>
    </row>
    <row r="472" spans="1:11">
      <c r="A472" s="1"/>
      <c r="F472" s="1"/>
      <c r="G472" s="1"/>
      <c r="H472" s="1"/>
      <c r="I472" s="1"/>
      <c r="J472" s="1"/>
      <c r="K472" s="1"/>
    </row>
    <row r="473" spans="1:11">
      <c r="A473" s="1"/>
      <c r="F473" s="1"/>
      <c r="G473" s="1"/>
      <c r="H473" s="1"/>
      <c r="I473" s="1"/>
      <c r="J473" s="1"/>
      <c r="K473" s="1"/>
    </row>
    <row r="474" spans="1:11">
      <c r="A474" s="1"/>
      <c r="F474" s="1"/>
      <c r="G474" s="1"/>
      <c r="H474" s="1"/>
      <c r="I474" s="1"/>
      <c r="J474" s="1"/>
      <c r="K474" s="1"/>
    </row>
    <row r="475" spans="1:11">
      <c r="A475" s="1"/>
      <c r="F475" s="1"/>
      <c r="G475" s="1"/>
      <c r="H475" s="1"/>
      <c r="I475" s="1"/>
      <c r="J475" s="1"/>
      <c r="K475" s="1"/>
    </row>
    <row r="476" spans="1:11">
      <c r="A476" s="1"/>
      <c r="F476" s="1"/>
      <c r="G476" s="1"/>
      <c r="H476" s="1"/>
      <c r="I476" s="1"/>
      <c r="J476" s="1"/>
      <c r="K476" s="1"/>
    </row>
    <row r="477" spans="1:11">
      <c r="A477" s="1"/>
      <c r="F477" s="1"/>
      <c r="G477" s="1"/>
      <c r="H477" s="1"/>
      <c r="I477" s="1"/>
      <c r="J477" s="1"/>
      <c r="K477" s="1"/>
    </row>
    <row r="478" spans="1:11">
      <c r="A478" s="1"/>
      <c r="F478" s="1"/>
      <c r="G478" s="1"/>
      <c r="H478" s="1"/>
      <c r="I478" s="1"/>
      <c r="J478" s="1"/>
      <c r="K478" s="1"/>
    </row>
    <row r="479" spans="1:11">
      <c r="A479" s="1"/>
      <c r="F479" s="1"/>
      <c r="G479" s="1"/>
      <c r="H479" s="1"/>
      <c r="I479" s="1"/>
      <c r="J479" s="1"/>
      <c r="K479" s="1"/>
    </row>
    <row r="480" spans="1:11">
      <c r="A480" s="1"/>
      <c r="F480" s="1"/>
      <c r="G480" s="1"/>
      <c r="H480" s="1"/>
      <c r="I480" s="1"/>
      <c r="J480" s="1"/>
      <c r="K480" s="1"/>
    </row>
    <row r="481" spans="1:11">
      <c r="A481" s="1"/>
      <c r="F481" s="1"/>
      <c r="G481" s="1"/>
      <c r="H481" s="1"/>
      <c r="I481" s="1"/>
      <c r="J481" s="1"/>
      <c r="K481" s="1"/>
    </row>
    <row r="482" spans="1:11">
      <c r="A482" s="1"/>
      <c r="F482" s="1"/>
      <c r="G482" s="1"/>
      <c r="H482" s="1"/>
      <c r="I482" s="1"/>
      <c r="J482" s="1"/>
      <c r="K482" s="1"/>
    </row>
    <row r="483" spans="1:11">
      <c r="A483" s="1"/>
      <c r="F483" s="1"/>
      <c r="G483" s="1"/>
      <c r="H483" s="1"/>
      <c r="I483" s="1"/>
      <c r="J483" s="1"/>
      <c r="K483" s="1"/>
    </row>
    <row r="484" spans="1:11">
      <c r="A484" s="1"/>
      <c r="F484" s="1"/>
      <c r="G484" s="1"/>
      <c r="H484" s="1"/>
      <c r="I484" s="1"/>
      <c r="J484" s="1"/>
      <c r="K484" s="1"/>
    </row>
    <row r="485" spans="1:11">
      <c r="A485" s="1"/>
      <c r="F485" s="1"/>
      <c r="G485" s="1"/>
      <c r="H485" s="1"/>
      <c r="I485" s="1"/>
      <c r="J485" s="1"/>
      <c r="K485" s="1"/>
    </row>
    <row r="486" spans="1:11">
      <c r="A486" s="1"/>
      <c r="F486" s="1"/>
      <c r="G486" s="1"/>
      <c r="H486" s="1"/>
      <c r="I486" s="1"/>
      <c r="J486" s="1"/>
      <c r="K486" s="1"/>
    </row>
    <row r="487" spans="1:11">
      <c r="A487" s="1"/>
      <c r="F487" s="1"/>
      <c r="G487" s="1"/>
      <c r="H487" s="1"/>
      <c r="I487" s="1"/>
      <c r="J487" s="1"/>
      <c r="K487" s="1"/>
    </row>
    <row r="488" spans="1:11">
      <c r="A488" s="1"/>
      <c r="F488" s="1"/>
      <c r="G488" s="1"/>
      <c r="H488" s="1"/>
      <c r="I488" s="1"/>
      <c r="J488" s="1"/>
      <c r="K488" s="1"/>
    </row>
    <row r="489" spans="1:11">
      <c r="A489" s="1"/>
      <c r="F489" s="1"/>
      <c r="G489" s="1"/>
      <c r="H489" s="1"/>
      <c r="I489" s="1"/>
      <c r="J489" s="1"/>
      <c r="K489" s="1"/>
    </row>
    <row r="490" spans="1:11">
      <c r="A490" s="1"/>
      <c r="F490" s="1"/>
      <c r="G490" s="1"/>
      <c r="H490" s="1"/>
      <c r="I490" s="1"/>
      <c r="J490" s="1"/>
      <c r="K490" s="1"/>
    </row>
    <row r="491" spans="1:11">
      <c r="A491" s="1"/>
      <c r="F491" s="1"/>
      <c r="G491" s="1"/>
      <c r="H491" s="1"/>
      <c r="I491" s="1"/>
      <c r="J491" s="1"/>
      <c r="K491" s="1"/>
    </row>
    <row r="492" spans="1:11">
      <c r="A492" s="1"/>
      <c r="F492" s="1"/>
      <c r="G492" s="1"/>
      <c r="H492" s="1"/>
      <c r="I492" s="1"/>
      <c r="J492" s="1"/>
      <c r="K492" s="1"/>
    </row>
    <row r="493" spans="1:11">
      <c r="A493" s="1"/>
      <c r="F493" s="1"/>
      <c r="G493" s="1"/>
      <c r="H493" s="1"/>
      <c r="I493" s="1"/>
      <c r="J493" s="1"/>
      <c r="K493" s="1"/>
    </row>
    <row r="494" spans="1:11">
      <c r="A494" s="1"/>
      <c r="F494" s="1"/>
      <c r="G494" s="1"/>
      <c r="H494" s="1"/>
      <c r="I494" s="1"/>
      <c r="J494" s="1"/>
      <c r="K494" s="1"/>
    </row>
    <row r="495" spans="1:11">
      <c r="A495" s="1"/>
      <c r="F495" s="1"/>
      <c r="G495" s="1"/>
      <c r="H495" s="1"/>
      <c r="I495" s="1"/>
      <c r="J495" s="1"/>
      <c r="K495" s="1"/>
    </row>
    <row r="496" spans="1:11">
      <c r="A496" s="1"/>
      <c r="F496" s="1"/>
      <c r="G496" s="1"/>
      <c r="H496" s="1"/>
      <c r="I496" s="1"/>
      <c r="J496" s="1"/>
      <c r="K496" s="1"/>
    </row>
    <row r="497" spans="1:11">
      <c r="A497" s="1"/>
      <c r="F497" s="1"/>
      <c r="G497" s="1"/>
      <c r="H497" s="1"/>
      <c r="I497" s="1"/>
      <c r="J497" s="1"/>
      <c r="K497" s="1"/>
    </row>
    <row r="498" spans="1:11">
      <c r="A498" s="1"/>
      <c r="F498" s="1"/>
      <c r="G498" s="1"/>
      <c r="H498" s="1"/>
      <c r="I498" s="1"/>
      <c r="J498" s="1"/>
      <c r="K498" s="1"/>
    </row>
    <row r="499" spans="1:11">
      <c r="A499" s="1"/>
      <c r="F499" s="1"/>
      <c r="G499" s="1"/>
      <c r="H499" s="1"/>
      <c r="I499" s="1"/>
      <c r="J499" s="1"/>
      <c r="K499" s="1"/>
    </row>
    <row r="500" spans="1:11">
      <c r="A500" s="1"/>
      <c r="F500" s="1"/>
      <c r="G500" s="1"/>
      <c r="H500" s="1"/>
      <c r="I500" s="1"/>
      <c r="J500" s="1"/>
      <c r="K500" s="1"/>
    </row>
    <row r="501" spans="1:11">
      <c r="A501" s="1"/>
      <c r="F501" s="1"/>
      <c r="G501" s="1"/>
      <c r="H501" s="1"/>
      <c r="I501" s="1"/>
      <c r="J501" s="1"/>
      <c r="K501" s="1"/>
    </row>
    <row r="502" spans="1:11">
      <c r="A502" s="1"/>
      <c r="F502" s="1"/>
      <c r="G502" s="1"/>
      <c r="H502" s="1"/>
      <c r="I502" s="1"/>
      <c r="J502" s="1"/>
      <c r="K502" s="1"/>
    </row>
    <row r="503" spans="1:11">
      <c r="A503" s="1"/>
      <c r="F503" s="1"/>
      <c r="G503" s="1"/>
      <c r="H503" s="1"/>
      <c r="I503" s="1"/>
      <c r="J503" s="1"/>
      <c r="K503" s="1"/>
    </row>
    <row r="504" spans="1:11">
      <c r="A504" s="1"/>
      <c r="F504" s="1"/>
      <c r="G504" s="1"/>
      <c r="H504" s="1"/>
      <c r="I504" s="1"/>
      <c r="J504" s="1"/>
      <c r="K504" s="1"/>
    </row>
    <row r="505" spans="1:11">
      <c r="A505" s="1"/>
      <c r="F505" s="1"/>
      <c r="G505" s="1"/>
      <c r="H505" s="1"/>
      <c r="I505" s="1"/>
      <c r="J505" s="1"/>
      <c r="K505" s="1"/>
    </row>
    <row r="506" spans="1:11">
      <c r="A506" s="1"/>
      <c r="F506" s="1"/>
      <c r="G506" s="1"/>
      <c r="H506" s="1"/>
      <c r="I506" s="1"/>
      <c r="J506" s="1"/>
      <c r="K506" s="1"/>
    </row>
    <row r="507" spans="1:11">
      <c r="A507" s="1"/>
      <c r="F507" s="1"/>
      <c r="G507" s="1"/>
      <c r="H507" s="1"/>
      <c r="I507" s="1"/>
      <c r="J507" s="1"/>
      <c r="K507" s="1"/>
    </row>
    <row r="508" spans="1:11">
      <c r="A508" s="1"/>
      <c r="F508" s="1"/>
      <c r="G508" s="1"/>
      <c r="H508" s="1"/>
      <c r="I508" s="1"/>
      <c r="J508" s="1"/>
      <c r="K508" s="1"/>
    </row>
    <row r="509" spans="1:11">
      <c r="A509" s="1"/>
      <c r="F509" s="1"/>
      <c r="G509" s="1"/>
      <c r="H509" s="1"/>
      <c r="I509" s="1"/>
      <c r="J509" s="1"/>
      <c r="K509" s="1"/>
    </row>
    <row r="510" spans="1:11">
      <c r="A510" s="1"/>
      <c r="F510" s="1"/>
      <c r="G510" s="1"/>
      <c r="H510" s="1"/>
      <c r="I510" s="1"/>
      <c r="J510" s="1"/>
      <c r="K510" s="1"/>
    </row>
    <row r="511" spans="1:11">
      <c r="A511" s="1"/>
      <c r="F511" s="1"/>
      <c r="G511" s="1"/>
      <c r="H511" s="1"/>
      <c r="I511" s="1"/>
      <c r="J511" s="1"/>
      <c r="K511" s="1"/>
    </row>
    <row r="512" spans="1:11">
      <c r="A512" s="1"/>
      <c r="F512" s="1"/>
      <c r="G512" s="1"/>
      <c r="H512" s="1"/>
      <c r="I512" s="1"/>
      <c r="J512" s="1"/>
      <c r="K512" s="1"/>
    </row>
    <row r="513" spans="1:11">
      <c r="A513" s="1"/>
      <c r="F513" s="1"/>
      <c r="G513" s="1"/>
      <c r="H513" s="1"/>
      <c r="I513" s="1"/>
      <c r="J513" s="1"/>
      <c r="K513" s="1"/>
    </row>
    <row r="514" spans="1:11">
      <c r="A514" s="1"/>
      <c r="F514" s="1"/>
      <c r="G514" s="1"/>
      <c r="H514" s="1"/>
      <c r="I514" s="1"/>
      <c r="J514" s="1"/>
      <c r="K514" s="1"/>
    </row>
    <row r="515" spans="1:11">
      <c r="A515" s="1"/>
      <c r="F515" s="1"/>
      <c r="G515" s="1"/>
      <c r="H515" s="1"/>
      <c r="I515" s="1"/>
      <c r="J515" s="1"/>
      <c r="K515" s="1"/>
    </row>
    <row r="516" spans="1:11">
      <c r="A516" s="1"/>
      <c r="F516" s="1"/>
      <c r="G516" s="1"/>
      <c r="H516" s="1"/>
      <c r="I516" s="1"/>
      <c r="J516" s="1"/>
      <c r="K516" s="1"/>
    </row>
    <row r="517" spans="1:11">
      <c r="A517" s="1"/>
      <c r="F517" s="1"/>
      <c r="G517" s="1"/>
      <c r="H517" s="1"/>
      <c r="I517" s="1"/>
      <c r="J517" s="1"/>
      <c r="K517" s="1"/>
    </row>
    <row r="518" spans="1:11">
      <c r="A518" s="1"/>
      <c r="F518" s="1"/>
      <c r="G518" s="1"/>
      <c r="H518" s="1"/>
      <c r="I518" s="1"/>
      <c r="J518" s="1"/>
      <c r="K518" s="1"/>
    </row>
    <row r="519" spans="1:11">
      <c r="A519" s="1"/>
      <c r="F519" s="1"/>
      <c r="G519" s="1"/>
      <c r="H519" s="1"/>
      <c r="I519" s="1"/>
      <c r="J519" s="1"/>
      <c r="K519" s="1"/>
    </row>
    <row r="520" spans="1:11">
      <c r="A520" s="1"/>
      <c r="F520" s="1"/>
      <c r="G520" s="1"/>
      <c r="H520" s="1"/>
      <c r="I520" s="1"/>
      <c r="J520" s="1"/>
      <c r="K520" s="1"/>
    </row>
    <row r="521" spans="1:11">
      <c r="A521" s="1"/>
      <c r="F521" s="1"/>
      <c r="G521" s="1"/>
      <c r="H521" s="1"/>
      <c r="I521" s="1"/>
      <c r="J521" s="1"/>
      <c r="K521" s="1"/>
    </row>
    <row r="522" spans="1:11">
      <c r="A522" s="1"/>
      <c r="F522" s="1"/>
      <c r="G522" s="1"/>
      <c r="H522" s="1"/>
      <c r="I522" s="1"/>
      <c r="J522" s="1"/>
      <c r="K522" s="1"/>
    </row>
    <row r="523" spans="1:11">
      <c r="A523" s="1"/>
      <c r="F523" s="1"/>
      <c r="G523" s="1"/>
      <c r="H523" s="1"/>
      <c r="I523" s="1"/>
      <c r="J523" s="1"/>
      <c r="K523" s="1"/>
    </row>
    <row r="524" spans="1:11">
      <c r="A524" s="1"/>
      <c r="F524" s="1"/>
      <c r="G524" s="1"/>
      <c r="H524" s="1"/>
      <c r="I524" s="1"/>
      <c r="J524" s="1"/>
      <c r="K524" s="1"/>
    </row>
    <row r="525" spans="1:11">
      <c r="A525" s="1"/>
      <c r="F525" s="1"/>
      <c r="G525" s="1"/>
      <c r="H525" s="1"/>
      <c r="I525" s="1"/>
      <c r="J525" s="1"/>
      <c r="K525" s="1"/>
    </row>
    <row r="526" spans="1:11">
      <c r="A526" s="1"/>
      <c r="F526" s="1"/>
      <c r="G526" s="1"/>
      <c r="H526" s="1"/>
      <c r="I526" s="1"/>
      <c r="J526" s="1"/>
      <c r="K526" s="1"/>
    </row>
    <row r="527" spans="1:11">
      <c r="A527" s="1"/>
      <c r="F527" s="1"/>
      <c r="G527" s="1"/>
      <c r="H527" s="1"/>
      <c r="I527" s="1"/>
      <c r="J527" s="1"/>
      <c r="K527" s="1"/>
    </row>
    <row r="528" spans="1:11">
      <c r="A528" s="1"/>
      <c r="F528" s="1"/>
      <c r="G528" s="1"/>
      <c r="H528" s="1"/>
      <c r="I528" s="1"/>
      <c r="J528" s="1"/>
      <c r="K528" s="1"/>
    </row>
    <row r="529" spans="1:11">
      <c r="A529" s="1"/>
      <c r="F529" s="1"/>
      <c r="G529" s="1"/>
      <c r="H529" s="1"/>
      <c r="I529" s="1"/>
      <c r="J529" s="1"/>
      <c r="K529" s="1"/>
    </row>
    <row r="530" spans="1:11">
      <c r="A530" s="1"/>
      <c r="F530" s="1"/>
      <c r="G530" s="1"/>
      <c r="H530" s="1"/>
      <c r="I530" s="1"/>
      <c r="J530" s="1"/>
      <c r="K530" s="1"/>
    </row>
    <row r="531" spans="1:11">
      <c r="A531" s="1"/>
      <c r="F531" s="1"/>
      <c r="G531" s="1"/>
      <c r="H531" s="1"/>
      <c r="I531" s="1"/>
      <c r="J531" s="1"/>
      <c r="K531" s="1"/>
    </row>
    <row r="532" spans="1:11">
      <c r="A532" s="1"/>
      <c r="F532" s="1"/>
      <c r="G532" s="1"/>
      <c r="H532" s="1"/>
      <c r="I532" s="1"/>
      <c r="J532" s="1"/>
      <c r="K532" s="1"/>
    </row>
    <row r="533" spans="1:11">
      <c r="A533" s="1"/>
      <c r="F533" s="1"/>
      <c r="G533" s="1"/>
      <c r="H533" s="1"/>
      <c r="I533" s="1"/>
      <c r="J533" s="1"/>
      <c r="K533" s="1"/>
    </row>
    <row r="534" spans="1:11">
      <c r="A534" s="1"/>
      <c r="F534" s="1"/>
      <c r="G534" s="1"/>
      <c r="H534" s="1"/>
      <c r="I534" s="1"/>
      <c r="J534" s="1"/>
      <c r="K534" s="1"/>
    </row>
    <row r="535" spans="1:11">
      <c r="A535" s="1"/>
      <c r="F535" s="1"/>
      <c r="G535" s="1"/>
      <c r="H535" s="1"/>
      <c r="I535" s="1"/>
      <c r="J535" s="1"/>
      <c r="K535" s="1"/>
    </row>
    <row r="536" spans="1:11">
      <c r="A536" s="1"/>
      <c r="F536" s="1"/>
      <c r="G536" s="1"/>
      <c r="H536" s="1"/>
      <c r="I536" s="1"/>
      <c r="J536" s="1"/>
      <c r="K536" s="1"/>
    </row>
    <row r="537" spans="1:11">
      <c r="A537" s="1"/>
      <c r="F537" s="1"/>
      <c r="G537" s="1"/>
      <c r="H537" s="1"/>
      <c r="I537" s="1"/>
      <c r="J537" s="1"/>
      <c r="K537" s="1"/>
    </row>
    <row r="538" spans="1:11">
      <c r="A538" s="1"/>
      <c r="F538" s="1"/>
      <c r="G538" s="1"/>
      <c r="H538" s="1"/>
      <c r="I538" s="1"/>
      <c r="J538" s="1"/>
      <c r="K538" s="1"/>
    </row>
    <row r="539" spans="1:11">
      <c r="A539" s="1"/>
      <c r="F539" s="1"/>
      <c r="G539" s="1"/>
      <c r="H539" s="1"/>
      <c r="I539" s="1"/>
      <c r="J539" s="1"/>
      <c r="K539" s="1"/>
    </row>
    <row r="540" spans="1:11">
      <c r="A540" s="1"/>
      <c r="F540" s="1"/>
      <c r="G540" s="1"/>
      <c r="H540" s="1"/>
      <c r="I540" s="1"/>
      <c r="J540" s="1"/>
      <c r="K540" s="1"/>
    </row>
    <row r="541" spans="1:11">
      <c r="A541" s="1"/>
      <c r="F541" s="1"/>
      <c r="G541" s="1"/>
      <c r="H541" s="1"/>
      <c r="I541" s="1"/>
      <c r="J541" s="1"/>
      <c r="K541" s="1"/>
    </row>
    <row r="542" spans="1:11">
      <c r="A542" s="1"/>
      <c r="F542" s="1"/>
      <c r="G542" s="1"/>
      <c r="H542" s="1"/>
      <c r="I542" s="1"/>
      <c r="J542" s="1"/>
      <c r="K542" s="1"/>
    </row>
    <row r="543" spans="1:11">
      <c r="A543" s="1"/>
      <c r="F543" s="1"/>
      <c r="G543" s="1"/>
      <c r="H543" s="1"/>
      <c r="I543" s="1"/>
      <c r="J543" s="1"/>
      <c r="K543" s="1"/>
    </row>
    <row r="544" spans="1:11">
      <c r="A544" s="1"/>
      <c r="F544" s="1"/>
      <c r="G544" s="1"/>
      <c r="H544" s="1"/>
      <c r="I544" s="1"/>
      <c r="J544" s="1"/>
      <c r="K544" s="1"/>
    </row>
    <row r="545" spans="1:11">
      <c r="A545" s="1"/>
      <c r="F545" s="1"/>
      <c r="G545" s="1"/>
      <c r="H545" s="1"/>
      <c r="I545" s="1"/>
      <c r="J545" s="1"/>
      <c r="K545" s="1"/>
    </row>
    <row r="546" spans="1:11">
      <c r="A546" s="1"/>
      <c r="F546" s="1"/>
      <c r="G546" s="1"/>
      <c r="H546" s="1"/>
      <c r="I546" s="1"/>
      <c r="J546" s="1"/>
      <c r="K546" s="1"/>
    </row>
    <row r="547" spans="1:11">
      <c r="A547" s="1"/>
      <c r="F547" s="1"/>
      <c r="G547" s="1"/>
      <c r="H547" s="1"/>
      <c r="I547" s="1"/>
      <c r="J547" s="1"/>
      <c r="K547" s="1"/>
    </row>
    <row r="548" spans="1:11">
      <c r="A548" s="1"/>
      <c r="F548" s="1"/>
      <c r="G548" s="1"/>
      <c r="H548" s="1"/>
      <c r="I548" s="1"/>
      <c r="J548" s="1"/>
      <c r="K548" s="1"/>
    </row>
    <row r="549" spans="1:11">
      <c r="A549" s="1"/>
      <c r="F549" s="1"/>
      <c r="G549" s="1"/>
      <c r="H549" s="1"/>
      <c r="I549" s="1"/>
      <c r="J549" s="1"/>
      <c r="K549" s="1"/>
    </row>
    <row r="550" spans="1:11">
      <c r="A550" s="1"/>
      <c r="F550" s="1"/>
      <c r="G550" s="1"/>
      <c r="H550" s="1"/>
      <c r="I550" s="1"/>
      <c r="J550" s="1"/>
      <c r="K550" s="1"/>
    </row>
    <row r="551" spans="1:11">
      <c r="A551" s="1"/>
      <c r="F551" s="1"/>
      <c r="G551" s="1"/>
      <c r="H551" s="1"/>
      <c r="I551" s="1"/>
      <c r="J551" s="1"/>
      <c r="K551" s="1"/>
    </row>
    <row r="552" spans="1:11">
      <c r="A552" s="1"/>
      <c r="F552" s="1"/>
      <c r="G552" s="1"/>
      <c r="H552" s="1"/>
      <c r="I552" s="1"/>
      <c r="J552" s="1"/>
      <c r="K552" s="1"/>
    </row>
    <row r="553" spans="1:11">
      <c r="A553" s="1"/>
      <c r="F553" s="1"/>
      <c r="G553" s="1"/>
      <c r="H553" s="1"/>
      <c r="I553" s="1"/>
      <c r="J553" s="1"/>
      <c r="K553" s="1"/>
    </row>
    <row r="554" spans="1:11">
      <c r="A554" s="1"/>
      <c r="F554" s="1"/>
      <c r="G554" s="1"/>
      <c r="H554" s="1"/>
      <c r="I554" s="1"/>
      <c r="J554" s="1"/>
      <c r="K554" s="1"/>
    </row>
    <row r="555" spans="1:11">
      <c r="A555" s="1"/>
      <c r="F555" s="1"/>
      <c r="G555" s="1"/>
      <c r="H555" s="1"/>
      <c r="I555" s="1"/>
      <c r="J555" s="1"/>
      <c r="K555" s="1"/>
    </row>
    <row r="556" spans="1:11">
      <c r="A556" s="1"/>
      <c r="F556" s="1"/>
      <c r="G556" s="1"/>
      <c r="H556" s="1"/>
      <c r="I556" s="1"/>
      <c r="J556" s="1"/>
      <c r="K556" s="1"/>
    </row>
    <row r="557" spans="1:11">
      <c r="A557" s="1"/>
      <c r="F557" s="1"/>
      <c r="G557" s="1"/>
      <c r="H557" s="1"/>
      <c r="I557" s="1"/>
      <c r="J557" s="1"/>
      <c r="K557" s="1"/>
    </row>
    <row r="558" spans="1:11">
      <c r="A558" s="1"/>
      <c r="F558" s="1"/>
      <c r="G558" s="1"/>
      <c r="H558" s="1"/>
      <c r="I558" s="1"/>
      <c r="J558" s="1"/>
      <c r="K558" s="1"/>
    </row>
    <row r="559" spans="1:11">
      <c r="A559" s="1"/>
      <c r="F559" s="1"/>
      <c r="G559" s="1"/>
      <c r="H559" s="1"/>
      <c r="I559" s="1"/>
      <c r="J559" s="1"/>
      <c r="K559" s="1"/>
    </row>
    <row r="560" spans="1:11">
      <c r="A560" s="1"/>
      <c r="F560" s="1"/>
      <c r="G560" s="1"/>
      <c r="H560" s="1"/>
      <c r="I560" s="1"/>
      <c r="J560" s="1"/>
      <c r="K560" s="1"/>
    </row>
    <row r="561" spans="1:11">
      <c r="A561" s="1"/>
      <c r="F561" s="1"/>
      <c r="G561" s="1"/>
      <c r="H561" s="1"/>
      <c r="I561" s="1"/>
      <c r="J561" s="1"/>
      <c r="K561" s="1"/>
    </row>
    <row r="562" spans="1:11">
      <c r="A562" s="1"/>
      <c r="F562" s="1"/>
      <c r="G562" s="1"/>
      <c r="H562" s="1"/>
      <c r="I562" s="1"/>
      <c r="J562" s="1"/>
      <c r="K562" s="1"/>
    </row>
    <row r="563" spans="1:11">
      <c r="A563" s="1"/>
      <c r="F563" s="1"/>
      <c r="G563" s="1"/>
      <c r="H563" s="1"/>
      <c r="I563" s="1"/>
      <c r="J563" s="1"/>
      <c r="K563" s="1"/>
    </row>
    <row r="564" spans="1:11">
      <c r="A564" s="1"/>
      <c r="F564" s="1"/>
      <c r="G564" s="1"/>
      <c r="H564" s="1"/>
      <c r="I564" s="1"/>
      <c r="J564" s="1"/>
      <c r="K564" s="1"/>
    </row>
    <row r="565" spans="1:11">
      <c r="A565" s="1"/>
      <c r="F565" s="1"/>
      <c r="G565" s="1"/>
      <c r="H565" s="1"/>
      <c r="I565" s="1"/>
      <c r="J565" s="1"/>
      <c r="K565" s="1"/>
    </row>
    <row r="566" spans="1:11">
      <c r="A566" s="1"/>
      <c r="F566" s="1"/>
      <c r="G566" s="1"/>
      <c r="H566" s="1"/>
      <c r="I566" s="1"/>
      <c r="J566" s="1"/>
      <c r="K566" s="1"/>
    </row>
    <row r="567" spans="1:11">
      <c r="A567" s="1"/>
      <c r="F567" s="1"/>
      <c r="G567" s="1"/>
      <c r="H567" s="1"/>
      <c r="I567" s="1"/>
      <c r="J567" s="1"/>
      <c r="K567" s="1"/>
    </row>
    <row r="568" spans="1:11">
      <c r="A568" s="1"/>
      <c r="F568" s="1"/>
      <c r="G568" s="1"/>
      <c r="H568" s="1"/>
      <c r="I568" s="1"/>
      <c r="J568" s="1"/>
      <c r="K568" s="1"/>
    </row>
    <row r="569" spans="1:11">
      <c r="A569" s="1"/>
      <c r="F569" s="1"/>
      <c r="G569" s="1"/>
      <c r="H569" s="1"/>
      <c r="I569" s="1"/>
      <c r="J569" s="1"/>
      <c r="K569" s="1"/>
    </row>
    <row r="570" spans="1:11">
      <c r="A570" s="1"/>
      <c r="F570" s="1"/>
      <c r="G570" s="1"/>
      <c r="H570" s="1"/>
      <c r="I570" s="1"/>
      <c r="J570" s="1"/>
      <c r="K570" s="1"/>
    </row>
    <row r="571" spans="1:11">
      <c r="A571" s="1"/>
      <c r="F571" s="1"/>
      <c r="G571" s="1"/>
      <c r="H571" s="1"/>
      <c r="I571" s="1"/>
      <c r="J571" s="1"/>
      <c r="K571" s="1"/>
    </row>
    <row r="572" spans="1:11">
      <c r="A572" s="1"/>
      <c r="F572" s="1"/>
      <c r="G572" s="1"/>
      <c r="H572" s="1"/>
      <c r="I572" s="1"/>
      <c r="J572" s="1"/>
      <c r="K572" s="1"/>
    </row>
    <row r="573" spans="1:11">
      <c r="A573" s="1"/>
      <c r="F573" s="1"/>
      <c r="G573" s="1"/>
      <c r="H573" s="1"/>
      <c r="I573" s="1"/>
      <c r="J573" s="1"/>
      <c r="K573" s="1"/>
    </row>
    <row r="574" spans="1:11">
      <c r="A574" s="1"/>
      <c r="F574" s="1"/>
      <c r="G574" s="1"/>
      <c r="H574" s="1"/>
      <c r="I574" s="1"/>
      <c r="J574" s="1"/>
      <c r="K574" s="1"/>
    </row>
    <row r="575" spans="1:11">
      <c r="A575" s="1"/>
      <c r="F575" s="1"/>
      <c r="G575" s="1"/>
      <c r="H575" s="1"/>
      <c r="I575" s="1"/>
      <c r="J575" s="1"/>
      <c r="K575" s="1"/>
    </row>
    <row r="576" spans="1:11">
      <c r="A576" s="1"/>
      <c r="F576" s="1"/>
      <c r="G576" s="1"/>
      <c r="H576" s="1"/>
      <c r="I576" s="1"/>
      <c r="J576" s="1"/>
      <c r="K576" s="1"/>
    </row>
    <row r="577" spans="1:11">
      <c r="A577" s="1"/>
      <c r="F577" s="1"/>
      <c r="G577" s="1"/>
      <c r="H577" s="1"/>
      <c r="I577" s="1"/>
      <c r="J577" s="1"/>
      <c r="K577" s="1"/>
    </row>
    <row r="578" spans="1:11">
      <c r="A578" s="1"/>
      <c r="F578" s="1"/>
      <c r="G578" s="1"/>
      <c r="H578" s="1"/>
      <c r="I578" s="1"/>
      <c r="J578" s="1"/>
      <c r="K578" s="1"/>
    </row>
    <row r="579" spans="1:11">
      <c r="A579" s="1"/>
      <c r="F579" s="1"/>
      <c r="G579" s="1"/>
      <c r="H579" s="1"/>
      <c r="I579" s="1"/>
      <c r="J579" s="1"/>
      <c r="K579" s="1"/>
    </row>
    <row r="580" spans="1:11">
      <c r="A580" s="1"/>
      <c r="F580" s="1"/>
      <c r="G580" s="1"/>
      <c r="H580" s="1"/>
      <c r="I580" s="1"/>
      <c r="J580" s="1"/>
      <c r="K580" s="1"/>
    </row>
    <row r="581" spans="1:11">
      <c r="A581" s="1"/>
      <c r="F581" s="1"/>
      <c r="G581" s="1"/>
      <c r="H581" s="1"/>
      <c r="I581" s="1"/>
      <c r="J581" s="1"/>
      <c r="K581" s="1"/>
    </row>
    <row r="582" spans="1:11">
      <c r="A582" s="1"/>
      <c r="F582" s="1"/>
      <c r="G582" s="1"/>
      <c r="H582" s="1"/>
      <c r="I582" s="1"/>
      <c r="J582" s="1"/>
      <c r="K582" s="1"/>
    </row>
    <row r="583" spans="1:11">
      <c r="A583" s="1"/>
      <c r="F583" s="1"/>
      <c r="G583" s="1"/>
      <c r="H583" s="1"/>
      <c r="I583" s="1"/>
      <c r="J583" s="1"/>
      <c r="K583" s="1"/>
    </row>
    <row r="584" spans="1:11">
      <c r="A584" s="1"/>
      <c r="F584" s="1"/>
      <c r="G584" s="1"/>
      <c r="H584" s="1"/>
      <c r="I584" s="1"/>
      <c r="J584" s="1"/>
      <c r="K584" s="1"/>
    </row>
    <row r="585" spans="1:11">
      <c r="A585" s="1"/>
      <c r="F585" s="1"/>
      <c r="G585" s="1"/>
      <c r="H585" s="1"/>
      <c r="I585" s="1"/>
      <c r="J585" s="1"/>
      <c r="K585" s="1"/>
    </row>
    <row r="586" spans="1:11">
      <c r="A586" s="1"/>
      <c r="F586" s="1"/>
      <c r="G586" s="1"/>
      <c r="H586" s="1"/>
      <c r="I586" s="1"/>
      <c r="J586" s="1"/>
      <c r="K586" s="1"/>
    </row>
    <row r="587" spans="1:11">
      <c r="A587" s="1"/>
      <c r="F587" s="1"/>
      <c r="G587" s="1"/>
      <c r="H587" s="1"/>
      <c r="I587" s="1"/>
      <c r="J587" s="1"/>
      <c r="K587" s="1"/>
    </row>
    <row r="588" spans="1:11">
      <c r="A588" s="1"/>
      <c r="F588" s="1"/>
      <c r="G588" s="1"/>
      <c r="H588" s="1"/>
      <c r="I588" s="1"/>
      <c r="J588" s="1"/>
      <c r="K588" s="1"/>
    </row>
    <row r="589" spans="1:11">
      <c r="A589" s="1"/>
      <c r="F589" s="1"/>
      <c r="G589" s="1"/>
      <c r="H589" s="1"/>
      <c r="I589" s="1"/>
      <c r="J589" s="1"/>
      <c r="K589" s="1"/>
    </row>
    <row r="590" spans="1:11">
      <c r="A590" s="1"/>
      <c r="F590" s="1"/>
      <c r="G590" s="1"/>
      <c r="H590" s="1"/>
      <c r="I590" s="1"/>
      <c r="J590" s="1"/>
      <c r="K590" s="1"/>
    </row>
    <row r="591" spans="1:11">
      <c r="A591" s="1"/>
      <c r="F591" s="1"/>
      <c r="G591" s="1"/>
      <c r="H591" s="1"/>
      <c r="I591" s="1"/>
      <c r="J591" s="1"/>
      <c r="K591" s="1"/>
    </row>
    <row r="592" spans="1:11">
      <c r="A592" s="1"/>
      <c r="F592" s="1"/>
      <c r="G592" s="1"/>
      <c r="H592" s="1"/>
      <c r="I592" s="1"/>
      <c r="J592" s="1"/>
      <c r="K592" s="1"/>
    </row>
    <row r="593" spans="1:11">
      <c r="A593" s="1"/>
      <c r="F593" s="1"/>
      <c r="G593" s="1"/>
      <c r="H593" s="1"/>
      <c r="I593" s="1"/>
      <c r="J593" s="1"/>
      <c r="K593" s="1"/>
    </row>
    <row r="594" spans="1:11">
      <c r="A594" s="1"/>
      <c r="F594" s="1"/>
      <c r="G594" s="1"/>
      <c r="H594" s="1"/>
      <c r="I594" s="1"/>
      <c r="J594" s="1"/>
      <c r="K594" s="1"/>
    </row>
    <row r="595" spans="1:11">
      <c r="A595" s="1"/>
      <c r="F595" s="1"/>
      <c r="G595" s="1"/>
      <c r="H595" s="1"/>
      <c r="I595" s="1"/>
      <c r="J595" s="1"/>
      <c r="K595" s="1"/>
    </row>
    <row r="596" spans="1:11">
      <c r="A596" s="1"/>
      <c r="F596" s="1"/>
      <c r="G596" s="1"/>
      <c r="H596" s="1"/>
      <c r="I596" s="1"/>
      <c r="J596" s="1"/>
      <c r="K596" s="1"/>
    </row>
    <row r="597" spans="1:11">
      <c r="A597" s="1"/>
      <c r="F597" s="1"/>
      <c r="G597" s="1"/>
      <c r="H597" s="1"/>
      <c r="I597" s="1"/>
      <c r="J597" s="1"/>
      <c r="K597" s="1"/>
    </row>
    <row r="598" spans="1:11">
      <c r="A598" s="1"/>
      <c r="F598" s="1"/>
      <c r="G598" s="1"/>
      <c r="H598" s="1"/>
      <c r="I598" s="1"/>
      <c r="J598" s="1"/>
      <c r="K598" s="1"/>
    </row>
    <row r="599" spans="1:11">
      <c r="A599" s="1"/>
      <c r="F599" s="1"/>
      <c r="G599" s="1"/>
      <c r="H599" s="1"/>
      <c r="I599" s="1"/>
      <c r="J599" s="1"/>
      <c r="K599" s="1"/>
    </row>
    <row r="600" spans="1:11">
      <c r="A600" s="1"/>
      <c r="F600" s="1"/>
      <c r="G600" s="1"/>
      <c r="H600" s="1"/>
      <c r="I600" s="1"/>
      <c r="J600" s="1"/>
      <c r="K600" s="1"/>
    </row>
    <row r="601" spans="1:11">
      <c r="A601" s="1"/>
      <c r="F601" s="1"/>
      <c r="G601" s="1"/>
      <c r="H601" s="1"/>
      <c r="I601" s="1"/>
      <c r="J601" s="1"/>
      <c r="K601" s="1"/>
    </row>
    <row r="602" spans="1:11">
      <c r="A602" s="1"/>
      <c r="F602" s="1"/>
      <c r="G602" s="1"/>
      <c r="H602" s="1"/>
      <c r="I602" s="1"/>
      <c r="J602" s="1"/>
      <c r="K602" s="1"/>
    </row>
    <row r="603" spans="1:11">
      <c r="A603" s="1"/>
      <c r="F603" s="1"/>
      <c r="G603" s="1"/>
      <c r="H603" s="1"/>
      <c r="I603" s="1"/>
      <c r="J603" s="1"/>
      <c r="K603" s="1"/>
    </row>
    <row r="604" spans="1:11">
      <c r="A604" s="1"/>
      <c r="F604" s="1"/>
      <c r="G604" s="1"/>
      <c r="H604" s="1"/>
      <c r="I604" s="1"/>
      <c r="J604" s="1"/>
      <c r="K604" s="1"/>
    </row>
    <row r="605" spans="1:11">
      <c r="A605" s="1"/>
      <c r="F605" s="1"/>
      <c r="G605" s="1"/>
      <c r="H605" s="1"/>
      <c r="I605" s="1"/>
      <c r="J605" s="1"/>
      <c r="K605" s="1"/>
    </row>
    <row r="606" spans="1:11">
      <c r="A606" s="1"/>
      <c r="F606" s="1"/>
      <c r="G606" s="1"/>
      <c r="H606" s="1"/>
      <c r="I606" s="1"/>
      <c r="J606" s="1"/>
      <c r="K606" s="1"/>
    </row>
    <row r="607" spans="1:11">
      <c r="A607" s="1"/>
      <c r="F607" s="1"/>
      <c r="G607" s="1"/>
      <c r="H607" s="1"/>
      <c r="I607" s="1"/>
      <c r="J607" s="1"/>
      <c r="K607" s="1"/>
    </row>
    <row r="608" spans="1:11">
      <c r="A608" s="1"/>
      <c r="F608" s="1"/>
      <c r="G608" s="1"/>
      <c r="H608" s="1"/>
      <c r="I608" s="1"/>
      <c r="J608" s="1"/>
      <c r="K608" s="1"/>
    </row>
    <row r="609" spans="1:11">
      <c r="A609" s="1"/>
      <c r="F609" s="1"/>
      <c r="G609" s="1"/>
      <c r="H609" s="1"/>
      <c r="I609" s="1"/>
      <c r="J609" s="1"/>
      <c r="K609" s="1"/>
    </row>
    <row r="610" spans="1:11">
      <c r="A610" s="1"/>
      <c r="F610" s="1"/>
      <c r="G610" s="1"/>
      <c r="H610" s="1"/>
      <c r="I610" s="1"/>
      <c r="J610" s="1"/>
      <c r="K610" s="1"/>
    </row>
    <row r="611" spans="1:11">
      <c r="A611" s="1"/>
      <c r="F611" s="1"/>
      <c r="G611" s="1"/>
      <c r="H611" s="1"/>
      <c r="I611" s="1"/>
      <c r="J611" s="1"/>
      <c r="K611" s="1"/>
    </row>
    <row r="612" spans="1:11">
      <c r="A612" s="1"/>
      <c r="F612" s="1"/>
      <c r="G612" s="1"/>
      <c r="H612" s="1"/>
      <c r="I612" s="1"/>
      <c r="J612" s="1"/>
      <c r="K612" s="1"/>
    </row>
    <row r="613" spans="1:11">
      <c r="A613" s="1"/>
      <c r="F613" s="1"/>
      <c r="G613" s="1"/>
      <c r="H613" s="1"/>
      <c r="I613" s="1"/>
      <c r="J613" s="1"/>
      <c r="K613" s="1"/>
    </row>
    <row r="614" spans="1:11">
      <c r="A614" s="1"/>
      <c r="F614" s="1"/>
      <c r="G614" s="1"/>
      <c r="H614" s="1"/>
      <c r="I614" s="1"/>
      <c r="J614" s="1"/>
      <c r="K614" s="1"/>
    </row>
    <row r="615" spans="1:11">
      <c r="A615" s="1"/>
      <c r="F615" s="1"/>
      <c r="G615" s="1"/>
      <c r="H615" s="1"/>
      <c r="I615" s="1"/>
      <c r="J615" s="1"/>
      <c r="K615" s="1"/>
    </row>
    <row r="616" spans="1:11">
      <c r="A616" s="1"/>
      <c r="F616" s="1"/>
      <c r="G616" s="1"/>
      <c r="H616" s="1"/>
      <c r="I616" s="1"/>
      <c r="J616" s="1"/>
      <c r="K616" s="1"/>
    </row>
    <row r="617" spans="1:11">
      <c r="A617" s="1"/>
      <c r="F617" s="1"/>
      <c r="G617" s="1"/>
      <c r="H617" s="1"/>
      <c r="I617" s="1"/>
      <c r="J617" s="1"/>
      <c r="K617" s="1"/>
    </row>
    <row r="618" spans="1:11">
      <c r="A618" s="1"/>
      <c r="F618" s="1"/>
      <c r="G618" s="1"/>
      <c r="H618" s="1"/>
      <c r="I618" s="1"/>
      <c r="J618" s="1"/>
      <c r="K618" s="1"/>
    </row>
    <row r="619" spans="1:11">
      <c r="A619" s="1"/>
      <c r="F619" s="1"/>
      <c r="G619" s="1"/>
      <c r="H619" s="1"/>
      <c r="I619" s="1"/>
      <c r="J619" s="1"/>
      <c r="K619" s="1"/>
    </row>
    <row r="620" spans="1:11">
      <c r="A620" s="1"/>
      <c r="F620" s="1"/>
      <c r="G620" s="1"/>
      <c r="H620" s="1"/>
      <c r="I620" s="1"/>
      <c r="J620" s="1"/>
      <c r="K620" s="1"/>
    </row>
    <row r="621" spans="1:11">
      <c r="A621" s="1"/>
      <c r="F621" s="1"/>
      <c r="G621" s="1"/>
      <c r="H621" s="1"/>
      <c r="I621" s="1"/>
      <c r="J621" s="1"/>
      <c r="K621" s="1"/>
    </row>
    <row r="622" spans="1:11">
      <c r="A622" s="1"/>
      <c r="F622" s="1"/>
      <c r="G622" s="1"/>
      <c r="H622" s="1"/>
      <c r="I622" s="1"/>
      <c r="J622" s="1"/>
      <c r="K622" s="1"/>
    </row>
    <row r="623" spans="1:11">
      <c r="A623" s="1"/>
      <c r="F623" s="1"/>
      <c r="G623" s="1"/>
      <c r="H623" s="1"/>
      <c r="I623" s="1"/>
      <c r="J623" s="1"/>
      <c r="K623" s="1"/>
    </row>
    <row r="624" spans="1:11">
      <c r="A624" s="1"/>
      <c r="F624" s="1"/>
      <c r="G624" s="1"/>
      <c r="H624" s="1"/>
      <c r="I624" s="1"/>
      <c r="J624" s="1"/>
      <c r="K624" s="1"/>
    </row>
    <row r="625" spans="1:11">
      <c r="A625" s="1"/>
      <c r="F625" s="1"/>
      <c r="G625" s="1"/>
      <c r="H625" s="1"/>
      <c r="I625" s="1"/>
      <c r="J625" s="1"/>
      <c r="K625" s="1"/>
    </row>
    <row r="626" spans="1:11">
      <c r="A626" s="1"/>
      <c r="F626" s="1"/>
      <c r="G626" s="1"/>
      <c r="H626" s="1"/>
      <c r="I626" s="1"/>
      <c r="J626" s="1"/>
      <c r="K626" s="1"/>
    </row>
    <row r="627" spans="1:11">
      <c r="A627" s="1"/>
      <c r="F627" s="1"/>
      <c r="G627" s="1"/>
      <c r="H627" s="1"/>
      <c r="I627" s="1"/>
      <c r="J627" s="1"/>
      <c r="K627" s="1"/>
    </row>
    <row r="628" spans="1:11">
      <c r="A628" s="1"/>
      <c r="F628" s="1"/>
      <c r="G628" s="1"/>
      <c r="H628" s="1"/>
      <c r="I628" s="1"/>
      <c r="J628" s="1"/>
      <c r="K628" s="1"/>
    </row>
    <row r="629" spans="1:11">
      <c r="A629" s="1"/>
      <c r="F629" s="1"/>
      <c r="G629" s="1"/>
      <c r="H629" s="1"/>
      <c r="I629" s="1"/>
      <c r="J629" s="1"/>
      <c r="K629" s="1"/>
    </row>
    <row r="630" spans="1:11">
      <c r="A630" s="1"/>
      <c r="F630" s="1"/>
      <c r="G630" s="1"/>
      <c r="H630" s="1"/>
      <c r="I630" s="1"/>
      <c r="J630" s="1"/>
      <c r="K630" s="1"/>
    </row>
    <row r="631" spans="1:11">
      <c r="A631" s="1"/>
      <c r="F631" s="1"/>
      <c r="G631" s="1"/>
      <c r="H631" s="1"/>
      <c r="I631" s="1"/>
      <c r="J631" s="1"/>
      <c r="K631" s="1"/>
    </row>
    <row r="632" spans="1:11">
      <c r="A632" s="1"/>
      <c r="F632" s="1"/>
      <c r="G632" s="1"/>
      <c r="H632" s="1"/>
      <c r="I632" s="1"/>
      <c r="J632" s="1"/>
      <c r="K632" s="1"/>
    </row>
    <row r="633" spans="1:11">
      <c r="A633" s="1"/>
      <c r="F633" s="1"/>
      <c r="G633" s="1"/>
      <c r="H633" s="1"/>
      <c r="I633" s="1"/>
      <c r="J633" s="1"/>
      <c r="K633" s="1"/>
    </row>
    <row r="634" spans="1:11">
      <c r="A634" s="1"/>
      <c r="F634" s="1"/>
      <c r="G634" s="1"/>
      <c r="H634" s="1"/>
      <c r="I634" s="1"/>
      <c r="J634" s="1"/>
      <c r="K634" s="1"/>
    </row>
    <row r="635" spans="1:11">
      <c r="A635" s="1"/>
      <c r="F635" s="1"/>
      <c r="G635" s="1"/>
      <c r="H635" s="1"/>
      <c r="I635" s="1"/>
      <c r="J635" s="1"/>
      <c r="K635" s="1"/>
    </row>
    <row r="636" spans="1:11">
      <c r="A636" s="1"/>
      <c r="F636" s="1"/>
      <c r="G636" s="1"/>
      <c r="H636" s="1"/>
      <c r="I636" s="1"/>
      <c r="J636" s="1"/>
      <c r="K636" s="1"/>
    </row>
    <row r="637" spans="1:11">
      <c r="A637" s="1"/>
      <c r="F637" s="1"/>
      <c r="G637" s="1"/>
      <c r="H637" s="1"/>
      <c r="I637" s="1"/>
      <c r="J637" s="1"/>
      <c r="K637" s="1"/>
    </row>
    <row r="638" spans="1:11">
      <c r="A638" s="1"/>
      <c r="F638" s="1"/>
      <c r="G638" s="1"/>
      <c r="H638" s="1"/>
      <c r="I638" s="1"/>
      <c r="J638" s="1"/>
      <c r="K638" s="1"/>
    </row>
    <row r="639" spans="1:11">
      <c r="A639" s="1"/>
      <c r="F639" s="1"/>
      <c r="G639" s="1"/>
      <c r="H639" s="1"/>
      <c r="I639" s="1"/>
      <c r="J639" s="1"/>
      <c r="K639" s="1"/>
    </row>
    <row r="640" spans="1:11">
      <c r="A640" s="1"/>
      <c r="F640" s="1"/>
      <c r="G640" s="1"/>
      <c r="H640" s="1"/>
      <c r="I640" s="1"/>
      <c r="J640" s="1"/>
      <c r="K640" s="1"/>
    </row>
    <row r="641" spans="1:11">
      <c r="A641" s="1"/>
      <c r="F641" s="1"/>
      <c r="G641" s="1"/>
      <c r="H641" s="1"/>
      <c r="I641" s="1"/>
      <c r="J641" s="1"/>
      <c r="K641" s="1"/>
    </row>
    <row r="642" spans="1:11">
      <c r="A642" s="1"/>
      <c r="F642" s="1"/>
      <c r="G642" s="1"/>
      <c r="H642" s="1"/>
      <c r="I642" s="1"/>
      <c r="J642" s="1"/>
      <c r="K642" s="1"/>
    </row>
    <row r="643" spans="1:11">
      <c r="A643" s="1"/>
      <c r="F643" s="1"/>
      <c r="G643" s="1"/>
      <c r="H643" s="1"/>
      <c r="I643" s="1"/>
      <c r="J643" s="1"/>
      <c r="K643" s="1"/>
    </row>
    <row r="644" spans="1:11">
      <c r="A644" s="1"/>
      <c r="F644" s="1"/>
      <c r="G644" s="1"/>
      <c r="H644" s="1"/>
      <c r="I644" s="1"/>
      <c r="J644" s="1"/>
      <c r="K644" s="1"/>
    </row>
    <row r="645" spans="1:11">
      <c r="A645" s="1"/>
      <c r="F645" s="1"/>
      <c r="G645" s="1"/>
      <c r="H645" s="1"/>
      <c r="I645" s="1"/>
      <c r="J645" s="1"/>
      <c r="K645" s="1"/>
    </row>
    <row r="646" spans="1:11">
      <c r="A646" s="1"/>
      <c r="F646" s="1"/>
      <c r="G646" s="1"/>
      <c r="H646" s="1"/>
      <c r="I646" s="1"/>
      <c r="J646" s="1"/>
      <c r="K646" s="1"/>
    </row>
    <row r="647" spans="1:11">
      <c r="A647" s="1"/>
      <c r="F647" s="1"/>
      <c r="G647" s="1"/>
      <c r="H647" s="1"/>
      <c r="I647" s="1"/>
      <c r="J647" s="1"/>
      <c r="K647" s="1"/>
    </row>
    <row r="648" spans="1:11">
      <c r="A648" s="1"/>
      <c r="F648" s="1"/>
      <c r="G648" s="1"/>
      <c r="H648" s="1"/>
      <c r="I648" s="1"/>
      <c r="J648" s="1"/>
      <c r="K648" s="1"/>
    </row>
    <row r="649" spans="1:11">
      <c r="A649" s="1"/>
      <c r="F649" s="1"/>
      <c r="G649" s="1"/>
      <c r="H649" s="1"/>
      <c r="I649" s="1"/>
      <c r="J649" s="1"/>
      <c r="K649" s="1"/>
    </row>
    <row r="650" spans="1:11">
      <c r="A650" s="1"/>
      <c r="F650" s="1"/>
      <c r="G650" s="1"/>
      <c r="H650" s="1"/>
      <c r="I650" s="1"/>
      <c r="J650" s="1"/>
      <c r="K650" s="1"/>
    </row>
    <row r="651" spans="1:11">
      <c r="A651" s="1"/>
      <c r="F651" s="1"/>
      <c r="G651" s="1"/>
      <c r="H651" s="1"/>
      <c r="I651" s="1"/>
      <c r="J651" s="1"/>
      <c r="K651" s="1"/>
    </row>
    <row r="652" spans="1:11">
      <c r="A652" s="1"/>
      <c r="F652" s="1"/>
      <c r="G652" s="1"/>
      <c r="H652" s="1"/>
      <c r="I652" s="1"/>
      <c r="J652" s="1"/>
      <c r="K652" s="1"/>
    </row>
    <row r="653" spans="1:11">
      <c r="A653" s="1"/>
      <c r="F653" s="1"/>
      <c r="G653" s="1"/>
      <c r="H653" s="1"/>
      <c r="I653" s="1"/>
      <c r="J653" s="1"/>
      <c r="K653" s="1"/>
    </row>
    <row r="654" spans="1:11">
      <c r="A654" s="1"/>
      <c r="F654" s="1"/>
      <c r="G654" s="1"/>
      <c r="H654" s="1"/>
      <c r="I654" s="1"/>
      <c r="J654" s="1"/>
      <c r="K654" s="1"/>
    </row>
    <row r="655" spans="1:11">
      <c r="A655" s="1"/>
      <c r="F655" s="1"/>
      <c r="G655" s="1"/>
      <c r="H655" s="1"/>
      <c r="I655" s="1"/>
      <c r="J655" s="1"/>
      <c r="K655" s="1"/>
    </row>
    <row r="656" spans="1:11">
      <c r="A656" s="1"/>
      <c r="F656" s="1"/>
      <c r="G656" s="1"/>
      <c r="H656" s="1"/>
      <c r="I656" s="1"/>
      <c r="J656" s="1"/>
      <c r="K656" s="1"/>
    </row>
    <row r="657" spans="1:11">
      <c r="A657" s="1"/>
      <c r="F657" s="1"/>
      <c r="G657" s="1"/>
      <c r="H657" s="1"/>
      <c r="I657" s="1"/>
      <c r="J657" s="1"/>
      <c r="K657" s="1"/>
    </row>
    <row r="658" spans="1:11">
      <c r="A658" s="1"/>
      <c r="F658" s="1"/>
      <c r="G658" s="1"/>
      <c r="H658" s="1"/>
      <c r="I658" s="1"/>
      <c r="J658" s="1"/>
      <c r="K658" s="1"/>
    </row>
    <row r="659" spans="1:11">
      <c r="A659" s="1"/>
      <c r="F659" s="1"/>
      <c r="G659" s="1"/>
      <c r="H659" s="1"/>
      <c r="I659" s="1"/>
      <c r="J659" s="1"/>
      <c r="K659" s="1"/>
    </row>
    <row r="660" spans="1:11">
      <c r="A660" s="1"/>
      <c r="F660" s="1"/>
      <c r="G660" s="1"/>
      <c r="H660" s="1"/>
      <c r="I660" s="1"/>
      <c r="J660" s="1"/>
      <c r="K660" s="1"/>
    </row>
    <row r="661" spans="1:11">
      <c r="A661" s="1"/>
      <c r="F661" s="1"/>
      <c r="G661" s="1"/>
      <c r="H661" s="1"/>
      <c r="I661" s="1"/>
      <c r="J661" s="1"/>
      <c r="K661" s="1"/>
    </row>
    <row r="662" spans="1:11">
      <c r="A662" s="1"/>
      <c r="F662" s="1"/>
      <c r="G662" s="1"/>
      <c r="H662" s="1"/>
      <c r="I662" s="1"/>
      <c r="J662" s="1"/>
      <c r="K662" s="1"/>
    </row>
    <row r="663" spans="1:11">
      <c r="A663" s="1"/>
      <c r="F663" s="1"/>
      <c r="G663" s="1"/>
      <c r="H663" s="1"/>
      <c r="I663" s="1"/>
      <c r="J663" s="1"/>
      <c r="K663" s="1"/>
    </row>
    <row r="664" spans="1:11">
      <c r="A664" s="1"/>
      <c r="F664" s="1"/>
      <c r="G664" s="1"/>
      <c r="H664" s="1"/>
      <c r="I664" s="1"/>
      <c r="J664" s="1"/>
      <c r="K664" s="1"/>
    </row>
    <row r="665" spans="1:11">
      <c r="A665" s="1"/>
      <c r="F665" s="1"/>
      <c r="G665" s="1"/>
      <c r="H665" s="1"/>
      <c r="I665" s="1"/>
      <c r="J665" s="1"/>
      <c r="K665" s="1"/>
    </row>
    <row r="666" spans="1:11">
      <c r="A666" s="1"/>
      <c r="F666" s="1"/>
      <c r="G666" s="1"/>
      <c r="H666" s="1"/>
      <c r="I666" s="1"/>
      <c r="J666" s="1"/>
      <c r="K666" s="1"/>
    </row>
    <row r="667" spans="1:11">
      <c r="A667" s="1"/>
      <c r="F667" s="1"/>
      <c r="G667" s="1"/>
      <c r="H667" s="1"/>
      <c r="I667" s="1"/>
      <c r="J667" s="1"/>
      <c r="K667" s="1"/>
    </row>
    <row r="668" spans="1:11">
      <c r="A668" s="1"/>
      <c r="F668" s="1"/>
      <c r="G668" s="1"/>
      <c r="H668" s="1"/>
      <c r="I668" s="1"/>
      <c r="J668" s="1"/>
      <c r="K668" s="1"/>
    </row>
    <row r="669" spans="1:11">
      <c r="A669" s="1"/>
      <c r="F669" s="1"/>
      <c r="G669" s="1"/>
      <c r="H669" s="1"/>
      <c r="I669" s="1"/>
      <c r="J669" s="1"/>
      <c r="K669" s="1"/>
    </row>
    <row r="670" spans="1:11">
      <c r="A670" s="1"/>
      <c r="F670" s="1"/>
      <c r="G670" s="1"/>
      <c r="H670" s="1"/>
      <c r="I670" s="1"/>
      <c r="J670" s="1"/>
      <c r="K670" s="1"/>
    </row>
    <row r="671" spans="1:11">
      <c r="A671" s="1"/>
      <c r="F671" s="1"/>
      <c r="G671" s="1"/>
      <c r="H671" s="1"/>
      <c r="I671" s="1"/>
      <c r="J671" s="1"/>
      <c r="K671" s="1"/>
    </row>
    <row r="672" spans="1:11">
      <c r="A672" s="1"/>
      <c r="F672" s="1"/>
      <c r="G672" s="1"/>
      <c r="H672" s="1"/>
      <c r="I672" s="1"/>
      <c r="J672" s="1"/>
      <c r="K672" s="1"/>
    </row>
    <row r="673" spans="1:11">
      <c r="A673" s="1"/>
      <c r="F673" s="1"/>
      <c r="G673" s="1"/>
      <c r="H673" s="1"/>
      <c r="I673" s="1"/>
      <c r="J673" s="1"/>
      <c r="K673" s="1"/>
    </row>
    <row r="674" spans="1:11">
      <c r="A674" s="1"/>
      <c r="F674" s="1"/>
      <c r="G674" s="1"/>
      <c r="H674" s="1"/>
      <c r="I674" s="1"/>
      <c r="J674" s="1"/>
      <c r="K674" s="1"/>
    </row>
    <row r="675" spans="1:11">
      <c r="A675" s="1"/>
      <c r="F675" s="1"/>
      <c r="G675" s="1"/>
      <c r="H675" s="1"/>
      <c r="I675" s="1"/>
      <c r="J675" s="1"/>
      <c r="K675" s="1"/>
    </row>
    <row r="676" spans="1:11">
      <c r="A676" s="1"/>
      <c r="F676" s="1"/>
      <c r="G676" s="1"/>
      <c r="H676" s="1"/>
      <c r="I676" s="1"/>
      <c r="J676" s="1"/>
      <c r="K676" s="1"/>
    </row>
    <row r="677" spans="1:11">
      <c r="A677" s="1"/>
      <c r="F677" s="1"/>
      <c r="G677" s="1"/>
      <c r="H677" s="1"/>
      <c r="I677" s="1"/>
      <c r="J677" s="1"/>
      <c r="K677" s="1"/>
    </row>
    <row r="678" spans="1:11">
      <c r="A678" s="1"/>
      <c r="F678" s="1"/>
      <c r="G678" s="1"/>
      <c r="H678" s="1"/>
      <c r="I678" s="1"/>
      <c r="J678" s="1"/>
      <c r="K678" s="1"/>
    </row>
    <row r="679" spans="1:11">
      <c r="A679" s="1"/>
      <c r="F679" s="1"/>
      <c r="G679" s="1"/>
      <c r="H679" s="1"/>
      <c r="I679" s="1"/>
      <c r="J679" s="1"/>
      <c r="K679" s="1"/>
    </row>
    <row r="680" spans="1:11">
      <c r="A680" s="1"/>
      <c r="F680" s="1"/>
      <c r="G680" s="1"/>
      <c r="H680" s="1"/>
      <c r="I680" s="1"/>
      <c r="J680" s="1"/>
      <c r="K680" s="1"/>
    </row>
    <row r="681" spans="1:11">
      <c r="A681" s="1"/>
      <c r="F681" s="1"/>
      <c r="G681" s="1"/>
      <c r="H681" s="1"/>
      <c r="I681" s="1"/>
      <c r="J681" s="1"/>
      <c r="K681" s="1"/>
    </row>
    <row r="682" spans="1:11">
      <c r="A682" s="1"/>
      <c r="F682" s="1"/>
      <c r="G682" s="1"/>
      <c r="H682" s="1"/>
      <c r="I682" s="1"/>
      <c r="J682" s="1"/>
      <c r="K682" s="1"/>
    </row>
    <row r="683" spans="1:11">
      <c r="A683" s="1"/>
      <c r="F683" s="1"/>
      <c r="G683" s="1"/>
      <c r="H683" s="1"/>
      <c r="I683" s="1"/>
      <c r="J683" s="1"/>
      <c r="K683" s="1"/>
    </row>
    <row r="684" spans="1:11">
      <c r="A684" s="1"/>
      <c r="F684" s="1"/>
      <c r="G684" s="1"/>
      <c r="H684" s="1"/>
      <c r="I684" s="1"/>
      <c r="J684" s="1"/>
      <c r="K684" s="1"/>
    </row>
    <row r="685" spans="1:11">
      <c r="A685" s="1"/>
      <c r="F685" s="1"/>
      <c r="G685" s="1"/>
      <c r="H685" s="1"/>
      <c r="I685" s="1"/>
      <c r="J685" s="1"/>
      <c r="K685" s="1"/>
    </row>
    <row r="686" spans="1:11">
      <c r="A686" s="1"/>
      <c r="F686" s="1"/>
      <c r="G686" s="1"/>
      <c r="H686" s="1"/>
      <c r="I686" s="1"/>
      <c r="J686" s="1"/>
      <c r="K686" s="1"/>
    </row>
    <row r="687" spans="1:11">
      <c r="A687" s="1"/>
      <c r="F687" s="1"/>
      <c r="G687" s="1"/>
      <c r="H687" s="1"/>
      <c r="I687" s="1"/>
      <c r="J687" s="1"/>
      <c r="K687" s="1"/>
    </row>
    <row r="688" spans="1:11">
      <c r="A688" s="1"/>
      <c r="F688" s="1"/>
      <c r="G688" s="1"/>
      <c r="H688" s="1"/>
      <c r="I688" s="1"/>
      <c r="J688" s="1"/>
      <c r="K688" s="1"/>
    </row>
    <row r="689" spans="1:11">
      <c r="A689" s="1"/>
      <c r="F689" s="1"/>
      <c r="G689" s="1"/>
      <c r="H689" s="1"/>
      <c r="I689" s="1"/>
      <c r="J689" s="1"/>
      <c r="K689" s="1"/>
    </row>
    <row r="690" spans="1:11">
      <c r="A690" s="1"/>
      <c r="F690" s="1"/>
      <c r="G690" s="1"/>
      <c r="H690" s="1"/>
      <c r="I690" s="1"/>
      <c r="J690" s="1"/>
      <c r="K690" s="1"/>
    </row>
    <row r="691" spans="1:11">
      <c r="A691" s="1"/>
      <c r="F691" s="1"/>
      <c r="G691" s="1"/>
      <c r="H691" s="1"/>
      <c r="I691" s="1"/>
      <c r="J691" s="1"/>
      <c r="K691" s="1"/>
    </row>
    <row r="692" spans="1:11">
      <c r="A692" s="1"/>
      <c r="F692" s="1"/>
      <c r="G692" s="1"/>
      <c r="H692" s="1"/>
      <c r="I692" s="1"/>
      <c r="J692" s="1"/>
      <c r="K692" s="1"/>
    </row>
    <row r="693" spans="1:11">
      <c r="A693" s="1"/>
      <c r="F693" s="1"/>
      <c r="G693" s="1"/>
      <c r="H693" s="1"/>
      <c r="I693" s="1"/>
      <c r="J693" s="1"/>
      <c r="K693" s="1"/>
    </row>
    <row r="694" spans="1:11">
      <c r="A694" s="1"/>
      <c r="F694" s="1"/>
      <c r="G694" s="1"/>
      <c r="H694" s="1"/>
      <c r="I694" s="1"/>
      <c r="J694" s="1"/>
      <c r="K694" s="1"/>
    </row>
    <row r="695" spans="1:11">
      <c r="A695" s="1"/>
      <c r="F695" s="1"/>
      <c r="G695" s="1"/>
      <c r="H695" s="1"/>
      <c r="I695" s="1"/>
      <c r="J695" s="1"/>
      <c r="K695" s="1"/>
    </row>
    <row r="696" spans="1:11">
      <c r="A696" s="1"/>
      <c r="F696" s="1"/>
      <c r="G696" s="1"/>
      <c r="H696" s="1"/>
      <c r="I696" s="1"/>
      <c r="J696" s="1"/>
      <c r="K696" s="1"/>
    </row>
    <row r="697" spans="1:11">
      <c r="A697" s="1"/>
      <c r="F697" s="1"/>
      <c r="G697" s="1"/>
      <c r="H697" s="1"/>
      <c r="I697" s="1"/>
      <c r="J697" s="1"/>
      <c r="K697" s="1"/>
    </row>
    <row r="698" spans="1:11">
      <c r="A698" s="1"/>
      <c r="F698" s="1"/>
      <c r="G698" s="1"/>
      <c r="H698" s="1"/>
      <c r="I698" s="1"/>
      <c r="J698" s="1"/>
      <c r="K698" s="1"/>
    </row>
    <row r="699" spans="1:11">
      <c r="A699" s="1"/>
      <c r="F699" s="1"/>
      <c r="G699" s="1"/>
      <c r="H699" s="1"/>
      <c r="I699" s="1"/>
      <c r="J699" s="1"/>
      <c r="K699" s="1"/>
    </row>
    <row r="700" spans="1:11">
      <c r="A700" s="1"/>
      <c r="F700" s="1"/>
      <c r="G700" s="1"/>
      <c r="H700" s="1"/>
      <c r="I700" s="1"/>
      <c r="J700" s="1"/>
      <c r="K700" s="1"/>
    </row>
    <row r="701" spans="1:11">
      <c r="A701" s="1"/>
      <c r="F701" s="1"/>
      <c r="G701" s="1"/>
      <c r="H701" s="1"/>
      <c r="I701" s="1"/>
      <c r="J701" s="1"/>
      <c r="K701" s="1"/>
    </row>
    <row r="702" spans="1:11">
      <c r="A702" s="1"/>
      <c r="F702" s="1"/>
      <c r="G702" s="1"/>
      <c r="H702" s="1"/>
      <c r="I702" s="1"/>
      <c r="J702" s="1"/>
      <c r="K702" s="1"/>
    </row>
    <row r="703" spans="1:11">
      <c r="A703" s="1"/>
      <c r="F703" s="1"/>
      <c r="G703" s="1"/>
      <c r="H703" s="1"/>
      <c r="I703" s="1"/>
      <c r="J703" s="1"/>
      <c r="K703" s="1"/>
    </row>
    <row r="704" spans="1:11">
      <c r="A704" s="1"/>
      <c r="F704" s="1"/>
      <c r="G704" s="1"/>
      <c r="H704" s="1"/>
      <c r="I704" s="1"/>
      <c r="J704" s="1"/>
      <c r="K704" s="1"/>
    </row>
    <row r="705" spans="1:11">
      <c r="A705" s="1"/>
      <c r="F705" s="1"/>
      <c r="G705" s="1"/>
      <c r="H705" s="1"/>
      <c r="I705" s="1"/>
      <c r="J705" s="1"/>
      <c r="K705" s="1"/>
    </row>
    <row r="706" spans="1:11">
      <c r="A706" s="1"/>
      <c r="F706" s="1"/>
      <c r="G706" s="1"/>
      <c r="H706" s="1"/>
      <c r="I706" s="1"/>
      <c r="J706" s="1"/>
      <c r="K706" s="1"/>
    </row>
    <row r="707" spans="1:11">
      <c r="A707" s="1"/>
      <c r="F707" s="1"/>
      <c r="G707" s="1"/>
      <c r="H707" s="1"/>
      <c r="I707" s="1"/>
      <c r="J707" s="1"/>
      <c r="K707" s="1"/>
    </row>
    <row r="708" spans="1:11">
      <c r="A708" s="1"/>
      <c r="F708" s="1"/>
      <c r="G708" s="1"/>
      <c r="H708" s="1"/>
      <c r="I708" s="1"/>
      <c r="J708" s="1"/>
      <c r="K708" s="1"/>
    </row>
    <row r="709" spans="1:11">
      <c r="A709" s="1"/>
      <c r="F709" s="1"/>
      <c r="G709" s="1"/>
      <c r="H709" s="1"/>
      <c r="I709" s="1"/>
      <c r="J709" s="1"/>
      <c r="K709" s="1"/>
    </row>
    <row r="710" spans="1:11">
      <c r="A710" s="1"/>
      <c r="F710" s="1"/>
      <c r="G710" s="1"/>
      <c r="H710" s="1"/>
      <c r="I710" s="1"/>
      <c r="J710" s="1"/>
      <c r="K710" s="1"/>
    </row>
    <row r="711" spans="1:11">
      <c r="A711" s="1"/>
      <c r="F711" s="1"/>
      <c r="G711" s="1"/>
      <c r="H711" s="1"/>
      <c r="I711" s="1"/>
      <c r="J711" s="1"/>
      <c r="K711" s="1"/>
    </row>
    <row r="712" spans="1:11">
      <c r="A712" s="1"/>
      <c r="F712" s="1"/>
      <c r="G712" s="1"/>
      <c r="H712" s="1"/>
      <c r="I712" s="1"/>
      <c r="J712" s="1"/>
      <c r="K712" s="1"/>
    </row>
    <row r="713" spans="1:11">
      <c r="A713" s="1"/>
      <c r="F713" s="1"/>
      <c r="G713" s="1"/>
      <c r="H713" s="1"/>
      <c r="I713" s="1"/>
      <c r="J713" s="1"/>
      <c r="K713" s="1"/>
    </row>
    <row r="714" spans="1:11">
      <c r="A714" s="1"/>
      <c r="F714" s="1"/>
      <c r="G714" s="1"/>
      <c r="H714" s="1"/>
      <c r="I714" s="1"/>
      <c r="J714" s="1"/>
      <c r="K714" s="1"/>
    </row>
    <row r="715" spans="1:11">
      <c r="A715" s="1"/>
      <c r="F715" s="1"/>
      <c r="G715" s="1"/>
      <c r="H715" s="1"/>
      <c r="I715" s="1"/>
      <c r="J715" s="1"/>
      <c r="K715" s="1"/>
    </row>
    <row r="716" spans="1:11">
      <c r="A716" s="1"/>
      <c r="F716" s="1"/>
      <c r="G716" s="1"/>
      <c r="H716" s="1"/>
      <c r="I716" s="1"/>
      <c r="J716" s="1"/>
      <c r="K716" s="1"/>
    </row>
    <row r="717" spans="1:11">
      <c r="A717" s="1"/>
      <c r="F717" s="1"/>
      <c r="G717" s="1"/>
      <c r="H717" s="1"/>
      <c r="I717" s="1"/>
      <c r="J717" s="1"/>
      <c r="K717" s="1"/>
    </row>
    <row r="718" spans="1:11">
      <c r="A718" s="1"/>
      <c r="F718" s="1"/>
      <c r="G718" s="1"/>
      <c r="H718" s="1"/>
      <c r="I718" s="1"/>
      <c r="J718" s="1"/>
      <c r="K718" s="1"/>
    </row>
    <row r="719" spans="1:11">
      <c r="A719" s="1"/>
      <c r="F719" s="1"/>
      <c r="G719" s="1"/>
      <c r="H719" s="1"/>
      <c r="I719" s="1"/>
      <c r="J719" s="1"/>
      <c r="K719" s="1"/>
    </row>
    <row r="720" spans="1:11">
      <c r="A720" s="1"/>
      <c r="F720" s="1"/>
      <c r="G720" s="1"/>
      <c r="H720" s="1"/>
      <c r="I720" s="1"/>
      <c r="J720" s="1"/>
      <c r="K720" s="1"/>
    </row>
    <row r="721" spans="1:11">
      <c r="A721" s="1"/>
      <c r="F721" s="1"/>
      <c r="G721" s="1"/>
      <c r="H721" s="1"/>
      <c r="I721" s="1"/>
      <c r="J721" s="1"/>
      <c r="K721" s="1"/>
    </row>
    <row r="722" spans="1:11">
      <c r="A722" s="1"/>
      <c r="F722" s="1"/>
      <c r="G722" s="1"/>
      <c r="H722" s="1"/>
      <c r="I722" s="1"/>
      <c r="J722" s="1"/>
      <c r="K722" s="1"/>
    </row>
    <row r="723" spans="1:11">
      <c r="A723" s="1"/>
      <c r="F723" s="1"/>
      <c r="G723" s="1"/>
      <c r="H723" s="1"/>
      <c r="I723" s="1"/>
      <c r="J723" s="1"/>
      <c r="K723" s="1"/>
    </row>
    <row r="724" spans="1:11">
      <c r="A724" s="1"/>
      <c r="F724" s="1"/>
      <c r="G724" s="1"/>
      <c r="H724" s="1"/>
      <c r="I724" s="1"/>
      <c r="J724" s="1"/>
      <c r="K724" s="1"/>
    </row>
    <row r="725" spans="1:11">
      <c r="A725" s="1"/>
      <c r="F725" s="1"/>
      <c r="G725" s="1"/>
      <c r="H725" s="1"/>
      <c r="I725" s="1"/>
      <c r="J725" s="1"/>
      <c r="K725" s="1"/>
    </row>
    <row r="726" spans="1:11">
      <c r="A726" s="1"/>
      <c r="F726" s="1"/>
      <c r="G726" s="1"/>
      <c r="H726" s="1"/>
      <c r="I726" s="1"/>
      <c r="J726" s="1"/>
      <c r="K726" s="1"/>
    </row>
    <row r="727" spans="1:11">
      <c r="A727" s="1"/>
      <c r="F727" s="1"/>
      <c r="G727" s="1"/>
      <c r="H727" s="1"/>
      <c r="I727" s="1"/>
      <c r="J727" s="1"/>
      <c r="K727" s="1"/>
    </row>
    <row r="728" spans="1:11">
      <c r="A728" s="1"/>
      <c r="F728" s="1"/>
      <c r="G728" s="1"/>
      <c r="H728" s="1"/>
      <c r="I728" s="1"/>
      <c r="J728" s="1"/>
      <c r="K728" s="1"/>
    </row>
    <row r="729" spans="1:11">
      <c r="A729" s="1"/>
      <c r="F729" s="1"/>
      <c r="G729" s="1"/>
      <c r="H729" s="1"/>
      <c r="I729" s="1"/>
      <c r="J729" s="1"/>
      <c r="K729" s="1"/>
    </row>
    <row r="730" spans="1:11">
      <c r="A730" s="1"/>
      <c r="F730" s="1"/>
      <c r="G730" s="1"/>
      <c r="H730" s="1"/>
      <c r="I730" s="1"/>
      <c r="J730" s="1"/>
      <c r="K730" s="1"/>
    </row>
    <row r="731" spans="1:11">
      <c r="A731" s="1"/>
      <c r="F731" s="1"/>
      <c r="G731" s="1"/>
      <c r="H731" s="1"/>
      <c r="I731" s="1"/>
      <c r="J731" s="1"/>
      <c r="K731" s="1"/>
    </row>
    <row r="732" spans="1:11">
      <c r="A732" s="1"/>
      <c r="F732" s="1"/>
      <c r="G732" s="1"/>
      <c r="H732" s="1"/>
      <c r="I732" s="1"/>
      <c r="J732" s="1"/>
      <c r="K732" s="1"/>
    </row>
    <row r="733" spans="1:11">
      <c r="A733" s="1"/>
      <c r="F733" s="1"/>
      <c r="G733" s="1"/>
      <c r="H733" s="1"/>
      <c r="I733" s="1"/>
      <c r="J733" s="1"/>
      <c r="K733" s="1"/>
    </row>
    <row r="734" spans="1:11">
      <c r="A734" s="1"/>
      <c r="F734" s="1"/>
      <c r="G734" s="1"/>
      <c r="H734" s="1"/>
      <c r="I734" s="1"/>
      <c r="J734" s="1"/>
      <c r="K734" s="1"/>
    </row>
    <row r="735" spans="1:11">
      <c r="A735" s="1"/>
      <c r="F735" s="1"/>
      <c r="G735" s="1"/>
      <c r="H735" s="1"/>
      <c r="I735" s="1"/>
      <c r="J735" s="1"/>
      <c r="K735" s="1"/>
    </row>
    <row r="736" spans="1:11">
      <c r="A736" s="1"/>
      <c r="F736" s="1"/>
      <c r="G736" s="1"/>
      <c r="H736" s="1"/>
      <c r="I736" s="1"/>
      <c r="J736" s="1"/>
      <c r="K736" s="1"/>
    </row>
    <row r="737" spans="1:11">
      <c r="A737" s="1"/>
      <c r="F737" s="1"/>
      <c r="G737" s="1"/>
      <c r="H737" s="1"/>
      <c r="I737" s="1"/>
      <c r="J737" s="1"/>
      <c r="K737" s="1"/>
    </row>
    <row r="738" spans="1:11">
      <c r="A738" s="1"/>
      <c r="F738" s="1"/>
      <c r="G738" s="1"/>
      <c r="H738" s="1"/>
      <c r="I738" s="1"/>
      <c r="J738" s="1"/>
      <c r="K738" s="1"/>
    </row>
    <row r="739" spans="1:11">
      <c r="A739" s="1"/>
      <c r="F739" s="1"/>
      <c r="G739" s="1"/>
      <c r="H739" s="1"/>
      <c r="I739" s="1"/>
      <c r="J739" s="1"/>
      <c r="K739" s="1"/>
    </row>
    <row r="740" spans="1:11">
      <c r="A740" s="1"/>
      <c r="F740" s="1"/>
      <c r="G740" s="1"/>
      <c r="H740" s="1"/>
      <c r="I740" s="1"/>
      <c r="J740" s="1"/>
      <c r="K740" s="1"/>
    </row>
    <row r="741" spans="1:11">
      <c r="A741" s="1"/>
      <c r="F741" s="1"/>
      <c r="G741" s="1"/>
      <c r="H741" s="1"/>
      <c r="I741" s="1"/>
      <c r="J741" s="1"/>
      <c r="K741" s="1"/>
    </row>
    <row r="742" spans="1:11">
      <c r="A742" s="1"/>
      <c r="F742" s="1"/>
      <c r="G742" s="1"/>
      <c r="H742" s="1"/>
      <c r="I742" s="1"/>
      <c r="J742" s="1"/>
      <c r="K742" s="1"/>
    </row>
    <row r="743" spans="1:11">
      <c r="A743" s="1"/>
      <c r="F743" s="1"/>
      <c r="G743" s="1"/>
      <c r="H743" s="1"/>
      <c r="I743" s="1"/>
      <c r="J743" s="1"/>
      <c r="K743" s="1"/>
    </row>
    <row r="744" spans="1:11">
      <c r="A744" s="1"/>
      <c r="F744" s="1"/>
      <c r="G744" s="1"/>
      <c r="H744" s="1"/>
      <c r="I744" s="1"/>
      <c r="J744" s="1"/>
      <c r="K744" s="1"/>
    </row>
    <row r="745" spans="1:11">
      <c r="A745" s="1"/>
      <c r="F745" s="1"/>
      <c r="G745" s="1"/>
      <c r="H745" s="1"/>
      <c r="I745" s="1"/>
      <c r="J745" s="1"/>
      <c r="K745" s="1"/>
    </row>
    <row r="746" spans="1:11">
      <c r="A746" s="1"/>
      <c r="F746" s="1"/>
      <c r="G746" s="1"/>
      <c r="H746" s="1"/>
      <c r="I746" s="1"/>
      <c r="J746" s="1"/>
      <c r="K746" s="1"/>
    </row>
    <row r="747" spans="1:11">
      <c r="A747" s="1"/>
      <c r="F747" s="1"/>
      <c r="G747" s="1"/>
      <c r="H747" s="1"/>
      <c r="I747" s="1"/>
      <c r="J747" s="1"/>
      <c r="K747" s="1"/>
    </row>
    <row r="748" spans="1:11">
      <c r="A748" s="1"/>
      <c r="F748" s="1"/>
      <c r="G748" s="1"/>
      <c r="H748" s="1"/>
      <c r="I748" s="1"/>
      <c r="J748" s="1"/>
      <c r="K748" s="1"/>
    </row>
    <row r="749" spans="1:11">
      <c r="A749" s="1"/>
      <c r="F749" s="1"/>
      <c r="G749" s="1"/>
      <c r="H749" s="1"/>
      <c r="I749" s="1"/>
      <c r="J749" s="1"/>
      <c r="K749" s="1"/>
    </row>
    <row r="750" spans="1:11">
      <c r="A750" s="1"/>
      <c r="F750" s="1"/>
      <c r="G750" s="1"/>
      <c r="H750" s="1"/>
      <c r="I750" s="1"/>
      <c r="J750" s="1"/>
      <c r="K750" s="1"/>
    </row>
    <row r="751" spans="1:11">
      <c r="A751" s="1"/>
      <c r="F751" s="1"/>
      <c r="G751" s="1"/>
      <c r="H751" s="1"/>
      <c r="I751" s="1"/>
      <c r="J751" s="1"/>
      <c r="K751" s="1"/>
    </row>
    <row r="752" spans="1:11">
      <c r="A752" s="1"/>
      <c r="F752" s="1"/>
      <c r="G752" s="1"/>
      <c r="H752" s="1"/>
      <c r="I752" s="1"/>
      <c r="J752" s="1"/>
      <c r="K752" s="1"/>
    </row>
    <row r="753" spans="1:11">
      <c r="A753" s="1"/>
      <c r="F753" s="1"/>
      <c r="G753" s="1"/>
      <c r="H753" s="1"/>
      <c r="I753" s="1"/>
      <c r="J753" s="1"/>
      <c r="K753" s="1"/>
    </row>
    <row r="754" spans="1:11">
      <c r="A754" s="1"/>
      <c r="F754" s="1"/>
      <c r="G754" s="1"/>
      <c r="H754" s="1"/>
      <c r="I754" s="1"/>
      <c r="J754" s="1"/>
      <c r="K754" s="1"/>
    </row>
    <row r="755" spans="1:11">
      <c r="A755" s="1"/>
      <c r="F755" s="1"/>
      <c r="G755" s="1"/>
      <c r="H755" s="1"/>
      <c r="I755" s="1"/>
      <c r="J755" s="1"/>
      <c r="K755" s="1"/>
    </row>
    <row r="756" spans="1:11">
      <c r="A756" s="1"/>
      <c r="F756" s="1"/>
      <c r="G756" s="1"/>
      <c r="H756" s="1"/>
      <c r="I756" s="1"/>
      <c r="J756" s="1"/>
      <c r="K756" s="1"/>
    </row>
    <row r="757" spans="1:11">
      <c r="A757" s="1"/>
      <c r="F757" s="1"/>
      <c r="G757" s="1"/>
      <c r="H757" s="1"/>
      <c r="I757" s="1"/>
      <c r="J757" s="1"/>
      <c r="K757" s="1"/>
    </row>
    <row r="758" spans="1:11">
      <c r="A758" s="1"/>
      <c r="F758" s="1"/>
      <c r="G758" s="1"/>
      <c r="H758" s="1"/>
      <c r="I758" s="1"/>
      <c r="J758" s="1"/>
      <c r="K758" s="1"/>
    </row>
    <row r="759" spans="1:11">
      <c r="A759" s="1"/>
      <c r="F759" s="1"/>
      <c r="G759" s="1"/>
      <c r="H759" s="1"/>
      <c r="I759" s="1"/>
      <c r="J759" s="1"/>
      <c r="K759" s="1"/>
    </row>
    <row r="760" spans="1:11">
      <c r="A760" s="1"/>
      <c r="F760" s="1"/>
      <c r="G760" s="1"/>
      <c r="H760" s="1"/>
      <c r="I760" s="1"/>
      <c r="J760" s="1"/>
      <c r="K760" s="1"/>
    </row>
    <row r="761" spans="1:11">
      <c r="A761" s="1"/>
      <c r="F761" s="1"/>
      <c r="G761" s="1"/>
      <c r="H761" s="1"/>
      <c r="I761" s="1"/>
      <c r="J761" s="1"/>
      <c r="K761" s="1"/>
    </row>
    <row r="762" spans="1:11">
      <c r="A762" s="1"/>
      <c r="F762" s="1"/>
      <c r="G762" s="1"/>
      <c r="H762" s="1"/>
      <c r="I762" s="1"/>
      <c r="J762" s="1"/>
      <c r="K762" s="1"/>
    </row>
    <row r="763" spans="1:11">
      <c r="A763" s="1"/>
      <c r="F763" s="1"/>
      <c r="G763" s="1"/>
      <c r="H763" s="1"/>
      <c r="I763" s="1"/>
      <c r="J763" s="1"/>
      <c r="K763" s="1"/>
    </row>
    <row r="764" spans="1:11">
      <c r="A764" s="1"/>
      <c r="F764" s="1"/>
      <c r="G764" s="1"/>
      <c r="H764" s="1"/>
      <c r="I764" s="1"/>
      <c r="J764" s="1"/>
      <c r="K764" s="1"/>
    </row>
    <row r="765" spans="1:11">
      <c r="A765" s="1"/>
      <c r="F765" s="1"/>
      <c r="G765" s="1"/>
      <c r="H765" s="1"/>
      <c r="I765" s="1"/>
      <c r="J765" s="1"/>
      <c r="K765" s="1"/>
    </row>
    <row r="766" spans="1:11">
      <c r="A766" s="1"/>
      <c r="F766" s="1"/>
      <c r="G766" s="1"/>
      <c r="H766" s="1"/>
      <c r="I766" s="1"/>
      <c r="J766" s="1"/>
      <c r="K766" s="1"/>
    </row>
    <row r="767" spans="1:11">
      <c r="A767" s="1"/>
      <c r="F767" s="1"/>
      <c r="G767" s="1"/>
      <c r="H767" s="1"/>
      <c r="I767" s="1"/>
      <c r="J767" s="1"/>
      <c r="K767" s="1"/>
    </row>
    <row r="768" spans="1:11">
      <c r="A768" s="1"/>
      <c r="F768" s="1"/>
      <c r="G768" s="1"/>
      <c r="H768" s="1"/>
      <c r="I768" s="1"/>
      <c r="J768" s="1"/>
      <c r="K768" s="1"/>
    </row>
    <row r="769" spans="1:11">
      <c r="A769" s="1"/>
      <c r="F769" s="1"/>
      <c r="G769" s="1"/>
      <c r="H769" s="1"/>
      <c r="I769" s="1"/>
      <c r="J769" s="1"/>
      <c r="K769" s="1"/>
    </row>
    <row r="770" spans="1:11">
      <c r="A770" s="1"/>
      <c r="F770" s="1"/>
      <c r="G770" s="1"/>
      <c r="H770" s="1"/>
      <c r="I770" s="1"/>
      <c r="J770" s="1"/>
      <c r="K770" s="1"/>
    </row>
    <row r="771" spans="1:11">
      <c r="A771" s="1"/>
      <c r="F771" s="1"/>
      <c r="G771" s="1"/>
      <c r="H771" s="1"/>
      <c r="I771" s="1"/>
      <c r="J771" s="1"/>
      <c r="K771" s="1"/>
    </row>
    <row r="772" spans="1:11">
      <c r="A772" s="1"/>
      <c r="F772" s="1"/>
      <c r="G772" s="1"/>
      <c r="H772" s="1"/>
      <c r="I772" s="1"/>
      <c r="J772" s="1"/>
      <c r="K772" s="1"/>
    </row>
    <row r="773" spans="1:11">
      <c r="A773" s="1"/>
      <c r="F773" s="1"/>
      <c r="G773" s="1"/>
      <c r="H773" s="1"/>
      <c r="I773" s="1"/>
      <c r="J773" s="1"/>
      <c r="K773" s="1"/>
    </row>
    <row r="774" spans="1:11">
      <c r="A774" s="1"/>
      <c r="F774" s="1"/>
      <c r="G774" s="1"/>
      <c r="H774" s="1"/>
      <c r="I774" s="1"/>
      <c r="J774" s="1"/>
      <c r="K774" s="1"/>
    </row>
    <row r="775" spans="1:11">
      <c r="A775" s="1"/>
      <c r="F775" s="1"/>
      <c r="G775" s="1"/>
      <c r="H775" s="1"/>
      <c r="I775" s="1"/>
      <c r="J775" s="1"/>
      <c r="K775" s="1"/>
    </row>
    <row r="776" spans="1:11">
      <c r="A776" s="1"/>
      <c r="F776" s="1"/>
      <c r="G776" s="1"/>
      <c r="H776" s="1"/>
      <c r="I776" s="1"/>
      <c r="J776" s="1"/>
      <c r="K776" s="1"/>
    </row>
    <row r="777" spans="1:11">
      <c r="A777" s="1"/>
      <c r="F777" s="1"/>
      <c r="G777" s="1"/>
      <c r="H777" s="1"/>
      <c r="I777" s="1"/>
      <c r="J777" s="1"/>
      <c r="K777" s="1"/>
    </row>
    <row r="778" spans="1:11">
      <c r="A778" s="1"/>
      <c r="F778" s="1"/>
      <c r="G778" s="1"/>
      <c r="H778" s="1"/>
      <c r="I778" s="1"/>
      <c r="J778" s="1"/>
      <c r="K778" s="1"/>
    </row>
    <row r="779" spans="1:11">
      <c r="A779" s="1"/>
      <c r="F779" s="1"/>
      <c r="G779" s="1"/>
      <c r="H779" s="1"/>
      <c r="I779" s="1"/>
      <c r="J779" s="1"/>
      <c r="K779" s="1"/>
    </row>
    <row r="780" spans="1:11">
      <c r="A780" s="1"/>
      <c r="F780" s="1"/>
      <c r="G780" s="1"/>
      <c r="H780" s="1"/>
      <c r="I780" s="1"/>
      <c r="J780" s="1"/>
      <c r="K780" s="1"/>
    </row>
    <row r="781" spans="1:11">
      <c r="A781" s="1"/>
      <c r="F781" s="1"/>
      <c r="G781" s="1"/>
      <c r="H781" s="1"/>
      <c r="I781" s="1"/>
      <c r="J781" s="1"/>
      <c r="K781" s="1"/>
    </row>
    <row r="782" spans="1:11">
      <c r="A782" s="1"/>
      <c r="F782" s="1"/>
      <c r="G782" s="1"/>
      <c r="H782" s="1"/>
      <c r="I782" s="1"/>
      <c r="J782" s="1"/>
      <c r="K782" s="1"/>
    </row>
    <row r="783" spans="1:11">
      <c r="A783" s="1"/>
      <c r="F783" s="1"/>
      <c r="G783" s="1"/>
      <c r="H783" s="1"/>
      <c r="I783" s="1"/>
      <c r="J783" s="1"/>
      <c r="K783" s="1"/>
    </row>
    <row r="784" spans="1:11">
      <c r="A784" s="1"/>
      <c r="F784" s="1"/>
      <c r="G784" s="1"/>
      <c r="H784" s="1"/>
      <c r="I784" s="1"/>
      <c r="J784" s="1"/>
      <c r="K784" s="1"/>
    </row>
    <row r="785" spans="1:11">
      <c r="A785" s="1"/>
      <c r="F785" s="1"/>
      <c r="G785" s="1"/>
      <c r="H785" s="1"/>
      <c r="I785" s="1"/>
      <c r="J785" s="1"/>
      <c r="K785" s="1"/>
    </row>
    <row r="786" spans="1:11">
      <c r="A786" s="1"/>
      <c r="F786" s="1"/>
      <c r="G786" s="1"/>
      <c r="H786" s="1"/>
      <c r="I786" s="1"/>
      <c r="J786" s="1"/>
      <c r="K786" s="1"/>
    </row>
    <row r="787" spans="1:11">
      <c r="A787" s="1"/>
      <c r="F787" s="1"/>
      <c r="G787" s="1"/>
      <c r="H787" s="1"/>
      <c r="I787" s="1"/>
      <c r="J787" s="1"/>
      <c r="K787" s="1"/>
    </row>
    <row r="788" spans="1:11">
      <c r="A788" s="1"/>
      <c r="F788" s="1"/>
      <c r="G788" s="1"/>
      <c r="H788" s="1"/>
      <c r="I788" s="1"/>
      <c r="J788" s="1"/>
      <c r="K788" s="1"/>
    </row>
    <row r="789" spans="1:11">
      <c r="A789" s="1"/>
      <c r="F789" s="1"/>
      <c r="G789" s="1"/>
      <c r="H789" s="1"/>
      <c r="I789" s="1"/>
      <c r="J789" s="1"/>
      <c r="K789" s="1"/>
    </row>
    <row r="790" spans="1:11">
      <c r="A790" s="1"/>
      <c r="F790" s="1"/>
      <c r="G790" s="1"/>
      <c r="H790" s="1"/>
      <c r="I790" s="1"/>
      <c r="J790" s="1"/>
      <c r="K790" s="1"/>
    </row>
    <row r="791" spans="1:11">
      <c r="A791" s="1"/>
      <c r="F791" s="1"/>
      <c r="G791" s="1"/>
      <c r="H791" s="1"/>
      <c r="I791" s="1"/>
      <c r="J791" s="1"/>
      <c r="K791" s="1"/>
    </row>
    <row r="792" spans="1:11">
      <c r="A792" s="1"/>
      <c r="F792" s="1"/>
      <c r="G792" s="1"/>
      <c r="H792" s="1"/>
      <c r="I792" s="1"/>
      <c r="J792" s="1"/>
      <c r="K792" s="1"/>
    </row>
    <row r="793" spans="1:11">
      <c r="A793" s="1"/>
      <c r="F793" s="1"/>
      <c r="G793" s="1"/>
      <c r="H793" s="1"/>
      <c r="I793" s="1"/>
      <c r="J793" s="1"/>
      <c r="K793" s="1"/>
    </row>
    <row r="794" spans="1:11">
      <c r="A794" s="1"/>
      <c r="F794" s="1"/>
      <c r="G794" s="1"/>
      <c r="H794" s="1"/>
      <c r="I794" s="1"/>
      <c r="J794" s="1"/>
      <c r="K794" s="1"/>
    </row>
    <row r="795" spans="1:11">
      <c r="A795" s="1"/>
      <c r="F795" s="1"/>
      <c r="G795" s="1"/>
      <c r="H795" s="1"/>
      <c r="I795" s="1"/>
      <c r="J795" s="1"/>
      <c r="K795" s="1"/>
    </row>
    <row r="796" spans="1:11">
      <c r="A796" s="1"/>
      <c r="F796" s="1"/>
      <c r="G796" s="1"/>
      <c r="H796" s="1"/>
      <c r="I796" s="1"/>
      <c r="J796" s="1"/>
      <c r="K796" s="1"/>
    </row>
    <row r="797" spans="1:11">
      <c r="A797" s="1"/>
      <c r="F797" s="1"/>
      <c r="G797" s="1"/>
      <c r="H797" s="1"/>
      <c r="I797" s="1"/>
      <c r="J797" s="1"/>
      <c r="K797" s="1"/>
    </row>
    <row r="798" spans="1:11">
      <c r="A798" s="1"/>
      <c r="F798" s="1"/>
      <c r="G798" s="1"/>
      <c r="H798" s="1"/>
      <c r="I798" s="1"/>
      <c r="J798" s="1"/>
      <c r="K798" s="1"/>
    </row>
    <row r="799" spans="1:11">
      <c r="A799" s="1"/>
      <c r="F799" s="1"/>
      <c r="G799" s="1"/>
      <c r="H799" s="1"/>
      <c r="I799" s="1"/>
      <c r="J799" s="1"/>
      <c r="K799" s="1"/>
    </row>
    <row r="800" spans="1:11">
      <c r="A800" s="1"/>
      <c r="F800" s="1"/>
      <c r="G800" s="1"/>
      <c r="H800" s="1"/>
      <c r="I800" s="1"/>
      <c r="J800" s="1"/>
      <c r="K800" s="1"/>
    </row>
    <row r="801" spans="1:11">
      <c r="A801" s="1"/>
      <c r="F801" s="1"/>
      <c r="G801" s="1"/>
      <c r="H801" s="1"/>
      <c r="I801" s="1"/>
      <c r="J801" s="1"/>
      <c r="K801" s="1"/>
    </row>
    <row r="802" spans="1:11">
      <c r="A802" s="1"/>
      <c r="F802" s="1"/>
      <c r="G802" s="1"/>
      <c r="H802" s="1"/>
      <c r="I802" s="1"/>
      <c r="J802" s="1"/>
      <c r="K802" s="1"/>
    </row>
    <row r="803" spans="1:11">
      <c r="A803" s="1"/>
      <c r="F803" s="1"/>
      <c r="G803" s="1"/>
      <c r="H803" s="1"/>
      <c r="I803" s="1"/>
      <c r="J803" s="1"/>
      <c r="K803" s="1"/>
    </row>
    <row r="804" spans="1:11">
      <c r="A804" s="1"/>
      <c r="F804" s="1"/>
      <c r="G804" s="1"/>
      <c r="H804" s="1"/>
      <c r="I804" s="1"/>
      <c r="J804" s="1"/>
      <c r="K804" s="1"/>
    </row>
    <row r="805" spans="1:11">
      <c r="A805" s="1"/>
      <c r="F805" s="1"/>
      <c r="G805" s="1"/>
      <c r="H805" s="1"/>
      <c r="I805" s="1"/>
      <c r="J805" s="1"/>
      <c r="K805" s="1"/>
    </row>
    <row r="806" spans="1:11">
      <c r="A806" s="1"/>
      <c r="F806" s="1"/>
      <c r="G806" s="1"/>
      <c r="H806" s="1"/>
      <c r="I806" s="1"/>
      <c r="J806" s="1"/>
      <c r="K806" s="1"/>
    </row>
    <row r="807" spans="1:11">
      <c r="A807" s="1"/>
      <c r="F807" s="1"/>
      <c r="G807" s="1"/>
      <c r="H807" s="1"/>
      <c r="I807" s="1"/>
      <c r="J807" s="1"/>
      <c r="K807" s="1"/>
    </row>
    <row r="808" spans="1:11">
      <c r="A808" s="1"/>
      <c r="F808" s="1"/>
      <c r="G808" s="1"/>
      <c r="H808" s="1"/>
      <c r="I808" s="1"/>
      <c r="J808" s="1"/>
      <c r="K808" s="1"/>
    </row>
    <row r="809" spans="1:11">
      <c r="A809" s="1"/>
      <c r="F809" s="1"/>
      <c r="G809" s="1"/>
      <c r="H809" s="1"/>
      <c r="I809" s="1"/>
      <c r="J809" s="1"/>
      <c r="K809" s="1"/>
    </row>
    <row r="810" spans="1:11">
      <c r="A810" s="1"/>
      <c r="F810" s="1"/>
      <c r="G810" s="1"/>
      <c r="H810" s="1"/>
      <c r="I810" s="1"/>
      <c r="J810" s="1"/>
      <c r="K810" s="1"/>
    </row>
    <row r="811" spans="1:11">
      <c r="A811" s="1"/>
      <c r="F811" s="1"/>
      <c r="G811" s="1"/>
      <c r="H811" s="1"/>
      <c r="I811" s="1"/>
      <c r="J811" s="1"/>
      <c r="K811" s="1"/>
    </row>
    <row r="812" spans="1:11">
      <c r="A812" s="1"/>
      <c r="F812" s="1"/>
      <c r="G812" s="1"/>
      <c r="H812" s="1"/>
      <c r="I812" s="1"/>
      <c r="J812" s="1"/>
      <c r="K812" s="1"/>
    </row>
    <row r="813" spans="1:11">
      <c r="A813" s="1"/>
      <c r="F813" s="1"/>
      <c r="G813" s="1"/>
      <c r="H813" s="1"/>
      <c r="I813" s="1"/>
      <c r="J813" s="1"/>
      <c r="K813" s="1"/>
    </row>
    <row r="814" spans="1:11">
      <c r="A814" s="1"/>
      <c r="F814" s="1"/>
      <c r="G814" s="1"/>
      <c r="H814" s="1"/>
      <c r="I814" s="1"/>
      <c r="J814" s="1"/>
      <c r="K814" s="1"/>
    </row>
    <row r="815" spans="1:11">
      <c r="A815" s="1"/>
      <c r="F815" s="1"/>
      <c r="G815" s="1"/>
      <c r="H815" s="1"/>
      <c r="I815" s="1"/>
      <c r="J815" s="1"/>
      <c r="K815" s="1"/>
    </row>
    <row r="816" spans="1:11">
      <c r="A816" s="1"/>
      <c r="F816" s="1"/>
      <c r="G816" s="1"/>
      <c r="H816" s="1"/>
      <c r="I816" s="1"/>
      <c r="J816" s="1"/>
      <c r="K816" s="1"/>
    </row>
    <row r="817" spans="1:11">
      <c r="A817" s="1"/>
      <c r="F817" s="1"/>
      <c r="G817" s="1"/>
      <c r="H817" s="1"/>
      <c r="I817" s="1"/>
      <c r="J817" s="1"/>
      <c r="K817" s="1"/>
    </row>
    <row r="818" spans="1:11">
      <c r="A818" s="1"/>
      <c r="F818" s="1"/>
      <c r="G818" s="1"/>
      <c r="H818" s="1"/>
      <c r="I818" s="1"/>
      <c r="J818" s="1"/>
      <c r="K818" s="1"/>
    </row>
    <row r="819" spans="1:11">
      <c r="A819" s="1"/>
      <c r="F819" s="1"/>
      <c r="G819" s="1"/>
      <c r="H819" s="1"/>
      <c r="I819" s="1"/>
      <c r="J819" s="1"/>
      <c r="K819" s="1"/>
    </row>
    <row r="820" spans="1:11">
      <c r="A820" s="1"/>
      <c r="F820" s="1"/>
      <c r="G820" s="1"/>
      <c r="H820" s="1"/>
      <c r="I820" s="1"/>
      <c r="J820" s="1"/>
      <c r="K820" s="1"/>
    </row>
    <row r="821" spans="1:11">
      <c r="A821" s="1"/>
      <c r="F821" s="1"/>
      <c r="G821" s="1"/>
      <c r="H821" s="1"/>
      <c r="I821" s="1"/>
      <c r="J821" s="1"/>
      <c r="K821" s="1"/>
    </row>
    <row r="822" spans="1:11">
      <c r="A822" s="1"/>
      <c r="F822" s="1"/>
      <c r="G822" s="1"/>
      <c r="H822" s="1"/>
      <c r="I822" s="1"/>
      <c r="J822" s="1"/>
      <c r="K822" s="1"/>
    </row>
    <row r="823" spans="1:11">
      <c r="A823" s="1"/>
      <c r="F823" s="1"/>
      <c r="G823" s="1"/>
      <c r="H823" s="1"/>
      <c r="I823" s="1"/>
      <c r="J823" s="1"/>
      <c r="K823" s="1"/>
    </row>
    <row r="824" spans="1:11">
      <c r="A824" s="1"/>
      <c r="F824" s="1"/>
      <c r="G824" s="1"/>
      <c r="H824" s="1"/>
      <c r="I824" s="1"/>
      <c r="J824" s="1"/>
      <c r="K824" s="1"/>
    </row>
    <row r="825" spans="1:11">
      <c r="A825" s="1"/>
      <c r="F825" s="1"/>
      <c r="G825" s="1"/>
      <c r="H825" s="1"/>
      <c r="I825" s="1"/>
      <c r="J825" s="1"/>
      <c r="K825" s="1"/>
    </row>
    <row r="826" spans="1:11">
      <c r="A826" s="1"/>
      <c r="F826" s="1"/>
      <c r="G826" s="1"/>
      <c r="H826" s="1"/>
      <c r="I826" s="1"/>
      <c r="J826" s="1"/>
      <c r="K826" s="1"/>
    </row>
    <row r="827" spans="1:11">
      <c r="A827" s="1"/>
      <c r="F827" s="1"/>
      <c r="G827" s="1"/>
      <c r="H827" s="1"/>
      <c r="I827" s="1"/>
      <c r="J827" s="1"/>
      <c r="K827" s="1"/>
    </row>
    <row r="828" spans="1:11">
      <c r="A828" s="1"/>
      <c r="F828" s="1"/>
      <c r="G828" s="1"/>
      <c r="H828" s="1"/>
      <c r="I828" s="1"/>
      <c r="J828" s="1"/>
      <c r="K828" s="1"/>
    </row>
    <row r="829" spans="1:11">
      <c r="A829" s="1"/>
      <c r="F829" s="1"/>
      <c r="G829" s="1"/>
      <c r="H829" s="1"/>
      <c r="I829" s="1"/>
      <c r="J829" s="1"/>
      <c r="K829" s="1"/>
    </row>
    <row r="830" spans="1:11">
      <c r="A830" s="1"/>
      <c r="F830" s="1"/>
      <c r="G830" s="1"/>
      <c r="H830" s="1"/>
      <c r="I830" s="1"/>
      <c r="J830" s="1"/>
      <c r="K830" s="1"/>
    </row>
    <row r="831" spans="1:11">
      <c r="A831" s="1"/>
      <c r="F831" s="1"/>
      <c r="G831" s="1"/>
      <c r="H831" s="1"/>
      <c r="I831" s="1"/>
      <c r="J831" s="1"/>
      <c r="K831" s="1"/>
    </row>
    <row r="832" spans="1:11">
      <c r="A832" s="1"/>
      <c r="F832" s="1"/>
      <c r="G832" s="1"/>
      <c r="H832" s="1"/>
      <c r="I832" s="1"/>
      <c r="J832" s="1"/>
      <c r="K832" s="1"/>
    </row>
    <row r="833" spans="1:11">
      <c r="A833" s="1"/>
      <c r="F833" s="1"/>
      <c r="G833" s="1"/>
      <c r="H833" s="1"/>
      <c r="I833" s="1"/>
      <c r="J833" s="1"/>
      <c r="K833" s="1"/>
    </row>
    <row r="834" spans="1:11">
      <c r="A834" s="1"/>
      <c r="F834" s="1"/>
      <c r="G834" s="1"/>
      <c r="H834" s="1"/>
      <c r="I834" s="1"/>
      <c r="J834" s="1"/>
      <c r="K834" s="1"/>
    </row>
    <row r="835" spans="1:11">
      <c r="A835" s="1"/>
      <c r="F835" s="1"/>
      <c r="G835" s="1"/>
      <c r="H835" s="1"/>
      <c r="I835" s="1"/>
      <c r="J835" s="1"/>
      <c r="K835" s="1"/>
    </row>
    <row r="836" spans="1:11">
      <c r="A836" s="1"/>
      <c r="F836" s="1"/>
      <c r="G836" s="1"/>
      <c r="H836" s="1"/>
      <c r="I836" s="1"/>
      <c r="J836" s="1"/>
      <c r="K836" s="1"/>
    </row>
    <row r="837" spans="1:11">
      <c r="A837" s="1"/>
      <c r="F837" s="1"/>
      <c r="G837" s="1"/>
      <c r="H837" s="1"/>
      <c r="I837" s="1"/>
      <c r="J837" s="1"/>
      <c r="K837" s="1"/>
    </row>
    <row r="838" spans="1:11">
      <c r="A838" s="1"/>
      <c r="F838" s="1"/>
      <c r="G838" s="1"/>
      <c r="H838" s="1"/>
      <c r="I838" s="1"/>
      <c r="J838" s="1"/>
      <c r="K838" s="1"/>
    </row>
    <row r="839" spans="1:11">
      <c r="A839" s="1"/>
      <c r="F839" s="1"/>
      <c r="G839" s="1"/>
      <c r="H839" s="1"/>
      <c r="I839" s="1"/>
      <c r="J839" s="1"/>
      <c r="K839" s="1"/>
    </row>
    <row r="840" spans="1:11">
      <c r="A840" s="1"/>
      <c r="F840" s="1"/>
      <c r="G840" s="1"/>
      <c r="H840" s="1"/>
      <c r="I840" s="1"/>
      <c r="J840" s="1"/>
      <c r="K840" s="1"/>
    </row>
    <row r="841" spans="1:11">
      <c r="A841" s="1"/>
      <c r="F841" s="1"/>
      <c r="G841" s="1"/>
      <c r="H841" s="1"/>
      <c r="I841" s="1"/>
      <c r="J841" s="1"/>
      <c r="K841" s="1"/>
    </row>
    <row r="842" spans="1:11">
      <c r="A842" s="1"/>
      <c r="F842" s="1"/>
      <c r="G842" s="1"/>
      <c r="H842" s="1"/>
      <c r="I842" s="1"/>
      <c r="J842" s="1"/>
      <c r="K842" s="1"/>
    </row>
    <row r="843" spans="1:11">
      <c r="A843" s="1"/>
      <c r="F843" s="1"/>
      <c r="G843" s="1"/>
      <c r="H843" s="1"/>
      <c r="I843" s="1"/>
      <c r="J843" s="1"/>
      <c r="K843" s="1"/>
    </row>
    <row r="844" spans="1:11">
      <c r="A844" s="1"/>
      <c r="F844" s="1"/>
      <c r="G844" s="1"/>
      <c r="H844" s="1"/>
      <c r="I844" s="1"/>
      <c r="J844" s="1"/>
      <c r="K844" s="1"/>
    </row>
    <row r="845" spans="1:11">
      <c r="A845" s="1"/>
      <c r="F845" s="1"/>
      <c r="G845" s="1"/>
      <c r="H845" s="1"/>
      <c r="I845" s="1"/>
      <c r="J845" s="1"/>
      <c r="K845" s="1"/>
    </row>
    <row r="846" spans="1:11">
      <c r="A846" s="1"/>
      <c r="F846" s="1"/>
      <c r="G846" s="1"/>
      <c r="H846" s="1"/>
      <c r="I846" s="1"/>
      <c r="J846" s="1"/>
      <c r="K846" s="1"/>
    </row>
    <row r="847" spans="1:11">
      <c r="A847" s="1"/>
      <c r="F847" s="1"/>
      <c r="G847" s="1"/>
      <c r="H847" s="1"/>
      <c r="I847" s="1"/>
      <c r="J847" s="1"/>
      <c r="K847" s="1"/>
    </row>
    <row r="848" spans="1:11">
      <c r="A848" s="1"/>
      <c r="F848" s="1"/>
      <c r="G848" s="1"/>
      <c r="H848" s="1"/>
      <c r="I848" s="1"/>
      <c r="J848" s="1"/>
      <c r="K848" s="1"/>
    </row>
    <row r="849" spans="1:11">
      <c r="A849" s="1"/>
      <c r="F849" s="1"/>
      <c r="G849" s="1"/>
      <c r="H849" s="1"/>
      <c r="I849" s="1"/>
      <c r="J849" s="1"/>
      <c r="K849" s="1"/>
    </row>
    <row r="850" spans="1:11">
      <c r="A850" s="1"/>
      <c r="F850" s="1"/>
      <c r="G850" s="1"/>
      <c r="H850" s="1"/>
      <c r="I850" s="1"/>
      <c r="J850" s="1"/>
      <c r="K850" s="1"/>
    </row>
    <row r="851" spans="1:11">
      <c r="A851" s="1"/>
      <c r="F851" s="1"/>
      <c r="G851" s="1"/>
      <c r="H851" s="1"/>
      <c r="I851" s="1"/>
      <c r="J851" s="1"/>
      <c r="K851" s="1"/>
    </row>
    <row r="852" spans="1:11">
      <c r="A852" s="1"/>
      <c r="F852" s="1"/>
      <c r="G852" s="1"/>
      <c r="H852" s="1"/>
      <c r="I852" s="1"/>
      <c r="J852" s="1"/>
      <c r="K852" s="1"/>
    </row>
    <row r="853" spans="1:11">
      <c r="A853" s="1"/>
      <c r="F853" s="1"/>
      <c r="G853" s="1"/>
      <c r="H853" s="1"/>
      <c r="I853" s="1"/>
      <c r="J853" s="1"/>
      <c r="K853" s="1"/>
    </row>
    <row r="854" spans="1:11">
      <c r="A854" s="1"/>
      <c r="F854" s="1"/>
      <c r="G854" s="1"/>
      <c r="H854" s="1"/>
      <c r="I854" s="1"/>
      <c r="J854" s="1"/>
      <c r="K854" s="1"/>
    </row>
    <row r="855" spans="1:11">
      <c r="A855" s="1"/>
      <c r="F855" s="1"/>
      <c r="G855" s="1"/>
      <c r="H855" s="1"/>
      <c r="I855" s="1"/>
      <c r="J855" s="1"/>
      <c r="K855" s="1"/>
    </row>
    <row r="856" spans="1:11">
      <c r="A856" s="1"/>
      <c r="F856" s="1"/>
      <c r="G856" s="1"/>
      <c r="H856" s="1"/>
      <c r="I856" s="1"/>
      <c r="J856" s="1"/>
      <c r="K856" s="1"/>
    </row>
    <row r="857" spans="1:11">
      <c r="A857" s="1"/>
      <c r="F857" s="1"/>
      <c r="G857" s="1"/>
      <c r="H857" s="1"/>
      <c r="I857" s="1"/>
      <c r="J857" s="1"/>
      <c r="K857" s="1"/>
    </row>
    <row r="858" spans="1:11">
      <c r="A858" s="1"/>
      <c r="F858" s="1"/>
      <c r="G858" s="1"/>
      <c r="H858" s="1"/>
      <c r="I858" s="1"/>
      <c r="J858" s="1"/>
      <c r="K858" s="1"/>
    </row>
    <row r="859" spans="1:11">
      <c r="A859" s="1"/>
      <c r="F859" s="1"/>
      <c r="G859" s="1"/>
      <c r="H859" s="1"/>
      <c r="I859" s="1"/>
      <c r="J859" s="1"/>
      <c r="K859" s="1"/>
    </row>
    <row r="860" spans="1:11">
      <c r="A860" s="1"/>
      <c r="F860" s="1"/>
      <c r="G860" s="1"/>
      <c r="H860" s="1"/>
      <c r="I860" s="1"/>
      <c r="J860" s="1"/>
      <c r="K860" s="1"/>
    </row>
    <row r="861" spans="1:11">
      <c r="A861" s="1"/>
      <c r="F861" s="1"/>
      <c r="G861" s="1"/>
      <c r="H861" s="1"/>
      <c r="I861" s="1"/>
      <c r="J861" s="1"/>
      <c r="K861" s="1"/>
    </row>
    <row r="862" spans="1:11">
      <c r="A862" s="1"/>
      <c r="F862" s="1"/>
      <c r="G862" s="1"/>
      <c r="H862" s="1"/>
      <c r="I862" s="1"/>
      <c r="J862" s="1"/>
      <c r="K862" s="1"/>
    </row>
    <row r="863" spans="1:11">
      <c r="A863" s="1"/>
      <c r="F863" s="1"/>
      <c r="G863" s="1"/>
      <c r="H863" s="1"/>
      <c r="I863" s="1"/>
      <c r="J863" s="1"/>
      <c r="K863" s="1"/>
    </row>
    <row r="864" spans="1:11">
      <c r="A864" s="1"/>
      <c r="F864" s="1"/>
      <c r="G864" s="1"/>
      <c r="H864" s="1"/>
      <c r="I864" s="1"/>
      <c r="J864" s="1"/>
      <c r="K864" s="1"/>
    </row>
    <row r="865" spans="1:11">
      <c r="A865" s="1"/>
      <c r="F865" s="1"/>
      <c r="G865" s="1"/>
      <c r="H865" s="1"/>
      <c r="I865" s="1"/>
      <c r="J865" s="1"/>
      <c r="K865" s="1"/>
    </row>
    <row r="866" spans="1:11">
      <c r="A866" s="1"/>
      <c r="F866" s="1"/>
      <c r="G866" s="1"/>
      <c r="H866" s="1"/>
      <c r="I866" s="1"/>
      <c r="J866" s="1"/>
      <c r="K866" s="1"/>
    </row>
    <row r="867" spans="1:11">
      <c r="A867" s="1"/>
      <c r="F867" s="1"/>
      <c r="G867" s="1"/>
      <c r="H867" s="1"/>
      <c r="I867" s="1"/>
      <c r="J867" s="1"/>
      <c r="K867" s="1"/>
    </row>
    <row r="868" spans="1:11">
      <c r="A868" s="1"/>
      <c r="F868" s="1"/>
      <c r="G868" s="1"/>
      <c r="H868" s="1"/>
      <c r="I868" s="1"/>
      <c r="J868" s="1"/>
      <c r="K868" s="1"/>
    </row>
    <row r="869" spans="1:11">
      <c r="A869" s="1"/>
      <c r="F869" s="1"/>
      <c r="G869" s="1"/>
      <c r="H869" s="1"/>
      <c r="I869" s="1"/>
      <c r="J869" s="1"/>
      <c r="K869" s="1"/>
    </row>
    <row r="870" spans="1:11">
      <c r="A870" s="1"/>
      <c r="F870" s="1"/>
      <c r="G870" s="1"/>
      <c r="H870" s="1"/>
      <c r="I870" s="1"/>
      <c r="J870" s="1"/>
      <c r="K870" s="1"/>
    </row>
    <row r="871" spans="1:11">
      <c r="A871" s="1"/>
      <c r="F871" s="1"/>
      <c r="G871" s="1"/>
      <c r="H871" s="1"/>
      <c r="I871" s="1"/>
      <c r="J871" s="1"/>
      <c r="K871" s="1"/>
    </row>
    <row r="872" spans="1:11">
      <c r="A872" s="1"/>
      <c r="F872" s="1"/>
      <c r="G872" s="1"/>
      <c r="H872" s="1"/>
      <c r="I872" s="1"/>
      <c r="J872" s="1"/>
      <c r="K872" s="1"/>
    </row>
    <row r="873" spans="1:11">
      <c r="A873" s="1"/>
      <c r="F873" s="1"/>
      <c r="G873" s="1"/>
      <c r="H873" s="1"/>
      <c r="I873" s="1"/>
      <c r="J873" s="1"/>
      <c r="K873" s="1"/>
    </row>
    <row r="874" spans="1:11">
      <c r="A874" s="1"/>
      <c r="F874" s="1"/>
      <c r="G874" s="1"/>
      <c r="H874" s="1"/>
      <c r="I874" s="1"/>
      <c r="J874" s="1"/>
      <c r="K874" s="1"/>
    </row>
    <row r="875" spans="1:11">
      <c r="A875" s="1"/>
      <c r="F875" s="1"/>
      <c r="G875" s="1"/>
      <c r="H875" s="1"/>
      <c r="I875" s="1"/>
      <c r="J875" s="1"/>
      <c r="K875" s="1"/>
    </row>
    <row r="876" spans="1:11">
      <c r="A876" s="1"/>
      <c r="F876" s="1"/>
      <c r="G876" s="1"/>
      <c r="H876" s="1"/>
      <c r="I876" s="1"/>
      <c r="J876" s="1"/>
      <c r="K876" s="1"/>
    </row>
    <row r="877" spans="1:11">
      <c r="A877" s="1"/>
      <c r="F877" s="1"/>
      <c r="G877" s="1"/>
      <c r="H877" s="1"/>
      <c r="I877" s="1"/>
      <c r="J877" s="1"/>
      <c r="K877" s="1"/>
    </row>
    <row r="878" spans="1:11">
      <c r="A878" s="1"/>
      <c r="F878" s="1"/>
      <c r="G878" s="1"/>
      <c r="H878" s="1"/>
      <c r="I878" s="1"/>
      <c r="J878" s="1"/>
      <c r="K878" s="1"/>
    </row>
    <row r="879" spans="1:11">
      <c r="A879" s="1"/>
      <c r="F879" s="1"/>
      <c r="G879" s="1"/>
      <c r="H879" s="1"/>
      <c r="I879" s="1"/>
      <c r="J879" s="1"/>
      <c r="K879" s="1"/>
    </row>
    <row r="880" spans="1:11">
      <c r="A880" s="1"/>
      <c r="F880" s="1"/>
      <c r="G880" s="1"/>
      <c r="H880" s="1"/>
      <c r="I880" s="1"/>
      <c r="J880" s="1"/>
      <c r="K880" s="1"/>
    </row>
    <row r="881" spans="1:11">
      <c r="A881" s="1"/>
      <c r="F881" s="1"/>
      <c r="G881" s="1"/>
      <c r="H881" s="1"/>
      <c r="I881" s="1"/>
      <c r="J881" s="1"/>
      <c r="K881" s="1"/>
    </row>
    <row r="882" spans="1:11">
      <c r="A882" s="1"/>
      <c r="F882" s="1"/>
      <c r="G882" s="1"/>
      <c r="H882" s="1"/>
      <c r="I882" s="1"/>
      <c r="J882" s="1"/>
      <c r="K882" s="1"/>
    </row>
    <row r="883" spans="1:11">
      <c r="A883" s="1"/>
      <c r="F883" s="1"/>
      <c r="G883" s="1"/>
      <c r="H883" s="1"/>
      <c r="I883" s="1"/>
      <c r="J883" s="1"/>
      <c r="K883" s="1"/>
    </row>
    <row r="884" spans="1:11">
      <c r="A884" s="1"/>
      <c r="F884" s="1"/>
      <c r="G884" s="1"/>
      <c r="H884" s="1"/>
      <c r="I884" s="1"/>
      <c r="J884" s="1"/>
      <c r="K884" s="1"/>
    </row>
    <row r="885" spans="1:11">
      <c r="A885" s="1"/>
      <c r="F885" s="1"/>
      <c r="G885" s="1"/>
      <c r="H885" s="1"/>
      <c r="I885" s="1"/>
      <c r="J885" s="1"/>
      <c r="K885" s="1"/>
    </row>
    <row r="886" spans="1:11">
      <c r="A886" s="1"/>
      <c r="F886" s="1"/>
      <c r="G886" s="1"/>
      <c r="H886" s="1"/>
      <c r="I886" s="1"/>
      <c r="J886" s="1"/>
      <c r="K886" s="1"/>
    </row>
    <row r="887" spans="1:11">
      <c r="A887" s="1"/>
      <c r="F887" s="1"/>
      <c r="G887" s="1"/>
      <c r="H887" s="1"/>
      <c r="I887" s="1"/>
      <c r="J887" s="1"/>
      <c r="K887" s="1"/>
    </row>
    <row r="888" spans="1:11">
      <c r="A888" s="1"/>
      <c r="F888" s="1"/>
      <c r="G888" s="1"/>
      <c r="H888" s="1"/>
      <c r="I888" s="1"/>
      <c r="J888" s="1"/>
      <c r="K888" s="1"/>
    </row>
    <row r="889" spans="1:11">
      <c r="A889" s="1"/>
      <c r="F889" s="1"/>
      <c r="G889" s="1"/>
      <c r="H889" s="1"/>
      <c r="I889" s="1"/>
      <c r="J889" s="1"/>
      <c r="K889" s="1"/>
    </row>
    <row r="890" spans="1:11">
      <c r="A890" s="1"/>
      <c r="F890" s="1"/>
      <c r="G890" s="1"/>
      <c r="H890" s="1"/>
      <c r="I890" s="1"/>
      <c r="J890" s="1"/>
      <c r="K890" s="1"/>
    </row>
    <row r="891" spans="1:11">
      <c r="A891" s="1"/>
      <c r="F891" s="1"/>
      <c r="G891" s="1"/>
      <c r="H891" s="1"/>
      <c r="I891" s="1"/>
      <c r="J891" s="1"/>
      <c r="K891" s="1"/>
    </row>
    <row r="892" spans="1:11">
      <c r="A892" s="1"/>
      <c r="F892" s="1"/>
      <c r="G892" s="1"/>
      <c r="H892" s="1"/>
      <c r="I892" s="1"/>
      <c r="J892" s="1"/>
      <c r="K892" s="1"/>
    </row>
    <row r="893" spans="1:11">
      <c r="A893" s="1"/>
      <c r="F893" s="1"/>
      <c r="G893" s="1"/>
      <c r="H893" s="1"/>
      <c r="I893" s="1"/>
      <c r="J893" s="1"/>
      <c r="K893" s="1"/>
    </row>
    <row r="894" spans="1:11">
      <c r="A894" s="1"/>
      <c r="F894" s="1"/>
      <c r="G894" s="1"/>
      <c r="H894" s="1"/>
      <c r="I894" s="1"/>
      <c r="J894" s="1"/>
      <c r="K894" s="1"/>
    </row>
    <row r="895" spans="1:11">
      <c r="A895" s="1"/>
      <c r="F895" s="1"/>
      <c r="G895" s="1"/>
      <c r="H895" s="1"/>
      <c r="I895" s="1"/>
      <c r="J895" s="1"/>
      <c r="K895" s="1"/>
    </row>
    <row r="896" spans="1:11">
      <c r="A896" s="1"/>
      <c r="F896" s="1"/>
      <c r="G896" s="1"/>
      <c r="H896" s="1"/>
      <c r="I896" s="1"/>
      <c r="J896" s="1"/>
      <c r="K896" s="1"/>
    </row>
    <row r="897" spans="1:11">
      <c r="A897" s="1"/>
      <c r="F897" s="1"/>
      <c r="G897" s="1"/>
      <c r="H897" s="1"/>
      <c r="I897" s="1"/>
      <c r="J897" s="1"/>
      <c r="K897" s="1"/>
    </row>
    <row r="898" spans="1:11">
      <c r="A898" s="1"/>
      <c r="F898" s="1"/>
      <c r="G898" s="1"/>
      <c r="H898" s="1"/>
      <c r="I898" s="1"/>
      <c r="J898" s="1"/>
      <c r="K898" s="1"/>
    </row>
    <row r="899" spans="1:11">
      <c r="A899" s="1"/>
      <c r="F899" s="1"/>
      <c r="G899" s="1"/>
      <c r="H899" s="1"/>
      <c r="I899" s="1"/>
      <c r="J899" s="1"/>
      <c r="K899" s="1"/>
    </row>
    <row r="900" spans="1:11">
      <c r="A900" s="1"/>
      <c r="F900" s="1"/>
      <c r="G900" s="1"/>
      <c r="H900" s="1"/>
      <c r="I900" s="1"/>
      <c r="J900" s="1"/>
      <c r="K900" s="1"/>
    </row>
    <row r="901" spans="1:11">
      <c r="A901" s="1"/>
      <c r="F901" s="1"/>
      <c r="G901" s="1"/>
      <c r="H901" s="1"/>
      <c r="I901" s="1"/>
      <c r="J901" s="1"/>
      <c r="K901" s="1"/>
    </row>
    <row r="902" spans="1:11">
      <c r="A902" s="1"/>
      <c r="F902" s="1"/>
      <c r="G902" s="1"/>
      <c r="H902" s="1"/>
      <c r="I902" s="1"/>
      <c r="J902" s="1"/>
      <c r="K902" s="1"/>
    </row>
    <row r="903" spans="1:11">
      <c r="A903" s="1"/>
      <c r="F903" s="1"/>
      <c r="G903" s="1"/>
      <c r="H903" s="1"/>
      <c r="I903" s="1"/>
      <c r="J903" s="1"/>
      <c r="K903" s="1"/>
    </row>
    <row r="904" spans="1:11">
      <c r="A904" s="1"/>
      <c r="F904" s="1"/>
      <c r="G904" s="1"/>
      <c r="H904" s="1"/>
      <c r="I904" s="1"/>
      <c r="J904" s="1"/>
      <c r="K904" s="1"/>
    </row>
    <row r="905" spans="1:11">
      <c r="A905" s="1"/>
      <c r="F905" s="1"/>
      <c r="G905" s="1"/>
      <c r="H905" s="1"/>
      <c r="I905" s="1"/>
      <c r="J905" s="1"/>
      <c r="K905" s="1"/>
    </row>
    <row r="906" spans="1:11">
      <c r="A906" s="1"/>
      <c r="F906" s="1"/>
      <c r="G906" s="1"/>
      <c r="H906" s="1"/>
      <c r="I906" s="1"/>
      <c r="J906" s="1"/>
      <c r="K906" s="1"/>
    </row>
    <row r="907" spans="1:11">
      <c r="A907" s="1"/>
      <c r="F907" s="1"/>
      <c r="G907" s="1"/>
      <c r="H907" s="1"/>
      <c r="I907" s="1"/>
      <c r="J907" s="1"/>
      <c r="K907" s="1"/>
    </row>
    <row r="908" spans="1:11">
      <c r="A908" s="1"/>
      <c r="F908" s="1"/>
      <c r="G908" s="1"/>
      <c r="H908" s="1"/>
      <c r="I908" s="1"/>
      <c r="J908" s="1"/>
      <c r="K908" s="1"/>
    </row>
    <row r="909" spans="1:11">
      <c r="A909" s="1"/>
      <c r="F909" s="1"/>
      <c r="G909" s="1"/>
      <c r="H909" s="1"/>
      <c r="I909" s="1"/>
      <c r="J909" s="1"/>
      <c r="K909" s="1"/>
    </row>
    <row r="910" spans="1:11">
      <c r="A910" s="1"/>
      <c r="F910" s="1"/>
      <c r="G910" s="1"/>
      <c r="H910" s="1"/>
      <c r="I910" s="1"/>
      <c r="J910" s="1"/>
      <c r="K910" s="1"/>
    </row>
    <row r="911" spans="1:11">
      <c r="A911" s="1"/>
      <c r="F911" s="1"/>
      <c r="G911" s="1"/>
      <c r="H911" s="1"/>
      <c r="I911" s="1"/>
      <c r="J911" s="1"/>
      <c r="K911" s="1"/>
    </row>
    <row r="912" spans="1:11">
      <c r="A912" s="1"/>
      <c r="F912" s="1"/>
      <c r="G912" s="1"/>
      <c r="H912" s="1"/>
      <c r="I912" s="1"/>
      <c r="J912" s="1"/>
      <c r="K912" s="1"/>
    </row>
    <row r="913" spans="1:11">
      <c r="A913" s="1"/>
      <c r="F913" s="1"/>
      <c r="G913" s="1"/>
      <c r="H913" s="1"/>
      <c r="I913" s="1"/>
      <c r="J913" s="1"/>
      <c r="K913" s="1"/>
    </row>
    <row r="914" spans="1:11">
      <c r="A914" s="1"/>
      <c r="F914" s="1"/>
      <c r="G914" s="1"/>
      <c r="H914" s="1"/>
      <c r="I914" s="1"/>
      <c r="J914" s="1"/>
      <c r="K914" s="1"/>
    </row>
    <row r="915" spans="1:11">
      <c r="A915" s="1"/>
      <c r="F915" s="1"/>
      <c r="G915" s="1"/>
      <c r="H915" s="1"/>
      <c r="I915" s="1"/>
      <c r="J915" s="1"/>
      <c r="K915" s="1"/>
    </row>
    <row r="916" spans="1:11">
      <c r="A916" s="1"/>
      <c r="F916" s="1"/>
      <c r="G916" s="1"/>
      <c r="H916" s="1"/>
      <c r="I916" s="1"/>
      <c r="J916" s="1"/>
      <c r="K916" s="1"/>
    </row>
    <row r="917" spans="1:11">
      <c r="A917" s="1"/>
      <c r="F917" s="1"/>
      <c r="G917" s="1"/>
      <c r="H917" s="1"/>
      <c r="I917" s="1"/>
      <c r="J917" s="1"/>
      <c r="K917" s="1"/>
    </row>
    <row r="918" spans="1:11">
      <c r="A918" s="1"/>
      <c r="F918" s="1"/>
      <c r="G918" s="1"/>
      <c r="H918" s="1"/>
      <c r="I918" s="1"/>
      <c r="J918" s="1"/>
      <c r="K918" s="1"/>
    </row>
    <row r="919" spans="1:11">
      <c r="A919" s="1"/>
      <c r="F919" s="1"/>
      <c r="G919" s="1"/>
      <c r="H919" s="1"/>
      <c r="I919" s="1"/>
      <c r="J919" s="1"/>
      <c r="K919" s="1"/>
    </row>
    <row r="920" spans="1:11">
      <c r="A920" s="1"/>
      <c r="F920" s="1"/>
      <c r="G920" s="1"/>
      <c r="H920" s="1"/>
      <c r="I920" s="1"/>
      <c r="J920" s="1"/>
      <c r="K920" s="1"/>
    </row>
    <row r="921" spans="1:11">
      <c r="A921" s="1"/>
      <c r="F921" s="1"/>
      <c r="G921" s="1"/>
      <c r="H921" s="1"/>
      <c r="I921" s="1"/>
      <c r="J921" s="1"/>
      <c r="K921" s="1"/>
    </row>
    <row r="922" spans="1:11">
      <c r="A922" s="1"/>
      <c r="F922" s="1"/>
      <c r="G922" s="1"/>
      <c r="H922" s="1"/>
      <c r="I922" s="1"/>
      <c r="J922" s="1"/>
      <c r="K922" s="1"/>
    </row>
    <row r="923" spans="1:11">
      <c r="A923" s="1"/>
      <c r="F923" s="1"/>
      <c r="G923" s="1"/>
      <c r="H923" s="1"/>
      <c r="I923" s="1"/>
      <c r="J923" s="1"/>
      <c r="K923" s="1"/>
    </row>
    <row r="924" spans="1:11">
      <c r="A924" s="1"/>
      <c r="F924" s="1"/>
      <c r="G924" s="1"/>
      <c r="H924" s="1"/>
      <c r="I924" s="1"/>
      <c r="J924" s="1"/>
      <c r="K924" s="1"/>
    </row>
    <row r="925" spans="1:11">
      <c r="A925" s="1"/>
      <c r="F925" s="1"/>
      <c r="G925" s="1"/>
      <c r="H925" s="1"/>
      <c r="I925" s="1"/>
      <c r="J925" s="1"/>
      <c r="K925" s="1"/>
    </row>
    <row r="926" spans="1:11">
      <c r="A926" s="1"/>
      <c r="F926" s="1"/>
      <c r="G926" s="1"/>
      <c r="H926" s="1"/>
      <c r="I926" s="1"/>
      <c r="J926" s="1"/>
      <c r="K926" s="1"/>
    </row>
    <row r="927" spans="1:11">
      <c r="A927" s="1"/>
      <c r="F927" s="1"/>
      <c r="G927" s="1"/>
      <c r="H927" s="1"/>
      <c r="I927" s="1"/>
      <c r="J927" s="1"/>
      <c r="K927" s="1"/>
    </row>
    <row r="928" spans="1:11">
      <c r="A928" s="1"/>
      <c r="F928" s="1"/>
      <c r="G928" s="1"/>
      <c r="H928" s="1"/>
      <c r="I928" s="1"/>
      <c r="J928" s="1"/>
      <c r="K928" s="1"/>
    </row>
    <row r="929" spans="1:11">
      <c r="A929" s="1"/>
      <c r="F929" s="1"/>
      <c r="G929" s="1"/>
      <c r="H929" s="1"/>
      <c r="I929" s="1"/>
      <c r="J929" s="1"/>
      <c r="K929" s="1"/>
    </row>
    <row r="930" spans="1:11">
      <c r="A930" s="1"/>
      <c r="F930" s="1"/>
      <c r="G930" s="1"/>
      <c r="H930" s="1"/>
      <c r="I930" s="1"/>
      <c r="J930" s="1"/>
      <c r="K930" s="1"/>
    </row>
    <row r="931" spans="1:11">
      <c r="A931" s="1"/>
      <c r="F931" s="1"/>
      <c r="G931" s="1"/>
      <c r="H931" s="1"/>
      <c r="I931" s="1"/>
      <c r="J931" s="1"/>
      <c r="K931" s="1"/>
    </row>
    <row r="932" spans="1:11">
      <c r="A932" s="1"/>
      <c r="F932" s="1"/>
      <c r="G932" s="1"/>
      <c r="H932" s="1"/>
      <c r="I932" s="1"/>
      <c r="J932" s="1"/>
      <c r="K932" s="1"/>
    </row>
    <row r="933" spans="1:11">
      <c r="A933" s="1"/>
      <c r="F933" s="1"/>
      <c r="G933" s="1"/>
      <c r="H933" s="1"/>
      <c r="I933" s="1"/>
      <c r="J933" s="1"/>
      <c r="K933" s="1"/>
    </row>
    <row r="934" spans="1:11">
      <c r="A934" s="1"/>
      <c r="F934" s="1"/>
      <c r="G934" s="1"/>
      <c r="H934" s="1"/>
      <c r="I934" s="1"/>
      <c r="J934" s="1"/>
      <c r="K934" s="1"/>
    </row>
    <row r="935" spans="1:11">
      <c r="A935" s="1"/>
      <c r="F935" s="1"/>
      <c r="G935" s="1"/>
      <c r="H935" s="1"/>
      <c r="I935" s="1"/>
      <c r="J935" s="1"/>
      <c r="K935" s="1"/>
    </row>
    <row r="936" spans="1:11">
      <c r="A936" s="1"/>
      <c r="F936" s="1"/>
      <c r="G936" s="1"/>
      <c r="H936" s="1"/>
      <c r="I936" s="1"/>
      <c r="J936" s="1"/>
      <c r="K936" s="1"/>
    </row>
    <row r="937" spans="1:11">
      <c r="A937" s="1"/>
      <c r="F937" s="1"/>
      <c r="G937" s="1"/>
      <c r="H937" s="1"/>
      <c r="I937" s="1"/>
      <c r="J937" s="1"/>
      <c r="K937" s="1"/>
    </row>
    <row r="938" spans="1:11">
      <c r="A938" s="1"/>
      <c r="F938" s="1"/>
      <c r="G938" s="1"/>
      <c r="H938" s="1"/>
      <c r="I938" s="1"/>
      <c r="J938" s="1"/>
      <c r="K938" s="1"/>
    </row>
    <row r="939" spans="1:11">
      <c r="A939" s="1"/>
      <c r="F939" s="1"/>
      <c r="G939" s="1"/>
      <c r="H939" s="1"/>
      <c r="I939" s="1"/>
      <c r="J939" s="1"/>
      <c r="K939" s="1"/>
    </row>
    <row r="940" spans="1:11">
      <c r="A940" s="1"/>
      <c r="F940" s="1"/>
      <c r="G940" s="1"/>
      <c r="H940" s="1"/>
      <c r="I940" s="1"/>
      <c r="J940" s="1"/>
      <c r="K940" s="1"/>
    </row>
    <row r="941" spans="1:11">
      <c r="A941" s="1"/>
      <c r="F941" s="1"/>
      <c r="G941" s="1"/>
      <c r="H941" s="1"/>
      <c r="I941" s="1"/>
      <c r="J941" s="1"/>
      <c r="K941" s="1"/>
    </row>
    <row r="942" spans="1:11">
      <c r="A942" s="1"/>
      <c r="F942" s="1"/>
      <c r="G942" s="1"/>
      <c r="H942" s="1"/>
      <c r="I942" s="1"/>
      <c r="J942" s="1"/>
      <c r="K942" s="1"/>
    </row>
    <row r="943" spans="1:11">
      <c r="A943" s="1"/>
      <c r="F943" s="1"/>
      <c r="G943" s="1"/>
      <c r="H943" s="1"/>
      <c r="I943" s="1"/>
      <c r="J943" s="1"/>
      <c r="K943" s="1"/>
    </row>
    <row r="944" spans="1:11">
      <c r="A944" s="1"/>
      <c r="F944" s="1"/>
      <c r="G944" s="1"/>
      <c r="H944" s="1"/>
      <c r="I944" s="1"/>
      <c r="J944" s="1"/>
      <c r="K944" s="1"/>
    </row>
    <row r="945" spans="1:11">
      <c r="A945" s="1"/>
      <c r="F945" s="1"/>
      <c r="G945" s="1"/>
      <c r="H945" s="1"/>
      <c r="I945" s="1"/>
      <c r="J945" s="1"/>
      <c r="K945" s="1"/>
    </row>
    <row r="946" spans="1:11">
      <c r="A946" s="1"/>
      <c r="F946" s="1"/>
      <c r="G946" s="1"/>
      <c r="H946" s="1"/>
      <c r="I946" s="1"/>
      <c r="J946" s="1"/>
      <c r="K946" s="1"/>
    </row>
    <row r="947" spans="1:11">
      <c r="A947" s="1"/>
      <c r="F947" s="1"/>
      <c r="G947" s="1"/>
      <c r="H947" s="1"/>
      <c r="I947" s="1"/>
      <c r="J947" s="1"/>
      <c r="K947" s="1"/>
    </row>
    <row r="948" spans="1:11">
      <c r="A948" s="1"/>
      <c r="F948" s="1"/>
      <c r="G948" s="1"/>
      <c r="H948" s="1"/>
      <c r="I948" s="1"/>
      <c r="J948" s="1"/>
      <c r="K948" s="1"/>
    </row>
    <row r="949" spans="1:11">
      <c r="A949" s="1"/>
      <c r="F949" s="1"/>
      <c r="G949" s="1"/>
      <c r="H949" s="1"/>
      <c r="I949" s="1"/>
      <c r="J949" s="1"/>
      <c r="K949" s="1"/>
    </row>
    <row r="950" spans="1:11">
      <c r="A950" s="1"/>
      <c r="F950" s="1"/>
      <c r="G950" s="1"/>
      <c r="H950" s="1"/>
      <c r="I950" s="1"/>
      <c r="J950" s="1"/>
      <c r="K950" s="1"/>
    </row>
    <row r="951" spans="1:11">
      <c r="A951" s="1"/>
      <c r="F951" s="1"/>
      <c r="G951" s="1"/>
      <c r="H951" s="1"/>
      <c r="I951" s="1"/>
      <c r="J951" s="1"/>
      <c r="K951" s="1"/>
    </row>
    <row r="952" spans="1:11">
      <c r="A952" s="1"/>
      <c r="F952" s="1"/>
      <c r="G952" s="1"/>
      <c r="H952" s="1"/>
      <c r="I952" s="1"/>
      <c r="J952" s="1"/>
      <c r="K952" s="1"/>
    </row>
    <row r="953" spans="1:11">
      <c r="A953" s="1"/>
      <c r="F953" s="1"/>
      <c r="G953" s="1"/>
      <c r="H953" s="1"/>
      <c r="I953" s="1"/>
      <c r="J953" s="1"/>
      <c r="K953" s="1"/>
    </row>
    <row r="954" spans="1:11">
      <c r="A954" s="1"/>
      <c r="F954" s="1"/>
      <c r="G954" s="1"/>
      <c r="H954" s="1"/>
      <c r="I954" s="1"/>
      <c r="J954" s="1"/>
      <c r="K954" s="1"/>
    </row>
    <row r="955" spans="1:11">
      <c r="A955" s="1"/>
      <c r="F955" s="1"/>
      <c r="G955" s="1"/>
      <c r="H955" s="1"/>
      <c r="I955" s="1"/>
      <c r="J955" s="1"/>
      <c r="K955" s="1"/>
    </row>
    <row r="956" spans="1:11">
      <c r="A956" s="1"/>
      <c r="F956" s="1"/>
      <c r="G956" s="1"/>
      <c r="H956" s="1"/>
      <c r="I956" s="1"/>
      <c r="J956" s="1"/>
      <c r="K956" s="1"/>
    </row>
    <row r="957" spans="1:11">
      <c r="A957" s="1"/>
      <c r="F957" s="1"/>
      <c r="G957" s="1"/>
      <c r="H957" s="1"/>
      <c r="I957" s="1"/>
      <c r="J957" s="1"/>
      <c r="K957" s="1"/>
    </row>
    <row r="958" spans="1:11">
      <c r="A958" s="1"/>
      <c r="F958" s="1"/>
      <c r="G958" s="1"/>
      <c r="H958" s="1"/>
      <c r="I958" s="1"/>
      <c r="J958" s="1"/>
      <c r="K958" s="1"/>
    </row>
    <row r="959" spans="1:11">
      <c r="A959" s="1"/>
      <c r="F959" s="1"/>
      <c r="G959" s="1"/>
      <c r="H959" s="1"/>
      <c r="I959" s="1"/>
      <c r="J959" s="1"/>
      <c r="K959" s="1"/>
    </row>
    <row r="960" spans="1:11">
      <c r="A960" s="1"/>
      <c r="F960" s="1"/>
      <c r="G960" s="1"/>
      <c r="H960" s="1"/>
      <c r="I960" s="1"/>
      <c r="J960" s="1"/>
      <c r="K960" s="1"/>
    </row>
    <row r="961" spans="1:11">
      <c r="A961" s="1"/>
      <c r="F961" s="1"/>
      <c r="G961" s="1"/>
      <c r="H961" s="1"/>
      <c r="I961" s="1"/>
      <c r="J961" s="1"/>
      <c r="K961" s="1"/>
    </row>
    <row r="962" spans="1:11">
      <c r="A962" s="1"/>
      <c r="F962" s="1"/>
      <c r="G962" s="1"/>
      <c r="H962" s="1"/>
      <c r="I962" s="1"/>
      <c r="J962" s="1"/>
      <c r="K962" s="1"/>
    </row>
    <row r="963" spans="1:11">
      <c r="A963" s="1"/>
      <c r="F963" s="1"/>
      <c r="G963" s="1"/>
      <c r="H963" s="1"/>
      <c r="I963" s="1"/>
      <c r="J963" s="1"/>
      <c r="K963" s="1"/>
    </row>
    <row r="964" spans="1:11">
      <c r="A964" s="1"/>
      <c r="F964" s="1"/>
      <c r="G964" s="1"/>
      <c r="H964" s="1"/>
      <c r="I964" s="1"/>
      <c r="J964" s="1"/>
      <c r="K964" s="1"/>
    </row>
    <row r="965" spans="1:11">
      <c r="A965" s="1"/>
      <c r="F965" s="1"/>
      <c r="G965" s="1"/>
      <c r="H965" s="1"/>
      <c r="I965" s="1"/>
      <c r="J965" s="1"/>
      <c r="K965" s="1"/>
    </row>
    <row r="966" spans="1:11">
      <c r="A966" s="1"/>
      <c r="F966" s="1"/>
      <c r="G966" s="1"/>
      <c r="H966" s="1"/>
      <c r="I966" s="1"/>
      <c r="J966" s="1"/>
      <c r="K966" s="1"/>
    </row>
    <row r="967" spans="1:11">
      <c r="A967" s="1"/>
      <c r="F967" s="1"/>
      <c r="G967" s="1"/>
      <c r="H967" s="1"/>
      <c r="I967" s="1"/>
      <c r="J967" s="1"/>
      <c r="K967" s="1"/>
    </row>
    <row r="968" spans="1:11">
      <c r="A968" s="1"/>
      <c r="F968" s="1"/>
      <c r="G968" s="1"/>
      <c r="H968" s="1"/>
      <c r="I968" s="1"/>
      <c r="J968" s="1"/>
      <c r="K968" s="1"/>
    </row>
    <row r="969" spans="1:11">
      <c r="A969" s="1"/>
      <c r="F969" s="1"/>
      <c r="G969" s="1"/>
      <c r="H969" s="1"/>
      <c r="I969" s="1"/>
      <c r="J969" s="1"/>
      <c r="K969" s="1"/>
    </row>
    <row r="970" spans="1:11">
      <c r="A970" s="1"/>
      <c r="F970" s="1"/>
      <c r="G970" s="1"/>
      <c r="H970" s="1"/>
      <c r="I970" s="1"/>
      <c r="J970" s="1"/>
      <c r="K970" s="1"/>
    </row>
    <row r="971" spans="1:11">
      <c r="A971" s="1"/>
      <c r="F971" s="1"/>
      <c r="G971" s="1"/>
      <c r="H971" s="1"/>
      <c r="I971" s="1"/>
      <c r="J971" s="1"/>
      <c r="K971" s="1"/>
    </row>
    <row r="972" spans="1:11">
      <c r="A972" s="1"/>
      <c r="F972" s="1"/>
      <c r="G972" s="1"/>
      <c r="H972" s="1"/>
      <c r="I972" s="1"/>
      <c r="J972" s="1"/>
      <c r="K972" s="1"/>
    </row>
    <row r="973" spans="1:11">
      <c r="A973" s="1"/>
      <c r="F973" s="1"/>
      <c r="G973" s="1"/>
      <c r="H973" s="1"/>
      <c r="I973" s="1"/>
      <c r="J973" s="1"/>
      <c r="K973" s="1"/>
    </row>
    <row r="974" spans="1:11">
      <c r="A974" s="1"/>
      <c r="F974" s="1"/>
      <c r="G974" s="1"/>
      <c r="H974" s="1"/>
      <c r="I974" s="1"/>
      <c r="J974" s="1"/>
      <c r="K974" s="1"/>
    </row>
    <row r="975" spans="1:11">
      <c r="A975" s="1"/>
      <c r="F975" s="1"/>
      <c r="G975" s="1"/>
      <c r="H975" s="1"/>
      <c r="I975" s="1"/>
      <c r="J975" s="1"/>
      <c r="K975" s="1"/>
    </row>
    <row r="976" spans="1:11">
      <c r="A976" s="1"/>
      <c r="F976" s="1"/>
      <c r="G976" s="1"/>
      <c r="H976" s="1"/>
      <c r="I976" s="1"/>
      <c r="J976" s="1"/>
      <c r="K976" s="1"/>
    </row>
    <row r="977" spans="1:11">
      <c r="A977" s="1"/>
      <c r="F977" s="1"/>
      <c r="G977" s="1"/>
      <c r="H977" s="1"/>
      <c r="I977" s="1"/>
      <c r="J977" s="1"/>
      <c r="K977" s="1"/>
    </row>
    <row r="978" spans="1:11">
      <c r="A978" s="1"/>
      <c r="F978" s="1"/>
      <c r="G978" s="1"/>
      <c r="H978" s="1"/>
      <c r="I978" s="1"/>
      <c r="J978" s="1"/>
      <c r="K978" s="1"/>
    </row>
    <row r="979" spans="1:11">
      <c r="A979" s="1"/>
      <c r="F979" s="1"/>
      <c r="G979" s="1"/>
      <c r="H979" s="1"/>
      <c r="I979" s="1"/>
      <c r="J979" s="1"/>
      <c r="K979" s="1"/>
    </row>
    <row r="980" spans="1:11">
      <c r="A980" s="1"/>
      <c r="F980" s="1"/>
      <c r="G980" s="1"/>
      <c r="H980" s="1"/>
      <c r="I980" s="1"/>
      <c r="J980" s="1"/>
      <c r="K980" s="1"/>
    </row>
    <row r="981" spans="1:11">
      <c r="A981" s="1"/>
      <c r="F981" s="1"/>
      <c r="G981" s="1"/>
      <c r="H981" s="1"/>
      <c r="I981" s="1"/>
      <c r="J981" s="1"/>
      <c r="K981" s="1"/>
    </row>
    <row r="982" spans="1:11">
      <c r="A982" s="1"/>
      <c r="F982" s="1"/>
      <c r="G982" s="1"/>
      <c r="H982" s="1"/>
      <c r="I982" s="1"/>
      <c r="J982" s="1"/>
      <c r="K982" s="1"/>
    </row>
    <row r="983" spans="1:11">
      <c r="A983" s="1"/>
      <c r="F983" s="1"/>
      <c r="G983" s="1"/>
      <c r="H983" s="1"/>
      <c r="I983" s="1"/>
      <c r="J983" s="1"/>
      <c r="K983" s="1"/>
    </row>
    <row r="984" spans="1:11">
      <c r="A984" s="1"/>
      <c r="F984" s="1"/>
      <c r="G984" s="1"/>
      <c r="H984" s="1"/>
      <c r="I984" s="1"/>
      <c r="J984" s="1"/>
      <c r="K984" s="1"/>
    </row>
    <row r="985" spans="1:11">
      <c r="A985" s="1"/>
      <c r="F985" s="1"/>
      <c r="G985" s="1"/>
      <c r="H985" s="1"/>
      <c r="I985" s="1"/>
      <c r="J985" s="1"/>
      <c r="K985" s="1"/>
    </row>
    <row r="986" spans="1:11">
      <c r="A986" s="1"/>
      <c r="F986" s="1"/>
      <c r="G986" s="1"/>
      <c r="H986" s="1"/>
      <c r="I986" s="1"/>
      <c r="J986" s="1"/>
      <c r="K986" s="1"/>
    </row>
    <row r="987" spans="1:11">
      <c r="A987" s="1"/>
      <c r="F987" s="1"/>
      <c r="G987" s="1"/>
      <c r="H987" s="1"/>
      <c r="I987" s="1"/>
      <c r="J987" s="1"/>
      <c r="K987" s="1"/>
    </row>
    <row r="988" spans="1:11">
      <c r="A988" s="1"/>
      <c r="F988" s="1"/>
      <c r="G988" s="1"/>
      <c r="H988" s="1"/>
      <c r="I988" s="1"/>
      <c r="J988" s="1"/>
      <c r="K988" s="1"/>
    </row>
    <row r="989" spans="1:11">
      <c r="A989" s="1"/>
      <c r="F989" s="1"/>
      <c r="G989" s="1"/>
      <c r="H989" s="1"/>
      <c r="I989" s="1"/>
      <c r="J989" s="1"/>
      <c r="K989" s="1"/>
    </row>
    <row r="990" spans="1:11">
      <c r="A990" s="1"/>
      <c r="F990" s="1"/>
      <c r="G990" s="1"/>
      <c r="H990" s="1"/>
      <c r="I990" s="1"/>
      <c r="J990" s="1"/>
      <c r="K990" s="1"/>
    </row>
    <row r="991" spans="1:11">
      <c r="A991" s="1"/>
      <c r="F991" s="1"/>
      <c r="G991" s="1"/>
      <c r="H991" s="1"/>
      <c r="I991" s="1"/>
      <c r="J991" s="1"/>
      <c r="K991" s="1"/>
    </row>
    <row r="992" spans="1:11">
      <c r="A992" s="1"/>
      <c r="F992" s="1"/>
      <c r="G992" s="1"/>
      <c r="H992" s="1"/>
      <c r="I992" s="1"/>
      <c r="J992" s="1"/>
      <c r="K992" s="1"/>
    </row>
    <row r="993" spans="1:11">
      <c r="A993" s="1"/>
      <c r="F993" s="1"/>
      <c r="G993" s="1"/>
      <c r="H993" s="1"/>
      <c r="I993" s="1"/>
      <c r="J993" s="1"/>
      <c r="K993" s="1"/>
    </row>
    <row r="994" spans="1:11">
      <c r="A994" s="1"/>
      <c r="F994" s="1"/>
      <c r="G994" s="1"/>
      <c r="H994" s="1"/>
      <c r="I994" s="1"/>
      <c r="J994" s="1"/>
      <c r="K994" s="1"/>
    </row>
    <row r="995" spans="1:11">
      <c r="A995" s="1"/>
      <c r="F995" s="1"/>
      <c r="G995" s="1"/>
      <c r="H995" s="1"/>
      <c r="I995" s="1"/>
      <c r="J995" s="1"/>
      <c r="K995" s="1"/>
    </row>
    <row r="996" spans="1:11">
      <c r="A996" s="1"/>
      <c r="F996" s="1"/>
      <c r="G996" s="1"/>
      <c r="H996" s="1"/>
      <c r="I996" s="1"/>
      <c r="J996" s="1"/>
      <c r="K996" s="1"/>
    </row>
    <row r="997" spans="1:11">
      <c r="A997" s="1"/>
      <c r="F997" s="1"/>
      <c r="G997" s="1"/>
      <c r="H997" s="1"/>
      <c r="I997" s="1"/>
      <c r="J997" s="1"/>
      <c r="K997" s="1"/>
    </row>
    <row r="998" spans="1:11">
      <c r="A998" s="1"/>
      <c r="F998" s="1"/>
      <c r="G998" s="1"/>
      <c r="H998" s="1"/>
      <c r="I998" s="1"/>
      <c r="J998" s="1"/>
      <c r="K998" s="1"/>
    </row>
    <row r="999" spans="1:11">
      <c r="A999" s="1"/>
      <c r="F999" s="1"/>
      <c r="G999" s="1"/>
      <c r="H999" s="1"/>
      <c r="I999" s="1"/>
      <c r="J999" s="1"/>
      <c r="K999" s="1"/>
    </row>
    <row r="1000" spans="1:11">
      <c r="A1000" s="1"/>
      <c r="F1000" s="1"/>
      <c r="G1000" s="1"/>
      <c r="H1000" s="1"/>
      <c r="I1000" s="1"/>
      <c r="J1000" s="1"/>
      <c r="K1000" s="1"/>
    </row>
  </sheetData>
  <mergeCells count="2">
    <mergeCell ref="A1:E1"/>
    <mergeCell ref="F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8.1</vt:lpstr>
      <vt:lpstr>Праця</vt:lpstr>
      <vt:lpstr>НАСЕЛЕННЯ1</vt:lpstr>
      <vt:lpstr>7</vt:lpstr>
      <vt:lpstr>8</vt:lpstr>
      <vt:lpstr>Лист7</vt:lpstr>
      <vt:lpstr>Лист2</vt:lpstr>
      <vt:lpstr>6</vt:lpstr>
      <vt:lpstr>5</vt:lpstr>
      <vt:lpstr>11</vt:lpstr>
      <vt:lpstr>10</vt:lpstr>
      <vt:lpstr>9</vt:lpstr>
      <vt:lpstr>4</vt:lpstr>
      <vt:lpstr>3</vt:lpstr>
      <vt:lpstr>2</vt:lpstr>
      <vt:lpstr>1</vt:lpstr>
      <vt:lpstr>Лист6</vt:lpstr>
      <vt:lpstr>Лист4</vt:lpstr>
      <vt:lpstr>Лист5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Темный Лорд</dc:creator>
  <cp:lastModifiedBy>Темный Лорд</cp:lastModifiedBy>
  <dcterms:created xsi:type="dcterms:W3CDTF">2016-06-27T13:43:14Z</dcterms:created>
  <dcterms:modified xsi:type="dcterms:W3CDTF">2016-06-27T13:45:26Z</dcterms:modified>
</cp:coreProperties>
</file>