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mi\git\mikhaidn\Plokmin\"/>
    </mc:Choice>
  </mc:AlternateContent>
  <xr:revisionPtr revIDLastSave="0" documentId="8_{F5813E04-5833-4DA2-8556-6F01257C4975}" xr6:coauthVersionLast="47" xr6:coauthVersionMax="47" xr10:uidLastSave="{00000000-0000-0000-0000-000000000000}"/>
  <bookViews>
    <workbookView xWindow="780" yWindow="780" windowWidth="7500" windowHeight="6000" xr2:uid="{4A21A687-51ED-41AF-91AF-6FE4729E355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" i="1" l="1"/>
  <c r="Q13" i="1"/>
  <c r="Q14" i="1"/>
  <c r="P12" i="1"/>
  <c r="P13" i="1"/>
  <c r="P14" i="1"/>
  <c r="O14" i="1"/>
  <c r="O12" i="1"/>
  <c r="O13" i="1"/>
  <c r="N12" i="1"/>
  <c r="N14" i="1" s="1"/>
  <c r="N13" i="1"/>
  <c r="M12" i="1"/>
  <c r="M14" i="1" s="1"/>
  <c r="M13" i="1"/>
  <c r="L12" i="1"/>
  <c r="L13" i="1"/>
  <c r="L14" i="1"/>
  <c r="K12" i="1"/>
  <c r="K14" i="1" s="1"/>
  <c r="K13" i="1"/>
  <c r="J12" i="1"/>
  <c r="J13" i="1"/>
  <c r="I12" i="1"/>
  <c r="I14" i="1" s="1"/>
  <c r="I13" i="1"/>
  <c r="B19" i="1"/>
  <c r="B20" i="1"/>
  <c r="B21" i="1"/>
  <c r="B22" i="1"/>
  <c r="B23" i="1"/>
  <c r="B24" i="1"/>
  <c r="B25" i="1"/>
  <c r="B26" i="1"/>
  <c r="B27" i="1"/>
  <c r="B18" i="1"/>
  <c r="H12" i="1"/>
  <c r="H13" i="1"/>
  <c r="H14" i="1" s="1"/>
  <c r="G12" i="1"/>
  <c r="G13" i="1"/>
  <c r="F13" i="1"/>
  <c r="F12" i="1"/>
  <c r="F14" i="1" s="1"/>
  <c r="E12" i="1"/>
  <c r="E14" i="1" s="1"/>
  <c r="E13" i="1"/>
  <c r="D13" i="1"/>
  <c r="D12" i="1"/>
  <c r="D14" i="1" s="1"/>
  <c r="C12" i="1"/>
  <c r="C13" i="1"/>
  <c r="B13" i="1"/>
  <c r="B12" i="1"/>
  <c r="B14" i="1" s="1"/>
  <c r="G14" i="1" l="1"/>
  <c r="J14" i="1"/>
  <c r="B29" i="1"/>
  <c r="B28" i="1"/>
  <c r="C14" i="1"/>
  <c r="B30" i="1" l="1"/>
  <c r="B31" i="1" s="1"/>
</calcChain>
</file>

<file path=xl/sharedStrings.xml><?xml version="1.0" encoding="utf-8"?>
<sst xmlns="http://schemas.openxmlformats.org/spreadsheetml/2006/main" count="29" uniqueCount="16">
  <si>
    <t>Falco FD</t>
  </si>
  <si>
    <t>Falco Yoshi</t>
  </si>
  <si>
    <t>Falco Fountain</t>
  </si>
  <si>
    <t>Falco BF</t>
  </si>
  <si>
    <t>Marth FD</t>
  </si>
  <si>
    <t>Marth Yoshi</t>
  </si>
  <si>
    <t>Marth Fountain</t>
  </si>
  <si>
    <t>Marth BF</t>
  </si>
  <si>
    <t>Marth PS</t>
  </si>
  <si>
    <t>Falco PS</t>
  </si>
  <si>
    <t>Falco Total</t>
  </si>
  <si>
    <t>Marth Total</t>
  </si>
  <si>
    <t>Total</t>
  </si>
  <si>
    <t>Egge Attempt #</t>
  </si>
  <si>
    <t xml:space="preserve">Theoretical 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</si>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</sst>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9787B-64F9-4F5C-94BB-3B2134F27003}">
  <dimension ref="A1:V31"/>
  <sheetViews>
    <sheetView tabSelected="1" topLeftCell="B1" workbookViewId="0">
      <selection activeCell="P23" sqref="P23"/>
    </sheetView>
  </sheetViews>
  <sheetFormatPr defaultRowHeight="15" x14ac:dyDescent="0.25"/>
  <cols>
    <col min="1" max="1" width="17.42578125" customWidth="1"/>
  </cols>
  <sheetData>
    <row r="1" spans="1:22" x14ac:dyDescent="0.25">
      <c r="A1" t="s">
        <v>13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</row>
    <row r="2" spans="1:22" x14ac:dyDescent="0.25">
      <c r="A2" t="s">
        <v>0</v>
      </c>
      <c r="B2">
        <v>31</v>
      </c>
      <c r="C2">
        <v>30</v>
      </c>
      <c r="D2">
        <v>30</v>
      </c>
      <c r="E2">
        <v>30</v>
      </c>
      <c r="F2">
        <v>32</v>
      </c>
      <c r="G2">
        <v>33</v>
      </c>
      <c r="H2">
        <v>32</v>
      </c>
      <c r="I2">
        <v>34</v>
      </c>
      <c r="J2">
        <v>37</v>
      </c>
      <c r="K2">
        <v>34</v>
      </c>
      <c r="L2">
        <v>38</v>
      </c>
      <c r="M2">
        <v>34</v>
      </c>
      <c r="N2">
        <v>38</v>
      </c>
      <c r="O2">
        <v>39</v>
      </c>
      <c r="P2">
        <v>36</v>
      </c>
      <c r="Q2">
        <v>35</v>
      </c>
    </row>
    <row r="3" spans="1:22" x14ac:dyDescent="0.25">
      <c r="A3" t="s">
        <v>1</v>
      </c>
      <c r="B3">
        <v>35</v>
      </c>
      <c r="C3">
        <v>37</v>
      </c>
      <c r="D3">
        <v>35</v>
      </c>
      <c r="E3">
        <v>34</v>
      </c>
      <c r="F3">
        <v>35</v>
      </c>
      <c r="G3">
        <v>31</v>
      </c>
      <c r="H3">
        <v>41</v>
      </c>
      <c r="I3">
        <v>34</v>
      </c>
      <c r="J3">
        <v>38</v>
      </c>
      <c r="K3">
        <v>39</v>
      </c>
      <c r="L3">
        <v>36</v>
      </c>
      <c r="M3">
        <v>40</v>
      </c>
      <c r="N3">
        <v>36</v>
      </c>
      <c r="O3">
        <v>38</v>
      </c>
      <c r="P3">
        <v>36</v>
      </c>
      <c r="Q3">
        <v>39</v>
      </c>
    </row>
    <row r="4" spans="1:22" x14ac:dyDescent="0.25">
      <c r="A4" t="s">
        <v>2</v>
      </c>
      <c r="B4">
        <v>30</v>
      </c>
      <c r="C4">
        <v>35</v>
      </c>
      <c r="D4">
        <v>33</v>
      </c>
      <c r="E4">
        <v>31</v>
      </c>
      <c r="F4">
        <v>31</v>
      </c>
      <c r="G4">
        <v>31</v>
      </c>
      <c r="H4">
        <v>34</v>
      </c>
      <c r="I4">
        <v>36</v>
      </c>
      <c r="J4">
        <v>33</v>
      </c>
      <c r="K4">
        <v>35</v>
      </c>
      <c r="L4">
        <v>35</v>
      </c>
      <c r="M4">
        <v>36</v>
      </c>
      <c r="N4">
        <v>36</v>
      </c>
      <c r="O4">
        <v>34</v>
      </c>
      <c r="P4">
        <v>40</v>
      </c>
      <c r="Q4">
        <v>37</v>
      </c>
    </row>
    <row r="5" spans="1:22" x14ac:dyDescent="0.25">
      <c r="A5" t="s">
        <v>3</v>
      </c>
      <c r="B5">
        <v>29</v>
      </c>
      <c r="C5">
        <v>26</v>
      </c>
      <c r="D5">
        <v>29</v>
      </c>
      <c r="E5">
        <v>29</v>
      </c>
      <c r="F5">
        <v>29</v>
      </c>
      <c r="G5">
        <v>34</v>
      </c>
      <c r="H5">
        <v>39</v>
      </c>
      <c r="I5">
        <v>30</v>
      </c>
      <c r="J5">
        <v>35</v>
      </c>
      <c r="K5">
        <v>34</v>
      </c>
      <c r="L5">
        <v>35</v>
      </c>
      <c r="M5">
        <v>36</v>
      </c>
      <c r="N5">
        <v>36</v>
      </c>
      <c r="O5">
        <v>34</v>
      </c>
      <c r="P5">
        <v>34</v>
      </c>
      <c r="Q5">
        <v>32</v>
      </c>
    </row>
    <row r="6" spans="1:22" x14ac:dyDescent="0.25">
      <c r="A6" t="s">
        <v>9</v>
      </c>
      <c r="B6">
        <v>27</v>
      </c>
      <c r="C6">
        <v>33</v>
      </c>
      <c r="D6">
        <v>33</v>
      </c>
      <c r="E6">
        <v>30</v>
      </c>
      <c r="F6">
        <v>32</v>
      </c>
      <c r="G6">
        <v>33</v>
      </c>
      <c r="H6">
        <v>29</v>
      </c>
      <c r="I6">
        <v>32</v>
      </c>
      <c r="J6">
        <v>31</v>
      </c>
      <c r="K6">
        <v>31</v>
      </c>
      <c r="L6">
        <v>32</v>
      </c>
      <c r="M6">
        <v>32</v>
      </c>
      <c r="N6">
        <v>33</v>
      </c>
      <c r="O6">
        <v>36</v>
      </c>
      <c r="P6">
        <v>31</v>
      </c>
      <c r="Q6">
        <v>31</v>
      </c>
    </row>
    <row r="7" spans="1:22" x14ac:dyDescent="0.25">
      <c r="A7" t="s">
        <v>4</v>
      </c>
      <c r="B7">
        <v>22</v>
      </c>
      <c r="C7">
        <v>34</v>
      </c>
      <c r="D7">
        <v>33</v>
      </c>
      <c r="E7">
        <v>32</v>
      </c>
      <c r="F7">
        <v>26</v>
      </c>
      <c r="G7">
        <v>27</v>
      </c>
      <c r="H7">
        <v>32</v>
      </c>
      <c r="I7">
        <v>26</v>
      </c>
      <c r="J7">
        <v>27</v>
      </c>
      <c r="K7">
        <v>34</v>
      </c>
      <c r="L7">
        <v>33</v>
      </c>
      <c r="M7">
        <v>36</v>
      </c>
      <c r="N7">
        <v>37</v>
      </c>
      <c r="O7">
        <v>37</v>
      </c>
      <c r="P7">
        <v>36</v>
      </c>
      <c r="Q7">
        <v>34</v>
      </c>
    </row>
    <row r="8" spans="1:22" x14ac:dyDescent="0.25">
      <c r="A8" t="s">
        <v>5</v>
      </c>
      <c r="B8">
        <v>22</v>
      </c>
      <c r="C8">
        <v>22</v>
      </c>
      <c r="D8">
        <v>27</v>
      </c>
      <c r="E8">
        <v>24</v>
      </c>
      <c r="F8">
        <v>25</v>
      </c>
      <c r="G8">
        <v>32</v>
      </c>
      <c r="H8">
        <v>26</v>
      </c>
      <c r="I8">
        <v>26</v>
      </c>
      <c r="J8">
        <v>29</v>
      </c>
      <c r="K8">
        <v>19</v>
      </c>
      <c r="L8">
        <v>29</v>
      </c>
      <c r="M8">
        <v>32</v>
      </c>
      <c r="N8">
        <v>32</v>
      </c>
      <c r="O8">
        <v>31</v>
      </c>
      <c r="P8">
        <v>29</v>
      </c>
      <c r="Q8">
        <v>28</v>
      </c>
    </row>
    <row r="9" spans="1:22" x14ac:dyDescent="0.25">
      <c r="A9" t="s">
        <v>6</v>
      </c>
      <c r="B9">
        <v>19</v>
      </c>
      <c r="C9">
        <v>21</v>
      </c>
      <c r="D9">
        <v>25</v>
      </c>
      <c r="E9">
        <v>29</v>
      </c>
      <c r="F9">
        <v>31</v>
      </c>
      <c r="G9">
        <v>29</v>
      </c>
      <c r="H9">
        <v>30</v>
      </c>
      <c r="I9">
        <v>25</v>
      </c>
      <c r="J9">
        <v>27</v>
      </c>
      <c r="K9">
        <v>32</v>
      </c>
      <c r="L9">
        <v>29</v>
      </c>
      <c r="M9">
        <v>32</v>
      </c>
      <c r="N9">
        <v>29</v>
      </c>
      <c r="O9">
        <v>26</v>
      </c>
      <c r="P9">
        <v>33</v>
      </c>
      <c r="Q9">
        <v>27</v>
      </c>
    </row>
    <row r="10" spans="1:22" x14ac:dyDescent="0.25">
      <c r="A10" t="s">
        <v>7</v>
      </c>
      <c r="B10">
        <v>18</v>
      </c>
      <c r="C10">
        <v>22</v>
      </c>
      <c r="D10">
        <v>21</v>
      </c>
      <c r="E10">
        <v>30</v>
      </c>
      <c r="F10">
        <v>33</v>
      </c>
      <c r="G10">
        <v>30</v>
      </c>
      <c r="H10">
        <v>27</v>
      </c>
      <c r="I10">
        <v>24</v>
      </c>
      <c r="J10">
        <v>25</v>
      </c>
      <c r="K10">
        <v>27</v>
      </c>
      <c r="L10">
        <v>31</v>
      </c>
      <c r="M10">
        <v>29</v>
      </c>
      <c r="N10">
        <v>34</v>
      </c>
      <c r="O10">
        <v>24</v>
      </c>
      <c r="P10">
        <v>28</v>
      </c>
      <c r="Q10">
        <v>29</v>
      </c>
    </row>
    <row r="11" spans="1:22" x14ac:dyDescent="0.25">
      <c r="A11" t="s">
        <v>8</v>
      </c>
      <c r="B11">
        <v>25</v>
      </c>
      <c r="C11">
        <v>31</v>
      </c>
      <c r="D11">
        <v>30</v>
      </c>
      <c r="E11">
        <v>31</v>
      </c>
      <c r="F11">
        <v>30</v>
      </c>
      <c r="G11">
        <v>27</v>
      </c>
      <c r="H11">
        <v>27</v>
      </c>
      <c r="I11">
        <v>26</v>
      </c>
      <c r="J11">
        <v>29</v>
      </c>
      <c r="K11">
        <v>29</v>
      </c>
      <c r="L11">
        <v>32</v>
      </c>
      <c r="M11">
        <v>30</v>
      </c>
      <c r="N11">
        <v>33</v>
      </c>
      <c r="O11">
        <v>24</v>
      </c>
      <c r="P11">
        <v>32</v>
      </c>
      <c r="Q11">
        <v>27</v>
      </c>
    </row>
    <row r="12" spans="1:22" x14ac:dyDescent="0.25">
      <c r="A12" t="s">
        <v>10</v>
      </c>
      <c r="B12">
        <f t="shared" ref="B12:Q12" si="0">SUM(B2:B6)</f>
        <v>152</v>
      </c>
      <c r="C12">
        <f t="shared" si="0"/>
        <v>161</v>
      </c>
      <c r="D12">
        <f t="shared" si="0"/>
        <v>160</v>
      </c>
      <c r="E12">
        <f t="shared" si="0"/>
        <v>154</v>
      </c>
      <c r="F12">
        <f t="shared" si="0"/>
        <v>159</v>
      </c>
      <c r="G12">
        <f t="shared" si="0"/>
        <v>162</v>
      </c>
      <c r="H12">
        <f t="shared" si="0"/>
        <v>175</v>
      </c>
      <c r="I12">
        <f t="shared" si="0"/>
        <v>166</v>
      </c>
      <c r="J12">
        <f t="shared" si="0"/>
        <v>174</v>
      </c>
      <c r="K12">
        <f t="shared" si="0"/>
        <v>173</v>
      </c>
      <c r="L12">
        <f t="shared" si="0"/>
        <v>176</v>
      </c>
      <c r="M12">
        <f t="shared" si="0"/>
        <v>178</v>
      </c>
      <c r="N12">
        <f t="shared" si="0"/>
        <v>179</v>
      </c>
      <c r="O12">
        <f t="shared" si="0"/>
        <v>181</v>
      </c>
      <c r="P12">
        <f t="shared" si="0"/>
        <v>177</v>
      </c>
      <c r="Q12">
        <f t="shared" si="0"/>
        <v>174</v>
      </c>
    </row>
    <row r="13" spans="1:22" x14ac:dyDescent="0.25">
      <c r="A13" t="s">
        <v>11</v>
      </c>
      <c r="B13">
        <f t="shared" ref="B13:Q13" si="1">SUM(B7:B11)</f>
        <v>106</v>
      </c>
      <c r="C13">
        <f t="shared" si="1"/>
        <v>130</v>
      </c>
      <c r="D13">
        <f t="shared" si="1"/>
        <v>136</v>
      </c>
      <c r="E13">
        <f t="shared" si="1"/>
        <v>146</v>
      </c>
      <c r="F13">
        <f t="shared" si="1"/>
        <v>145</v>
      </c>
      <c r="G13">
        <f t="shared" si="1"/>
        <v>145</v>
      </c>
      <c r="H13">
        <f t="shared" si="1"/>
        <v>142</v>
      </c>
      <c r="I13">
        <f t="shared" si="1"/>
        <v>127</v>
      </c>
      <c r="J13">
        <f t="shared" si="1"/>
        <v>137</v>
      </c>
      <c r="K13">
        <f t="shared" si="1"/>
        <v>141</v>
      </c>
      <c r="L13">
        <f t="shared" si="1"/>
        <v>154</v>
      </c>
      <c r="M13">
        <f t="shared" si="1"/>
        <v>159</v>
      </c>
      <c r="N13">
        <f t="shared" si="1"/>
        <v>165</v>
      </c>
      <c r="O13">
        <f t="shared" si="1"/>
        <v>142</v>
      </c>
      <c r="P13">
        <f t="shared" si="1"/>
        <v>158</v>
      </c>
      <c r="Q13">
        <f t="shared" si="1"/>
        <v>145</v>
      </c>
    </row>
    <row r="14" spans="1:22" x14ac:dyDescent="0.25">
      <c r="A14" t="s">
        <v>12</v>
      </c>
      <c r="B14">
        <f>SUM(B12:B13)</f>
        <v>258</v>
      </c>
      <c r="C14">
        <f t="shared" ref="C14:I14" si="2">SUM(C12:C13)</f>
        <v>291</v>
      </c>
      <c r="D14">
        <f t="shared" si="2"/>
        <v>296</v>
      </c>
      <c r="E14">
        <f t="shared" si="2"/>
        <v>300</v>
      </c>
      <c r="F14">
        <f t="shared" si="2"/>
        <v>304</v>
      </c>
      <c r="G14">
        <f t="shared" si="2"/>
        <v>307</v>
      </c>
      <c r="H14">
        <f t="shared" si="2"/>
        <v>317</v>
      </c>
      <c r="I14">
        <f t="shared" si="2"/>
        <v>293</v>
      </c>
      <c r="J14">
        <f t="shared" ref="J14:Q14" si="3">SUM(J12:J13)</f>
        <v>311</v>
      </c>
      <c r="K14">
        <f t="shared" si="3"/>
        <v>314</v>
      </c>
      <c r="L14">
        <f t="shared" si="3"/>
        <v>330</v>
      </c>
      <c r="M14">
        <f t="shared" si="3"/>
        <v>337</v>
      </c>
      <c r="N14">
        <f t="shared" si="3"/>
        <v>344</v>
      </c>
      <c r="O14">
        <f t="shared" si="3"/>
        <v>323</v>
      </c>
      <c r="P14">
        <f t="shared" si="3"/>
        <v>335</v>
      </c>
      <c r="Q14">
        <f t="shared" si="3"/>
        <v>319</v>
      </c>
    </row>
    <row r="17" spans="1:2" x14ac:dyDescent="0.25">
      <c r="A17" t="s">
        <v>14</v>
      </c>
    </row>
    <row r="18" spans="1:2" x14ac:dyDescent="0.25">
      <c r="A18" t="s">
        <v>0</v>
      </c>
      <c r="B18">
        <f>MAX(2:2)</f>
        <v>39</v>
      </c>
    </row>
    <row r="19" spans="1:2" x14ac:dyDescent="0.25">
      <c r="A19" t="s">
        <v>1</v>
      </c>
      <c r="B19">
        <f t="shared" ref="B19:B27" si="4">MAX(3:3)</f>
        <v>41</v>
      </c>
    </row>
    <row r="20" spans="1:2" x14ac:dyDescent="0.25">
      <c r="A20" t="s">
        <v>2</v>
      </c>
      <c r="B20">
        <f t="shared" si="4"/>
        <v>40</v>
      </c>
    </row>
    <row r="21" spans="1:2" x14ac:dyDescent="0.25">
      <c r="A21" t="s">
        <v>3</v>
      </c>
      <c r="B21">
        <f t="shared" si="4"/>
        <v>39</v>
      </c>
    </row>
    <row r="22" spans="1:2" x14ac:dyDescent="0.25">
      <c r="A22" t="s">
        <v>9</v>
      </c>
      <c r="B22">
        <f t="shared" si="4"/>
        <v>36</v>
      </c>
    </row>
    <row r="23" spans="1:2" x14ac:dyDescent="0.25">
      <c r="A23" t="s">
        <v>4</v>
      </c>
      <c r="B23">
        <f t="shared" si="4"/>
        <v>37</v>
      </c>
    </row>
    <row r="24" spans="1:2" x14ac:dyDescent="0.25">
      <c r="A24" t="s">
        <v>5</v>
      </c>
      <c r="B24">
        <f t="shared" si="4"/>
        <v>32</v>
      </c>
    </row>
    <row r="25" spans="1:2" x14ac:dyDescent="0.25">
      <c r="A25" t="s">
        <v>6</v>
      </c>
      <c r="B25">
        <f t="shared" si="4"/>
        <v>33</v>
      </c>
    </row>
    <row r="26" spans="1:2" x14ac:dyDescent="0.25">
      <c r="A26" t="s">
        <v>7</v>
      </c>
      <c r="B26">
        <f t="shared" si="4"/>
        <v>34</v>
      </c>
    </row>
    <row r="27" spans="1:2" x14ac:dyDescent="0.25">
      <c r="A27" t="s">
        <v>8</v>
      </c>
      <c r="B27">
        <f t="shared" si="4"/>
        <v>33</v>
      </c>
    </row>
    <row r="28" spans="1:2" x14ac:dyDescent="0.25">
      <c r="A28" t="s">
        <v>10</v>
      </c>
      <c r="B28">
        <f>SUM(B18:B22)</f>
        <v>195</v>
      </c>
    </row>
    <row r="29" spans="1:2" x14ac:dyDescent="0.25">
      <c r="A29" t="s">
        <v>11</v>
      </c>
      <c r="B29">
        <f>SUM(B23:B27)</f>
        <v>169</v>
      </c>
    </row>
    <row r="30" spans="1:2" x14ac:dyDescent="0.25">
      <c r="A30" t="s">
        <v>12</v>
      </c>
      <c r="B30">
        <f>SUM(B28:B29)</f>
        <v>364</v>
      </c>
    </row>
    <row r="31" spans="1:2" x14ac:dyDescent="0.25">
      <c r="A31" t="s">
        <v>15</v>
      </c>
      <c r="B31">
        <f>B30-MAX(14:14)</f>
        <v>20</v>
      </c>
    </row>
  </sheetData>
  <conditionalFormatting sqref="B5:N10 O5:O11 B2:Q4 P5:Q10 Q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Q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Q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Q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</dc:creator>
  <cp:lastModifiedBy>Dan M</cp:lastModifiedBy>
  <dcterms:created xsi:type="dcterms:W3CDTF">2021-10-29T15:49:02Z</dcterms:created>
  <dcterms:modified xsi:type="dcterms:W3CDTF">2021-11-05T05:35:18Z</dcterms:modified>
</cp:coreProperties>
</file>