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qalearning-my.sharepoint.com/personal/akhan12_qa_com/Documents/000. L3/000. NEW/AEDXD2DE3M2_v1.0/Edits/"/>
    </mc:Choice>
  </mc:AlternateContent>
  <xr:revisionPtr revIDLastSave="120" documentId="8_{689C0EA9-2AD0-47EC-BFA3-BA73EE770637}" xr6:coauthVersionLast="47" xr6:coauthVersionMax="47" xr10:uidLastSave="{3A6A44B1-AE01-4231-9525-B480985B9A74}"/>
  <bookViews>
    <workbookView xWindow="-110" yWindow="-110" windowWidth="19420" windowHeight="11620" tabRatio="500" xr2:uid="{00000000-000D-0000-FFFF-FFFF00000000}"/>
  </bookViews>
  <sheets>
    <sheet name="Solutions to the far right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2" i="2" l="1" a="1"/>
  <c r="AH12" i="2" s="1"/>
  <c r="AH8" i="2" a="1"/>
  <c r="AH8" i="2" s="1"/>
  <c r="AD14" i="2"/>
  <c r="AD11" i="2"/>
  <c r="AD8" i="2"/>
  <c r="Z26" i="2"/>
  <c r="Z23" i="2"/>
  <c r="Z20" i="2"/>
  <c r="Z17" i="2"/>
  <c r="Z14" i="2"/>
  <c r="Z11" i="2"/>
  <c r="Z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<sst xmlns="http://schemas.openxmlformats.org/spreadsheetml/2006/main" count="130001" uniqueCount="10953">
  <si>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</si>
  <si>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</si>
  <si>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</si>
  <si>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</si>
  <si>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</si>
  <si>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</si>
  <si>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</si>
  <si>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</si>
  <si>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</si>
  <si>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</si>
  <si>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</si>
  <si>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</si>
  <si>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</si>
  <si>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</si>
  <si>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</si>
  <si>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</si>
  <si>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</si>
  <si>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</si>
  <si>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</si>
  <si>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</si>
  <si>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</si>
  <si>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</si>
  <si>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</si>
  <si>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</si>
  <si>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</si>
  <si>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</si>
  <si>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</si>
  <si>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</si>
  <si>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</si>
  <si>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</si>
  <si>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</si>
  <si>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</si>
  <si>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</si>
  <si>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</si>
  <si>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</si>
  <si>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</si>
  <si>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</si>
  <si>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</si>
  <si>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</si>
  <si>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</si>
  <si>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</si>
  <si>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</si>
  <si>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</si>
  <si>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</si>
  <si>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</si>
  <si>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</si>
  <si>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</si>
  <si>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</si>
  <si>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</si>
  <si>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</si>
  <si>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</si>
  <si>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</si>
  <si>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</si>
  <si>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</si>
  <si>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</si>
  <si>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</si>
  <si>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</si>
  <si>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</si>
  <si>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</si>
  <si>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</si>
  <si>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</si>
  <si>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</si>
  <si>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</si>
  <si>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</si>
  <si>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</si>
  <si>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</si>
  <si>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</si>
  <si>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</si>
  <si>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</si>
  <si>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</si>
  <si>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</si>
  <si>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</si>
  <si>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</si>
  <si>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</si>
  <si>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</si>
  <si>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</si>
  <si>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</si>
  <si>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</si>
  <si>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</si>
  <si>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</si>
  <si>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</si>
  <si>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</si>
  <si>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</si>
  <si>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</si>
  <si>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</si>
  <si>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</si>
  <si>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</si>
  <si>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</si>
  <si>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</si>
  <si>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</si>
  <si>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</si>
  <si>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</si>
  <si>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</si>
  <si>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</si>
  <si>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</si>
  <si>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</si>
  <si>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</si>
  <si>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</si>
  <si>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</si>
  <si>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</si>
  <si>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</si>
  <si>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</si>
  <si>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</si>
  <si>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</si>
  <si>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</si>
  <si>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</si>
  <si>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</si>
  <si>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</si>
  <si>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</si>
  <si>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</si>
  <si>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</si>
  <si>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</si>
  <si>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</si>
  <si>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</si>
  <si>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</si>
  <si>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</si>
  <si>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</si>
  <si>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</si>
  <si>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</si>
  <si>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</si>
  <si>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</si>
  <si>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</si>
  <si>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</si>
  <si>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</si>
  <si>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</si>
  <si>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</si>
  <si>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</si>
  <si>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</si>
  <si>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</si>
  <si>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</si>
  <si>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</si>
  <si>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</si>
  <si>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</si>
  <si>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</si>
  <si>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</si>
  <si>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</si>
  <si>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</si>
  <si>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</si>
  <si>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</si>
  <si>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</si>
  <si>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</si>
  <si>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</si>
  <si>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</si>
  <si>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</si>
  <si>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</si>
  <si>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</si>
  <si>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</si>
  <si>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</si>
  <si>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</si>
  <si>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</si>
  <si>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</si>
  <si>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</si>
  <si>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</si>
  <si>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</si>
  <si>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</si>
  <si>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</si>
  <si>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</si>
  <si>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</si>
  <si>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</si>
  <si>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</si>
  <si>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</si>
  <si>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</si>
  <si>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</si>
  <si>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</si>
  <si>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</si>
  <si>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</si>
  <si>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</si>
  <si>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</si>
  <si>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</si>
  <si>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</si>
  <si>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</si>
  <si>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</si>
  <si>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</si>
  <si>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</si>
  <si>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</si>
  <si>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</si>
  <si>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</si>
  <si>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</si>
  <si>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</si>
  <si>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</si>
  <si>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</si>
  <si>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</si>
  <si>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</si>
  <si>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</si>
  <si>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</si>
  <si>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</si>
  <si>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</si>
  <si>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</si>
  <si>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</si>
  <si>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</si>
  <si>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</si>
  <si>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</si>
  <si>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</si>
  <si>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</si>
  <si>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</si>
  <si>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</si>
  <si>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</si>
  <si>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</si>
  <si>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</si>
  <si>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</si>
  <si>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</si>
  <si>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</si>
  <si>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</si>
  <si>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</si>
  <si>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</si>
  <si>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</si>
  <si>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</si>
  <si>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</si>
  <si>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</si>
  <si>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</si>
  <si>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</si>
  <si>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</si>
  <si>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</si>
  <si>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</si>
  <si>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</si>
  <si>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</si>
  <si>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</si>
  <si>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</si>
  <si>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</si>
  <si>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</si>
  <si>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</si>
  <si>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</si>
  <si>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</si>
  <si>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</si>
  <si>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</si>
  <si>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</si>
  <si>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</si>
  <si>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</si>
  <si>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</si>
  <si>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</si>
  <si>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</si>
  <si>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</si>
  <si>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</si>
  <si>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</si>
  <si>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</si>
  <si>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</si>
  <si>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</si>
  <si>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</si>
  <si>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</si>
  <si>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</si>
  <si>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</si>
  <si>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</si>
  <si>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</si>
  <si>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</si>
  <si>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</si>
  <si>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</si>
  <si>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</si>
  <si>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</si>
  <si>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</si>
  <si>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</si>
  <si>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</si>
  <si>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</si>
  <si>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</si>
  <si>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</si>
  <si>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</si>
  <si>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</si>
  <si>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</si>
  <si>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</si>
  <si>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</si>
  <si>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</si>
  <si>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</si>
  <si>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</si>
  <si>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</si>
  <si>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</si>
  <si>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</si>
  <si>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</si>
  <si>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</si>
  <si>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</si>
  <si>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</si>
  <si>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</si>
  <si>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</si>
  <si>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</si>
  <si>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</si>
  <si>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</si>
  <si>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</si>
  <si>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</si>
  <si>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</si>
  <si>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</si>
  <si>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</si>
  <si>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</si>
  <si>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</si>
  <si>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</si>
  <si>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</si>
  <si>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</si>
  <si>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</si>
  <si>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</si>
  <si>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</si>
  <si>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</si>
  <si>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</si>
  <si>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</si>
  <si>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</si>
  <si>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</si>
  <si>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</si>
  <si>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</si>
  <si>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</si>
  <si>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</si>
  <si>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</si>
  <si>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</si>
  <si>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</si>
  <si>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</si>
  <si>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</si>
  <si>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</si>
  <si>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</si>
  <si>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</si>
  <si>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</si>
  <si>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</si>
  <si>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</si>
  <si>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</si>
  <si>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</si>
  <si>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</si>
  <si>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</si>
  <si>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</si>
  <si>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</si>
  <si>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</si>
  <si>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</si>
  <si>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</si>
  <si>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</si>
  <si>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</si>
  <si>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</si>
  <si>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</si>
  <si>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</si>
  <si>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</si>
  <si>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</si>
  <si>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</si>
  <si>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</si>
  <si>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</si>
  <si>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</si>
  <si>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</si>
  <si>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</si>
  <si>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</si>
  <si>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</si>
  <si>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</si>
  <si>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</si>
  <si>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</si>
  <si>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</si>
  <si>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</si>
  <si>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</si>
  <si>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</si>
  <si>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</si>
  <si>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</si>
  <si>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</si>
  <si>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</si>
  <si>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</si>
  <si>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</si>
  <si>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</si>
  <si>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</si>
  <si>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</si>
  <si>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</si>
  <si>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</si>
  <si>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</si>
  <si>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</si>
  <si>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</si>
  <si>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</si>
  <si>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</si>
  <si>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</si>
  <si>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</si>
  <si>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</si>
  <si>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</si>
  <si>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</si>
  <si>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</si>
  <si>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</si>
  <si>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</si>
  <si>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</si>
  <si>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</si>
  <si>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</si>
  <si>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</si>
  <si>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</si>
  <si>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</si>
  <si>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</si>
  <si>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</si>
  <si>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</si>
  <si>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</si>
  <si>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</si>
  <si>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</si>
  <si>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</si>
  <si>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</si>
  <si>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</si>
  <si>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</si>
  <si>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</si>
  <si>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</si>
  <si>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</si>
  <si>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</si>
  <si>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</si>
  <si>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</si>
  <si>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</si>
  <si>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</si>
  <si>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</si>
  <si>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</si>
  <si>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</si>
  <si>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</si>
  <si>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</si>
  <si>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</si>
  <si>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</si>
  <si>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</si>
  <si>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</si>
  <si>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</si>
  <si>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</si>
  <si>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</si>
  <si>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</si>
  <si>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</si>
  <si>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</si>
  <si>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</si>
  <si>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</si>
  <si>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</si>
  <si>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</si>
  <si>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</si>
  <si>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</si>
  <si>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</si>
  <si>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</si>
  <si>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</si>
  <si>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</si>
  <si>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</si>
  <si>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</si>
  <si>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</si>
  <si>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</si>
  <si>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</si>
  <si>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</si>
  <si>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</si>
  <si>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</si>
  <si>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</si>
  <si>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</si>
  <si>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</si>
  <si>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</si>
  <si>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</si>
  <si>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</si>
  <si>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</si>
  <si>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</si>
  <si>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</si>
  <si>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</si>
  <si>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</si>
  <si>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</si>
  <si>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</si>
  <si>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</si>
  <si>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</si>
  <si>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</si>
  <si>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</si>
  <si>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</si>
  <si>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</si>
  <si>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</si>
  <si>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</si>
  <si>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</si>
  <si>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</si>
  <si>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</si>
  <si>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</si>
  <si>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</si>
  <si>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</si>
  <si>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</si>
  <si>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</si>
  <si>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</si>
  <si>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</si>
  <si>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</si>
  <si>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</si>
  <si>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</si>
  <si>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</si>
  <si>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</si>
  <si>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</si>
  <si>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</si>
  <si>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</si>
  <si>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</si>
  <si>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</si>
  <si>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</si>
  <si>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</si>
  <si>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</si>
  <si>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</si>
  <si>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</si>
  <si>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</si>
  <si>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</si>
  <si>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</si>
  <si>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</si>
  <si>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</si>
  <si>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</si>
  <si>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</si>
  <si>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</si>
  <si>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</si>
  <si>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</si>
  <si>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</si>
  <si>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</si>
  <si>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</si>
  <si>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</si>
  <si>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</si>
  <si>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</si>
  <si>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</si>
  <si>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</si>
  <si>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</si>
  <si>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</si>
  <si>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</si>
  <si>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</si>
  <si>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</si>
  <si>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</si>
  <si>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</si>
  <si>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</si>
  <si>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</si>
  <si>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</si>
  <si>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</si>
  <si>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</si>
  <si>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</si>
  <si>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</si>
  <si>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</si>
  <si>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</si>
  <si>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</si>
  <si>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</si>
  <si>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</si>
  <si>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</si>
  <si>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</si>
  <si>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</si>
  <si>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</si>
  <si>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</si>
  <si>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</si>
  <si>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</si>
  <si>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</si>
  <si>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</si>
  <si>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</si>
  <si>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</si>
  <si>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</si>
  <si>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</si>
  <si>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</si>
  <si>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</si>
  <si>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</si>
  <si>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</si>
  <si>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</si>
  <si>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</si>
  <si>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</si>
  <si>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</si>
  <si>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</si>
  <si>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</si>
  <si>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</si>
  <si>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</si>
  <si>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</si>
  <si>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</si>
  <si>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</si>
  <si>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</si>
  <si>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</si>
  <si>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</si>
  <si>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</si>
  <si>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</si>
  <si>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</si>
  <si>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</si>
  <si>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</si>
  <si>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</si>
  <si>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</si>
  <si>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</si>
  <si>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</si>
  <si>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</si>
  <si>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</si>
  <si>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</si>
  <si>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</si>
  <si>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</si>
  <si>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</si>
  <si>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</si>
  <si>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</si>
  <si>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</si>
  <si>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</si>
  <si>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</si>
  <si>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</si>
  <si>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</si>
  <si>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</si>
  <si>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</si>
  <si>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</si>
  <si>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</si>
  <si>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</si>
  <si>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</si>
  <si>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</si>
  <si>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</si>
  <si>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</si>
  <si>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</si>
  <si>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</si>
  <si>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</si>
  <si>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</si>
  <si>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</si>
  <si>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</si>
  <si>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</si>
  <si>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</si>
  <si>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</si>
  <si>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</si>
  <si>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</si>
  <si>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</si>
  <si>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</si>
  <si>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</si>
  <si>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</si>
  <si>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</si>
  <si>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</si>
  <si>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</si>
  <si>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</si>
  <si>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</si>
  <si>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</si>
  <si>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</si>
  <si>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</si>
  <si>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</si>
  <si>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</si>
  <si>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</si>
  <si>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</si>
  <si>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</si>
  <si>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</si>
  <si>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</si>
  <si>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</si>
  <si>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</si>
  <si>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</si>
  <si>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</si>
  <si>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</si>
  <si>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</si>
  <si>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</si>
  <si>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</si>
  <si>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</si>
  <si>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</si>
  <si>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</si>
  <si>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</si>
  <si>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</si>
  <si>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</si>
  <si>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</si>
  <si>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</si>
  <si>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</si>
  <si>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</si>
  <si>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</si>
  <si>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</si>
  <si>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</si>
  <si>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</si>
  <si>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</si>
  <si>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</si>
  <si>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</si>
  <si>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</si>
  <si>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</si>
  <si>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</si>
  <si>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</si>
  <si>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</si>
  <si>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</si>
  <si>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</si>
  <si>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</si>
  <si>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</si>
  <si>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</si>
  <si>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</si>
  <si>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</si>
  <si>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</si>
  <si>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</si>
  <si>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</si>
  <si>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</si>
  <si>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</si>
  <si>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</si>
  <si>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</si>
  <si>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</si>
  <si>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</si>
  <si>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</si>
  <si>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</si>
  <si>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</si>
  <si>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</si>
  <si>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</si>
  <si>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</si>
  <si>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</si>
  <si>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</si>
  <si>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</si>
  <si>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</si>
  <si>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</si>
  <si>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</si>
  <si>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</si>
  <si>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</si>
  <si>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</si>
  <si>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</si>
  <si>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</si>
  <si>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</si>
  <si>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</si>
  <si>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</si>
  <si>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</si>
  <si>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</si>
  <si>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</si>
  <si>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</si>
  <si>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</si>
  <si>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</si>
  <si>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</si>
  <si>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</si>
  <si>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</si>
  <si>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</si>
  <si>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</si>
  <si>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</si>
  <si>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</si>
  <si>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</si>
  <si>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</si>
  <si>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</si>
  <si>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</si>
  <si>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</si>
  <si>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</si>
  <si>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</si>
  <si>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</si>
  <si>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</si>
  <si>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</si>
  <si>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</si>
  <si>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</si>
  <si>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</si>
  <si>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</si>
  <si>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</si>
  <si>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</si>
  <si>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</si>
  <si>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</si>
  <si>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</si>
  <si>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</si>
  <si>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</si>
  <si>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</si>
  <si>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</si>
  <si>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</si>
  <si>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</si>
  <si>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</si>
  <si>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</si>
  <si>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</si>
  <si>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</si>
  <si>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</si>
  <si>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</si>
  <si>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</si>
  <si>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</si>
  <si>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</si>
  <si>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</si>
  <si>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</si>
  <si>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</si>
  <si>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</si>
  <si>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</si>
  <si>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</si>
  <si>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</si>
  <si>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</si>
  <si>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</si>
  <si>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</si>
  <si>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</si>
  <si>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</si>
  <si>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</si>
  <si>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</si>
  <si>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</si>
  <si>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</si>
  <si>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</si>
  <si>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</si>
  <si>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</si>
  <si>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</si>
  <si>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</si>
  <si>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</si>
  <si>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</si>
  <si>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</si>
  <si>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</si>
  <si>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</si>
  <si>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</si>
  <si>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</si>
  <si>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</si>
  <si>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</si>
  <si>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</si>
  <si>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</si>
  <si>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</si>
  <si>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</si>
  <si>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</si>
  <si>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</si>
  <si>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</si>
  <si>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</si>
  <si>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</si>
  <si>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</si>
  <si>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</si>
  <si>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</si>
  <si>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</si>
  <si>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</si>
  <si>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</si>
  <si>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</si>
  <si>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</si>
  <si>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</si>
  <si>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</si>
  <si>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</si>
  <si>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</si>
  <si>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</si>
  <si>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</si>
  <si>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</si>
  <si>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</si>
  <si>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</si>
  <si>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</si>
  <si>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</si>
  <si>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</si>
  <si>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</si>
  <si>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</si>
  <si>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</si>
  <si>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</si>
  <si>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</si>
  <si>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</si>
  <si>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</si>
  <si>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</si>
  <si>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</si>
  <si>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</si>
  <si>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</si>
  <si>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</si>
  <si>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</si>
  <si>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</si>
  <si>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</si>
  <si>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</si>
  <si>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</si>
  <si>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</si>
  <si>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</si>
  <si>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</si>
  <si>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</si>
  <si>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</si>
  <si>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</si>
  <si>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</si>
  <si>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</si>
  <si>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</si>
  <si>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</si>
  <si>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</si>
  <si>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</si>
  <si>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</si>
  <si>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</si>
  <si>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</si>
  <si>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</si>
  <si>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</si>
  <si>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</si>
  <si>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</si>
  <si>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</si>
  <si>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</si>
  <si>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</si>
  <si>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</si>
  <si>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</si>
  <si>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</si>
  <si>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</si>
  <si>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</si>
  <si>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</si>
  <si>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</si>
  <si>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</si>
  <si>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</si>
  <si>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</si>
  <si>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</si>
  <si>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</si>
  <si>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</si>
  <si>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</si>
  <si>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</si>
  <si>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</si>
  <si>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</si>
  <si>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</si>
  <si>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</si>
  <si>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</si>
  <si>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</si>
  <si>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</si>
  <si>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</si>
  <si>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</si>
  <si>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</si>
  <si>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</si>
  <si>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</si>
  <si>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</si>
  <si>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</si>
  <si>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</si>
  <si>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</si>
  <si>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</si>
  <si>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</si>
  <si>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</si>
  <si>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</si>
  <si>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</si>
  <si>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</si>
  <si>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</si>
  <si>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</si>
  <si>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</si>
  <si>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</si>
  <si>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</si>
  <si>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</si>
  <si>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</si>
  <si>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</si>
  <si>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</si>
  <si>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</si>
  <si>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</si>
  <si>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</si>
  <si>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</si>
  <si>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</si>
  <si>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</si>
  <si>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</si>
  <si>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</si>
  <si>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</si>
  <si>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</si>
  <si>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</si>
  <si>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</si>
  <si>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</si>
  <si>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</si>
  <si>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</si>
  <si>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</si>
  <si>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</si>
  <si>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</si>
  <si>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</si>
  <si>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</si>
  <si>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</si>
  <si>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</si>
  <si>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</si>
  <si>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</si>
  <si>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</si>
  <si>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</si>
  <si>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</si>
  <si>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</si>
  <si>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</si>
  <si>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</si>
  <si>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</si>
  <si>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</si>
  <si>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</si>
  <si>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</si>
  <si>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</si>
  <si>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</si>
  <si>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</si>
  <si>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</si>
  <si>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</si>
  <si>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</si>
  <si>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</si>
  <si>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</si>
  <si>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</si>
  <si>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</si>
  <si>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</si>
  <si>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</si>
  <si>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</si>
  <si>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</si>
  <si>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</si>
  <si>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</si>
  <si>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</si>
  <si>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</si>
  <si>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</si>
  <si>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</si>
  <si>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</si>
  <si>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</si>
  <si>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</si>
  <si>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</si>
  <si>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</si>
  <si>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</si>
  <si>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</si>
  <si>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</si>
  <si>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</si>
  <si>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</si>
  <si>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</si>
  <si>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</si>
  <si>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</si>
  <si>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</si>
  <si>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</si>
  <si>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</si>
  <si>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</si>
  <si>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</si>
  <si>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</si>
  <si>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</si>
  <si>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</si>
  <si>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</si>
  <si>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</si>
  <si>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</si>
  <si>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</si>
  <si>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</si>
  <si>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</si>
  <si>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</si>
  <si>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</si>
  <si>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</si>
  <si>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</si>
  <si>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</si>
  <si>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</si>
  <si>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</si>
  <si>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</si>
  <si>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</si>
  <si>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</si>
  <si>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</si>
  <si>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</si>
  <si>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</si>
  <si>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</si>
  <si>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</si>
  <si>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</si>
  <si>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</si>
  <si>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</si>
  <si>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</si>
  <si>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</si>
  <si>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</si>
  <si>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</si>
  <si>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</si>
  <si>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</si>
  <si>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</si>
  <si>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</si>
  <si>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</si>
  <si>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</si>
  <si>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</si>
  <si>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</si>
  <si>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</si>
  <si>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</si>
  <si>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</si>
  <si>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</si>
  <si>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</si>
  <si>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</si>
  <si>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</si>
  <si>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</si>
  <si>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</si>
  <si>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</si>
  <si>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</si>
  <si>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</si>
  <si>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</si>
  <si>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</si>
  <si>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</si>
  <si>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</si>
  <si>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</si>
  <si>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</si>
  <si>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</si>
  <si>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</si>
  <si>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</si>
  <si>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</si>
  <si>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</si>
  <si>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</si>
  <si>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</si>
  <si>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</si>
  <si>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</si>
  <si>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</si>
  <si>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</si>
  <si>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</si>
  <si>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</si>
  <si>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</si>
  <si>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</si>
  <si>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</si>
  <si>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</si>
  <si>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</si>
  <si>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</si>
  <si>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</si>
  <si>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</si>
  <si>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</si>
  <si>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</si>
  <si>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</si>
  <si>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</si>
  <si>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</si>
  <si>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</si>
  <si>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</si>
  <si>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</si>
  <si>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</si>
  <si>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</si>
  <si>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</si>
  <si>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</si>
  <si>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</si>
  <si>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</si>
  <si>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</si>
  <si>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</si>
  <si>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</si>
  <si>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</si>
  <si>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</si>
  <si>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</si>
  <si>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</si>
  <si>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</si>
  <si>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</si>
  <si>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</si>
  <si>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</si>
  <si>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</si>
  <si>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</si>
  <si>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</si>
  <si>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</si>
  <si>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</si>
  <si>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</si>
  <si>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</si>
  <si>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</si>
  <si>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</si>
  <si>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</si>
  <si>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</si>
  <si>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</si>
  <si>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</si>
  <si>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</si>
  <si>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</si>
  <si>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</si>
  <si>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</si>
  <si>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</si>
  <si>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</si>
  <si>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</si>
  <si>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</si>
  <si>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</si>
  <si>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</si>
  <si>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</si>
  <si>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</si>
  <si>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</si>
  <si>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</si>
  <si>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</si>
  <si>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</si>
  <si>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</si>
  <si>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</si>
  <si>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</si>
  <si>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</si>
  <si>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</si>
  <si>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</si>
  <si>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</si>
  <si>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</si>
  <si>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</si>
  <si>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</si>
  <si>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</si>
  <si>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</si>
  <si>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</si>
  <si>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</si>
  <si>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</si>
  <si>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</si>
  <si>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</si>
  <si>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</si>
  <si>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</si>
  <si>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</si>
  <si>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</si>
  <si>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</si>
  <si>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</si>
  <si>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</si>
  <si>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</si>
  <si>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</si>
  <si>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</si>
  <si>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</si>
  <si>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</si>
  <si>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</si>
  <si>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</si>
  <si>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</si>
  <si>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</si>
  <si>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</si>
  <si>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</si>
  <si>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</si>
  <si>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</si>
  <si>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</si>
  <si>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</si>
  <si>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</si>
  <si>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</si>
  <si>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</si>
  <si>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</si>
  <si>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</si>
  <si>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</si>
  <si>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</si>
  <si>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</si>
  <si>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</si>
  <si>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</si>
  <si>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</si>
  <si>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</si>
  <si>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</si>
  <si>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</si>
  <si>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</si>
  <si>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</si>
  <si>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</si>
  <si>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</si>
  <si>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</si>
  <si>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</si>
  <si>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</si>
  <si>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</si>
  <si>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</si>
  <si>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</si>
  <si>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</si>
  <si>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</si>
  <si>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</si>
  <si>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</si>
  <si>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</si>
  <si>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</si>
  <si>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</si>
  <si>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</si>
  <si>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</si>
  <si>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</si>
  <si>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</si>
  <si>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</si>
  <si>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</si>
  <si>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</si>
  <si>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</si>
  <si>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</si>
  <si>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</si>
  <si>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</si>
  <si>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</si>
  <si>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</si>
  <si>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</si>
  <si>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</si>
  <si>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</si>
  <si>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</si>
  <si>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</si>
  <si>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</si>
  <si>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</si>
  <si>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</si>
  <si>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</si>
  <si>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</si>
  <si>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</si>
  <si>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</si>
  <si>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</si>
  <si>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</si>
  <si>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</si>
  <si>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</si>
  <si>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</si>
  <si>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</si>
  <si>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</si>
  <si>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</si>
  <si>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</si>
  <si>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</si>
  <si>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</si>
  <si>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</si>
  <si>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</si>
  <si>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</si>
  <si>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</si>
  <si>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</si>
  <si>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</si>
  <si>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</si>
  <si>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</si>
  <si>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</si>
  <si>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</si>
  <si>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</si>
  <si>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</si>
  <si>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</si>
  <si>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</si>
  <si>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</si>
  <si>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</si>
  <si>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</si>
  <si>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</si>
  <si>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</si>
  <si>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</si>
  <si>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</si>
  <si>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</si>
  <si>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</si>
  <si>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</si>
  <si>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</si>
  <si>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</si>
  <si>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</si>
  <si>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</si>
  <si>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</si>
  <si>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</si>
  <si>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</si>
  <si>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</si>
  <si>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</si>
  <si>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</si>
  <si>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</si>
  <si>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</si>
  <si>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</si>
  <si>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</si>
  <si>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</si>
  <si>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</si>
  <si>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</si>
  <si>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</si>
  <si>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</si>
  <si>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</si>
  <si>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</si>
  <si>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</si>
  <si>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</si>
  <si>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</si>
  <si>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</si>
  <si>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</si>
  <si>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</si>
  <si>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</si>
  <si>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</si>
  <si>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</si>
  <si>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</si>
  <si>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</si>
  <si>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</si>
  <si>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</si>
  <si>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</si>
  <si>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</si>
  <si>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</si>
  <si>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</si>
  <si>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</si>
  <si>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</si>
  <si>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</si>
  <si>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</si>
  <si>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</si>
  <si>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</si>
  <si>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</si>
  <si>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</si>
  <si>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</si>
  <si>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</si>
  <si>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</si>
  <si>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</si>
  <si>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</si>
  <si>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</si>
  <si>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</si>
  <si>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</si>
  <si>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</si>
  <si>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</si>
  <si>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</si>
  <si>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</si>
  <si>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</si>
  <si>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</si>
  <si>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</si>
  <si>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</si>
  <si>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</si>
  <si>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</si>
  <si>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</si>
  <si>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</si>
  <si>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</si>
  <si>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</si>
  <si>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</si>
  <si>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</si>
  <si>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</si>
  <si>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</si>
  <si>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</si>
  <si>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</si>
  <si>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</si>
  <si>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</si>
  <si>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</si>
  <si>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</si>
  <si>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</si>
  <si>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</si>
  <si>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</si>
  <si>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</si>
  <si>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</si>
  <si>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</si>
  <si>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</si>
  <si>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</si>
  <si>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</si>
  <si>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</si>
  <si>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</si>
  <si>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</si>
  <si>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</si>
  <si>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</si>
  <si>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</si>
  <si>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</si>
  <si>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</si>
  <si>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</si>
  <si>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</si>
  <si>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</si>
  <si>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</si>
  <si>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</si>
  <si>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</si>
  <si>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</si>
  <si>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</si>
  <si>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</si>
  <si>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</si>
  <si>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</si>
  <si>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</si>
  <si>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</si>
  <si>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</si>
  <si>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</si>
  <si>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</si>
  <si>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</si>
  <si>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</si>
  <si>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</si>
  <si>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</si>
  <si>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</si>
  <si>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</si>
  <si>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</si>
  <si>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</si>
  <si>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</si>
  <si>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</si>
  <si>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</si>
  <si>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</si>
  <si>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</si>
  <si>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</si>
  <si>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</si>
  <si>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</si>
  <si>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</si>
  <si>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</si>
  <si>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</si>
  <si>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</si>
  <si>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</si>
  <si>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</si>
  <si>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</si>
  <si>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</si>
  <si>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</si>
  <si>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</si>
  <si>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</si>
  <si>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</si>
  <si>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</si>
  <si>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</si>
  <si>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</si>
  <si>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</si>
  <si>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</si>
  <si>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</si>
  <si>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</si>
  <si>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</si>
  <si>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</si>
  <si>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</si>
  <si>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</si>
  <si>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</si>
  <si>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</si>
  <si>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</si>
  <si>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</si>
  <si>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</si>
  <si>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</si>
  <si>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</si>
  <si>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</si>
  <si>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</si>
  <si>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</si>
  <si>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</si>
  <si>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</si>
  <si>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</si>
  <si>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</si>
  <si>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</si>
  <si>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</si>
  <si>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</si>
  <si>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</si>
  <si>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</si>
  <si>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</si>
  <si>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</si>
  <si>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</si>
  <si>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</si>
  <si>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</si>
  <si>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</si>
  <si>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</si>
  <si>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</si>
  <si>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</si>
  <si>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</si>
  <si>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</si>
  <si>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</si>
  <si>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</si>
  <si>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</si>
  <si>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</si>
  <si>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</si>
  <si>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</si>
  <si>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</si>
  <si>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</si>
  <si>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</si>
  <si>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</si>
  <si>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</si>
  <si>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</si>
  <si>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</si>
  <si>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</si>
  <si>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</si>
  <si>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</si>
  <si>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</si>
  <si>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</si>
  <si>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</si>
  <si>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</si>
  <si>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</si>
  <si>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</si>
  <si>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</si>
  <si>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</si>
  <si>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</si>
  <si>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</si>
  <si>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</si>
  <si>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</si>
  <si>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</si>
  <si>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</si>
  <si>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</si>
  <si>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</si>
  <si>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</si>
  <si>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</si>
  <si>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</si>
  <si>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</si>
  <si>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</si>
  <si>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</si>
  <si>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</si>
  <si>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</si>
  <si>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</si>
  <si>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</si>
  <si>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</si>
  <si>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</si>
  <si>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</si>
  <si>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</si>
  <si>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</si>
  <si>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</si>
  <si>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</si>
  <si>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</si>
  <si>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</si>
  <si>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</si>
  <si>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</si>
  <si>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</si>
  <si>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</si>
  <si>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</si>
  <si>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</si>
  <si>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</si>
  <si>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</si>
  <si>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</si>
  <si>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</si>
  <si>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</si>
  <si>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</si>
  <si>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</si>
  <si>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</si>
  <si>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</si>
  <si>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</si>
  <si>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</si>
  <si>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</si>
  <si>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</si>
  <si>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</si>
  <si>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</si>
  <si>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</si>
  <si>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</si>
  <si>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</si>
  <si>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</si>
  <si>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</si>
  <si>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</si>
  <si>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</si>
  <si>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</si>
  <si>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</si>
  <si>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</si>
  <si>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</si>
  <si>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</si>
  <si>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</si>
  <si>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</si>
  <si>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</si>
  <si>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</si>
  <si>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</si>
  <si>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</si>
  <si>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</si>
  <si>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</si>
  <si>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</si>
  <si>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</si>
  <si>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</si>
  <si>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</si>
  <si>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</si>
  <si>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</si>
  <si>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</si>
  <si>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</si>
  <si>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</si>
  <si>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</si>
  <si>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</si>
  <si>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</si>
  <si>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</si>
  <si>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</si>
  <si>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</si>
  <si>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</si>
  <si>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</si>
  <si>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</si>
  <si>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</si>
  <si>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</si>
  <si>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</si>
  <si>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</si>
  <si>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</si>
  <si>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</si>
  <si>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</si>
  <si>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</si>
  <si>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</si>
  <si>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</si>
  <si>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</si>
  <si>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</si>
  <si>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</si>
  <si>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</si>
  <si>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</si>
  <si>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</si>
  <si>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</si>
  <si>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</si>
  <si>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</si>
  <si>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</si>
  <si>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</si>
  <si>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</si>
  <si>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</si>
  <si>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</si>
  <si>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</si>
  <si>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</si>
  <si>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</si>
  <si>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</si>
  <si>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</si>
  <si>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</si>
  <si>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</si>
  <si>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</si>
  <si>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</si>
  <si>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</si>
  <si>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</si>
  <si>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</si>
  <si>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</si>
  <si>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</si>
  <si>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</si>
  <si>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</si>
  <si>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</si>
  <si>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</si>
  <si>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</si>
  <si>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</si>
  <si>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</si>
  <si>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</si>
  <si>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</si>
  <si>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</si>
  <si>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</si>
  <si>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</si>
  <si>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</si>
  <si>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</si>
  <si>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</si>
  <si>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</si>
  <si>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</si>
  <si>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</si>
  <si>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</si>
  <si>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</si>
  <si>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</si>
  <si>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</si>
  <si>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</si>
  <si>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</si>
  <si>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</si>
  <si>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</si>
  <si>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</si>
  <si>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</si>
  <si>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</si>
  <si>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</si>
  <si>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</si>
  <si>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</si>
  <si>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</si>
  <si>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</si>
  <si>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</si>
  <si>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</si>
  <si>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</si>
  <si>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</si>
  <si>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</si>
  <si>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</si>
  <si>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</si>
  <si>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</si>
  <si>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</si>
  <si>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</si>
  <si>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</si>
  <si>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</si>
  <si>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</si>
  <si>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</si>
  <si>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</si>
  <si>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</si>
  <si>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</si>
  <si>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</si>
  <si>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</si>
  <si>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</si>
  <si>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</si>
  <si>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</si>
  <si>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</si>
  <si>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</si>
  <si>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</si>
  <si>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</si>
  <si>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</si>
  <si>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</si>
  <si>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</si>
  <si>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</si>
  <si>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</si>
  <si>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</si>
  <si>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</si>
  <si>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</si>
  <si>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</si>
  <si>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</si>
  <si>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</si>
  <si>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</si>
  <si>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</si>
  <si>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</si>
  <si>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</si>
  <si>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</si>
  <si>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</si>
  <si>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</si>
  <si>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</si>
  <si>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</si>
  <si>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</si>
  <si>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</si>
  <si>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</si>
  <si>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</si>
  <si>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</si>
  <si>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</si>
  <si>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</si>
  <si>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</si>
  <si>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</si>
  <si>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</si>
  <si>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</si>
  <si>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</si>
  <si>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</si>
  <si>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</si>
  <si>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</si>
  <si>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</si>
  <si>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</si>
  <si>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</si>
  <si>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</si>
  <si>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</si>
  <si>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</si>
  <si>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</si>
  <si>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</si>
  <si>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</si>
  <si>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</si>
  <si>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</si>
  <si>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</si>
  <si>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</si>
  <si>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</si>
  <si>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</si>
  <si>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</si>
  <si>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</si>
  <si>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</si>
  <si>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</si>
  <si>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</si>
  <si>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</si>
  <si>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</si>
  <si>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</si>
  <si>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</si>
  <si>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</si>
  <si>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</si>
  <si>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</si>
  <si>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</si>
  <si>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</si>
  <si>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</si>
  <si>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</si>
  <si>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</si>
  <si>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</si>
  <si>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</si>
  <si>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</si>
  <si>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</si>
  <si>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</si>
  <si>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</si>
  <si>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</si>
  <si>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</si>
  <si>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</si>
  <si>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</si>
  <si>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</si>
  <si>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</si>
  <si>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</si>
  <si>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</si>
  <si>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</si>
  <si>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</si>
  <si>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</si>
  <si>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</si>
  <si>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</si>
  <si>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</si>
  <si>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</si>
  <si>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</si>
  <si>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</si>
  <si>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</si>
  <si>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</si>
  <si>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</si>
  <si>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</si>
  <si>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</si>
  <si>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</si>
  <si>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</si>
  <si>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</si>
  <si>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</si>
  <si>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</si>
  <si>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</si>
  <si>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</si>
  <si>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</si>
  <si>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</si>
  <si>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</si>
  <si>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</si>
  <si>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</si>
  <si>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</si>
  <si>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</si>
  <si>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</si>
  <si>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</si>
  <si>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</si>
  <si>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</si>
  <si>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</si>
  <si>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</si>
  <si>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</si>
  <si>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</si>
  <si>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</si>
  <si>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</si>
  <si>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</si>
  <si>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</si>
  <si>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</si>
  <si>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</si>
  <si>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</si>
  <si>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</si>
  <si>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</si>
  <si>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</si>
  <si>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</si>
  <si>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</si>
  <si>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</si>
  <si>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</si>
  <si>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</si>
  <si>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</si>
  <si>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</si>
  <si>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</si>
  <si>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</si>
  <si>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</si>
  <si>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</si>
  <si>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</si>
  <si>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</si>
  <si>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</si>
  <si>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</si>
  <si>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</si>
  <si>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</si>
  <si>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</si>
  <si>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</si>
  <si>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</si>
  <si>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</si>
  <si>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</si>
  <si>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</si>
  <si>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</si>
  <si>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</si>
  <si>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</si>
  <si>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</si>
  <si>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</si>
  <si>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</si>
  <si>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</si>
  <si>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</si>
  <si>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</si>
  <si>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</si>
  <si>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</si>
  <si>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</si>
  <si>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</si>
  <si>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</si>
  <si>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</si>
  <si>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</si>
  <si>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</si>
  <si>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</si>
  <si>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</si>
  <si>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</si>
  <si>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</si>
  <si>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</si>
  <si>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</si>
  <si>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</si>
  <si>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</si>
  <si>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</si>
  <si>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</si>
  <si>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</si>
  <si>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</si>
  <si>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</si>
  <si>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</si>
  <si>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</si>
  <si>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</si>
  <si>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</si>
  <si>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</si>
  <si>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</si>
  <si>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</si>
  <si>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</si>
  <si>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</si>
  <si>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</si>
  <si>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</si>
  <si>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</si>
  <si>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</si>
  <si>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</si>
  <si>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</si>
  <si>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</si>
  <si>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</si>
  <si>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</si>
  <si>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</si>
  <si>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</si>
  <si>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</si>
  <si>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</si>
  <si>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</si>
  <si>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</si>
  <si>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</si>
  <si>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</si>
  <si>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</si>
  <si>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</si>
  <si>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</si>
  <si>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</si>
  <si>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</si>
  <si>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</si>
  <si>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</si>
  <si>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</si>
  <si>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</si>
  <si>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</si>
  <si>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</si>
  <si>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</si>
  <si>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</si>
  <si>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</si>
  <si>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</si>
  <si>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</si>
  <si>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</si>
  <si>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</si>
  <si>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</si>
  <si>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</si>
  <si>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</si>
  <si>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</si>
  <si>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</si>
  <si>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</si>
  <si>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</si>
  <si>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</si>
  <si>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</si>
  <si>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</si>
  <si>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</si>
  <si>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</si>
  <si>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</si>
  <si>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</si>
  <si>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</si>
  <si>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</si>
  <si>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</si>
  <si>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</si>
  <si>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</si>
  <si>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</si>
  <si>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</si>
  <si>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</si>
  <si>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</si>
  <si>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</si>
  <si>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</si>
  <si>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</si>
  <si>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</si>
  <si>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</si>
  <si>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</si>
  <si>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</si>
  <si>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</si>
  <si>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</si>
  <si>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</si>
  <si>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</si>
  <si>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</si>
  <si>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</si>
  <si>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</si>
  <si>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</si>
  <si>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</si>
  <si>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</si>
  <si>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</si>
  <si>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</si>
  <si>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</si>
  <si>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</si>
  <si>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</si>
  <si>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</si>
  <si>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</si>
  <si>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</si>
  <si>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</si>
  <si>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</si>
  <si>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</si>
  <si>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</si>
  <si>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</si>
  <si>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</si>
  <si>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</si>
  <si>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</si>
  <si>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</si>
  <si>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</si>
  <si>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</si>
  <si>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</si>
  <si>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</si>
  <si>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</si>
  <si>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</si>
  <si>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</si>
  <si>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</si>
  <si>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</si>
  <si>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</si>
  <si>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</si>
  <si>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</si>
  <si>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</si>
  <si>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</si>
  <si>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</si>
  <si>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</si>
  <si>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</si>
  <si>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</si>
  <si>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</si>
  <si>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</si>
  <si>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</si>
  <si>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</si>
  <si>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</si>
  <si>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</si>
  <si>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</si>
  <si>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</si>
  <si>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</si>
  <si>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</si>
  <si>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</si>
  <si>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</si>
  <si>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</si>
  <si>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</si>
  <si>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</si>
  <si>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</si>
  <si>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</si>
  <si>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</si>
  <si>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</si>
  <si>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</si>
  <si>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</si>
  <si>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</si>
  <si>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</si>
  <si>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</si>
  <si>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</si>
  <si>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</si>
  <si>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</si>
  <si>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</si>
  <si>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</si>
  <si>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</si>
  <si>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</si>
  <si>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</si>
  <si>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</si>
  <si>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</si>
  <si>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</si>
  <si>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</si>
  <si>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</si>
  <si>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</si>
  <si>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</si>
  <si>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</si>
  <si>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</si>
  <si>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</si>
  <si>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</si>
  <si>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</si>
  <si>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</si>
  <si>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</si>
  <si>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</si>
  <si>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</si>
  <si>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</si>
  <si>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</si>
  <si>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</si>
  <si>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</si>
  <si>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</si>
  <si>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</si>
  <si>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</si>
  <si>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</si>
  <si>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</si>
  <si>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</si>
  <si>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</si>
  <si>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</si>
  <si>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</si>
  <si>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</si>
  <si>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</si>
  <si>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</si>
  <si>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</si>
  <si>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</si>
  <si>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</si>
  <si>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</si>
  <si>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</si>
  <si>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</si>
  <si>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</si>
  <si>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</si>
  <si>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</si>
  <si>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</si>
  <si>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</si>
  <si>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</si>
  <si>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</si>
  <si>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</si>
  <si>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</si>
  <si>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</si>
  <si>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</si>
  <si>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</si>
  <si>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</si>
  <si>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</si>
  <si>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</si>
  <si>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</si>
  <si>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</si>
  <si>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</si>
  <si>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</si>
  <si>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</si>
  <si>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</si>
  <si>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</si>
  <si>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</si>
  <si>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</si>
  <si>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</si>
  <si>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</si>
  <si>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</si>
  <si>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</si>
  <si>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</si>
  <si>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</si>
  <si>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</si>
  <si>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</si>
  <si>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</si>
  <si>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</si>
  <si>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</si>
  <si>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</si>
  <si>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</si>
  <si>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</si>
  <si>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</si>
  <si>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</si>
  <si>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</si>
  <si>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</si>
  <si>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</si>
  <si>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</si>
  <si>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</si>
  <si>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</si>
  <si>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</si>
  <si>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</si>
  <si>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</si>
  <si>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</si>
  <si>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</si>
  <si>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</si>
  <si>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</si>
  <si>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</si>
  <si>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</si>
  <si>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</si>
  <si>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</si>
  <si>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</si>
  <si>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</si>
  <si>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</si>
  <si>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</si>
  <si>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</si>
  <si>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</si>
  <si>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</si>
  <si>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</si>
  <si>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</si>
  <si>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</si>
  <si>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</si>
  <si>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</si>
  <si>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</si>
  <si>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</si>
  <si>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</si>
  <si>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</si>
  <si>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</si>
  <si>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</si>
  <si>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</si>
  <si>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</si>
  <si>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</si>
  <si>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</si>
  <si>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</si>
  <si>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</si>
  <si>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</si>
  <si>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</si>
  <si>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</si>
  <si>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</si>
  <si>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</si>
  <si>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</si>
  <si>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</si>
  <si>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</si>
  <si>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</si>
  <si>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</si>
  <si>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</si>
  <si>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</si>
  <si>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</si>
  <si>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</si>
  <si>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</si>
  <si>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</si>
  <si>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</si>
  <si>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</si>
  <si>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</si>
  <si>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</si>
  <si>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</si>
  <si>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</si>
  <si>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</si>
  <si>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</si>
  <si>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</si>
  <si>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</si>
  <si>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</si>
  <si>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</si>
  <si>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</si>
  <si>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</si>
  <si>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</si>
  <si>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</si>
  <si>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</si>
  <si>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</si>
  <si>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</si>
  <si>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</si>
  <si>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</si>
  <si>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</si>
  <si>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</si>
  <si>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</si>
  <si>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</si>
  <si>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</si>
  <si>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</si>
  <si>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</si>
  <si>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</si>
  <si>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</si>
  <si>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</si>
  <si>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</si>
  <si>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</si>
  <si>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</si>
  <si>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</si>
  <si>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</si>
  <si>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</si>
  <si>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</si>
  <si>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</si>
  <si>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</si>
  <si>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</si>
  <si>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</si>
  <si>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</si>
  <si>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</si>
  <si>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</si>
  <si>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</si>
  <si>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</si>
  <si>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</si>
  <si>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</si>
  <si>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</si>
  <si>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</si>
  <si>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</si>
  <si>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</si>
  <si>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</si>
  <si>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</si>
  <si>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</si>
  <si>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</si>
  <si>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</si>
  <si>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</si>
  <si>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</si>
  <si>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</si>
  <si>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</si>
  <si>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</si>
  <si>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</si>
  <si>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</si>
  <si>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</si>
  <si>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</si>
  <si>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</si>
  <si>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</si>
  <si>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</si>
  <si>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</si>
  <si>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</si>
  <si>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</si>
  <si>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</si>
  <si>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</si>
  <si>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</si>
  <si>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</si>
  <si>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</si>
  <si>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</si>
  <si>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</si>
  <si>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</si>
  <si>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</si>
  <si>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</si>
  <si>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</si>
  <si>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</si>
  <si>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</si>
  <si>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</si>
  <si>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</si>
  <si>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</si>
  <si>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</si>
  <si>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</si>
  <si>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</si>
  <si>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</si>
  <si>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</si>
  <si>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</si>
  <si>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</si>
  <si>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</si>
  <si>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</si>
  <si>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</si>
  <si>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</si>
  <si>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</si>
  <si>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</si>
  <si>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</si>
  <si>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</si>
  <si>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</si>
  <si>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</si>
  <si>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</si>
  <si>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</si>
  <si>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</si>
  <si>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</si>
  <si>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</si>
  <si>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</si>
  <si>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</si>
  <si>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</si>
  <si>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</si>
  <si>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</si>
  <si>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</si>
  <si>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</si>
  <si>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</si>
  <si>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</si>
  <si>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</si>
  <si>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</si>
  <si>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</si>
  <si>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</si>
  <si>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</si>
  <si>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</si>
  <si>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</si>
  <si>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</si>
  <si>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</si>
  <si>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</si>
  <si>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</si>
  <si>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</si>
  <si>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</si>
  <si>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</si>
  <si>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</si>
  <si>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</si>
  <si>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</si>
  <si>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</si>
  <si>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</si>
  <si>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</si>
  <si>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</si>
  <si>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</si>
  <si>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</si>
  <si>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</si>
  <si>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</si>
  <si>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</si>
  <si>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</si>
  <si>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</si>
  <si>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</si>
  <si>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</si>
  <si>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</si>
  <si>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</si>
  <si>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</si>
  <si>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</si>
  <si>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</si>
  <si>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</si>
  <si>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</si>
  <si>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</si>
  <si>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</si>
  <si>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</si>
  <si>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</si>
  <si>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</si>
  <si>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</si>
  <si>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</si>
  <si>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</si>
  <si>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</si>
  <si>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</si>
  <si>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</si>
  <si>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</si>
  <si>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</si>
  <si>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</si>
  <si>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</si>
  <si>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</si>
  <si>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</si>
  <si>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</si>
  <si>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</si>
  <si>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</si>
  <si>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</si>
  <si>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</si>
  <si>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</si>
  <si>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</si>
  <si>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</si>
  <si>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</si>
  <si>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</si>
  <si>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</si>
  <si>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</si>
  <si>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</si>
  <si>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</si>
  <si>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</si>
  <si>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</si>
  <si>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</si>
  <si>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</si>
  <si>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</si>
  <si>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</si>
  <si>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</si>
  <si>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</si>
  <si>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</si>
  <si>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</si>
  <si>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</si>
  <si>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</si>
  <si>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</si>
  <si>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</si>
  <si>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</si>
  <si>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</si>
  <si>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</si>
  <si>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</si>
  <si>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</si>
  <si>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</si>
  <si>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</si>
  <si>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</si>
  <si>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</si>
  <si>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</si>
  <si>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</si>
  <si>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</si>
  <si>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</si>
  <si>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</si>
  <si>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</si>
  <si>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</si>
  <si>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</si>
  <si>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</si>
  <si>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</si>
  <si>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</si>
  <si>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</si>
  <si>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</si>
  <si>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</si>
  <si>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</si>
  <si>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</si>
  <si>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</si>
  <si>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</si>
  <si>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</si>
  <si>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</si>
  <si>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</si>
  <si>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</si>
  <si>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</si>
  <si>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</si>
  <si>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</si>
  <si>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</si>
  <si>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</si>
  <si>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</si>
  <si>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</si>
  <si>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</si>
  <si>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</si>
  <si>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</si>
  <si>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</si>
  <si>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</si>
  <si>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</si>
  <si>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</si>
  <si>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</si>
  <si>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</si>
  <si>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</si>
  <si>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</si>
  <si>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</si>
  <si>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</si>
  <si>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</si>
  <si>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</si>
  <si>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</si>
  <si>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</si>
  <si>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</si>
  <si>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</si>
  <si>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</si>
  <si>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</si>
  <si>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</si>
  <si>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</si>
  <si>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</si>
  <si>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</si>
  <si>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</si>
  <si>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</si>
  <si>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</si>
  <si>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</si>
  <si>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</si>
  <si>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</si>
  <si>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</si>
  <si>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</si>
  <si>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</si>
  <si>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</si>
  <si>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</si>
  <si>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</si>
  <si>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</si>
  <si>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</si>
  <si>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</si>
  <si>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</si>
  <si>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</si>
  <si>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</si>
  <si>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</si>
  <si>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</si>
  <si>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</si>
  <si>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</si>
  <si>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</si>
  <si>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</si>
  <si>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</si>
  <si>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</si>
  <si>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</si>
  <si>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</si>
  <si>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</si>
  <si>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</si>
  <si>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</si>
  <si>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</si>
  <si>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</si>
  <si>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</si>
  <si>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</si>
  <si>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</si>
  <si>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</si>
  <si>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</si>
  <si>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</si>
  <si>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</si>
  <si>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</si>
  <si>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</si>
  <si>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</si>
  <si>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</si>
  <si>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</si>
  <si>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</si>
  <si>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</si>
  <si>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</si>
  <si>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</si>
  <si>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</si>
  <si>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</si>
  <si>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</si>
  <si>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</si>
  <si>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</si>
  <si>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</si>
  <si>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</si>
  <si>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</si>
  <si>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</si>
  <si>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</si>
  <si>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</si>
  <si>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</si>
  <si>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</si>
  <si>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</si>
  <si>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</si>
  <si>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</si>
  <si>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</si>
  <si>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</si>
  <si>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</si>
  <si>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</si>
  <si>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</si>
  <si>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</si>
  <si>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</si>
  <si>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</si>
  <si>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</si>
  <si>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</si>
  <si>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</si>
  <si>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</si>
  <si>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</si>
  <si>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</si>
  <si>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</si>
  <si>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</si>
  <si>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</si>
  <si>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</si>
  <si>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</si>
  <si>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</si>
  <si>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</si>
  <si>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</si>
  <si>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</si>
  <si>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</si>
  <si>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</si>
  <si>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</si>
  <si>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</si>
  <si>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</si>
  <si>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</si>
  <si>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</si>
  <si>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</si>
  <si>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</si>
  <si>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</si>
  <si>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</si>
  <si>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</si>
  <si>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</si>
  <si>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</si>
  <si>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</si>
  <si>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</si>
  <si>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</si>
  <si>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</si>
  <si>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</si>
  <si>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</si>
  <si>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</si>
  <si>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</si>
  <si>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</si>
  <si>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</si>
  <si>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</si>
  <si>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</si>
  <si>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</si>
  <si>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</si>
  <si>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</si>
  <si>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</si>
  <si>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</si>
  <si>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</si>
  <si>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</si>
  <si>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</si>
  <si>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</si>
  <si>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</si>
  <si>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</si>
  <si>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</si>
  <si>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</si>
  <si>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</si>
  <si>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</si>
  <si>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</si>
  <si>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</si>
  <si>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</si>
  <si>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</si>
  <si>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</si>
  <si>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</si>
  <si>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</si>
  <si>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</si>
  <si>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</si>
  <si>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</si>
  <si>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</si>
  <si>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</si>
  <si>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</si>
  <si>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</si>
  <si>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</si>
  <si>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</si>
  <si>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</si>
  <si>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</si>
  <si>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</si>
  <si>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</si>
  <si>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</si>
  <si>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</si>
  <si>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</si>
  <si>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</si>
  <si>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</si>
  <si>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</si>
  <si>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</si>
  <si>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</si>
  <si>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</si>
  <si>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</si>
  <si>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</si>
  <si>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</si>
  <si>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</si>
  <si>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</si>
  <si>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</si>
  <si>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</si>
  <si>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</si>
  <si>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</si>
  <si>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</si>
  <si>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</si>
  <si>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</si>
  <si>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</si>
  <si>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</si>
  <si>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</si>
  <si>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</si>
  <si>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</si>
  <si>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</si>
  <si>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</si>
  <si>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</si>
  <si>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</si>
  <si>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</si>
  <si>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</si>
  <si>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</si>
  <si>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</si>
  <si>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</si>
  <si>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</si>
  <si>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</si>
  <si>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</si>
  <si>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</si>
  <si>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</si>
  <si>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</si>
  <si>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</si>
  <si>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</si>
  <si>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</si>
  <si>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</si>
  <si>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</si>
  <si>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</si>
  <si>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</si>
  <si>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</si>
  <si>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</si>
  <si>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</si>
  <si>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</si>
  <si>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</si>
  <si>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</si>
  <si>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</si>
  <si>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</si>
  <si>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</si>
  <si>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</si>
  <si>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</si>
  <si>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</si>
  <si>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</si>
  <si>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</si>
  <si>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</si>
  <si>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</si>
  <si>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</si>
  <si>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</si>
  <si>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</si>
  <si>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</si>
  <si>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</si>
  <si>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</si>
  <si>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</si>
  <si>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</si>
  <si>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</si>
  <si>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</si>
  <si>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</si>
  <si>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</si>
  <si>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</si>
  <si>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</si>
  <si>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</si>
  <si>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</si>
  <si>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</si>
  <si>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</si>
  <si>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</si>
  <si>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</si>
  <si>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</si>
  <si>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</si>
  <si>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</si>
  <si>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</si>
  <si>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</si>
  <si>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</si>
  <si>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</si>
  <si>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</si>
  <si>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</si>
  <si>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</si>
  <si>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</si>
  <si>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</si>
  <si>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</si>
  <si>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</si>
  <si>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</si>
  <si>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</si>
  <si>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</si>
  <si>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</si>
  <si>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</si>
  <si>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</si>
  <si>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</si>
  <si>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</si>
  <si>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</si>
  <si>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</si>
  <si>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</si>
  <si>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</si>
  <si>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</si>
  <si>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</si>
  <si>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</si>
  <si>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</si>
  <si>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</si>
  <si>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</si>
  <si>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</si>
  <si>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</si>
  <si>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</si>
  <si>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</si>
  <si>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</si>
  <si>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</si>
  <si>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</si>
  <si>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</si>
  <si>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</si>
  <si>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</si>
  <si>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</si>
  <si>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</si>
  <si>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</si>
  <si>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</si>
  <si>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</si>
  <si>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</si>
  <si>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</si>
  <si>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</si>
  <si>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</si>
  <si>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</si>
  <si>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</si>
  <si>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</si>
  <si>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</si>
  <si>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</si>
  <si>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</si>
  <si>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</si>
  <si>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</si>
  <si>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</si>
  <si>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</si>
  <si>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</si>
  <si>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</si>
  <si>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</si>
  <si>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</si>
  <si>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</si>
  <si>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</si>
  <si>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</si>
  <si>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</si>
  <si>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</si>
  <si>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</si>
  <si>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</si>
  <si>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</si>
  <si>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</si>
  <si>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</si>
  <si>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</si>
  <si>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</si>
  <si>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</si>
  <si>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</si>
  <si>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</si>
  <si>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</si>
  <si>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</si>
  <si>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</si>
  <si>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</si>
  <si>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</si>
  <si>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</si>
  <si>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</si>
  <si>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</si>
  <si>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</si>
  <si>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</si>
  <si>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</si>
  <si>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</si>
  <si>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</si>
  <si>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</si>
  <si>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</si>
  <si>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</si>
  <si>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</si>
  <si>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</si>
  <si>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</si>
  <si>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</si>
  <si>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</si>
  <si>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</si>
  <si>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</si>
  <si>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</si>
  <si>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</si>
  <si>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</si>
  <si>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</si>
  <si>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</si>
  <si>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</si>
  <si>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</si>
  <si>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</si>
  <si>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</si>
  <si>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</si>
  <si>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</si>
  <si>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</si>
  <si>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</si>
  <si>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</si>
  <si>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</si>
  <si>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</si>
  <si>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</si>
  <si>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</si>
  <si>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</si>
  <si>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</si>
  <si>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</si>
  <si>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</si>
  <si>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</si>
  <si>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</si>
  <si>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</si>
  <si>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</si>
  <si>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</si>
  <si>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</si>
  <si>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</si>
  <si>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</si>
  <si>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</si>
  <si>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</si>
  <si>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</si>
  <si>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</si>
  <si>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</si>
  <si>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</si>
  <si>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</si>
  <si>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</si>
  <si>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</si>
  <si>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</si>
  <si>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</si>
  <si>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</si>
  <si>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</si>
  <si>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</si>
  <si>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</si>
  <si>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</si>
  <si>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</si>
  <si>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</si>
  <si>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</si>
  <si>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</si>
  <si>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</si>
  <si>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</si>
  <si>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</si>
  <si>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</si>
  <si>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</si>
  <si>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</si>
  <si>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</si>
  <si>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</si>
  <si>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</si>
  <si>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</si>
  <si>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</si>
  <si>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</si>
  <si>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</si>
  <si>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</si>
  <si>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</si>
  <si>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</si>
  <si>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</si>
  <si>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</si>
  <si>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</si>
  <si>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</si>
  <si>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</si>
  <si>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</si>
  <si>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</si>
  <si>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</si>
  <si>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</si>
  <si>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</si>
  <si>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</si>
  <si>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</si>
  <si>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</si>
  <si>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</si>
  <si>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</si>
  <si>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</si>
  <si>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</si>
  <si>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</si>
  <si>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</si>
  <si>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</si>
  <si>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</si>
  <si>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</si>
  <si>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</si>
  <si>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</si>
  <si>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</si>
  <si>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</si>
  <si>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</si>
  <si>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</si>
  <si>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</si>
  <si>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</si>
  <si>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</si>
  <si>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</si>
  <si>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</si>
  <si>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</si>
  <si>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</si>
  <si>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</si>
  <si>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</si>
  <si>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</si>
  <si>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</si>
  <si>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</si>
  <si>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</si>
  <si>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</si>
  <si>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</si>
  <si>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</si>
  <si>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</si>
  <si>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</si>
  <si>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</si>
  <si>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</si>
  <si>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</si>
  <si>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</si>
  <si>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</si>
  <si>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</si>
  <si>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</si>
  <si>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</si>
  <si>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</si>
  <si>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</si>
  <si>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</si>
  <si>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</si>
  <si>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</si>
  <si>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</si>
  <si>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</si>
  <si>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</si>
  <si>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</si>
  <si>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</si>
  <si>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</si>
  <si>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</si>
  <si>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</si>
  <si>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</si>
  <si>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</si>
  <si>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</si>
  <si>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</si>
  <si>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</si>
  <si>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</si>
  <si>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</si>
  <si>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</si>
  <si>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</si>
  <si>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</si>
  <si>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</si>
  <si>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</si>
  <si>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</si>
  <si>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</si>
  <si>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</si>
  <si>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</si>
  <si>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</si>
  <si>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</si>
  <si>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</si>
  <si>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</si>
  <si>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</si>
  <si>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</si>
  <si>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</si>
  <si>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</si>
  <si>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</si>
  <si>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</si>
  <si>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</si>
  <si>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</si>
  <si>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</si>
  <si>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</si>
  <si>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</si>
  <si>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</si>
  <si>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</si>
  <si>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</si>
  <si>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</si>
  <si>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</si>
  <si>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</si>
  <si>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</si>
  <si>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</si>
  <si>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</si>
  <si>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</si>
  <si>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</si>
  <si>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</si>
  <si>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</si>
  <si>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</si>
  <si>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</si>
  <si>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</si>
  <si>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</si>
  <si>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</si>
  <si>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</si>
  <si>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</si>
  <si>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</si>
  <si>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</si>
  <si>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</si>
  <si>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</si>
  <si>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</si>
  <si>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</si>
  <si>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</si>
  <si>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</si>
  <si>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</si>
  <si>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</si>
  <si>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</si>
  <si>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</si>
  <si>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</si>
  <si>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</si>
  <si>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</si>
  <si>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</si>
  <si>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</si>
  <si>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</si>
  <si>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</si>
  <si>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</si>
  <si>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</si>
  <si>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</si>
  <si>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</si>
  <si>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</si>
  <si>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</si>
  <si>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</si>
  <si>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</si>
  <si>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</si>
  <si>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</si>
  <si>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</si>
  <si>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</si>
  <si>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</si>
  <si>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</si>
  <si>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</si>
  <si>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</si>
  <si>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</si>
  <si>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</si>
  <si>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</si>
  <si>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</si>
  <si>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</si>
  <si>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</si>
  <si>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</si>
  <si>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</si>
  <si>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</si>
  <si>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</si>
  <si>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</si>
  <si>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</si>
  <si>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</si>
  <si>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</si>
  <si>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</si>
  <si>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</si>
  <si>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</si>
  <si>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</si>
  <si>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</si>
  <si>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</si>
  <si>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</si>
  <si>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</si>
  <si>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</si>
  <si>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</si>
  <si>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</si>
  <si>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</si>
  <si>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</si>
  <si>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</si>
  <si>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</si>
  <si>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</si>
  <si>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</si>
  <si>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</si>
  <si>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</si>
  <si>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</si>
  <si>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</si>
  <si>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</si>
  <si>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</si>
  <si>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</si>
  <si>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</si>
  <si>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</si>
  <si>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</si>
  <si>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</si>
  <si>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</si>
  <si>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</si>
  <si>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</si>
  <si>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</si>
  <si>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</si>
  <si>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</si>
  <si>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</si>
  <si>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</si>
  <si>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</si>
  <si>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</si>
  <si>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</si>
  <si>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</si>
  <si>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</si>
  <si>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</si>
  <si>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</si>
  <si>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</si>
  <si>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</si>
  <si>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</si>
  <si>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</si>
  <si>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</si>
  <si>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</si>
  <si>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</si>
  <si>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</si>
  <si>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</si>
  <si>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</si>
  <si>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</si>
  <si>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</si>
  <si>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</si>
  <si>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</si>
  <si>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</si>
  <si>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</si>
  <si>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</si>
  <si>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</si>
  <si>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</si>
  <si>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</si>
  <si>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</si>
  <si>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</si>
  <si>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</si>
  <si>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</si>
  <si>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</si>
  <si>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</si>
  <si>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</si>
  <si>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</si>
  <si>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</si>
  <si>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</si>
  <si>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</si>
  <si>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</si>
  <si>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</si>
  <si>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</si>
  <si>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</si>
  <si>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</si>
  <si>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</si>
  <si>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</si>
  <si>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</si>
  <si>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</si>
  <si>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</si>
  <si>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</si>
  <si>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</si>
  <si>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</si>
  <si>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</si>
  <si>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</si>
  <si>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</si>
  <si>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</si>
  <si>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</si>
  <si>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</si>
  <si>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</si>
  <si>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</si>
  <si>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</si>
  <si>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</si>
  <si>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</si>
  <si>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</si>
  <si>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</si>
  <si>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</si>
  <si>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</si>
  <si>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</si>
  <si>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</si>
  <si>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</si>
  <si>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</si>
  <si>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</si>
  <si>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</si>
  <si>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</si>
  <si>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</si>
  <si>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</si>
  <si>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</si>
  <si>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</si>
  <si>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</si>
  <si>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</si>
  <si>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</si>
  <si>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</si>
  <si>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</si>
  <si>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</si>
  <si>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</si>
  <si>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</si>
  <si>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</si>
  <si>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</si>
  <si>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</si>
  <si>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</si>
  <si>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</si>
  <si>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</si>
  <si>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</si>
  <si>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</si>
  <si>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</si>
  <si>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</si>
  <si>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</si>
  <si>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</si>
  <si>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</si>
  <si>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</si>
  <si>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</si>
  <si>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</si>
  <si>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</si>
  <si>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</si>
  <si>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</si>
  <si>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</si>
  <si>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</si>
  <si>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</si>
  <si>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</si>
  <si>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</si>
  <si>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</si>
  <si>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</si>
  <si>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</si>
  <si>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</si>
  <si>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</si>
  <si>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</si>
  <si>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</si>
  <si>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</si>
  <si>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</si>
  <si>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</si>
  <si>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</si>
  <si>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</si>
  <si>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</si>
  <si>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</si>
  <si>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</si>
  <si>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</si>
  <si>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</si>
  <si>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</si>
  <si>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</si>
  <si>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</si>
  <si>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</si>
  <si>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</si>
  <si>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</si>
  <si>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</si>
  <si>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</si>
  <si>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</si>
  <si>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</si>
  <si>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</si>
  <si>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</si>
  <si>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</si>
  <si>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</si>
  <si>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</si>
  <si>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</si>
  <si>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</si>
  <si>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</si>
  <si>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</si>
  <si>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</si>
  <si>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</si>
  <si>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</si>
  <si>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</si>
  <si>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</si>
  <si>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</si>
  <si>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</si>
  <si>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</si>
  <si>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</si>
  <si>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</si>
  <si>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</si>
  <si>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</si>
  <si>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</si>
  <si>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</si>
  <si>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</si>
  <si>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</si>
  <si>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</si>
  <si>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</si>
  <si>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</si>
  <si>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</si>
  <si>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</si>
  <si>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</si>
  <si>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</si>
  <si>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</si>
  <si>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</si>
  <si>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</si>
  <si>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</si>
  <si>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</si>
  <si>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</si>
  <si>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</si>
  <si>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</si>
  <si>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</si>
  <si>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</si>
  <si>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</si>
  <si>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</si>
  <si>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</si>
  <si>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</si>
  <si>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</si>
  <si>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</si>
  <si>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</si>
  <si>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</si>
  <si>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</si>
  <si>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</si>
  <si>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</si>
  <si>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</si>
  <si>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</si>
  <si>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</si>
  <si>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</si>
  <si>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</si>
  <si>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</si>
  <si>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</si>
  <si>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</si>
  <si>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</si>
  <si>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</si>
  <si>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</si>
  <si>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</si>
  <si>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</si>
  <si>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</si>
  <si>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</si>
  <si>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</si>
  <si>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</si>
  <si>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</si>
  <si>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</si>
  <si>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</si>
  <si>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</si>
  <si>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</si>
  <si>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</si>
  <si>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</si>
  <si>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</si>
  <si>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</si>
  <si>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</si>
  <si>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</si>
  <si>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</si>
  <si>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</si>
  <si>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</si>
  <si>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</si>
  <si>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</si>
  <si>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</si>
  <si>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</si>
  <si>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</si>
  <si>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</si>
  <si>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</si>
  <si>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</si>
  <si>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</si>
  <si>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</si>
  <si>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</si>
  <si>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</si>
  <si>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</si>
  <si>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</si>
  <si>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</si>
  <si>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</si>
  <si>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</si>
  <si>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</si>
  <si>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</si>
  <si>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</si>
  <si>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</si>
  <si>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</si>
  <si>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</si>
  <si>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</si>
  <si>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</si>
  <si>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</si>
  <si>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</si>
  <si>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</si>
  <si>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</si>
  <si>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</si>
  <si>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</si>
  <si>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</si>
  <si>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</si>
  <si>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</si>
  <si>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</si>
  <si>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</si>
  <si>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</si>
  <si>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</si>
  <si>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</si>
  <si>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</si>
  <si>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</si>
  <si>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</si>
  <si>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</si>
  <si>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</si>
  <si>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</si>
  <si>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</si>
  <si>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</si>
  <si>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</si>
  <si>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</si>
  <si>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</si>
  <si>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</si>
  <si>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</si>
  <si>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</si>
  <si>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</si>
  <si>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</si>
  <si>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</si>
  <si>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</si>
  <si>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</si>
  <si>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</si>
  <si>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</si>
  <si>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</si>
  <si>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</si>
  <si>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</si>
  <si>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</si>
  <si>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</si>
  <si>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</si>
  <si>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</si>
  <si>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</si>
  <si>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</si>
  <si>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</si>
  <si>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</si>
  <si>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</si>
  <si>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</si>
  <si>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</si>
  <si>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</si>
  <si>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</si>
  <si>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</si>
  <si>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</si>
  <si>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</si>
  <si>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</si>
  <si>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</si>
  <si>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</si>
  <si>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</si>
  <si>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</si>
  <si>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</si>
  <si>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</si>
  <si>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</si>
  <si>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</si>
  <si>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</si>
  <si>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</si>
  <si>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</si>
  <si>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</si>
  <si>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</si>
  <si>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</si>
  <si>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</si>
  <si>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</si>
  <si>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</si>
  <si>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</si>
  <si>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</si>
  <si>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</si>
  <si>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</si>
  <si>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</si>
  <si>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</si>
  <si>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</si>
  <si>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</si>
  <si>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</si>
  <si>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</si>
  <si>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</si>
  <si>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</si>
  <si>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</si>
  <si>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</si>
  <si>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</si>
  <si>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</si>
  <si>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</si>
  <si>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</si>
  <si>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</si>
  <si>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</si>
  <si>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</si>
  <si>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</si>
  <si>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</si>
  <si>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</si>
  <si>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</si>
  <si>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</si>
  <si>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</si>
  <si>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</si>
  <si>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</si>
  <si>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</si>
  <si>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</si>
  <si>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</si>
  <si>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</si>
  <si>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</si>
  <si>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</si>
  <si>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</si>
  <si>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</si>
  <si>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</si>
  <si>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</si>
  <si>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</si>
  <si>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</si>
  <si>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</si>
  <si>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</si>
  <si>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</si>
  <si>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</si>
  <si>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</si>
  <si>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</si>
  <si>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</si>
  <si>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</si>
  <si>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</si>
  <si>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</si>
  <si>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</si>
  <si>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</si>
  <si>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</si>
  <si>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</si>
  <si>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</si>
  <si>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</si>
  <si>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</si>
  <si>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</si>
  <si>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</si>
  <si>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</si>
  <si>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</si>
  <si>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</si>
  <si>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</si>
  <si>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</si>
  <si>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</si>
  <si>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</si>
  <si>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</si>
  <si>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</si>
  <si>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</si>
  <si>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</si>
  <si>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</si>
  <si>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</si>
  <si>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</si>
  <si>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</si>
  <si>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</si>
  <si>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</si>
  <si>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</si>
  <si>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</si>
  <si>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</si>
  <si>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</si>
  <si>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</si>
  <si>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</si>
  <si>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</si>
  <si>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</si>
  <si>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</si>
  <si>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</si>
  <si>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</si>
  <si>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</si>
  <si>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</si>
  <si>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</si>
  <si>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</si>
  <si>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</si>
  <si>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</si>
  <si>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</si>
  <si>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</si>
  <si>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</si>
  <si>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</si>
  <si>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</si>
  <si>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</si>
  <si>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</si>
  <si>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</si>
  <si>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</si>
  <si>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</si>
  <si>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</si>
  <si>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</si>
  <si>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</si>
  <si>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</si>
  <si>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</si>
  <si>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</si>
  <si>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</si>
  <si>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</si>
  <si>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</si>
  <si>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</si>
  <si>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</si>
  <si>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</si>
  <si>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</si>
  <si>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</si>
  <si>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</si>
  <si>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</si>
  <si>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</si>
  <si>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</si>
  <si>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</si>
  <si>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</si>
  <si>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</si>
  <si>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</si>
  <si>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</si>
  <si>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</si>
  <si>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</si>
  <si>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</si>
  <si>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</si>
  <si>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</si>
  <si>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</si>
  <si>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</si>
  <si>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</si>
  <si>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</si>
  <si>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</si>
  <si>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</si>
  <si>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</si>
  <si>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</si>
  <si>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</si>
  <si>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</si>
  <si>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</si>
  <si>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</si>
  <si>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</si>
  <si>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</si>
  <si>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</si>
  <si>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</si>
  <si>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</si>
  <si>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</si>
  <si>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</si>
  <si>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</si>
  <si>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</si>
  <si>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</si>
  <si>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</si>
  <si>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</si>
  <si>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</si>
  <si>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</si>
  <si>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</si>
  <si>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</si>
  <si>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</si>
  <si>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</si>
  <si>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</si>
  <si>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</si>
  <si>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</si>
  <si>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</si>
  <si>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</si>
  <si>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</si>
  <si>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</si>
  <si>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</si>
  <si>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</si>
  <si>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</si>
  <si>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</si>
  <si>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</si>
  <si>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</si>
  <si>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</si>
  <si>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</si>
  <si>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</si>
  <si>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</si>
  <si>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</si>
  <si>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</si>
  <si>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</si>
  <si>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</si>
  <si>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</si>
  <si>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</si>
  <si>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</si>
  <si>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</si>
  <si>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</si>
  <si>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</si>
  <si>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</si>
  <si>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</si>
  <si>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</si>
  <si>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</si>
  <si>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</si>
  <si>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</si>
  <si>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</si>
  <si>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</si>
  <si>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</si>
  <si>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</si>
  <si>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</si>
  <si>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</si>
  <si>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</si>
  <si>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</si>
  <si>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</si>
  <si>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</si>
  <si>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</si>
  <si>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</si>
  <si>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</si>
  <si>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</si>
  <si>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</si>
  <si>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</si>
  <si>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</si>
  <si>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</si>
  <si>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</si>
  <si>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</si>
  <si>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</si>
  <si>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</si>
  <si>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</si>
  <si>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</si>
  <si>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</si>
  <si>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</si>
  <si>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</si>
  <si>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</si>
  <si>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</si>
  <si>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</si>
  <si>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</si>
  <si>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</si>
  <si>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</si>
  <si>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</si>
  <si>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</si>
  <si>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</si>
  <si>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</si>
  <si>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</si>
  <si>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</si>
  <si>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</si>
  <si>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</si>
  <si>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</si>
  <si>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</si>
  <si>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</si>
  <si>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</si>
  <si>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</si>
  <si>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</si>
  <si>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</si>
  <si>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</si>
  <si>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</si>
  <si>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</si>
  <si>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</si>
  <si>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</si>
  <si>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</si>
  <si>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</si>
  <si>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</si>
  <si>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</si>
  <si>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</si>
  <si>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</si>
  <si>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</si>
  <si>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</si>
  <si>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</si>
  <si>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</si>
  <si>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</si>
  <si>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</si>
  <si>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</si>
  <si>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</si>
  <si>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</si>
  <si>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</si>
  <si>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</si>
  <si>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</si>
  <si>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</si>
  <si>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</si>
  <si>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</si>
  <si>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</si>
  <si>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</si>
  <si>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</si>
  <si>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</si>
  <si>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</si>
  <si>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</si>
  <si>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</si>
  <si>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</si>
  <si>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</si>
  <si>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</si>
  <si>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</si>
  <si>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</si>
  <si>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</si>
  <si>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</si>
  <si>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</si>
  <si>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</si>
  <si>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</si>
  <si>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</si>
  <si>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</si>
  <si>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</si>
  <si>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</si>
  <si>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</si>
  <si>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</si>
  <si>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</si>
  <si>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</si>
  <si>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</si>
  <si>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</si>
  <si>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</si>
  <si>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</si>
  <si>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</si>
  <si>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</si>
  <si>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</si>
  <si>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</si>
  <si>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</si>
  <si>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</si>
  <si>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</si>
  <si>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</si>
  <si>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</si>
  <si>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</si>
  <si>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</si>
  <si>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</si>
  <si>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</si>
  <si>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</si>
  <si>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</si>
  <si>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</si>
  <si>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</si>
  <si>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</si>
  <si>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</si>
  <si>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</si>
  <si>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</si>
  <si>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</si>
  <si>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</si>
  <si>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</si>
  <si>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</si>
  <si>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</si>
  <si>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</si>
  <si>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</si>
  <si>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</si>
  <si>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</si>
  <si>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</si>
  <si>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</si>
  <si>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</si>
  <si>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</si>
  <si>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</si>
  <si>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</si>
  <si>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</si>
  <si>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</si>
  <si>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</si>
  <si>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</si>
  <si>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</si>
  <si>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</si>
  <si>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</si>
  <si>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</si>
  <si>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</si>
  <si>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</si>
  <si>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</si>
  <si>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</si>
  <si>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</si>
  <si>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</si>
  <si>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</si>
  <si>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</si>
  <si>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</si>
  <si>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</si>
  <si>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</si>
  <si>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</si>
  <si>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</si>
  <si>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</si>
  <si>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</si>
  <si>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</si>
  <si>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</si>
  <si>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</si>
  <si>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</si>
  <si>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</si>
  <si>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</si>
  <si>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</si>
  <si>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</si>
  <si>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</si>
  <si>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</si>
  <si>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</si>
  <si>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</si>
  <si>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</si>
  <si>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</si>
  <si>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</si>
  <si>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</si>
  <si>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</si>
  <si>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</si>
  <si>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</si>
  <si>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</si>
  <si>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</si>
  <si>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</si>
  <si>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</si>
  <si>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</si>
  <si>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</si>
  <si>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</si>
  <si>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</si>
  <si>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</si>
  <si>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</si>
  <si>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</si>
  <si>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</si>
  <si>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</si>
  <si>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</si>
  <si>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</si>
  <si>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</si>
  <si>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</si>
  <si>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</si>
  <si>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</si>
  <si>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</si>
  <si>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</si>
  <si>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</si>
  <si>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</si>
  <si>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</si>
  <si>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</si>
  <si>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</si>
  <si>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</si>
  <si>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</si>
  <si>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</si>
  <si>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</si>
  <si>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</si>
  <si>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</si>
  <si>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</si>
  <si>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</si>
  <si>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</si>
  <si>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</si>
  <si>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</si>
  <si>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</si>
  <si>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</si>
  <si>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</si>
  <si>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</si>
  <si>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</si>
  <si>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</si>
  <si>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</si>
  <si>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</si>
  <si>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</si>
  <si>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</si>
  <si>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</si>
  <si>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</si>
  <si>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</si>
  <si>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</si>
  <si>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</si>
  <si>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</si>
  <si>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</si>
  <si>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</si>
  <si>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</si>
  <si>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</si>
  <si>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</si>
  <si>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</si>
  <si>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</si>
  <si>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</si>
  <si>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</si>
  <si>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</si>
  <si>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</si>
  <si>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</si>
  <si>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</si>
  <si>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</si>
  <si>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</si>
  <si>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</si>
  <si>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</si>
  <si>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</si>
  <si>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</si>
  <si>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</si>
  <si>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</si>
  <si>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</si>
  <si>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</si>
  <si>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</si>
  <si>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</si>
  <si>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</si>
  <si>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</si>
  <si>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</si>
  <si>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</si>
  <si>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</si>
  <si>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</si>
  <si>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</si>
  <si>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</si>
  <si>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</si>
  <si>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</si>
  <si>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</si>
  <si>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</si>
  <si>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</si>
  <si>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</si>
  <si>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</si>
  <si>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</si>
  <si>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</si>
  <si>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</si>
  <si>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</si>
  <si>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</si>
  <si>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</si>
  <si>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</si>
  <si>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</si>
  <si>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</si>
  <si>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</si>
  <si>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</si>
  <si>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</si>
  <si>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</si>
  <si>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</si>
  <si>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</si>
  <si>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</si>
  <si>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</si>
  <si>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</si>
  <si>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</si>
  <si>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</si>
  <si>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</si>
  <si>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</si>
  <si>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</si>
  <si>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</si>
  <si>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</si>
  <si>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</si>
  <si>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</si>
  <si>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</si>
  <si>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</si>
  <si>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</si>
  <si>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</si>
  <si>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</si>
  <si>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</si>
  <si>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</si>
  <si>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</si>
  <si>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</si>
  <si>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</si>
  <si>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</si>
  <si>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</si>
  <si>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</si>
  <si>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</si>
  <si>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</si>
  <si>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</si>
  <si>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</si>
  <si>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</si>
  <si>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</si>
  <si>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</si>
  <si>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</si>
  <si>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</si>
  <si>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</si>
  <si>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</si>
  <si>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</si>
  <si>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</si>
  <si>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</si>
  <si>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</si>
  <si>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</si>
  <si>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</si>
  <si>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</si>
  <si>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</si>
  <si>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</si>
  <si>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</si>
  <si>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</si>
  <si>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</si>
  <si>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</si>
  <si>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</si>
  <si>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</si>
  <si>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</si>
  <si>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</si>
  <si>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</si>
  <si>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</si>
  <si>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</si>
  <si>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</si>
  <si>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</si>
  <si>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</si>
  <si>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</si>
  <si>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</si>
  <si>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</si>
  <si>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</si>
  <si>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</si>
  <si>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</si>
  <si>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</si>
  <si>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</si>
  <si>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</si>
  <si>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</si>
  <si>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</si>
  <si>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</si>
  <si>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</si>
  <si>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</si>
  <si>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</si>
  <si>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</si>
  <si>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</si>
  <si>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</si>
  <si>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</si>
  <si>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</si>
  <si>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</si>
  <si>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</si>
  <si>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</si>
  <si>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</si>
  <si>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</si>
  <si>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</si>
  <si>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</si>
  <si>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</si>
  <si>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</si>
  <si>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</si>
  <si>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</si>
  <si>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</si>
  <si>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</si>
  <si>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</si>
  <si>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</si>
  <si>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</si>
  <si>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</si>
  <si>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</si>
  <si>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</si>
  <si>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</si>
  <si>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</si>
  <si>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</si>
  <si>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</si>
  <si>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</si>
  <si>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</si>
  <si>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</si>
  <si>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</si>
  <si>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</si>
  <si>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</si>
  <si>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</si>
  <si>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</si>
  <si>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</si>
  <si>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</si>
  <si>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</si>
  <si>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</si>
  <si>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</si>
  <si>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</si>
  <si>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</si>
  <si>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</si>
  <si>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</si>
  <si>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</si>
  <si>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</si>
  <si>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</si>
  <si>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</si>
  <si>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</si>
  <si>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</si>
  <si>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</si>
  <si>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</si>
  <si>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</si>
  <si>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</si>
  <si>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</si>
  <si>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</si>
  <si>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</si>
  <si>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</si>
  <si>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</si>
  <si>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</si>
  <si>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</si>
  <si>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</si>
  <si>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</si>
  <si>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</si>
  <si>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</si>
  <si>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</si>
  <si>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</si>
  <si>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</si>
  <si>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</si>
  <si>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</si>
  <si>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</si>
  <si>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</si>
  <si>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</si>
  <si>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</si>
  <si>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</si>
  <si>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</si>
  <si>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</si>
  <si>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</si>
  <si>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</si>
  <si>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</si>
  <si>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</si>
  <si>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</si>
  <si>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</si>
  <si>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</si>
  <si>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</si>
  <si>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</si>
  <si>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</si>
  <si>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</si>
  <si>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</si>
  <si>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</si>
  <si>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</si>
  <si>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</si>
  <si>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</si>
  <si>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</si>
  <si>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</si>
  <si>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</si>
  <si>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</si>
  <si>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</si>
  <si>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</si>
  <si>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</si>
  <si>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</si>
  <si>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</si>
  <si>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</si>
  <si>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</si>
  <si>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</si>
  <si>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</si>
  <si>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</si>
  <si>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</si>
  <si>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</si>
  <si>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</si>
  <si>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</si>
  <si>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</si>
  <si>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</si>
  <si>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</si>
  <si>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</si>
  <si>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</si>
  <si>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</si>
  <si>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</si>
  <si>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</si>
  <si>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</si>
  <si>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</si>
  <si>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</si>
  <si>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</si>
  <si>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</si>
  <si>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</si>
  <si>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</si>
  <si>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</si>
  <si>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</si>
  <si>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</si>
  <si>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</si>
  <si>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</si>
  <si>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</si>
  <si>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</si>
  <si>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</si>
  <si>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</si>
  <si>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</si>
  <si>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</si>
  <si>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</si>
  <si>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</si>
  <si>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</si>
  <si>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</si>
  <si>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</si>
  <si>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</si>
  <si>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</si>
  <si>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</si>
  <si>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</si>
  <si>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</si>
  <si>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</si>
  <si>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</si>
  <si>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</si>
  <si>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</si>
  <si>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</si>
  <si>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</si>
  <si>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</si>
  <si>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</si>
  <si>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</si>
  <si>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</si>
  <si>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</si>
  <si>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</si>
  <si>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</si>
  <si>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</si>
  <si>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</si>
  <si>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</si>
  <si>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</si>
  <si>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</si>
  <si>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</si>
  <si>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</si>
  <si>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</si>
  <si>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</si>
  <si>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</si>
  <si>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</si>
  <si>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</si>
  <si>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</si>
  <si>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</si>
  <si>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</si>
  <si>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</si>
  <si>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</si>
  <si>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</si>
  <si>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</si>
  <si>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</si>
  <si>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</si>
  <si>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</si>
  <si>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</si>
  <si>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</si>
  <si>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</si>
  <si>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</si>
  <si>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</si>
  <si>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</si>
  <si>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</si>
  <si>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</si>
  <si>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</si>
  <si>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</si>
  <si>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</si>
  <si>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</si>
  <si>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</si>
  <si>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</si>
  <si>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</si>
  <si>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</si>
  <si>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</si>
  <si>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</si>
  <si>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</si>
  <si>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</si>
  <si>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</si>
  <si>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</si>
  <si>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</si>
  <si>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</si>
  <si>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</si>
  <si>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</si>
  <si>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</si>
  <si>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</si>
  <si>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</si>
  <si>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</si>
  <si>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</si>
  <si>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</si>
  <si>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</si>
  <si>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</si>
  <si>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</si>
  <si>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</si>
  <si>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</si>
  <si>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</si>
  <si>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</si>
  <si>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</si>
  <si>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</si>
  <si>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</si>
  <si>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</si>
  <si>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</si>
  <si>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</si>
  <si>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</si>
  <si>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</si>
  <si>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</si>
  <si>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</si>
  <si>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</si>
  <si>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</si>
  <si>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</si>
  <si>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</si>
  <si>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</si>
  <si>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</si>
  <si>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</si>
  <si>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</si>
  <si>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</si>
  <si>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</si>
  <si>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</si>
  <si>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</si>
  <si>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</si>
  <si>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</si>
  <si>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</si>
  <si>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</si>
  <si>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</si>
  <si>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</si>
  <si>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</si>
  <si>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</si>
  <si>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</si>
  <si>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</si>
  <si>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</si>
  <si>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</si>
  <si>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</si>
  <si>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</si>
  <si>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</si>
  <si>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</si>
  <si>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</si>
  <si>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</si>
  <si>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</si>
  <si>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</si>
  <si>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</si>
  <si>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</si>
  <si>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</si>
  <si>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</si>
  <si>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</si>
  <si>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</si>
  <si>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</si>
  <si>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</si>
  <si>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</si>
  <si>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</si>
  <si>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</si>
  <si>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</si>
  <si>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</si>
  <si>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</si>
  <si>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</si>
  <si>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</si>
  <si>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</si>
  <si>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</si>
  <si>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</si>
  <si>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</si>
  <si>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</si>
  <si>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</si>
  <si>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</si>
  <si>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</si>
  <si>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</si>
  <si>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</si>
  <si>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</si>
  <si>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</si>
  <si>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</si>
  <si>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</si>
  <si>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</si>
  <si>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</si>
  <si>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</si>
  <si>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</si>
  <si>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</si>
  <si>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</si>
  <si>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</si>
  <si>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</si>
  <si>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</si>
  <si>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</si>
  <si>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</si>
  <si>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</si>
  <si>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</si>
  <si>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</si>
  <si>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</si>
  <si>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</si>
  <si>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</si>
  <si>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</si>
  <si>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</si>
  <si>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</si>
  <si>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</si>
  <si>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</si>
  <si>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</si>
  <si>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</si>
  <si>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</si>
  <si>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</si>
  <si>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</si>
  <si>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</si>
  <si>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</si>
  <si>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</si>
  <si>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</si>
  <si>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</si>
  <si>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</si>
  <si>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</si>
  <si>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</si>
  <si>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</si>
  <si>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</si>
  <si>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</si>
  <si>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</si>
  <si>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</si>
  <si>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</si>
  <si>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</si>
  <si>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</si>
  <si>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</si>
  <si>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</si>
  <si>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</si>
  <si>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</si>
  <si>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</si>
  <si>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</si>
  <si>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</si>
  <si>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</si>
  <si>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</si>
  <si>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</si>
  <si>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</si>
  <si>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</si>
  <si>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</si>
  <si>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</si>
  <si>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</si>
  <si>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</si>
  <si>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</si>
  <si>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</si>
  <si>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</si>
  <si>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</si>
  <si>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</si>
  <si>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</si>
  <si>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</si>
  <si>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</si>
  <si>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</si>
  <si>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</si>
  <si>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</si>
  <si>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</si>
  <si>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</si>
  <si>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</si>
  <si>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</si>
  <si>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</si>
  <si>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</si>
  <si>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</si>
  <si>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</si>
  <si>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</si>
  <si>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</si>
  <si>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</si>
  <si>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</si>
  <si>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</si>
  <si>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</si>
  <si>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</si>
  <si>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</si>
  <si>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</si>
  <si>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</si>
  <si>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</si>
  <si>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</si>
  <si>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</si>
  <si>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</si>
  <si>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</si>
  <si>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</si>
  <si>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</si>
  <si>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</si>
  <si>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</si>
  <si>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</si>
  <si>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</si>
  <si>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</si>
  <si>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</si>
  <si>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</si>
  <si>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</si>
  <si>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</si>
  <si>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</si>
  <si>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</si>
  <si>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</si>
  <si>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</si>
  <si>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</si>
  <si>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</si>
  <si>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</si>
  <si>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</si>
  <si>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</si>
  <si>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</si>
  <si>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</si>
  <si>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</si>
  <si>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</si>
  <si>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</si>
  <si>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</si>
  <si>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</si>
  <si>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</si>
  <si>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</si>
  <si>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</si>
  <si>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</si>
  <si>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</si>
  <si>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</si>
  <si>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</si>
  <si>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</si>
  <si>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</si>
  <si>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</si>
  <si>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</si>
  <si>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</si>
  <si>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</si>
  <si>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</si>
  <si>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</si>
  <si>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</si>
  <si>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</si>
  <si>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</si>
  <si>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</si>
  <si>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</si>
  <si>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</si>
  <si>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</si>
  <si>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</si>
  <si>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</si>
  <si>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</si>
  <si>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</si>
  <si>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</si>
  <si>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</si>
  <si>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</si>
  <si>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</si>
  <si>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</si>
  <si>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</si>
  <si>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</si>
  <si>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</si>
  <si>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</si>
  <si>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</si>
  <si>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</si>
  <si>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</si>
  <si>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</si>
  <si>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</si>
  <si>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</si>
  <si>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</si>
  <si>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</si>
  <si>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</si>
  <si>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</si>
  <si>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</si>
  <si>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</si>
  <si>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</si>
  <si>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</si>
  <si>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</si>
  <si>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</si>
  <si>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</si>
  <si>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</si>
  <si>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</si>
  <si>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</si>
  <si>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</si>
  <si>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</si>
  <si>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</si>
  <si>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</si>
  <si>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</si>
  <si>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</si>
  <si>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</si>
  <si>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</si>
  <si>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</si>
  <si>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</si>
  <si>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</si>
  <si>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</si>
  <si>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</si>
  <si>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</si>
  <si>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</si>
  <si>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</si>
  <si>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</si>
  <si>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</si>
  <si>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</si>
  <si>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</si>
  <si>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</si>
  <si>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</si>
  <si>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</si>
  <si>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</si>
  <si>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</si>
  <si>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</si>
  <si>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</si>
  <si>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</si>
  <si>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</si>
  <si>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</si>
  <si>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</si>
  <si>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</si>
  <si>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</si>
  <si>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</si>
  <si>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</si>
  <si>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</si>
  <si>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</si>
  <si>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</si>
  <si>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</si>
  <si>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</si>
  <si>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</si>
  <si>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</si>
  <si>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</si>
  <si>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</si>
  <si>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</si>
  <si>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</si>
  <si>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</si>
  <si>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</si>
  <si>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</si>
  <si>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</si>
  <si>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</si>
  <si>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</si>
  <si>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</si>
  <si>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</si>
  <si>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</si>
  <si>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</si>
  <si>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</si>
  <si>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</si>
  <si>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</si>
  <si>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</si>
  <si>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</si>
  <si>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</si>
  <si>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</si>
  <si>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</si>
  <si>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</si>
  <si>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</si>
  <si>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</si>
  <si>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</si>
  <si>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</si>
  <si>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</si>
  <si>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</si>
  <si>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</si>
  <si>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</si>
  <si>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</si>
  <si>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</si>
  <si>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</si>
  <si>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</si>
  <si>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</si>
  <si>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</si>
  <si>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</si>
  <si>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</si>
  <si>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</si>
  <si>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</si>
  <si>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</si>
  <si>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</si>
  <si>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</si>
  <si>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</si>
  <si>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</si>
  <si>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</si>
  <si>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</si>
  <si>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</si>
  <si>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</si>
  <si>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</si>
  <si>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</si>
  <si>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</si>
  <si>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</si>
  <si>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</si>
  <si>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</si>
  <si>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</si>
  <si>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</si>
  <si>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</si>
  <si>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</si>
  <si>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</si>
  <si>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</si>
  <si>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</si>
  <si>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</si>
  <si>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</si>
  <si>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</si>
  <si>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</si>
  <si>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</si>
  <si>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</si>
  <si>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</si>
  <si>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</si>
  <si>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</si>
  <si>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</si>
  <si>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</si>
  <si>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</si>
  <si>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</si>
  <si>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</si>
  <si>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</si>
  <si>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</si>
  <si>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</si>
  <si>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</si>
  <si>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</si>
  <si>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</si>
  <si>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</si>
  <si>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</si>
  <si>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</si>
  <si>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</si>
  <si>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</si>
  <si>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</si>
  <si>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</si>
  <si>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</si>
  <si>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</si>
  <si>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</si>
  <si>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</si>
  <si>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</si>
  <si>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</si>
  <si>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</si>
  <si>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</si>
  <si>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</si>
  <si>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</si>
  <si>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</si>
  <si>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</si>
  <si>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</si>
  <si>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</si>
  <si>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</si>
  <si>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</si>
  <si>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</si>
  <si>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</si>
  <si>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</si>
  <si>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</si>
  <si>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</si>
  <si>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</si>
  <si>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</si>
  <si>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</si>
  <si>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</si>
  <si>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</si>
  <si>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</si>
  <si>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</si>
  <si>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</si>
  <si>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</si>
  <si>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</si>
  <si>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</si>
  <si>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</si>
  <si>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</si>
  <si>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</si>
  <si>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</si>
  <si>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</si>
  <si>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</si>
  <si>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</si>
  <si>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</si>
  <si>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</si>
  <si>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</si>
  <si>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</si>
  <si>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</si>
  <si>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</si>
  <si>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</si>
  <si>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</si>
  <si>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</si>
  <si>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</si>
  <si>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</si>
  <si>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</si>
  <si>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</si>
  <si>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</si>
  <si>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</si>
  <si>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</si>
  <si>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</si>
  <si>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</si>
  <si>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</si>
  <si>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</si>
  <si>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</si>
  <si>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</si>
  <si>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</si>
  <si>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</si>
  <si>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</si>
  <si>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</si>
  <si>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</si>
  <si>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</si>
  <si>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</si>
  <si>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</si>
  <si>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</si>
  <si>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</si>
  <si>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</si>
  <si>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</si>
  <si>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</si>
  <si>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</si>
  <si>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</si>
  <si>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</si>
  <si>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</si>
  <si>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</si>
  <si>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</si>
  <si>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</si>
  <si>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</si>
  <si>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</si>
  <si>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</si>
  <si>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</si>
  <si>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</si>
  <si>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</si>
  <si>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</si>
  <si>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</si>
  <si>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</si>
  <si>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</si>
  <si>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</si>
  <si>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</si>
  <si>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</si>
  <si>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</si>
  <si>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</si>
  <si>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</si>
  <si>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</si>
  <si>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</si>
  <si>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</si>
  <si>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</si>
  <si>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</si>
  <si>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</si>
  <si>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</si>
  <si>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</si>
  <si>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</si>
  <si>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</si>
  <si>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</si>
  <si>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</si>
  <si>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</si>
  <si>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</si>
  <si>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</si>
  <si>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</si>
  <si>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</si>
  <si>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</si>
  <si>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</si>
  <si>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</si>
  <si>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</si>
  <si>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</si>
  <si>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</si>
  <si>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</si>
  <si>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</si>
  <si>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</si>
  <si>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</si>
  <si>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</si>
  <si>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</si>
  <si>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</si>
  <si>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</si>
  <si>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</si>
  <si>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</si>
  <si>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</si>
  <si>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</si>
  <si>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</si>
  <si>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</si>
  <si>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</si>
  <si>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</si>
  <si>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</si>
  <si>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</si>
  <si>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</si>
  <si>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</si>
  <si>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</si>
  <si>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</si>
  <si>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</si>
  <si>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</si>
  <si>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</si>
  <si>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</si>
  <si>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</si>
  <si>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</si>
  <si>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</si>
  <si>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</si>
  <si>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</si>
  <si>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</si>
  <si>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</si>
  <si>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</si>
  <si>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</si>
  <si>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</si>
  <si>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</si>
  <si>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</si>
  <si>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</si>
  <si>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</si>
  <si>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</si>
  <si>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</si>
  <si>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</si>
  <si>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</si>
  <si>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</si>
  <si>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</si>
  <si>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</si>
  <si>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</si>
  <si>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</si>
  <si>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</si>
  <si>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</si>
  <si>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</si>
  <si>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</si>
  <si>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</si>
  <si>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</si>
  <si>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</si>
  <si>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</si>
  <si>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</si>
  <si>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</si>
  <si>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</si>
  <si>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</si>
  <si>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</si>
  <si>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</si>
  <si>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</si>
  <si>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</si>
  <si>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</si>
  <si>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</si>
  <si>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</si>
  <si>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</si>
  <si>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</si>
  <si>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</si>
  <si>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</si>
  <si>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</si>
  <si>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</si>
  <si>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</si>
  <si>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</si>
  <si>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</si>
  <si>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</si>
  <si>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</si>
  <si>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</si>
  <si>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</si>
  <si>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</si>
  <si>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</si>
  <si>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</si>
  <si>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</si>
  <si>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</si>
  <si>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</si>
  <si>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</si>
  <si>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</si>
  <si>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</si>
  <si>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</si>
  <si>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</si>
  <si>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</si>
  <si>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</si>
  <si>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</si>
  <si>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</si>
  <si>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</si>
  <si>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</si>
  <si>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</si>
  <si>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</si>
  <si>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</si>
  <si>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</si>
  <si>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</si>
  <si>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</si>
  <si>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</si>
  <si>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</si>
  <si>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</si>
  <si>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</si>
  <si>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</si>
  <si>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</si>
  <si>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</si>
  <si>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</si>
  <si>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</si>
  <si>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</si>
  <si>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</si>
  <si>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</si>
  <si>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</si>
  <si>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</si>
  <si>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</si>
  <si>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</si>
  <si>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</si>
  <si>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</si>
  <si>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</si>
  <si>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</si>
  <si>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</si>
  <si>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</si>
  <si>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</si>
  <si>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</si>
  <si>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</si>
  <si>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</si>
  <si>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</si>
  <si>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</si>
  <si>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</si>
  <si>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</si>
  <si>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</si>
  <si>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</si>
  <si>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</si>
  <si>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</si>
  <si>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</si>
  <si>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</si>
  <si>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</si>
  <si>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</si>
  <si>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</si>
  <si>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</si>
  <si>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</si>
  <si>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</si>
  <si>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</si>
  <si>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</si>
  <si>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</si>
  <si>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</si>
  <si>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</si>
  <si>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</si>
  <si>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</si>
  <si>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</si>
  <si>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</si>
  <si>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</si>
  <si>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</si>
  <si>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</si>
  <si>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</si>
  <si>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</si>
  <si>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</si>
  <si>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</si>
  <si>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</si>
  <si>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</si>
  <si>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</si>
  <si>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</si>
  <si>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</si>
  <si>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</si>
  <si>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</si>
  <si>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</si>
  <si>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</si>
  <si>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</si>
  <si>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</si>
  <si>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</si>
  <si>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</si>
  <si>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</si>
  <si>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</si>
  <si>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</si>
  <si>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</si>
  <si>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</si>
  <si>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</si>
  <si>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</si>
  <si>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</si>
  <si>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</si>
  <si>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</si>
  <si>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</si>
  <si>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</si>
  <si>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</si>
  <si>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</si>
  <si>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</si>
  <si>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</si>
  <si>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</si>
  <si>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</si>
  <si>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</si>
  <si>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</si>
  <si>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</si>
  <si>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</si>
  <si>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</si>
  <si>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</si>
  <si>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</si>
  <si>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</si>
  <si>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</si>
  <si>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</si>
  <si>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</si>
  <si>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</si>
  <si>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</si>
  <si>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</si>
  <si>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</si>
  <si>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</si>
  <si>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</si>
  <si>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</si>
  <si>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</si>
  <si>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</si>
  <si>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</si>
  <si>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</si>
  <si>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</si>
  <si>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</si>
  <si>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</si>
  <si>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</si>
  <si>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</si>
  <si>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</si>
  <si>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</si>
  <si>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</si>
  <si>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</si>
  <si>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</si>
  <si>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</si>
  <si>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</si>
  <si>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</si>
  <si>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</si>
  <si>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</si>
  <si>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</si>
  <si>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</si>
  <si>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</si>
  <si>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</si>
  <si>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</si>
  <si>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</si>
  <si>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</si>
  <si>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</si>
  <si>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</si>
  <si>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</si>
  <si>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</si>
  <si>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</si>
  <si>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</si>
  <si>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</si>
  <si>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</si>
  <si>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</si>
  <si>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</si>
  <si>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</si>
  <si>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</si>
  <si>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</si>
  <si>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</si>
  <si>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</si>
  <si>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</si>
  <si>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</si>
  <si>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</si>
  <si>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</si>
  <si>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</si>
  <si>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</si>
  <si>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</si>
  <si>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</si>
  <si>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</si>
  <si>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</si>
  <si>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</si>
  <si>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</si>
  <si>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</si>
  <si>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</si>
  <si>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</si>
  <si>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</si>
  <si>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</si>
  <si>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</si>
  <si>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</si>
  <si>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</si>
  <si>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</si>
  <si>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</si>
  <si>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</si>
  <si>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</si>
  <si>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</si>
  <si>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</si>
  <si>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</si>
  <si>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</si>
  <si>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</si>
  <si>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</si>
  <si>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</si>
  <si>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</si>
  <si>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</si>
  <si>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</si>
  <si>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</si>
  <si>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</si>
  <si>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</si>
  <si>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</si>
  <si>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</si>
  <si>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</si>
  <si>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</si>
  <si>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</si>
  <si>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</si>
  <si>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</si>
  <si>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</si>
  <si>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</si>
  <si>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</si>
  <si>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</si>
  <si>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</si>
  <si>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</si>
  <si>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</si>
  <si>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</si>
  <si>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</si>
  <si>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</si>
  <si>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</si>
  <si>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</si>
  <si>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</si>
  <si>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</si>
  <si>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</si>
  <si>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</si>
  <si>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</si>
  <si>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</si>
  <si>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</si>
  <si>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</si>
  <si>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</si>
  <si>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</si>
  <si>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</si>
  <si>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</si>
  <si>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</si>
  <si>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</si>
  <si>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</si>
  <si>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</si>
  <si>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</si>
  <si>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</si>
  <si>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</si>
  <si>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</si>
  <si>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</si>
  <si>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</si>
  <si>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</si>
  <si>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</si>
  <si>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</si>
  <si>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</si>
  <si>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</si>
  <si>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</si>
  <si>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</si>
  <si>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</si>
  <si>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</si>
  <si>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</si>
  <si>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</si>
  <si>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</si>
  <si>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</si>
  <si>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</si>
  <si>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</si>
  <si>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</si>
  <si>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</si>
  <si>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</si>
  <si>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</si>
  <si>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</si>
  <si>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</si>
  <si>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</si>
  <si>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</si>
  <si>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</si>
  <si>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</si>
  <si>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</si>
  <si>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</si>
  <si>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</si>
  <si>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</si>
  <si>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</si>
  <si>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</si>
  <si>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</si>
  <si>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</si>
  <si>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</si>
  <si>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</si>
  <si>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</si>
  <si>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</si>
  <si>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</si>
  <si>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</si>
  <si>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</si>
  <si>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</si>
  <si>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</si>
  <si>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</si>
  <si>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</si>
  <si>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</si>
  <si>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</si>
  <si>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</si>
  <si>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</si>
  <si>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</si>
  <si>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</si>
  <si>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</si>
  <si>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</si>
  <si>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</si>
  <si>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</si>
  <si>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</si>
  <si>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</si>
  <si>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</si>
  <si>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</si>
  <si>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</si>
  <si>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</si>
  <si>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</si>
  <si>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</si>
  <si>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</si>
  <si>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</si>
  <si>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</si>
  <si>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</si>
  <si>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</si>
  <si>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</si>
  <si>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</si>
  <si>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</si>
  <si>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</si>
  <si>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</si>
  <si>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</si>
  <si>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</si>
  <si>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</si>
  <si>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</si>
  <si>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</si>
  <si>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</si>
  <si>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</si>
  <si>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</si>
  <si>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</si>
  <si>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</si>
  <si>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</si>
  <si>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</si>
  <si>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</si>
  <si>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</si>
  <si>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</si>
  <si>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</si>
  <si>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</si>
  <si>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</si>
  <si>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</si>
  <si>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</si>
  <si>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</si>
  <si>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</si>
  <si>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</si>
  <si>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</si>
  <si>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</si>
  <si>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</si>
  <si>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</si>
  <si>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</si>
  <si>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</si>
  <si>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</si>
  <si>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</si>
  <si>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</si>
  <si>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</si>
  <si>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</si>
  <si>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</si>
  <si>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</si>
  <si>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</si>
  <si>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</si>
  <si>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</si>
  <si>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</si>
  <si>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</si>
  <si>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</si>
  <si>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</si>
  <si>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</si>
  <si>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</si>
  <si>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</si>
  <si>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</si>
  <si>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</si>
  <si>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</si>
  <si>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</si>
  <si>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</si>
  <si>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</si>
  <si>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</si>
  <si>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</si>
  <si>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</si>
  <si>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</si>
  <si>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</si>
  <si>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</si>
  <si>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</si>
  <si>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</si>
  <si>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</si>
  <si>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</si>
  <si>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</si>
  <si>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</si>
  <si>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</si>
  <si>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</si>
  <si>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</si>
  <si>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</si>
  <si>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</si>
  <si>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</si>
  <si>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</si>
  <si>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</si>
  <si>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</si>
  <si>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</si>
  <si>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</si>
  <si>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</si>
  <si>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</si>
  <si>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</si>
  <si>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</si>
  <si>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</si>
  <si>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</si>
  <si>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</si>
  <si>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</si>
  <si>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</si>
  <si>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</si>
  <si>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</si>
  <si>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</si>
  <si>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</si>
  <si>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</si>
  <si>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</si>
  <si>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</si>
  <si>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</si>
  <si>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</si>
  <si>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</si>
  <si>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</si>
  <si>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</si>
  <si>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</si>
  <si>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</si>
  <si>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</si>
  <si>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</si>
  <si>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</si>
  <si>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</si>
  <si>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</si>
  <si>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</si>
  <si>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</si>
  <si>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</si>
  <si>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</si>
  <si>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</si>
  <si>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</si>
  <si>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</si>
  <si>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</si>
  <si>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</si>
  <si>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</si>
  <si>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</si>
  <si>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</si>
  <si>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</si>
  <si>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</si>
  <si>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</si>
  <si>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</si>
  <si>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</si>
  <si>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</si>
  <si>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</si>
  <si>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</si>
  <si>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</si>
  <si>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</si>
  <si>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</si>
  <si>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</si>
  <si>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</si>
  <si>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</si>
  <si>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</si>
  <si>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</si>
  <si>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</si>
  <si>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</si>
  <si>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</si>
  <si>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</si>
  <si>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</si>
  <si>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</si>
  <si>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</si>
  <si>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</si>
  <si>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</si>
  <si>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</si>
  <si>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</si>
  <si>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</si>
  <si>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</si>
  <si>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</si>
  <si>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</si>
  <si>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</si>
  <si>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</si>
  <si>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</si>
  <si>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</si>
  <si>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</si>
  <si>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</si>
  <si>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</si>
  <si>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</si>
  <si>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</si>
  <si>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</si>
  <si>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</si>
  <si>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</si>
  <si>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</si>
  <si>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</si>
  <si>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</si>
  <si>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</si>
  <si>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</si>
  <si>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</si>
  <si>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</si>
  <si>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</si>
  <si>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</si>
  <si>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</si>
  <si>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</si>
  <si>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</si>
  <si>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</si>
  <si>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</si>
  <si>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</si>
  <si>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</si>
  <si>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</si>
  <si>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</si>
  <si>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</si>
  <si>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</si>
  <si>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</si>
  <si>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</si>
  <si>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</si>
  <si>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</si>
  <si>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</si>
  <si>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</si>
  <si>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</si>
  <si>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</si>
  <si>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</si>
  <si>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</si>
  <si>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</si>
  <si>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</si>
  <si>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</si>
  <si>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</si>
  <si>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</si>
  <si>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</si>
  <si>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</si>
  <si>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</si>
  <si>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</si>
  <si>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</si>
  <si>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</si>
  <si>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</si>
  <si>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</si>
  <si>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</si>
  <si>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</si>
  <si>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</si>
  <si>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</si>
  <si>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</si>
  <si>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</si>
  <si>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</si>
  <si>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</si>
  <si>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</si>
  <si>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</si>
  <si>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</si>
  <si>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</si>
  <si>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</si>
  <si>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</si>
  <si>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</si>
  <si>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</si>
  <si>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</si>
  <si>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</si>
  <si>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</si>
  <si>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</si>
  <si>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</si>
  <si>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</si>
  <si>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</si>
  <si>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</si>
  <si>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</si>
  <si>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</si>
  <si>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</si>
  <si>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</si>
  <si>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</si>
  <si>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</si>
  <si>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</si>
  <si>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</si>
  <si>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</si>
  <si>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</si>
  <si>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</si>
  <si>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</si>
  <si>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</si>
  <si>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</si>
  <si>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</si>
  <si>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</si>
  <si>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</si>
  <si>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</si>
  <si>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</si>
  <si>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</si>
  <si>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</si>
  <si>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</si>
  <si>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</si>
  <si>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</si>
  <si>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</si>
  <si>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</si>
  <si>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</si>
  <si>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</si>
  <si>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</si>
  <si>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</si>
  <si>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</si>
  <si>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</si>
  <si>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</si>
  <si>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</si>
  <si>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</si>
  <si>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</si>
  <si>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</si>
  <si>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</si>
  <si>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</si>
  <si>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</si>
  <si>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</si>
  <si>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</si>
  <si>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</si>
  <si>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</si>
  <si>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</si>
  <si>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</si>
  <si>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</si>
  <si>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</si>
  <si>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</si>
  <si>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</si>
  <si>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</si>
  <si>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</si>
  <si>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</si>
  <si>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</si>
  <si>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</si>
  <si>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</si>
  <si>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</si>
  <si>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</si>
  <si>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</si>
  <si>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</si>
  <si>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</si>
  <si>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</si>
  <si>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</si>
  <si>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</si>
  <si>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</si>
  <si>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</si>
  <si>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</si>
  <si>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</si>
  <si>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</si>
  <si>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</si>
  <si>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</si>
  <si>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</si>
  <si>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</si>
  <si>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</si>
  <si>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</si>
  <si>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</si>
  <si>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</si>
  <si>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</si>
  <si>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</si>
  <si>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</si>
  <si>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</si>
  <si>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</si>
  <si>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</si>
  <si>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</si>
  <si>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</si>
  <si>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</si>
  <si>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</si>
  <si>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</si>
  <si>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</si>
  <si>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</si>
  <si>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</si>
  <si>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</si>
  <si>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</si>
  <si>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</si>
  <si>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</si>
  <si>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</si>
  <si>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</si>
  <si>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</si>
  <si>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</si>
  <si>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</si>
  <si>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</si>
  <si>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</si>
  <si>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</si>
  <si>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</si>
  <si>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</si>
  <si>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</si>
  <si>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</si>
  <si>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</si>
  <si>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</si>
  <si>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</si>
  <si>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</si>
  <si>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</si>
  <si>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</si>
  <si>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</si>
  <si>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</si>
  <si>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</si>
  <si>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</si>
  <si>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</si>
  <si>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</si>
  <si>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</si>
  <si>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</si>
  <si>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</si>
  <si>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</si>
  <si>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</si>
  <si>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</si>
  <si>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</si>
  <si>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</si>
  <si>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</si>
  <si>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</si>
  <si>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</si>
  <si>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</si>
  <si>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</si>
  <si>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</si>
  <si>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</si>
  <si>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</si>
  <si>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</si>
  <si>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</si>
  <si>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</si>
  <si>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</si>
  <si>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</si>
  <si>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</si>
  <si>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</si>
  <si>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</si>
  <si>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</si>
  <si>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</si>
  <si>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</si>
  <si>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</si>
  <si>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</si>
  <si>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</si>
  <si>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</si>
  <si>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</si>
  <si>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</si>
  <si>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</si>
  <si>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</si>
  <si>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</si>
  <si>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</si>
  <si>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</si>
  <si>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</si>
  <si>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</si>
  <si>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</si>
  <si>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</si>
  <si>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</si>
  <si>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</si>
  <si>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</si>
  <si>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</si>
  <si>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</si>
  <si>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</si>
  <si>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</si>
  <si>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</si>
  <si>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</si>
  <si>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</si>
  <si>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</si>
  <si>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</si>
  <si>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</si>
  <si>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</si>
  <si>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</si>
  <si>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</si>
  <si>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</si>
  <si>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</si>
  <si>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</si>
  <si>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</si>
  <si>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</si>
  <si>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</si>
  <si>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</si>
  <si>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</si>
  <si>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</si>
  <si>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</si>
  <si>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</si>
  <si>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</si>
  <si>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</si>
  <si>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</si>
  <si>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</si>
  <si>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</si>
  <si>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</si>
  <si>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</si>
  <si>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</si>
  <si>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</si>
  <si>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</si>
  <si>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</si>
  <si>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</si>
  <si>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</si>
  <si>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</si>
  <si>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</si>
  <si>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</si>
  <si>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</si>
  <si>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</si>
  <si>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</si>
  <si>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</si>
  <si>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</si>
  <si>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</si>
  <si>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</si>
  <si>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</si>
  <si>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</si>
  <si>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</si>
  <si>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</si>
  <si>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</si>
  <si>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</si>
  <si>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</si>
  <si>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</si>
  <si>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</si>
  <si>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</si>
  <si>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</si>
  <si>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</si>
  <si>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</si>
  <si>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</si>
  <si>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</si>
  <si>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</si>
  <si>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</si>
  <si>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</si>
  <si>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</si>
  <si>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</si>
  <si>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</si>
  <si>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</si>
  <si>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</si>
  <si>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</si>
  <si>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</si>
  <si>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</si>
  <si>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</si>
  <si>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</si>
  <si>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</si>
  <si>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</si>
  <si>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</si>
  <si>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</si>
  <si>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</si>
  <si>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</si>
  <si>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</si>
  <si>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</si>
  <si>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</si>
  <si>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</si>
  <si>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</si>
  <si>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</si>
  <si>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</si>
  <si>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</si>
  <si>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</si>
  <si>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</si>
  <si>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</si>
  <si>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</si>
  <si>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</si>
  <si>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</si>
  <si>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</si>
  <si>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</si>
  <si>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</si>
  <si>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</si>
  <si>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</si>
  <si>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</si>
  <si>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</si>
  <si>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</si>
  <si>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</si>
  <si>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</si>
  <si>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</si>
  <si>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</si>
  <si>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</si>
  <si>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</si>
  <si>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</si>
  <si>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</si>
  <si>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</si>
  <si>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</si>
  <si>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</si>
  <si>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</si>
  <si>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</si>
  <si>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</si>
  <si>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</si>
  <si>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</si>
  <si>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</si>
  <si>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</si>
  <si>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</si>
  <si>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</si>
  <si>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</si>
  <si>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</si>
  <si>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</si>
  <si>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</si>
  <si>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</si>
  <si>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</si>
  <si>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</si>
  <si>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</si>
  <si>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</si>
  <si>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</si>
  <si>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</si>
  <si>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</si>
  <si>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</si>
  <si>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</si>
  <si>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</si>
  <si>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</si>
  <si>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</si>
  <si>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</si>
  <si>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</si>
  <si>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</si>
  <si>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</si>
  <si>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</si>
  <si>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</si>
  <si>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</si>
  <si>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</si>
  <si>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</si>
  <si>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</si>
  <si>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</si>
  <si>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</si>
  <si>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</si>
  <si>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</si>
  <si>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</si>
  <si>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</si>
  <si>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</si>
  <si>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</si>
  <si>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</si>
  <si>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</si>
  <si>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</si>
  <si>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</si>
  <si>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</si>
  <si>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</si>
  <si>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</si>
  <si>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</si>
  <si>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</si>
  <si>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</si>
  <si>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</si>
  <si>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</si>
  <si>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</si>
  <si>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</si>
  <si>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</si>
  <si>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</si>
  <si>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</si>
  <si>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</si>
  <si>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</si>
  <si>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</si>
  <si>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</si>
  <si>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</si>
  <si>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</si>
  <si>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</si>
  <si>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</si>
  <si>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</si>
  <si>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</si>
  <si>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</si>
  <si>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</si>
  <si>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</si>
  <si>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</si>
  <si>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</si>
  <si>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</si>
  <si>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</si>
  <si>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</si>
  <si>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</si>
  <si>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</si>
  <si>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</si>
  <si>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</si>
  <si>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</si>
  <si>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</si>
  <si>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</si>
  <si>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</si>
  <si>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</si>
  <si>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</si>
  <si>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</si>
  <si>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</si>
  <si>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</si>
  <si>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</si>
  <si>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</si>
  <si>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</si>
  <si>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</si>
  <si>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</si>
  <si>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</si>
  <si>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</si>
  <si>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</si>
  <si>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</si>
  <si>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</si>
  <si>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</si>
  <si>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</si>
  <si>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</si>
  <si>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</si>
  <si>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</si>
  <si>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</si>
  <si>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</si>
  <si>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</si>
  <si>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</si>
  <si>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</si>
  <si>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</si>
  <si>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</si>
  <si>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</si>
  <si>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</si>
  <si>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</si>
  <si>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</si>
  <si>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</si>
  <si>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</si>
  <si>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</si>
  <si>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</si>
  <si>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</si>
  <si>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</si>
  <si>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</si>
  <si>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</si>
  <si>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</si>
  <si>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</si>
  <si>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</si>
  <si>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</si>
  <si>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</si>
  <si>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</si>
  <si>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</si>
  <si>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</si>
  <si>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</si>
  <si>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</si>
  <si>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</si>
  <si>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</si>
  <si>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</si>
  <si>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</si>
  <si>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</si>
  <si>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</si>
  <si>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</si>
  <si>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</si>
  <si>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</si>
  <si>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</si>
  <si>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</si>
  <si>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</si>
  <si>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</si>
  <si>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</si>
  <si>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</si>
  <si>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</si>
  <si>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</si>
  <si>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</si>
  <si>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</si>
  <si>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</si>
  <si>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</si>
  <si>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</si>
  <si>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</si>
  <si>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</si>
  <si>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</si>
  <si>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</si>
  <si>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</si>
  <si>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</si>
  <si>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</si>
  <si>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</si>
  <si>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</si>
  <si>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</si>
  <si>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</si>
  <si>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</si>
  <si>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</si>
  <si>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</si>
  <si>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</si>
  <si>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</si>
  <si>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</si>
  <si>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</si>
  <si>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</si>
  <si>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</si>
  <si>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</si>
  <si>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</si>
  <si>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</si>
  <si>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</si>
  <si>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</si>
  <si>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</si>
  <si>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</si>
  <si>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</si>
  <si>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</si>
  <si>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</si>
  <si>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</si>
  <si>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</si>
  <si>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</si>
  <si>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</si>
  <si>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</si>
  <si>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</si>
  <si>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</si>
  <si>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</si>
  <si>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</si>
  <si>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</si>
  <si>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</si>
  <si>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</si>
  <si>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</si>
  <si>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</si>
  <si>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</si>
  <si>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</si>
  <si>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</si>
  <si>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</si>
  <si>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</si>
  <si>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</si>
  <si>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</si>
  <si>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</si>
  <si>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</si>
  <si>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</si>
  <si>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</si>
  <si>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</si>
  <si>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</si>
  <si>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</si>
  <si>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</si>
  <si>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</si>
  <si>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</si>
  <si>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</si>
  <si>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</si>
  <si>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</si>
  <si>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</si>
  <si>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</si>
  <si>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</si>
  <si>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</si>
  <si>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</si>
  <si>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</si>
  <si>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</si>
  <si>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</si>
  <si>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</si>
  <si>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</si>
  <si>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</si>
  <si>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</si>
  <si>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</si>
  <si>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</si>
  <si>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</si>
  <si>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</si>
  <si>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</si>
  <si>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</si>
  <si>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</si>
  <si>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</si>
  <si>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</si>
  <si>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</si>
  <si>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</si>
  <si>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</si>
  <si>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</si>
  <si>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</si>
  <si>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</si>
  <si>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</si>
  <si>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</si>
  <si>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</si>
  <si>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</si>
  <si>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</si>
  <si>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</si>
  <si>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</si>
  <si>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</si>
  <si>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</si>
  <si>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</si>
  <si>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</si>
  <si>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</si>
  <si>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</si>
  <si>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</si>
  <si>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</si>
  <si>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</si>
  <si>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</si>
  <si>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</si>
  <si>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</si>
  <si>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</si>
  <si>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</si>
  <si>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</si>
  <si>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</si>
  <si>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</si>
  <si>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</si>
  <si>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</si>
  <si>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</si>
  <si>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</si>
  <si>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</si>
  <si>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</si>
  <si>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</si>
  <si>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</si>
  <si>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</si>
  <si>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</si>
  <si>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</si>
  <si>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</si>
  <si>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</si>
  <si>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</si>
  <si>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</si>
  <si>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</si>
  <si>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</si>
  <si>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</si>
  <si>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</si>
  <si>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</si>
  <si>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</si>
  <si>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</si>
  <si>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</si>
  <si>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</si>
  <si>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</si>
  <si>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</si>
  <si>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</si>
  <si>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</si>
  <si>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</si>
  <si>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</si>
  <si>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</si>
  <si>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</si>
  <si>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</si>
  <si>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</si>
  <si>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</si>
  <si>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</si>
  <si>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</si>
  <si>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</si>
  <si>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</si>
  <si>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</si>
  <si>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</si>
  <si>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</si>
  <si>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</si>
  <si>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</si>
  <si>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</si>
  <si>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</si>
  <si>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</si>
  <si>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</si>
  <si>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</si>
  <si>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</si>
  <si>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</si>
  <si>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</si>
  <si>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</si>
  <si>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</si>
  <si>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</si>
  <si>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</si>
  <si>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</si>
  <si>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</si>
  <si>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</si>
  <si>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</si>
  <si>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</si>
  <si>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</si>
  <si>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</si>
  <si>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</si>
  <si>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</si>
  <si>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</si>
  <si>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</si>
  <si>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</si>
  <si>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</si>
  <si>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</si>
  <si>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</si>
  <si>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</si>
  <si>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</si>
  <si>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</si>
  <si>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</si>
  <si>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</si>
  <si>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</si>
  <si>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</si>
  <si>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</si>
  <si>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</si>
  <si>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</si>
  <si>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</si>
  <si>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</si>
  <si>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</si>
  <si>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</si>
  <si>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</si>
  <si>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</si>
  <si>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</si>
  <si>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</si>
  <si>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</si>
  <si>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</si>
  <si>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</si>
  <si>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</si>
  <si>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</si>
  <si>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</si>
  <si>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</si>
  <si>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</si>
  <si>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</si>
  <si>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</si>
  <si>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</si>
  <si>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</si>
  <si>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</si>
  <si>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</si>
  <si>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</si>
  <si>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</si>
  <si>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</si>
  <si>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</si>
  <si>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</si>
  <si>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</si>
  <si>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</si>
  <si>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</si>
  <si>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</si>
  <si>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</si>
  <si>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</si>
  <si>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</si>
  <si>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</si>
  <si>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</si>
  <si>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</si>
  <si>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</si>
  <si>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</si>
  <si>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</si>
  <si>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</si>
  <si>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</si>
  <si>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</si>
  <si>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</si>
  <si>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</si>
  <si>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</si>
  <si>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</si>
  <si>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</si>
  <si>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</si>
  <si>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</si>
  <si>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</si>
  <si>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</si>
  <si>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</si>
  <si>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</si>
  <si>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</si>
  <si>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</si>
  <si>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</si>
  <si>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</si>
  <si>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</si>
  <si>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</si>
  <si>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</si>
  <si>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</si>
  <si>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</si>
  <si>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</si>
  <si>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</si>
  <si>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</si>
  <si>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</si>
  <si>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</si>
  <si>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</si>
  <si>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</si>
  <si>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</si>
  <si>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</si>
  <si>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</si>
  <si>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</si>
  <si>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</si>
  <si>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</si>
  <si>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</si>
  <si>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</si>
  <si>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</si>
  <si>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</si>
  <si>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</si>
  <si>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</si>
  <si>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</si>
  <si>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</si>
  <si>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</si>
  <si>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</si>
  <si>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</si>
  <si>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</si>
  <si>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</si>
  <si>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</si>
  <si>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</si>
  <si>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</si>
  <si>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</si>
  <si>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</si>
  <si>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</si>
  <si>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</si>
  <si>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</si>
  <si>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</si>
  <si>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</si>
  <si>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</si>
  <si>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</si>
  <si>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</si>
  <si>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</si>
  <si>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</si>
  <si>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</si>
  <si>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</si>
  <si>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</si>
  <si>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</si>
  <si>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</si>
  <si>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</si>
  <si>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</si>
  <si>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</si>
  <si>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</si>
  <si>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</si>
  <si>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</si>
  <si>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</si>
  <si>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</si>
  <si>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</si>
  <si>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</si>
  <si>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</si>
  <si>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</si>
  <si>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</si>
  <si>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</si>
  <si>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</si>
  <si>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</si>
  <si>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</si>
  <si>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</si>
  <si>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</si>
  <si>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</si>
  <si>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</si>
  <si>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</si>
  <si>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</si>
  <si>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</si>
  <si>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</si>
  <si>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</si>
  <si>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</si>
  <si>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</si>
  <si>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</si>
  <si>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</si>
  <si>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</si>
  <si>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</si>
  <si>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</si>
  <si>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</si>
  <si>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</si>
  <si>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</si>
  <si>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</si>
  <si>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</si>
  <si>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</si>
  <si>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</si>
  <si>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</si>
  <si>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</si>
  <si>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</si>
  <si>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</si>
  <si>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</si>
  <si>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</si>
  <si>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</si>
  <si>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</si>
  <si>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</si>
  <si>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</si>
  <si>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</si>
  <si>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</si>
  <si>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</si>
  <si>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</si>
  <si>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</si>
  <si>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</si>
  <si>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</si>
  <si>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</si>
  <si>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</si>
  <si>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</si>
  <si>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</si>
  <si>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</si>
  <si>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</si>
  <si>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</si>
  <si>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</si>
  <si>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</si>
  <si>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</si>
  <si>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</si>
  <si>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</si>
  <si>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</si>
  <si>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</si>
  <si>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</si>
  <si>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</si>
  <si>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</si>
  <si>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</si>
  <si>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</si>
  <si>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</si>
  <si>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</si>
  <si>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</si>
  <si>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</si>
  <si>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</si>
  <si>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</si>
  <si>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</si>
  <si>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</si>
  <si>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</si>
  <si>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</si>
  <si>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</si>
  <si>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</si>
  <si>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</si>
  <si>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</si>
  <si>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</si>
  <si>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</si>
  <si>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</si>
  <si>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</si>
  <si>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</si>
  <si>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</si>
  <si>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</si>
  <si>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</si>
  <si>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</si>
  <si>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</si>
  <si>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</si>
  <si>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</si>
  <si>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</si>
  <si>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</si>
  <si>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</si>
  <si>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</si>
  <si>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</si>
  <si>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</si>
  <si>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</si>
  <si>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</si>
  <si>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</si>
  <si>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</si>
  <si>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</si>
  <si>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</si>
  <si>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</si>
  <si>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</si>
  <si>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</si>
  <si>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</si>
  <si>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</si>
  <si>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</si>
  <si>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</si>
  <si>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</si>
  <si>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</si>
  <si>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</si>
  <si>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</si>
  <si>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</si>
  <si>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</si>
  <si>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</si>
  <si>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</si>
  <si>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</si>
  <si>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</si>
  <si>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</si>
  <si>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</si>
  <si>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</si>
  <si>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</si>
  <si>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</si>
  <si>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</si>
  <si>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</si>
  <si>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</si>
  <si>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</si>
  <si>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</si>
  <si>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</si>
  <si>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</si>
  <si>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</si>
  <si>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</si>
  <si>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</si>
  <si>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</si>
  <si>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</si>
  <si>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</si>
  <si>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</si>
  <si>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</si>
  <si>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</si>
  <si>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</si>
  <si>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</si>
  <si>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</si>
  <si>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</si>
  <si>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</si>
  <si>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</si>
  <si>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</si>
  <si>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</si>
  <si>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</si>
  <si>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</si>
  <si>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</si>
  <si>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</si>
  <si>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</si>
  <si>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</si>
  <si>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</si>
  <si>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</si>
  <si>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</si>
  <si>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</si>
  <si>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</si>
  <si>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</si>
  <si>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</si>
  <si>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</si>
  <si>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</si>
  <si>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</si>
  <si>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</si>
  <si>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</si>
  <si>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</si>
  <si>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</si>
  <si>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</si>
  <si>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</si>
  <si>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</si>
  <si>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</si>
  <si>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</si>
  <si>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</si>
  <si>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</si>
  <si>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</si>
  <si>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</si>
  <si>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</si>
  <si>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</si>
  <si>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</si>
  <si>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</si>
  <si>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</si>
  <si>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</si>
  <si>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</si>
  <si>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</si>
  <si>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</si>
  <si>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</si>
  <si>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</si>
  <si>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</si>
  <si>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</si>
  <si>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</si>
  <si>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</si>
  <si>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</si>
  <si>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</si>
  <si>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</si>
  <si>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</si>
  <si>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</si>
  <si>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</si>
  <si>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</si>
  <si>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</si>
  <si>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</si>
  <si>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</si>
  <si>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</si>
  <si>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</si>
  <si>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</si>
  <si>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</si>
  <si>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</si>
  <si>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</si>
  <si>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</si>
  <si>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</si>
  <si>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</si>
  <si>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</si>
  <si>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</si>
  <si>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</si>
  <si>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</si>
  <si>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</si>
  <si>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</si>
  <si>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</si>
  <si>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</si>
  <si>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</si>
  <si>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</si>
  <si>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</si>
  <si>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</si>
  <si>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</si>
  <si>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</si>
  <si>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</si>
  <si>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</si>
  <si>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</si>
  <si>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</si>
  <si>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</si>
  <si>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</si>
  <si>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</si>
  <si>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</si>
  <si>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</si>
  <si>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</si>
  <si>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</si>
  <si>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</si>
  <si>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</si>
  <si>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</si>
  <si>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</si>
  <si>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</si>
  <si>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</si>
  <si>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</si>
  <si>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</si>
  <si>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</si>
  <si>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</si>
  <si>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</si>
  <si>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</si>
  <si>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</si>
  <si>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</si>
  <si>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</si>
  <si>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</si>
  <si>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</si>
  <si>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</si>
  <si>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</si>
  <si>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</si>
  <si>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</si>
  <si>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</si>
  <si>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</si>
  <si>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</si>
  <si>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</si>
  <si>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</si>
  <si>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</si>
  <si>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</si>
  <si>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</si>
  <si>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</si>
  <si>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</si>
  <si>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</si>
  <si>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</si>
  <si>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</si>
  <si>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</si>
  <si>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</si>
  <si>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</si>
  <si>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</si>
  <si>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</si>
  <si>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</si>
  <si>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</si>
  <si>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</si>
  <si>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</si>
  <si>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</si>
  <si>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</si>
  <si>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</si>
  <si>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</si>
  <si>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</si>
  <si>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</si>
  <si>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</si>
  <si>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</si>
  <si>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</si>
  <si>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</si>
  <si>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</si>
  <si>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</si>
  <si>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</si>
  <si>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</si>
  <si>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</si>
  <si>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</si>
  <si>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</si>
  <si>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</si>
  <si>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</si>
  <si>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</si>
  <si>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</si>
  <si>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</si>
  <si>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</si>
  <si>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</si>
  <si>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</si>
  <si>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</si>
  <si>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</si>
  <si>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</si>
  <si>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</si>
  <si>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</si>
  <si>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</si>
  <si>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</si>
  <si>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</si>
  <si>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</si>
  <si>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</si>
  <si>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</si>
  <si>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</si>
  <si>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</si>
  <si>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</si>
  <si>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</si>
  <si>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</si>
  <si>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</si>
  <si>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</si>
  <si>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</si>
  <si>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</si>
  <si>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</si>
  <si>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</si>
  <si>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</si>
  <si>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</si>
  <si>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</si>
  <si>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</si>
  <si>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</si>
  <si>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</si>
  <si>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</si>
  <si>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</si>
  <si>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</si>
  <si>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</si>
  <si>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</si>
  <si>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</si>
  <si>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</si>
  <si>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</si>
  <si>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</si>
  <si>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</si>
  <si>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</si>
  <si>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</si>
  <si>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</si>
  <si>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</si>
  <si>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</si>
  <si>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</si>
  <si>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</si>
  <si>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</si>
  <si>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</si>
  <si>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</si>
  <si>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</si>
  <si>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</si>
  <si>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</si>
  <si>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</si>
  <si>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</si>
  <si>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</si>
  <si>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</si>
  <si>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</si>
  <si>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</si>
  <si>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</si>
  <si>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</si>
  <si>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</si>
  <si>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</si>
  <si>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</si>
  <si>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</si>
  <si>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</si>
  <si>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</si>
  <si>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</si>
  <si>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</si>
  <si>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</si>
  <si>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</si>
  <si>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</si>
  <si>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</si>
  <si>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</si>
  <si>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</si>
  <si>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</si>
  <si>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</si>
  <si>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</si>
  <si>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</si>
  <si>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</si>
  <si>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</si>
  <si>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</si>
  <si>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</si>
  <si>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</si>
  <si>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</si>
  <si>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</si>
  <si>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</si>
  <si>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</si>
  <si>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</si>
  <si>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</si>
  <si>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</si>
  <si>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</si>
  <si>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</si>
  <si>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</si>
  <si>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</si>
  <si>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</si>
  <si>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</si>
  <si>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</si>
  <si>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</si>
  <si>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</si>
  <si>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</si>
  <si>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</si>
  <si>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</si>
  <si>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</si>
  <si>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</si>
  <si>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</si>
  <si>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</si>
  <si>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</si>
  <si>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</si>
  <si>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</si>
  <si>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</si>
  <si>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</si>
  <si>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</si>
  <si>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</si>
  <si>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</si>
  <si>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</si>
  <si>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</si>
  <si>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</si>
  <si>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</si>
  <si>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</si>
  <si>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</si>
  <si>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</si>
  <si>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</si>
  <si>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</si>
  <si>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</si>
  <si>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</si>
  <si>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</si>
  <si>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</si>
  <si>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</si>
  <si>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</si>
  <si>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</si>
  <si>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</si>
  <si>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</si>
  <si>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</si>
  <si>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</si>
  <si>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</si>
  <si>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</si>
  <si>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</si>
  <si>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</si>
  <si>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</si>
  <si>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</si>
  <si>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</si>
  <si>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</si>
  <si>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</si>
  <si>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</si>
  <si>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</si>
  <si>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</si>
  <si>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</si>
  <si>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</si>
  <si>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</si>
  <si>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</si>
  <si>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</si>
  <si>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</si>
  <si>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</si>
  <si>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</si>
  <si>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</si>
  <si>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</si>
  <si>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</si>
  <si>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</si>
  <si>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</si>
  <si>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</si>
  <si>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</si>
  <si>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</si>
  <si>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</si>
  <si>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</si>
  <si>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</si>
  <si>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</si>
  <si>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</si>
  <si>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</si>
  <si>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</si>
  <si>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</si>
  <si>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</si>
  <si>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</si>
  <si>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</si>
  <si>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</si>
  <si>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</si>
  <si>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</si>
  <si>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</si>
  <si>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</si>
  <si>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</si>
  <si>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</si>
  <si>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</si>
  <si>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</si>
  <si>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</si>
  <si>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</si>
  <si>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</si>
  <si>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</si>
  <si>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</si>
  <si>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</si>
  <si>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</si>
  <si>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</si>
  <si>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</si>
  <si>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</si>
  <si>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</si>
  <si>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</si>
  <si>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</si>
  <si>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</si>
  <si>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</si>
  <si>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</si>
  <si>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</si>
  <si>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</si>
  <si>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</si>
  <si>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</si>
  <si>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</si>
  <si>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</si>
  <si>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</si>
  <si>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</si>
  <si>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</si>
  <si>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</si>
  <si>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</si>
  <si>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</si>
  <si>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</si>
  <si>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</si>
  <si>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</si>
  <si>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</si>
  <si>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</si>
  <si>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</si>
  <si>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</si>
  <si>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</si>
  <si>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</si>
  <si>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</si>
  <si>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</si>
  <si>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</si>
  <si>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</si>
  <si>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</si>
  <si>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</si>
  <si>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</si>
  <si>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</si>
  <si>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</si>
  <si>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</si>
  <si>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</si>
  <si>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</si>
  <si>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</si>
  <si>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</si>
  <si>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</si>
  <si>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</si>
  <si>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</si>
  <si>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</si>
  <si>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</si>
  <si>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</si>
  <si>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</si>
  <si>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</si>
  <si>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</si>
  <si>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</si>
  <si>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</si>
  <si>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</si>
  <si>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</si>
  <si>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</si>
  <si>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</si>
  <si>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</si>
  <si>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</si>
  <si>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</si>
  <si>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</si>
  <si>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</si>
  <si>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</si>
  <si>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</si>
  <si>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</si>
  <si>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</si>
  <si>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</si>
  <si>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</si>
  <si>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</si>
  <si>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</si>
  <si>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</si>
  <si>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</si>
  <si>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</si>
  <si>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</si>
  <si>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</si>
  <si>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</si>
  <si>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</si>
  <si>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</si>
  <si>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</si>
  <si>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</si>
  <si>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</si>
  <si>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</si>
  <si>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</si>
  <si>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</si>
  <si>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</si>
  <si>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</si>
  <si>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</si>
  <si>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</si>
  <si>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</si>
  <si>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</si>
  <si>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</si>
  <si>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</si>
  <si>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</si>
  <si>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</si>
  <si>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</si>
  <si>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</si>
  <si>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</si>
  <si>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</si>
  <si>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</si>
  <si>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</si>
  <si>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</si>
  <si>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</si>
  <si>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</si>
  <si>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</si>
  <si>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</si>
  <si>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</si>
  <si>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</si>
  <si>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</si>
  <si>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</si>
  <si>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</si>
  <si>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</si>
  <si>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</si>
  <si>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</si>
  <si>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</si>
  <si>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</si>
  <si>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</si>
  <si>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</si>
  <si>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</si>
  <si>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</si>
  <si>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</si>
  <si>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</si>
  <si>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</si>
  <si>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</si>
  <si>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</si>
  <si>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</si>
  <si>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</si>
  <si>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</si>
  <si>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</si>
  <si>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</si>
  <si>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</si>
  <si>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</si>
  <si>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</si>
  <si>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</si>
  <si>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</si>
  <si>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</si>
  <si>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</si>
  <si>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</si>
  <si>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</si>
  <si>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</si>
  <si>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</si>
  <si>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</si>
  <si>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</si>
  <si>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</si>
  <si>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</si>
  <si>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</si>
  <si>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</si>
  <si>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</si>
  <si>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</si>
  <si>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</si>
  <si>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</si>
  <si>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</si>
  <si>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</si>
  <si>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</si>
  <si>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</si>
  <si>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</si>
  <si>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</si>
  <si>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</si>
  <si>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</si>
  <si>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</si>
  <si>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</si>
  <si>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</si>
  <si>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</si>
  <si>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</si>
  <si>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</si>
  <si>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</si>
  <si>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</si>
  <si>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</si>
  <si>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</si>
  <si>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</si>
  <si>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</si>
  <si>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</si>
  <si>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</si>
  <si>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</si>
  <si>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</si>
  <si>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</si>
  <si>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</si>
  <si>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</si>
  <si>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</si>
  <si>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</si>
  <si>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</si>
  <si>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</si>
  <si>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</si>
  <si>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</si>
  <si>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</si>
  <si>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</si>
  <si>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</si>
  <si>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</si>
  <si>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</si>
  <si>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</si>
  <si>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</si>
  <si>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</si>
  <si>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</si>
  <si>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</si>
  <si>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</si>
  <si>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</si>
  <si>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</si>
  <si>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</si>
  <si>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</si>
  <si>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</si>
  <si>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</si>
  <si>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</si>
  <si>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</si>
  <si>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</si>
  <si>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</si>
  <si>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</si>
  <si>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</si>
  <si>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</si>
  <si>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</si>
  <si>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</si>
  <si>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</si>
  <si>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</si>
  <si>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</si>
  <si>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</si>
  <si>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</si>
  <si>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</si>
  <si>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</si>
  <si>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</si>
  <si>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</si>
  <si>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</si>
  <si>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</si>
  <si>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</si>
  <si>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</si>
  <si>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</si>
  <si>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</si>
  <si>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</si>
  <si>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</si>
  <si>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</si>
  <si>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</si>
  <si>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</si>
  <si>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</si>
  <si>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</si>
  <si>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</si>
  <si>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</si>
  <si>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</si>
  <si>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</si>
  <si>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</si>
  <si>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</si>
  <si>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</si>
  <si>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</si>
  <si>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</si>
  <si>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</si>
  <si>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</si>
  <si>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</si>
  <si>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</si>
  <si>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</si>
  <si>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</si>
  <si>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</si>
  <si>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</si>
  <si>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</si>
  <si>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</si>
  <si>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</si>
  <si>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</si>
  <si>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</si>
  <si>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</si>
  <si>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</si>
  <si>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</si>
  <si>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</si>
  <si>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</si>
  <si>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</si>
  <si>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</si>
  <si>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</si>
  <si>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</si>
  <si>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</si>
  <si>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</si>
  <si>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</si>
  <si>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</si>
  <si>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</si>
  <si>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</si>
  <si>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</si>
  <si>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</si>
  <si>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</si>
  <si>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</si>
  <si>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</si>
  <si>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</si>
  <si>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</si>
  <si>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</si>
  <si>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</si>
  <si>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</si>
  <si>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</si>
  <si>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</si>
  <si>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</si>
  <si>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</si>
  <si>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</si>
  <si>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</si>
  <si>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</si>
  <si>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</si>
  <si>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</si>
  <si>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</si>
  <si>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</si>
  <si>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</si>
  <si>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</si>
  <si>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</si>
  <si>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</si>
  <si>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</si>
  <si>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</si>
  <si>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</si>
  <si>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</si>
  <si>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</si>
  <si>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</si>
  <si>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</si>
  <si>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</si>
  <si>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</si>
  <si>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</si>
  <si>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</si>
  <si>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</si>
  <si>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</si>
  <si>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</si>
  <si>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</si>
  <si>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</si>
  <si>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</si>
  <si>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</si>
  <si>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</si>
  <si>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</si>
  <si>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</si>
  <si>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</si>
  <si>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</si>
  <si>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</si>
  <si>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</si>
  <si>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</si>
  <si>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</si>
  <si>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</si>
  <si>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</si>
  <si>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</si>
  <si>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</si>
  <si>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</si>
  <si>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</si>
  <si>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</si>
  <si>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</si>
  <si>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</si>
  <si>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</si>
  <si>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</si>
  <si>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</si>
  <si>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</si>
  <si>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</si>
  <si>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</si>
  <si>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</si>
  <si>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</si>
  <si>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</si>
  <si>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</si>
  <si>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</si>
  <si>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</si>
  <si>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</si>
  <si>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</si>
  <si>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</si>
  <si>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</si>
  <si>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</si>
  <si>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</si>
  <si>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</si>
  <si>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</si>
  <si>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</si>
  <si>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</si>
  <si>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</si>
  <si>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</si>
  <si>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</si>
  <si>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</si>
  <si>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</si>
  <si>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</si>
  <si>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</si>
  <si>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</si>
  <si>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</si>
  <si>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</si>
  <si>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</si>
  <si>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</si>
  <si>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</si>
  <si>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</si>
  <si>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</si>
  <si>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</si>
  <si>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</si>
  <si>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</si>
  <si>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</si>
  <si>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</si>
  <si>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</si>
  <si>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</si>
  <si>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</si>
  <si>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</si>
  <si>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</si>
  <si>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</si>
  <si>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</si>
  <si>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</si>
  <si>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</si>
  <si>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</si>
  <si>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</si>
  <si>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</si>
  <si>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</si>
  <si>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</si>
  <si>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</si>
  <si>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</si>
  <si>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</si>
  <si>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</si>
  <si>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</si>
  <si>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</si>
  <si>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</si>
  <si>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</si>
  <si>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</si>
  <si>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</si>
  <si>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</si>
  <si>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</si>
  <si>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</si>
  <si>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</si>
  <si>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</si>
  <si>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</si>
  <si>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</si>
  <si>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</si>
  <si>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</si>
  <si>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</si>
  <si>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</si>
  <si>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</si>
  <si>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</si>
  <si>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</si>
  <si>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</si>
  <si>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</si>
  <si>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</si>
  <si>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</si>
  <si>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</si>
  <si>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</si>
  <si>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</si>
  <si>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</si>
  <si>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</si>
  <si>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</si>
  <si>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</si>
  <si>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</si>
  <si>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</si>
  <si>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</si>
  <si>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</si>
  <si>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</si>
  <si>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</si>
  <si>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</si>
  <si>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</si>
  <si>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</si>
  <si>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</si>
  <si>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</si>
  <si>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</si>
  <si>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</si>
  <si>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</si>
  <si>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</si>
  <si>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</si>
  <si>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</si>
  <si>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</si>
  <si>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</si>
  <si>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</si>
  <si>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</si>
  <si>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</si>
  <si>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</si>
  <si>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</si>
  <si>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</si>
  <si>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</si>
  <si>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</si>
  <si>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</si>
  <si>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</si>
  <si>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</si>
  <si>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</si>
  <si>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</si>
  <si>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</si>
  <si>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</si>
  <si>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</si>
  <si>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</si>
  <si>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</si>
  <si>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</si>
  <si>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</si>
  <si>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</si>
  <si>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</si>
  <si>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</si>
  <si>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</si>
  <si>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</si>
  <si>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</si>
  <si>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</si>
  <si>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</si>
  <si>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</si>
  <si>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</si>
  <si>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</si>
  <si>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</si>
  <si>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</si>
  <si>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</si>
  <si>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</si>
  <si>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</si>
  <si>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</si>
  <si>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</si>
  <si>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</si>
  <si>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</si>
  <si>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</si>
  <si>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</si>
  <si>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</si>
  <si>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</si>
  <si>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</si>
  <si>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</si>
  <si>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</si>
  <si>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</si>
  <si>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</si>
  <si>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</si>
  <si>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</si>
  <si>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</si>
  <si>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</si>
  <si>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</si>
  <si>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</si>
  <si>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</si>
  <si>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</si>
  <si>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</si>
  <si>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</si>
  <si>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</si>
  <si>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</si>
  <si>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</si>
  <si>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</si>
  <si>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</si>
  <si>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</si>
  <si>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</si>
  <si>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</si>
  <si>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</si>
  <si>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</si>
  <si>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</si>
  <si>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</si>
  <si>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</si>
  <si>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</si>
  <si>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</si>
  <si>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</si>
  <si>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</si>
  <si>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</si>
  <si>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</si>
  <si>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</si>
  <si>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</si>
  <si>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</si>
  <si>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</si>
  <si>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</si>
  <si>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</si>
  <si>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</si>
  <si>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</si>
  <si>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</si>
  <si>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</si>
  <si>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</si>
  <si>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</si>
  <si>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</si>
  <si>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</si>
  <si>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</si>
  <si>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</si>
  <si>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</si>
  <si>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</si>
  <si>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</si>
  <si>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</si>
  <si>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</si>
  <si>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</si>
  <si>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</si>
  <si>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</si>
  <si>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</si>
  <si>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</si>
  <si>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</si>
  <si>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</si>
  <si>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</si>
  <si>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</si>
  <si>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</si>
  <si>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</si>
  <si>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</si>
  <si>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</si>
  <si>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</si>
  <si>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</si>
  <si>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</si>
  <si>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</si>
  <si>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</si>
  <si>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</si>
  <si>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</si>
  <si>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</si>
  <si>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</si>
  <si>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</si>
  <si>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</si>
  <si>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</si>
  <si>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</si>
  <si>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</si>
  <si>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</si>
  <si>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</si>
  <si>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</si>
  <si>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</si>
  <si>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</si>
  <si>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</si>
  <si>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</si>
  <si>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</si>
  <si>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</si>
  <si>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</si>
  <si>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</si>
  <si>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</si>
  <si>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</si>
  <si>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</si>
  <si>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</si>
  <si>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</si>
  <si>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</si>
  <si>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</si>
  <si>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</si>
  <si>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</si>
  <si>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</si>
  <si>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</si>
  <si>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</si>
  <si>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</si>
  <si>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</si>
  <si>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</si>
  <si>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</si>
  <si>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</si>
  <si>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</si>
  <si>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</si>
  <si>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</si>
  <si>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</si>
  <si>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</si>
  <si>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</si>
  <si>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</si>
  <si>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</si>
  <si>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</si>
  <si>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</si>
  <si>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</si>
  <si>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</si>
  <si>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</si>
  <si>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</si>
  <si>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</si>
  <si>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</si>
  <si>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</si>
  <si>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</si>
  <si>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</si>
  <si>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</si>
  <si>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</si>
  <si>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</si>
  <si>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</si>
  <si>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</si>
  <si>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</si>
  <si>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</si>
  <si>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</si>
  <si>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</si>
  <si>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</si>
  <si>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</si>
  <si>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</si>
  <si>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</si>
  <si>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</si>
  <si>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</si>
  <si>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</si>
  <si>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</si>
  <si>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</si>
  <si>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</si>
  <si>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</si>
  <si>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</si>
  <si>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</si>
  <si>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</si>
  <si>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</si>
  <si>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</si>
  <si>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</si>
  <si>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</si>
  <si>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</si>
  <si>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</si>
  <si>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</si>
  <si>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</si>
  <si>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</si>
  <si>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</si>
  <si>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</si>
  <si>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</si>
  <si>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</si>
  <si>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</si>
  <si>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</si>
  <si>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</si>
  <si>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</si>
  <si>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</si>
  <si>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</si>
  <si>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</si>
  <si>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</si>
  <si>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</si>
  <si>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</si>
  <si>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</si>
  <si>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</si>
  <si>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</si>
  <si>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</si>
  <si>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</si>
  <si>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</si>
  <si>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</si>
  <si>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</si>
  <si>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</si>
  <si>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</si>
  <si>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</si>
  <si>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</si>
  <si>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</si>
  <si>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</si>
  <si>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</si>
  <si>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</si>
  <si>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</si>
  <si>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</si>
  <si>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</si>
  <si>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</si>
  <si>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</si>
  <si>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</si>
  <si>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</si>
  <si>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</si>
  <si>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</si>
  <si>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</si>
  <si>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</si>
  <si>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</si>
  <si>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</si>
  <si>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</si>
  <si>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</si>
  <si>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</si>
  <si>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</si>
  <si>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</si>
  <si>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</si>
  <si>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</si>
  <si>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</si>
  <si>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</si>
  <si>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</si>
  <si>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</si>
  <si>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</si>
  <si>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</si>
  <si>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</si>
  <si>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</si>
  <si>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</si>
  <si>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</si>
  <si>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</si>
  <si>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</si>
  <si>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</si>
  <si>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</si>
  <si>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</si>
  <si>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</si>
  <si>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</si>
  <si>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</si>
  <si>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</si>
  <si>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</si>
  <si>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</si>
  <si>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</si>
  <si>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</si>
  <si>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</si>
  <si>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</si>
  <si>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</si>
  <si>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</si>
  <si>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</si>
  <si>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</si>
  <si>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</si>
  <si>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</si>
  <si>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</si>
  <si>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</si>
  <si>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</si>
  <si>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</si>
  <si>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</si>
  <si>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</si>
  <si>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</si>
  <si>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</si>
  <si>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</si>
  <si>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</si>
  <si>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</si>
  <si>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</si>
  <si>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</si>
  <si>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</si>
  <si>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</si>
  <si>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</si>
  <si>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</si>
  <si>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</si>
  <si>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</si>
  <si>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</si>
  <si>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</si>
  <si>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</si>
  <si>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</si>
  <si>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</si>
  <si>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</si>
  <si>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</si>
  <si>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</si>
  <si>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</si>
  <si>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</si>
  <si>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</si>
  <si>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</si>
  <si>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</si>
  <si>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</si>
  <si>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</si>
  <si>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</si>
  <si>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</si>
  <si>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</si>
  <si>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</si>
  <si>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</si>
  <si>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</si>
  <si>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</si>
  <si>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</si>
  <si>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</si>
  <si>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</si>
  <si>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</si>
  <si>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</si>
  <si>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</si>
  <si>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</si>
  <si>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</si>
  <si>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</si>
  <si>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</si>
  <si>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</si>
  <si>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</si>
  <si>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</si>
  <si>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</si>
  <si>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</si>
  <si>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</si>
  <si>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</si>
  <si>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</si>
  <si>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</si>
  <si>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</si>
  <si>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</si>
  <si>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</si>
  <si>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</si>
  <si>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</si>
  <si>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</si>
  <si>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</si>
  <si>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</si>
  <si>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</si>
  <si>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</si>
  <si>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</si>
  <si>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</si>
  <si>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</si>
  <si>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</si>
  <si>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</si>
  <si>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</si>
  <si>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</si>
  <si>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</si>
  <si>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</si>
  <si>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</si>
  <si>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</si>
  <si>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</si>
  <si>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</si>
  <si>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</si>
  <si>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</si>
  <si>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</si>
  <si>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</si>
  <si>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</si>
  <si>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</si>
  <si>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</si>
  <si>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</si>
  <si>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</si>
  <si>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</si>
  <si>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</si>
  <si>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</si>
  <si>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</si>
  <si>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</si>
  <si>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</si>
  <si>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</si>
  <si>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</si>
  <si>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</si>
  <si>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</si>
  <si>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</si>
  <si>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</si>
  <si>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</si>
  <si>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</si>
  <si>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</si>
  <si>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</si>
  <si>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</si>
  <si>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</si>
  <si>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</si>
  <si>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</si>
  <si>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</si>
  <si>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</si>
  <si>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</si>
  <si>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</si>
  <si>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</si>
  <si>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</si>
  <si>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</si>
  <si>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</si>
  <si>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</si>
  <si>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</si>
  <si>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</si>
  <si>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</si>
  <si>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</si>
  <si>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</si>
  <si>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</si>
  <si>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</si>
  <si>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</si>
  <si>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</si>
  <si>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</si>
  <si>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</si>
  <si>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</si>
  <si>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</si>
  <si>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</si>
  <si>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</si>
  <si>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</si>
  <si>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</si>
  <si>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</si>
  <si>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</si>
  <si>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</si>
  <si>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</si>
  <si>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</si>
  <si>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</si>
  <si>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</si>
  <si>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</si>
  <si>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</si>
  <si>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</si>
  <si>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</si>
  <si>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</si>
  <si>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</si>
  <si>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</si>
  <si>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</si>
  <si>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</si>
  <si>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</si>
  <si>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</si>
  <si>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</si>
  <si>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</si>
  <si>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</si>
  <si>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</si>
  <si>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</si>
  <si>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</si>
  <si>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</si>
  <si>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</si>
  <si>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</si>
  <si>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</si>
  <si>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</si>
  <si>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</si>
  <si>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</si>
  <si>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</si>
  <si>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</si>
  <si>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</si>
  <si>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</si>
  <si>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</si>
  <si>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</si>
  <si>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</si>
  <si>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</si>
  <si>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</si>
  <si>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</si>
  <si>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</si>
  <si>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</si>
  <si>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</si>
  <si>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</si>
  <si>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</si>
  <si>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</si>
  <si>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</si>
  <si>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</si>
  <si>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</si>
  <si>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</si>
  <si>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</si>
  <si>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</si>
  <si>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</si>
  <si>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</si>
  <si>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</si>
  <si>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</si>
  <si>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</si>
  <si>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</si>
  <si>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</si>
  <si>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</si>
  <si>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</si>
  <si>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</si>
  <si>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</si>
  <si>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</si>
  <si>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</si>
  <si>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</si>
  <si>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</si>
  <si>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</si>
  <si>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</si>
  <si>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</si>
  <si>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</si>
  <si>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</si>
  <si>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</si>
  <si>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</si>
  <si>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</si>
  <si>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</si>
  <si>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</si>
  <si>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</si>
  <si>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</si>
  <si>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</si>
  <si>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</si>
  <si>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</si>
  <si>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</si>
  <si>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</si>
  <si>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</si>
  <si>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</si>
  <si>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</si>
  <si>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</si>
  <si>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</si>
  <si>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</si>
  <si>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</si>
  <si>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</si>
  <si>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</si>
  <si>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</si>
  <si>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</si>
  <si>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</si>
  <si>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</si>
  <si>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</si>
  <si>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</si>
  <si>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</si>
  <si>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</si>
  <si>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</si>
  <si>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</si>
  <si>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</si>
  <si>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</si>
  <si>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</si>
  <si>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</si>
  <si>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</si>
  <si>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</si>
  <si>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</si>
  <si>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</si>
  <si>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</si>
  <si>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</si>
  <si>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</si>
  <si>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</si>
  <si>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</si>
  <si>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</si>
  <si>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</si>
  <si>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</si>
  <si>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</si>
  <si>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</si>
  <si>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</si>
  <si>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</si>
  <si>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</si>
  <si>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</si>
  <si>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</si>
  <si>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</si>
  <si>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</si>
  <si>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</si>
  <si>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</si>
  <si>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</si>
  <si>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</si>
  <si>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</si>
  <si>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</si>
  <si>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</si>
  <si>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</si>
  <si>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</si>
  <si>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</si>
  <si>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</si>
  <si>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</si>
  <si>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</si>
  <si>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</si>
  <si>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</si>
  <si>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</si>
  <si>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</si>
  <si>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</si>
  <si>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</si>
  <si>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</si>
  <si>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</si>
  <si>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</si>
  <si>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</si>
  <si>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</si>
  <si>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</si>
  <si>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</si>
  <si>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</si>
  <si>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</si>
  <si>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</si>
  <si>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</si>
  <si>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</si>
  <si>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</si>
  <si>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</si>
  <si>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</si>
  <si>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</si>
  <si>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</si>
  <si>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</si>
  <si>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</si>
  <si>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</si>
  <si>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</si>
  <si>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</si>
  <si>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</si>
  <si>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</si>
  <si>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</si>
  <si>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</si>
  <si>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</si>
  <si>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</si>
  <si>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</si>
  <si>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</si>
  <si>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</si>
  <si>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</si>
  <si>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</si>
  <si>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</si>
  <si>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</si>
  <si>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</si>
  <si>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</si>
  <si>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</si>
  <si>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</si>
  <si>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</si>
  <si>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</si>
  <si>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</si>
  <si>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</si>
  <si>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</si>
  <si>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</si>
  <si>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</si>
  <si>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</si>
  <si>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</si>
  <si>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</si>
  <si>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</si>
  <si>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</si>
  <si>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</si>
  <si>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</si>
  <si>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</si>
  <si>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</si>
  <si>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</si>
  <si>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</si>
  <si>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</si>
  <si>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</si>
  <si>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</si>
  <si>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</si>
  <si>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</si>
  <si>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</si>
  <si>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</si>
  <si>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</si>
  <si>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</si>
  <si>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</si>
  <si>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</si>
  <si>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</si>
  <si>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</si>
  <si>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</si>
  <si>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</si>
  <si>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</si>
  <si>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</si>
  <si>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</si>
  <si>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</si>
  <si>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</si>
  <si>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</si>
  <si>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</si>
  <si>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</si>
  <si>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</si>
  <si>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</si>
  <si>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</si>
  <si>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</si>
  <si>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</si>
  <si>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</si>
  <si>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</si>
  <si>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</si>
  <si>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</si>
  <si>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</si>
  <si>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</si>
  <si>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</si>
  <si>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</si>
  <si>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</si>
  <si>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</si>
  <si>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</si>
  <si>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</si>
  <si>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</si>
  <si>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</si>
  <si>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</si>
  <si>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</si>
  <si>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</si>
  <si>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</si>
  <si>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</si>
  <si>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</si>
  <si>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</si>
  <si>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</si>
  <si>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</si>
  <si>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</si>
  <si>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</si>
  <si>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</si>
  <si>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</si>
  <si>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</si>
  <si>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</si>
  <si>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</si>
  <si>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</si>
  <si>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</si>
  <si>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</si>
  <si>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</si>
  <si>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</si>
  <si>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</si>
  <si>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</si>
  <si>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</si>
  <si>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</si>
  <si>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</si>
  <si>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</si>
  <si>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</si>
  <si>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</si>
  <si>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</si>
  <si>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</si>
  <si>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</si>
  <si>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</si>
  <si>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</si>
  <si>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</si>
  <si>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</si>
  <si>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</si>
  <si>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</si>
  <si>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</si>
  <si>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</si>
  <si>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</si>
  <si>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</si>
  <si>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</si>
  <si>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</si>
  <si>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</si>
  <si>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</si>
  <si>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</si>
  <si>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</si>
  <si>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</si>
  <si>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</si>
  <si>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</si>
  <si>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</si>
  <si>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</si>
  <si>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</si>
  <si>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</si>
  <si>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</si>
  <si>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</si>
  <si>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</si>
  <si>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</si>
  <si>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</si>
  <si>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</si>
  <si>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</si>
  <si>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</si>
  <si>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</si>
  <si>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</si>
  <si>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</si>
  <si>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</si>
  <si>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</si>
  <si>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</si>
  <si>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</si>
  <si>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</si>
  <si>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</si>
  <si>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</si>
  <si>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</si>
  <si>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</si>
  <si>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</si>
  <si>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</si>
  <si>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</si>
  <si>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</si>
  <si>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</si>
  <si>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</si>
  <si>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</si>
  <si>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</si>
  <si>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</si>
  <si>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</si>
  <si>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</si>
  <si>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</si>
  <si>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</si>
  <si>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</si>
  <si>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</si>
  <si>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</si>
  <si>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</si>
  <si>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</si>
  <si>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</si>
  <si>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</si>
  <si>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</si>
  <si>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</si>
  <si>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</si>
  <si>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</si>
  <si>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</si>
  <si>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</si>
  <si>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</si>
  <si>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</si>
  <si>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</si>
  <si>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</si>
  <si>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</si>
  <si>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</si>
  <si>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</si>
  <si>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</si>
  <si>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</si>
  <si>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</si>
  <si>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</si>
  <si>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</si>
  <si>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</si>
  <si>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</si>
  <si>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</si>
  <si>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</si>
  <si>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</si>
  <si>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</si>
  <si>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</si>
  <si>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</si>
  <si>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</si>
  <si>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</si>
  <si>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</si>
  <si>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</si>
  <si>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</si>
  <si>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</si>
  <si>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</si>
  <si>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</si>
  <si>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</si>
  <si>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</si>
  <si>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</si>
  <si>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</si>
  <si>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</si>
  <si>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</si>
  <si>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</si>
  <si>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</si>
  <si>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</si>
  <si>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</si>
  <si>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</si>
  <si>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</si>
  <si>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</si>
  <si>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</si>
  <si>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</si>
  <si>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</si>
  <si>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</si>
  <si>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</si>
  <si>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</si>
  <si>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</si>
  <si>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</si>
  <si>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</si>
  <si>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</si>
  <si>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</si>
  <si>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</si>
  <si>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</si>
  <si>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</si>
  <si>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</si>
  <si>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</si>
  <si>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</si>
  <si>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</si>
  <si>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</si>
  <si>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</si>
  <si>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</si>
  <si>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</si>
  <si>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</si>
  <si>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</si>
  <si>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</si>
  <si>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</si>
  <si>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</si>
  <si>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</si>
  <si>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</si>
  <si>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</si>
  <si>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</si>
  <si>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</si>
  <si>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</si>
  <si>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</si>
  <si>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</si>
  <si>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</si>
  <si>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</si>
  <si>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</si>
  <si>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</si>
  <si>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</si>
  <si>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</si>
  <si>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</si>
  <si>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</si>
  <si>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</si>
  <si>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</si>
  <si>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</si>
  <si>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</si>
  <si>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</si>
  <si>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</si>
  <si>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</si>
  <si>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</si>
  <si>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</si>
  <si>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</si>
  <si>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</si>
  <si>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</si>
  <si>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</si>
  <si>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</si>
  <si>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</si>
  <si>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</si>
  <si>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</si>
  <si>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</si>
  <si>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</si>
  <si>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</si>
  <si>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</si>
  <si>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</si>
  <si>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</si>
  <si>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</si>
  <si>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</si>
  <si>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</si>
  <si>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</si>
  <si>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</si>
  <si>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</si>
  <si>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</si>
  <si>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</si>
  <si>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</si>
  <si>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</si>
  <si>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</si>
  <si>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</si>
  <si>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</si>
  <si>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</si>
  <si>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</si>
  <si>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</si>
  <si>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</si>
  <si>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</si>
  <si>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</si>
  <si>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</si>
  <si>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</si>
  <si>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</si>
  <si>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</si>
  <si>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</si>
  <si>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</si>
  <si>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</si>
  <si>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</si>
  <si>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</si>
  <si>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</si>
  <si>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</si>
  <si>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</si>
  <si>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</si>
  <si>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</si>
  <si>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</si>
  <si>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</si>
  <si>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</si>
  <si>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</si>
  <si>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</si>
  <si>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</si>
  <si>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</si>
  <si>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</si>
  <si>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</si>
  <si>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</si>
  <si>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</si>
  <si>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</si>
  <si>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</si>
  <si>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</si>
  <si>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</si>
  <si>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</si>
  <si>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</si>
  <si>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</si>
  <si>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</si>
  <si>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</si>
  <si>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</si>
  <si>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</si>
  <si>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</si>
  <si>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</si>
  <si>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</si>
  <si>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</si>
  <si>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</si>
  <si>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</si>
  <si>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</si>
  <si>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</si>
  <si>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</si>
  <si>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</si>
  <si>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</si>
  <si>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</si>
  <si>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</si>
  <si>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</si>
  <si>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</si>
  <si>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</si>
  <si>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</si>
  <si>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</si>
  <si>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</si>
  <si>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</si>
  <si>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</si>
  <si>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</si>
  <si>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</si>
  <si>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</si>
  <si>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</si>
  <si>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</si>
  <si>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</si>
  <si>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</si>
  <si>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</si>
  <si>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</si>
  <si>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</si>
  <si>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</si>
  <si>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</si>
  <si>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</si>
  <si>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</si>
  <si>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</si>
  <si>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</si>
  <si>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</si>
  <si>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</si>
  <si>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</si>
  <si>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</si>
  <si>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</si>
  <si>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</si>
  <si>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</si>
  <si>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</si>
  <si>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</si>
  <si>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</si>
  <si>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</si>
  <si>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</si>
  <si>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</si>
  <si>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</si>
  <si>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</si>
  <si>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</si>
  <si>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</si>
  <si>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</si>
  <si>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</si>
  <si>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</si>
  <si>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</si>
  <si>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</si>
  <si>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</si>
  <si>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</si>
  <si>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</si>
  <si>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</si>
  <si>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</si>
  <si>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</si>
  <si>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</si>
  <si>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</si>
  <si>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</si>
  <si>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</si>
  <si>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</si>
  <si>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</si>
  <si>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</si>
  <si>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</si>
  <si>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</si>
  <si>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</si>
  <si>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</si>
  <si>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</si>
  <si>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</si>
  <si>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</si>
  <si>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</si>
  <si>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</si>
  <si>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</si>
  <si>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</si>
  <si>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</si>
  <si>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</si>
  <si>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</si>
  <si>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</si>
  <si>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</si>
  <si>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</si>
  <si>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</si>
  <si>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</si>
  <si>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</si>
  <si>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</si>
  <si>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</si>
  <si>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</si>
  <si>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</si>
  <si>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</si>
  <si>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</si>
  <si>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</si>
  <si>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</si>
  <si>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</si>
  <si>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</si>
  <si>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</si>
  <si>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</si>
  <si>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</si>
  <si>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</si>
  <si>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</si>
  <si>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</si>
  <si>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</si>
  <si>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</si>
  <si>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</si>
  <si>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</si>
  <si>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</si>
  <si>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</si>
  <si>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</si>
  <si>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</si>
  <si>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</si>
  <si>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</si>
  <si>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</si>
  <si>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</si>
  <si>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</si>
  <si>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</si>
  <si>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</si>
  <si>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</si>
  <si>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</si>
  <si>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</si>
  <si>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</si>
  <si>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</si>
  <si>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</si>
  <si>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</si>
  <si>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</si>
  <si>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</si>
  <si>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</si>
  <si>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</si>
  <si>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</si>
  <si>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</si>
  <si>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</si>
  <si>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</si>
  <si>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</si>
  <si>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</si>
  <si>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</si>
  <si>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</si>
  <si>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</si>
  <si>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</si>
  <si>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</si>
  <si>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</si>
  <si>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</si>
  <si>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</si>
  <si>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</si>
  <si>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</si>
  <si>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</si>
  <si>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</si>
  <si>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</si>
  <si>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</si>
  <si>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</si>
  <si>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</si>
  <si>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</si>
  <si>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</si>
  <si>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</si>
  <si>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</si>
  <si>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</si>
  <si>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</si>
  <si>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</si>
  <si>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</si>
  <si>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</si>
  <si>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</si>
  <si>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</si>
  <si>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</si>
  <si>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</si>
  <si>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</si>
  <si>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</si>
  <si>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</si>
  <si>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</si>
  <si>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</si>
  <si>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</si>
  <si>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</si>
  <si>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</si>
  <si>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</si>
  <si>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</si>
  <si>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</si>
  <si>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</si>
  <si>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</si>
  <si>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</si>
  <si>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</si>
  <si>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</si>
  <si>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</si>
  <si>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</si>
  <si>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</si>
  <si>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</si>
  <si>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</si>
  <si>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</si>
  <si>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</si>
  <si>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</si>
  <si>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</si>
  <si>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</si>
  <si>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</si>
  <si>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</si>
  <si>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</si>
  <si>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</si>
  <si>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</si>
  <si>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</si>
  <si>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</si>
  <si>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</si>
  <si>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</si>
  <si>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</si>
  <si>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</si>
  <si>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</si>
  <si>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</si>
  <si>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</si>
  <si>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</si>
  <si>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</si>
  <si>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</si>
  <si>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</si>
  <si>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</si>
  <si>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</si>
  <si>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</si>
  <si>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</si>
  <si>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</si>
  <si>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</si>
  <si>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</si>
  <si>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</si>
  <si>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</si>
  <si>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</si>
  <si>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</si>
  <si>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</si>
  <si>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</si>
  <si>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</si>
  <si>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</si>
  <si>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</si>
  <si>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</si>
  <si>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</si>
  <si>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</si>
  <si>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</si>
  <si>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</si>
  <si>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</si>
  <si>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</si>
  <si>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</si>
  <si>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</si>
  <si>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</si>
  <si>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</si>
  <si>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</si>
  <si>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</si>
  <si>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</si>
  <si>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</si>
  <si>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</si>
  <si>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</si>
  <si>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</si>
  <si>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</si>
  <si>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</si>
  <si>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</si>
  <si>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</si>
  <si>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</si>
  <si>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</si>
  <si>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</si>
  <si>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</si>
  <si>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</si>
  <si>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</si>
  <si>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</si>
  <si>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</si>
  <si>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</si>
  <si>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</si>
  <si>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</si>
  <si>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</si>
  <si>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</si>
  <si>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</si>
  <si>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</si>
  <si>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</si>
  <si>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</si>
  <si>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</si>
  <si>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</si>
  <si>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</si>
  <si>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</si>
  <si>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</si>
  <si>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</si>
  <si>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</si>
  <si>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</si>
  <si>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</si>
  <si>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</si>
  <si>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</si>
  <si>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</si>
  <si>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</si>
  <si>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</si>
  <si>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</si>
  <si>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</si>
  <si>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</si>
  <si>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</si>
  <si>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</si>
  <si>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</si>
  <si>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</si>
  <si>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</si>
  <si>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</si>
  <si>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</si>
  <si>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</si>
  <si>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</si>
  <si>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</si>
  <si>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</si>
  <si>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</si>
  <si>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</si>
  <si>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</si>
  <si>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</si>
  <si>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</si>
  <si>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</si>
  <si>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</si>
  <si>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</si>
  <si>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</si>
  <si>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</si>
  <si>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</si>
  <si>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</si>
  <si>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</si>
  <si>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</si>
  <si>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</si>
  <si>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</si>
  <si>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</si>
  <si>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</si>
  <si>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</si>
  <si>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</si>
  <si>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</si>
  <si>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</si>
  <si>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</si>
  <si>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</si>
  <si>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</si>
  <si>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</si>
  <si>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</si>
  <si>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</si>
  <si>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</si>
  <si>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</si>
  <si>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</si>
  <si>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</si>
  <si>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</si>
  <si>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</si>
  <si>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</si>
  <si>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</si>
  <si>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</si>
  <si>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</si>
  <si>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</si>
  <si>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</si>
  <si>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</si>
  <si>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</si>
  <si>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</si>
  <si>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</si>
  <si>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</si>
  <si>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</si>
  <si>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</si>
  <si>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</si>
  <si>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</si>
  <si>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</si>
  <si>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</si>
  <si>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</si>
  <si>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</si>
  <si>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</si>
  <si>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</si>
  <si>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</si>
  <si>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</si>
  <si>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</si>
  <si>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</si>
  <si>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</si>
  <si>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</si>
  <si>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</si>
  <si>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</si>
  <si>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</si>
  <si>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</si>
  <si>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</si>
  <si>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</si>
  <si>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</si>
  <si>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</si>
  <si>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</si>
  <si>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</si>
  <si>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</si>
  <si>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</si>
  <si>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</si>
  <si>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</si>
  <si>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</si>
  <si>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</si>
  <si>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</si>
  <si>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</si>
  <si>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</si>
  <si>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</si>
  <si>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</si>
  <si>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</si>
  <si>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</si>
  <si>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</si>
  <si>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</si>
  <si>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</si>
  <si>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</si>
  <si>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</si>
  <si>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</si>
  <si>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</si>
  <si>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</si>
  <si>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</si>
  <si>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</si>
  <si>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</si>
  <si>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</si>
  <si>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</si>
  <si>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</si>
  <si>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</si>
  <si>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</si>
  <si>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</si>
  <si>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</si>
  <si>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</si>
  <si>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</si>
  <si>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</si>
  <si>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</si>
  <si>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</si>
  <si>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</si>
  <si>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</si>
  <si>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</si>
  <si>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</si>
  <si>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</si>
  <si>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</si>
  <si>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</si>
  <si>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</si>
  <si>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</si>
  <si>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</si>
  <si>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</si>
  <si>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</si>
  <si>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</si>
  <si>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</si>
  <si>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</si>
  <si>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</si>
  <si>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</si>
  <si>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</si>
  <si>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</si>
  <si>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</si>
  <si>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</si>
  <si>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</si>
  <si>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</si>
  <si>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</si>
  <si>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</si>
  <si>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</si>
  <si>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</si>
  <si>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</si>
  <si>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</si>
  <si>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</si>
  <si>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</si>
  <si>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</si>
  <si>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</si>
  <si>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</si>
  <si>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</si>
  <si>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</si>
  <si>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</si>
  <si>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</si>
  <si>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</si>
  <si>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</si>
  <si>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</si>
  <si>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</si>
  <si>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</si>
  <si>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</si>
  <si>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</si>
  <si>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</si>
  <si>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</si>
  <si>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</si>
  <si>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</si>
  <si>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</si>
  <si>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</si>
  <si>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</si>
  <si>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</si>
  <si>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</si>
  <si>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</si>
  <si>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</si>
  <si>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</si>
  <si>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</si>
  <si>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</si>
  <si>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</si>
  <si>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</si>
  <si>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</si>
  <si>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</si>
  <si>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</si>
  <si>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</si>
  <si>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</si>
  <si>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</si>
  <si>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</si>
  <si>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</si>
  <si>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</si>
  <si>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</si>
  <si>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</si>
  <si>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</si>
  <si>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</si>
  <si>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</si>
  <si>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</si>
  <si>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</si>
  <si>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</si>
  <si>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</si>
  <si>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</si>
  <si>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</si>
  <si>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</si>
  <si>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</si>
  <si>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</si>
  <si>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</si>
  <si>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</si>
  <si>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</si>
  <si>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</si>
  <si>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</si>
  <si>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</si>
  <si>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</si>
  <si>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</si>
  <si>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</si>
  <si>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</si>
  <si>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</si>
  <si>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</si>
  <si>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</si>
  <si>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</si>
  <si>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</si>
  <si>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</si>
  <si>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</si>
  <si>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</si>
  <si>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</si>
  <si>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</si>
  <si>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</si>
  <si>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</si>
  <si>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</si>
  <si>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</si>
  <si>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</si>
  <si>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</si>
  <si>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</si>
  <si>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</si>
  <si>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</si>
  <si>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</si>
  <si>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</si>
  <si>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</si>
  <si>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</si>
  <si>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</si>
  <si>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</si>
  <si>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</si>
  <si>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</si>
  <si>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</si>
  <si>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</si>
  <si>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</si>
  <si>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</si>
  <si>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</si>
  <si>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</si>
  <si>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</si>
  <si>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</si>
  <si>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</si>
  <si>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</si>
  <si>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</si>
  <si>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</si>
  <si>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</si>
  <si>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</si>
  <si>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</si>
  <si>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</si>
  <si>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</si>
  <si>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</si>
  <si>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</si>
  <si>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</si>
  <si>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</si>
  <si>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</si>
  <si>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</si>
  <si>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</si>
  <si>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</si>
  <si>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</si>
  <si>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</si>
  <si>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</si>
  <si>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</si>
  <si>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</si>
  <si>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</si>
  <si>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</si>
  <si>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</si>
  <si>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</si>
  <si>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</si>
  <si>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</si>
  <si>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</si>
  <si>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</si>
  <si>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</si>
  <si>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</si>
  <si>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</si>
  <si>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</si>
  <si>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</si>
  <si>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</si>
  <si>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</si>
  <si>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</si>
  <si>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</si>
  <si>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</si>
  <si>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</si>
  <si>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</si>
  <si>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</si>
  <si>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</si>
  <si>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</si>
  <si>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</si>
  <si>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</si>
  <si>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</si>
  <si>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</si>
  <si>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</si>
  <si>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</si>
  <si>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</si>
  <si>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</si>
  <si>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</si>
  <si>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</si>
  <si>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</si>
  <si>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</si>
  <si>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</si>
  <si>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</si>
  <si>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</si>
  <si>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</si>
  <si>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</si>
  <si>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</si>
  <si>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</si>
  <si>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</si>
  <si>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</si>
  <si>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</si>
  <si>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</si>
  <si>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</si>
  <si>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</si>
  <si>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</si>
  <si>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</si>
  <si>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</si>
  <si>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</si>
  <si>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</si>
  <si>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</si>
  <si>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</si>
  <si>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</si>
  <si>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</si>
  <si>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</si>
  <si>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</si>
  <si>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</si>
  <si>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</si>
  <si>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</si>
  <si>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</si>
  <si>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</si>
  <si>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</si>
  <si>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</si>
  <si>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</si>
  <si>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</si>
  <si>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</si>
  <si>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</si>
  <si>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</si>
  <si>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</si>
  <si>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</si>
  <si>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</si>
  <si>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</si>
  <si>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</si>
  <si>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</si>
  <si>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</si>
  <si>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</si>
  <si>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</si>
  <si>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</si>
  <si>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</si>
  <si>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</si>
  <si>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</si>
  <si>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</si>
  <si>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</si>
  <si>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</si>
  <si>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</si>
  <si>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</si>
  <si>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</si>
  <si>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</si>
  <si>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</si>
  <si>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</si>
  <si>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</si>
  <si>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</si>
  <si>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</si>
  <si>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</si>
  <si>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</si>
  <si>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</si>
  <si>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</si>
  <si>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</si>
  <si>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</si>
  <si>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</si>
  <si>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</si>
  <si>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</si>
  <si>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</si>
  <si>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</si>
  <si>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</si>
  <si>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</si>
  <si>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</si>
  <si>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</si>
  <si>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</si>
  <si>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</si>
  <si>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</si>
  <si>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</si>
  <si>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</si>
  <si>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</si>
  <si>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</si>
  <si>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</si>
  <si>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</si>
  <si>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</si>
  <si>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</si>
  <si>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</si>
  <si>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</si>
  <si>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</si>
  <si>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</si>
  <si>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</si>
  <si>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</si>
  <si>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</si>
  <si>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</si>
  <si>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</si>
  <si>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</si>
  <si>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</si>
  <si>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</si>
  <si>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</si>
  <si>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</si>
  <si>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</si>
  <si>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</si>
  <si>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</si>
  <si>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</si>
  <si>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</si>
  <si>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</si>
  <si>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</si>
  <si>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</si>
  <si>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</si>
  <si>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</si>
  <si>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</si>
  <si>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</si>
  <si>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</si>
  <si>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</si>
  <si>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</si>
  <si>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</si>
  <si>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</si>
  <si>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</si>
  <si>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</si>
  <si>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</si>
  <si>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</si>
  <si>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</si>
  <si>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</si>
  <si>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</si>
  <si>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</si>
  <si>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</si>
  <si>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</si>
  <si>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</si>
  <si>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</si>
  <si>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</si>
  <si>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</si>
  <si>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</si>
  <si>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</si>
  <si>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</si>
  <si>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</si>
  <si>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</si>
  <si>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</si>
  <si>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</si>
  <si>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</si>
  <si>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</si>
  <si>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</si>
  <si>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</si>
  <si>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</si>
  <si>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</si>
  <si>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</si>
  <si>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</si>
  <si>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</si>
  <si>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</si>
  <si>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</si>
  <si>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</si>
  <si>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</si>
  <si>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</si>
  <si>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</si>
  <si>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</si>
  <si>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</si>
  <si>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</si>
  <si>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</si>
  <si>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</si>
  <si>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</si>
  <si>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</si>
  <si>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</si>
  <si>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</si>
  <si>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</si>
  <si>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</si>
  <si>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</si>
  <si>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</si>
  <si>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</si>
  <si>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</si>
  <si>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</si>
  <si>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</si>
  <si>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</si>
  <si>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</si>
  <si>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</si>
  <si>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</si>
  <si>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</si>
  <si>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</si>
  <si>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</si>
  <si>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</si>
  <si>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</si>
  <si>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</si>
  <si>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</si>
  <si>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</si>
  <si>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</si>
  <si>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</si>
  <si>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</si>
  <si>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</si>
  <si>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</si>
  <si>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</si>
  <si>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</si>
  <si>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</si>
  <si>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</si>
  <si>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</si>
  <si>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</si>
  <si>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</si>
  <si>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</si>
  <si>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</si>
  <si>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</si>
  <si>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</si>
  <si>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</si>
  <si>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</si>
  <si>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</si>
  <si>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</si>
  <si>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</si>
  <si>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</si>
  <si>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</si>
  <si>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</si>
  <si>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</si>
  <si>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</si>
  <si>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</si>
  <si>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</si>
  <si>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</si>
  <si>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</si>
  <si>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</si>
  <si>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</si>
  <si>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</si>
  <si>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</si>
  <si>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</si>
  <si>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</si>
  <si>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</si>
  <si>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</si>
  <si>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</si>
  <si>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</si>
  <si>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</si>
  <si>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</si>
  <si>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</si>
  <si>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</si>
  <si>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</si>
  <si>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</si>
  <si>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</si>
  <si>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</si>
  <si>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</si>
  <si>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</si>
  <si>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</si>
  <si>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</si>
  <si>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</si>
  <si>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</si>
  <si>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</si>
  <si>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</si>
  <si>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</si>
  <si>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</si>
  <si>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</si>
  <si>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</si>
  <si>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</si>
  <si>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</si>
  <si>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</si>
  <si>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</si>
  <si>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</si>
  <si>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</si>
  <si>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</si>
  <si>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</si>
  <si>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</si>
  <si>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</si>
  <si>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</si>
  <si>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</si>
  <si>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</si>
  <si>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</si>
  <si>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</si>
  <si>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</si>
  <si>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</si>
  <si>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</si>
  <si>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</si>
  <si>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</si>
  <si>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</si>
  <si>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</si>
  <si>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</si>
  <si>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</si>
  <si>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</si>
  <si>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</si>
  <si>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</si>
  <si>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</si>
  <si>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</si>
  <si>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</si>
  <si>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</si>
  <si>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</si>
  <si>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</si>
  <si>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</si>
  <si>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</si>
  <si>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</si>
  <si>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</si>
  <si>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</si>
  <si>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</si>
  <si>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</si>
  <si>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</si>
  <si>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</si>
  <si>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</si>
  <si>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</si>
  <si>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</si>
  <si>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</si>
  <si>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</si>
  <si>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</si>
  <si>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</si>
  <si>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</si>
  <si>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</si>
  <si>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</si>
  <si>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</si>
  <si>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</si>
  <si>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</si>
  <si>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</si>
  <si>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</si>
  <si>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</si>
  <si>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</si>
  <si>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</si>
  <si>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</si>
  <si>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</si>
  <si>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</si>
  <si>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</si>
  <si>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</si>
  <si>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</si>
  <si>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</si>
  <si>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</si>
  <si>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</si>
  <si>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</si>
  <si>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</si>
  <si>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</si>
  <si>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</si>
  <si>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</si>
  <si>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</si>
  <si>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</si>
  <si>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</si>
  <si>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</si>
  <si>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</si>
  <si>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</si>
  <si>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</si>
  <si>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</si>
  <si>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</si>
  <si>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</si>
  <si>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</si>
  <si>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</si>
  <si>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</si>
  <si>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</si>
  <si>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</si>
  <si>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</si>
  <si>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</si>
  <si>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</si>
  <si>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</si>
  <si>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</si>
  <si>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</si>
  <si>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</si>
  <si>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</si>
  <si>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</si>
  <si>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</si>
  <si>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</si>
  <si>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</si>
  <si>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</si>
  <si>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</si>
  <si>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</si>
  <si>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</si>
  <si>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</si>
  <si>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</si>
  <si>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</si>
  <si>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</si>
  <si>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</si>
  <si>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</si>
  <si>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</si>
  <si>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</si>
  <si>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</si>
  <si>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</si>
  <si>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</si>
  <si>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</si>
  <si>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</si>
  <si>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</si>
  <si>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</si>
  <si>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</si>
  <si>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</si>
  <si>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</si>
  <si>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</si>
  <si>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</si>
  <si>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</si>
  <si>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</si>
  <si>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</si>
  <si>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</si>
  <si>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</si>
  <si>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</si>
  <si>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</si>
  <si>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</si>
  <si>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</si>
  <si>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</si>
  <si>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</si>
  <si>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</si>
  <si>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</si>
  <si>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</si>
  <si>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</si>
  <si>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</si>
  <si>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</si>
  <si>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</si>
  <si>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</si>
  <si>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</si>
  <si>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</si>
  <si>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</si>
  <si>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</si>
  <si>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</si>
  <si>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</si>
  <si>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</si>
  <si>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</si>
  <si>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</si>
  <si>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</si>
  <si>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</si>
  <si>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</si>
  <si>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</si>
  <si>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</si>
  <si>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</si>
  <si>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</si>
  <si>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</si>
  <si>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</si>
  <si>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</si>
  <si>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</si>
  <si>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</si>
  <si>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</si>
  <si>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</si>
  <si>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</si>
  <si>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</si>
  <si>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</si>
  <si>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</si>
  <si>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</si>
  <si>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</si>
  <si>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</si>
  <si>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</si>
  <si>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</si>
  <si>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</si>
  <si>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</si>
  <si>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</si>
  <si>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</si>
  <si>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</si>
  <si>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</si>
  <si>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</si>
  <si>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</si>
  <si>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</si>
  <si>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</si>
  <si>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</si>
  <si>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</si>
  <si>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</si>
  <si>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</si>
  <si>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</si>
  <si>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</si>
  <si>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</si>
  <si>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</si>
  <si>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</si>
  <si>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</si>
  <si>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</si>
  <si>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</si>
  <si>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</si>
  <si>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</si>
  <si>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</si>
  <si>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</si>
  <si>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</si>
  <si>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</si>
  <si>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</si>
  <si>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</si>
  <si>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</si>
  <si>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</si>
  <si>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</si>
  <si>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</si>
  <si>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</si>
  <si>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</si>
  <si>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</si>
  <si>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</si>
  <si>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</si>
  <si>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</si>
  <si>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</si>
  <si>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</si>
  <si>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</si>
  <si>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</si>
  <si>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</si>
  <si>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</si>
  <si>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</si>
  <si>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</si>
  <si>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</si>
  <si>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</si>
  <si>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</si>
  <si>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</si>
  <si>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</si>
  <si>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</si>
  <si>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</si>
  <si>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</si>
  <si>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</si>
  <si>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</si>
  <si>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</si>
  <si>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</si>
  <si>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</si>
  <si>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</si>
  <si>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</si>
  <si>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</si>
  <si>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</si>
  <si>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</si>
  <si>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</si>
  <si>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</si>
  <si>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</si>
  <si>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</si>
  <si>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</si>
  <si>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</si>
  <si>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</si>
  <si>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</si>
  <si>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</si>
  <si>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</si>
  <si>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</si>
  <si>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</si>
  <si>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</si>
  <si>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</si>
  <si>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</si>
  <si>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</si>
  <si>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</si>
  <si>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</si>
  <si>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</si>
  <si>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</si>
  <si>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</si>
  <si>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</si>
  <si>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</si>
  <si>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</si>
  <si>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</si>
  <si>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</si>
  <si>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</si>
  <si>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</si>
  <si>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</si>
  <si>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</si>
  <si>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</si>
  <si>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</si>
  <si>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</si>
  <si>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</si>
  <si>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</si>
  <si>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</si>
  <si>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</si>
  <si>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</si>
  <si>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</si>
  <si>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</si>
  <si>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</si>
  <si>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</si>
  <si>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</si>
  <si>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</si>
  <si>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</si>
  <si>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</si>
  <si>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</si>
  <si>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</si>
  <si>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</si>
  <si>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</si>
  <si>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</si>
  <si>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</si>
  <si>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</si>
  <si>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</si>
  <si>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</si>
  <si>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</si>
  <si>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</si>
  <si>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</si>
  <si>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</si>
  <si>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</si>
  <si>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</si>
  <si>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</si>
  <si>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</si>
  <si>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</si>
  <si>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</si>
  <si>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</si>
  <si>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</si>
  <si>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</si>
  <si>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</si>
  <si>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</si>
  <si>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</si>
  <si>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</si>
  <si>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</si>
  <si>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</si>
  <si>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</si>
  <si>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</si>
  <si>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</si>
  <si>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</si>
  <si>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</si>
  <si>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</si>
  <si>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</si>
  <si>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</si>
  <si>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</si>
  <si>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</si>
  <si>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</si>
  <si>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</si>
  <si>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</si>
  <si>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</si>
  <si>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</si>
  <si>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</si>
  <si>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</si>
  <si>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</si>
  <si>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</si>
  <si>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</si>
  <si>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</si>
  <si>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</si>
  <si>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</si>
  <si>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</si>
  <si>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</si>
  <si>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</si>
  <si>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</si>
  <si>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</si>
  <si>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</si>
  <si>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</si>
  <si>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</si>
  <si>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</si>
  <si>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</si>
  <si>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</si>
  <si>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</si>
  <si>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</si>
  <si>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</si>
  <si>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</si>
  <si>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</si>
  <si>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</si>
  <si>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</si>
  <si>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</si>
  <si>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</si>
  <si>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</si>
  <si>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</si>
  <si>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</si>
  <si>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</si>
  <si>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</si>
  <si>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</si>
  <si>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</si>
  <si>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</si>
  <si>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</si>
  <si>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</si>
  <si>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</si>
  <si>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</si>
  <si>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</si>
  <si>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</si>
  <si>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</si>
  <si>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</si>
  <si>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</si>
  <si>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</si>
  <si>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</si>
  <si>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</si>
  <si>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</si>
  <si>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</si>
  <si>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</si>
  <si>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</si>
  <si>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</si>
  <si>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</si>
  <si>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</si>
  <si>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</si>
  <si>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</si>
  <si>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</si>
  <si>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</si>
  <si>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</si>
  <si>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</si>
  <si>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</si>
  <si>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</si>
  <si>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</si>
  <si>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</si>
  <si>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</si>
  <si>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</si>
  <si>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</si>
  <si>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</si>
  <si>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</si>
  <si>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</si>
  <si>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</si>
  <si>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</si>
  <si>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</si>
  <si>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</si>
  <si>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</si>
  <si>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</si>
  <si>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</si>
  <si>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</si>
  <si>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</si>
  <si>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</si>
  <si>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</si>
  <si>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</si>
  <si>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</si>
  <si>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</si>
  <si>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</si>
  <si>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</si>
  <si>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</si>
  <si>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</si>
  <si>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</si>
  <si>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</si>
  <si>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</si>
  <si>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</si>
  <si>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</si>
  <si>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</si>
  <si>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</si>
  <si>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</si>
  <si>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</si>
  <si>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</si>
  <si>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</si>
  <si>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</si>
  <si>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</si>
  <si>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</si>
  <si>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</si>
  <si>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</si>
  <si>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</si>
  <si>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</si>
  <si>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</si>
  <si>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</si>
  <si>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</si>
  <si>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</si>
  <si>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</si>
  <si>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</si>
  <si>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</si>
  <si>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</si>
  <si>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</si>
  <si>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</si>
  <si>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</si>
  <si>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</si>
  <si>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</si>
  <si>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</si>
  <si>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</si>
  <si>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</si>
  <si>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</si>
  <si>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</si>
  <si>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</si>
  <si>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</si>
  <si>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</si>
  <si>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</si>
  <si>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</si>
  <si>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</si>
  <si>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</si>
  <si>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</si>
  <si>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</si>
  <si>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</si>
  <si>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</si>
  <si>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</si>
  <si>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</si>
  <si>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</si>
  <si>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</si>
  <si>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</si>
  <si>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</si>
  <si>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</si>
  <si>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</si>
  <si>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</si>
  <si>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</si>
  <si>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</si>
  <si>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</si>
  <si>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</si>
  <si>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</si>
  <si>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</si>
  <si>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</si>
  <si>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</si>
  <si>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</si>
  <si>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</si>
  <si>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</si>
  <si>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</si>
  <si>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</si>
  <si>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</si>
  <si>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</si>
  <si>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</si>
  <si>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</si>
  <si>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</si>
  <si>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</si>
  <si>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</si>
  <si>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</si>
  <si>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</si>
  <si>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</si>
  <si>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</si>
  <si>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</si>
  <si>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</si>
  <si>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</si>
  <si>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</si>
  <si>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</si>
  <si>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</si>
  <si>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</si>
  <si>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</si>
  <si>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</si>
  <si>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</si>
  <si>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</si>
  <si>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</si>
  <si>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</si>
  <si>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</si>
  <si>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</si>
  <si>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</si>
  <si>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</si>
  <si>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</si>
  <si>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</si>
  <si>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</si>
  <si>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</si>
  <si>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</si>
  <si>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</si>
  <si>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</si>
  <si>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</si>
  <si>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</si>
  <si>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</si>
  <si>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</si>
  <si>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</si>
  <si>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</si>
  <si>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</si>
  <si>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</si>
  <si>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</si>
  <si>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</si>
  <si>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</si>
  <si>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</si>
  <si>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</si>
  <si>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</si>
  <si>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</si>
  <si>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</si>
  <si>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</si>
  <si>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</si>
  <si>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</si>
  <si>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</si>
  <si>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</si>
  <si>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</si>
  <si>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</si>
  <si>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</si>
  <si>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</si>
  <si>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</si>
  <si>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</si>
  <si>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</si>
  <si>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</si>
  <si>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</si>
  <si>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</si>
  <si>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</si>
  <si>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</si>
  <si>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</si>
  <si>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</si>
  <si>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</si>
  <si>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</si>
  <si>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</si>
  <si>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</si>
  <si>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</si>
  <si>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</si>
  <si>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</si>
  <si>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</si>
  <si>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</si>
  <si>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</si>
  <si>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</si>
  <si>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</si>
  <si>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</si>
  <si>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</si>
  <si>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</si>
  <si>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</si>
  <si>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</si>
  <si>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</si>
  <si>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</si>
  <si>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</si>
  <si>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</si>
  <si>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</si>
  <si>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</si>
  <si>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</si>
  <si>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</si>
  <si>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</si>
  <si>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</si>
  <si>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</si>
  <si>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</si>
  <si>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</si>
  <si>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</si>
  <si>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</si>
  <si>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</si>
  <si>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</si>
  <si>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</si>
  <si>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</si>
  <si>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</si>
  <si>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</si>
  <si>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</si>
  <si>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</si>
  <si>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</si>
  <si>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</si>
  <si>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</si>
  <si>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</si>
  <si>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</si>
  <si>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</si>
  <si>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</si>
  <si>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</si>
  <si>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</si>
  <si>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</si>
  <si>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</si>
  <si>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</si>
  <si>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</si>
  <si>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</si>
  <si>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</si>
  <si>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</si>
  <si>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</si>
  <si>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</si>
  <si>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</si>
  <si>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</si>
  <si>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</si>
  <si>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</si>
  <si>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</si>
  <si>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</si>
  <si>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</si>
  <si>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</si>
  <si>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</si>
  <si>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</si>
  <si>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</si>
  <si>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</si>
  <si>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</si>
  <si>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</si>
  <si>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</si>
  <si>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</si>
  <si>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</si>
  <si>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</si>
  <si>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</si>
  <si>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</si>
  <si>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</si>
  <si>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</si>
  <si>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</si>
  <si>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</si>
  <si>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</si>
  <si>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</si>
  <si>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</si>
  <si>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</si>
  <si>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</si>
  <si>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</si>
  <si>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</si>
  <si>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</si>
  <si>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</si>
  <si>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</si>
  <si>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</si>
  <si>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</si>
  <si>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</si>
  <si>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</si>
  <si>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</si>
  <si>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</si>
  <si>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</si>
  <si>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</si>
  <si>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</si>
  <si>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</si>
  <si>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</si>
  <si>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</si>
  <si>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</si>
  <si>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</si>
  <si>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</si>
  <si>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</si>
  <si>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</si>
  <si>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</si>
  <si>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</si>
  <si>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</si>
  <si>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</si>
  <si>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</si>
  <si>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</si>
  <si>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</si>
  <si>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</si>
  <si>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</si>
  <si>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</si>
  <si>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</si>
  <si>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</si>
  <si>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</si>
  <si>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</si>
  <si>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</si>
  <si>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</si>
  <si>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</si>
  <si>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</si>
  <si>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</si>
  <si>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</si>
  <si>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</si>
  <si>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</si>
  <si>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</si>
  <si>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</si>
  <si>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</si>
  <si>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</si>
  <si>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</si>
  <si>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</si>
  <si>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</si>
  <si>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</si>
  <si>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</si>
  <si>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</si>
  <si>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</si>
  <si>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</si>
  <si>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</si>
  <si>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</si>
  <si>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</si>
  <si>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</si>
  <si>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</si>
  <si>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</si>
  <si>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</si>
  <si>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</si>
  <si>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</si>
  <si>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</si>
  <si>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</si>
  <si>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</si>
  <si>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</si>
  <si>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</si>
  <si>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</si>
  <si>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</si>
  <si>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</si>
  <si>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</si>
  <si>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</si>
  <si>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</si>
  <si>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</si>
  <si>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</si>
  <si>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</si>
  <si>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</si>
  <si>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</si>
  <si>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</si>
  <si>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</si>
  <si>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</si>
  <si>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</si>
  <si>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</si>
  <si>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</si>
  <si>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</si>
  <si>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</si>
  <si>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</si>
  <si>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</si>
  <si>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</si>
  <si>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</si>
  <si>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</si>
  <si>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</si>
  <si>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</si>
  <si>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</si>
  <si>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</si>
  <si>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</si>
  <si>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</si>
  <si>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</si>
  <si>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</si>
  <si>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</si>
  <si>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</si>
  <si>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</si>
  <si>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</si>
  <si>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</si>
  <si>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</si>
  <si>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</si>
  <si>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</si>
  <si>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</si>
  <si>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</si>
  <si>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</si>
  <si>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</si>
  <si>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</si>
  <si>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</si>
  <si>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</si>
  <si>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</si>
  <si>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</si>
  <si>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</si>
  <si>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</si>
  <si>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</si>
  <si>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</si>
  <si>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</si>
  <si>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</si>
  <si>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</si>
  <si>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</si>
  <si>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</si>
  <si>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</si>
  <si>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</si>
  <si>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</si>
  <si>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</si>
  <si>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</si>
  <si>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</si>
  <si>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</si>
  <si>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</si>
  <si>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</si>
  <si>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</si>
  <si>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</si>
  <si>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</si>
  <si>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</si>
  <si>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</si>
  <si>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</si>
  <si>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</si>
  <si>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</si>
  <si>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</si>
  <si>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</si>
  <si>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</si>
  <si>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</si>
  <si>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</si>
  <si>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</si>
  <si>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</si>
  <si>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</si>
  <si>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</si>
  <si>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</si>
  <si>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</si>
  <si>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</si>
  <si>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</si>
  <si>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</si>
  <si>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</si>
  <si>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</si>
  <si>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</si>
  <si>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</si>
  <si>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</si>
  <si>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</si>
  <si>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</si>
  <si>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</si>
  <si>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</si>
  <si>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</si>
  <si>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</si>
  <si>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</si>
  <si>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</si>
  <si>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</si>
  <si>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</si>
  <si>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</si>
  <si>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</si>
  <si>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</si>
  <si>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</si>
  <si>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</si>
  <si>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</si>
  <si>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</si>
  <si>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</si>
  <si>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</si>
  <si>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</si>
  <si>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</si>
  <si>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</si>
  <si>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</si>
  <si>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</si>
  <si>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</si>
  <si>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</si>
  <si>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</si>
  <si>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</si>
  <si>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</si>
  <si>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</si>
  <si>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</si>
  <si>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</si>
  <si>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</si>
  <si>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</si>
  <si>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</si>
  <si>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</si>
  <si>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</si>
  <si>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</si>
  <si>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</si>
  <si>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</si>
  <si>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</si>
  <si>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</si>
  <si>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</si>
  <si>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</si>
  <si>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</si>
  <si>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</si>
  <si>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</si>
  <si>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</si>
  <si>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</si>
  <si>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</si>
  <si>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</si>
  <si>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</si>
  <si>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</si>
  <si>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</si>
  <si>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</si>
  <si>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</si>
  <si>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</si>
  <si>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</si>
  <si>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</si>
  <si>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</si>
  <si>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</si>
  <si>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</si>
  <si>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</si>
  <si>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</si>
  <si>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</si>
  <si>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</si>
  <si>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</si>
  <si>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</si>
  <si>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</si>
  <si>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</si>
  <si>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</si>
  <si>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</si>
  <si>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</si>
  <si>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</si>
  <si>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</si>
  <si>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</si>
  <si>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</si>
  <si>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</si>
  <si>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</si>
  <si>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</si>
  <si>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</si>
  <si>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</si>
  <si>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</si>
  <si>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</si>
  <si>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</si>
  <si>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</si>
  <si>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</si>
  <si>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</si>
  <si>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</si>
  <si>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</si>
  <si>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</si>
  <si>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</si>
  <si>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</si>
  <si>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</si>
  <si>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</si>
  <si>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</si>
  <si>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</si>
  <si>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</si>
  <si>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</si>
  <si>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</si>
  <si>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</si>
  <si>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</si>
  <si>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</si>
  <si>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</si>
  <si>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</si>
  <si>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</si>
  <si>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</si>
  <si>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</si>
  <si>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</si>
  <si>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</si>
  <si>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</si>
  <si>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</si>
  <si>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</si>
  <si>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</si>
  <si>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</si>
  <si>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</si>
  <si>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</si>
  <si>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</si>
  <si>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</si>
  <si>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</si>
  <si>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</si>
  <si>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</si>
  <si>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</si>
  <si>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</si>
  <si>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</si>
  <si>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</si>
  <si>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</si>
  <si>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</si>
  <si>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</si>
  <si>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</si>
  <si>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</si>
  <si>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</si>
  <si>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</si>
  <si>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</si>
  <si>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</si>
  <si>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</si>
  <si>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</si>
  <si>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</si>
  <si>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</si>
  <si>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</si>
  <si>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</si>
  <si>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</si>
  <si>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</si>
  <si>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</si>
  <si>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</si>
  <si>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</si>
  <si>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</si>
  <si>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</si>
  <si>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</si>
  <si>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</si>
  <si>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</si>
  <si>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</si>
  <si>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</si>
  <si>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</si>
  <si>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</si>
  <si>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</si>
  <si>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</si>
  <si>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</si>
  <si>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</si>
  <si>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</si>
  <si>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</si>
  <si>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</si>
  <si>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</si>
  <si>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</si>
  <si>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</si>
  <si>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</si>
  <si>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</si>
  <si>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</si>
  <si>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</si>
  <si>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</si>
  <si>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</si>
  <si>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</si>
  <si>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</si>
  <si>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</si>
  <si>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</si>
  <si>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</si>
  <si>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</si>
  <si>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</si>
  <si>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</si>
  <si>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</si>
  <si>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</si>
  <si>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</si>
  <si>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</si>
  <si>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</si>
  <si>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</si>
  <si>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</si>
  <si>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</si>
  <si>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</si>
  <si>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</si>
  <si>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</si>
  <si>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</si>
  <si>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</si>
  <si>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</si>
  <si>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</si>
  <si>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</si>
  <si>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</si>
  <si>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</si>
  <si>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</si>
  <si>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</si>
  <si>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</si>
  <si>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</si>
  <si>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</si>
  <si>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</si>
  <si>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</si>
  <si>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</si>
  <si>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</si>
  <si>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</si>
  <si>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</si>
  <si>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</si>
  <si>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</si>
  <si>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</si>
  <si>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</si>
  <si>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</si>
  <si>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</si>
  <si>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</si>
  <si>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</si>
  <si>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</si>
  <si>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</si>
  <si>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</si>
  <si>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</si>
  <si>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</si>
  <si>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</si>
  <si>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</si>
  <si>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</si>
  <si>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</si>
  <si>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</si>
  <si>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</si>
  <si>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</si>
  <si>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</si>
  <si>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</si>
  <si>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</si>
  <si>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</si>
  <si>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</si>
  <si>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</si>
  <si>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</si>
  <si>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</si>
  <si>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</si>
  <si>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</si>
  <si>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</si>
  <si>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</si>
  <si>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</si>
  <si>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</si>
  <si>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</si>
  <si>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</si>
  <si>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</si>
  <si>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</si>
  <si>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</si>
  <si>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</si>
  <si>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</si>
  <si>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</si>
  <si>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</si>
  <si>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</si>
  <si>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</si>
  <si>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</si>
  <si>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</si>
  <si>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</si>
  <si>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</si>
  <si>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</si>
  <si>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</si>
  <si>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</si>
  <si>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</si>
  <si>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</si>
  <si>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</si>
  <si>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</si>
  <si>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</si>
  <si>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</si>
  <si>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</si>
  <si>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</si>
  <si>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</si>
  <si>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</si>
  <si>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</si>
  <si>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</si>
  <si>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</si>
  <si>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</si>
  <si>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</si>
  <si>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</si>
  <si>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</si>
  <si>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</si>
  <si>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</si>
  <si>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</si>
  <si>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</si>
  <si>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</si>
  <si>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</si>
  <si>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</si>
  <si>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</si>
  <si>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</si>
  <si>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</si>
  <si>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</si>
  <si>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</si>
  <si>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</si>
  <si>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</si>
  <si>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</si>
  <si>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</si>
  <si>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</si>
  <si>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</si>
  <si>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</si>
  <si>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</si>
  <si>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</si>
  <si>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</si>
  <si>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</si>
  <si>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</si>
  <si>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</si>
  <si>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</si>
  <si>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</si>
  <si>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</si>
  <si>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</si>
  <si>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</si>
  <si>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</si>
  <si>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</si>
  <si>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</si>
  <si>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</si>
  <si>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</si>
  <si>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</si>
  <si>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</si>
  <si>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</si>
  <si>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</si>
  <si>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</si>
  <si>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</si>
  <si>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</si>
  <si>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</si>
  <si>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</si>
  <si>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</si>
  <si>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</si>
  <si>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</si>
  <si>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</si>
  <si>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</si>
  <si>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</si>
  <si>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</si>
  <si>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</si>
  <si>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</si>
  <si>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</si>
  <si>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</si>
  <si>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</si>
  <si>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</si>
  <si>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</si>
  <si>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</si>
  <si>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</si>
  <si>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</si>
  <si>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</si>
  <si>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</si>
  <si>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</si>
  <si>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</si>
  <si>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</si>
  <si>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</si>
  <si>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</si>
  <si>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</si>
  <si>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</si>
  <si>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</si>
  <si>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</si>
  <si>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</si>
  <si>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</si>
  <si>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</si>
  <si>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</si>
  <si>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</si>
  <si>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</si>
  <si>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</si>
  <si>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</si>
  <si>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</si>
  <si>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</si>
  <si>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</si>
  <si>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</si>
  <si>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</si>
  <si>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</si>
  <si>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</si>
  <si>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</si>
  <si>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</si>
  <si>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</si>
  <si>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</si>
  <si>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</si>
  <si>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</si>
  <si>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</si>
  <si>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</si>
  <si>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</si>
  <si>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</si>
  <si>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</si>
  <si>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</si>
  <si>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</si>
  <si>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</si>
  <si>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</si>
  <si>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</si>
  <si>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</si>
  <si>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</si>
  <si>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</si>
  <si>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</si>
  <si>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</si>
  <si>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</si>
  <si>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</si>
  <si>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</si>
  <si>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</si>
  <si>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</si>
  <si>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</si>
  <si>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</si>
  <si>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</si>
  <si>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</si>
  <si>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</si>
  <si>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</si>
  <si>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</si>
  <si>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</si>
  <si>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</si>
  <si>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</si>
  <si>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</si>
  <si>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</si>
  <si>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</si>
  <si>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</si>
  <si>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</si>
  <si>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</si>
  <si>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</si>
  <si>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</si>
  <si>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</si>
  <si>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</si>
  <si>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</si>
  <si>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</si>
  <si>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</si>
  <si>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</si>
  <si>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</si>
  <si>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</si>
  <si>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</si>
  <si>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</si>
  <si>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</si>
  <si>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</si>
  <si>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</si>
  <si>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</si>
  <si>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</si>
  <si>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</si>
  <si>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</si>
  <si>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</si>
  <si>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</si>
  <si>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</si>
  <si>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</si>
  <si>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</si>
  <si>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</si>
  <si>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</si>
  <si>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</si>
  <si>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</si>
  <si>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</si>
  <si>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</si>
  <si>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</si>
  <si>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</si>
  <si>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</si>
  <si>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</si>
  <si>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</si>
  <si>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</si>
  <si>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</si>
  <si>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</si>
  <si>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</si>
  <si>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</si>
  <si>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</si>
  <si>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</si>
  <si>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</si>
  <si>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</si>
  <si>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</si>
  <si>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</si>
  <si>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</si>
  <si>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</si>
  <si>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</si>
  <si>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</si>
  <si>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</si>
  <si>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</si>
  <si>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</si>
  <si>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</si>
  <si>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</si>
  <si>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</si>
  <si>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</si>
  <si>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</si>
  <si>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</si>
  <si>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</si>
  <si>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</si>
  <si>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</si>
  <si>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</si>
  <si>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</si>
  <si>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</si>
  <si>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</si>
  <si>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</si>
  <si>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</si>
  <si>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</si>
  <si>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</si>
  <si>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</si>
  <si>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</si>
  <si>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</si>
  <si>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</si>
  <si>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</si>
  <si>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</si>
  <si>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</si>
  <si>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</si>
  <si>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</si>
  <si>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</si>
  <si>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</si>
  <si>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</si>
  <si>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</si>
  <si>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</si>
  <si>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</si>
  <si>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</si>
  <si>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</si>
  <si>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</si>
  <si>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</si>
  <si>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</si>
  <si>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</si>
  <si>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</si>
  <si>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</si>
  <si>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</si>
  <si>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</si>
  <si>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</si>
  <si>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</si>
  <si>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</si>
  <si>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</si>
  <si>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</si>
  <si>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</si>
  <si>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</si>
  <si>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</si>
  <si>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</si>
  <si>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</si>
  <si>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</si>
  <si>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</si>
  <si>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</si>
  <si>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</si>
  <si>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</si>
  <si>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</si>
  <si>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</si>
  <si>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</si>
  <si>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</si>
  <si>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</si>
  <si>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</si>
  <si>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</si>
  <si>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</si>
  <si>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</si>
  <si>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</si>
  <si>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</si>
  <si>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</si>
  <si>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</si>
  <si>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</si>
  <si>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</si>
  <si>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</si>
  <si>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</si>
  <si>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</si>
  <si>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</si>
  <si>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</si>
  <si>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</si>
  <si>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</si>
  <si>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</si>
  <si>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</si>
  <si>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</si>
  <si>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</si>
  <si>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</si>
  <si>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</si>
  <si>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</si>
  <si>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</si>
  <si>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</si>
  <si>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</si>
  <si>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</si>
  <si>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</si>
  <si>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</si>
  <si>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</si>
  <si>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</si>
  <si>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</si>
  <si>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</si>
  <si>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</si>
  <si>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</si>
  <si>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</si>
  <si>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</si>
  <si>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</si>
  <si>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</si>
  <si>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</si>
  <si>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</si>
  <si>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</si>
  <si>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</si>
  <si>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</si>
  <si>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</si>
  <si>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</si>
  <si>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</si>
  <si>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</si>
  <si>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</si>
  <si>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</si>
  <si>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</si>
  <si>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</si>
  <si>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</si>
  <si>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</si>
  <si>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</si>
  <si>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</si>
  <si>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</si>
  <si>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</si>
  <si>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</si>
  <si>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</si>
  <si>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</si>
  <si>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</si>
  <si>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</si>
  <si>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</si>
  <si>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</si>
  <si>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</si>
  <si>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</si>
  <si>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</si>
  <si>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</si>
  <si>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</si>
  <si>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</si>
  <si>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</si>
  <si>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</si>
  <si>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</si>
  <si>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</si>
  <si>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</si>
  <si>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</si>
  <si>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</si>
  <si>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</si>
  <si>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</si>
  <si>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</si>
  <si>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</si>
  <si>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</si>
  <si>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</si>
  <si>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</si>
  <si>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</si>
  <si>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</si>
  <si>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</si>
  <si>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</si>
  <si>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</si>
  <si>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</si>
  <si>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</si>
  <si>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</si>
  <si>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</si>
  <si>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</si>
  <si>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</si>
  <si>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</si>
  <si>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</si>
  <si>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</si>
  <si>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</si>
  <si>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</si>
  <si>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</si>
  <si>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</si>
  <si>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</si>
  <si>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</si>
  <si>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</si>
  <si>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</si>
  <si>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</si>
  <si>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</si>
  <si>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</si>
  <si>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</si>
  <si>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</si>
  <si>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</si>
  <si>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</si>
  <si>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</si>
  <si>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</si>
  <si>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</si>
  <si>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</si>
  <si>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</si>
  <si>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</si>
  <si>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</si>
  <si>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</si>
  <si>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</si>
  <si>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</si>
  <si>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</si>
  <si>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</si>
  <si>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</si>
  <si>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</si>
  <si>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</si>
  <si>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</si>
  <si>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</si>
  <si>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</si>
  <si>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</si>
  <si>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</si>
  <si>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</si>
  <si>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</si>
  <si>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</si>
  <si>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</si>
  <si>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</si>
  <si>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</si>
  <si>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</si>
  <si>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</si>
  <si>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</si>
  <si>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</si>
  <si>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</si>
  <si>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</si>
  <si>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</si>
  <si>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</si>
  <si>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</si>
  <si>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</si>
  <si>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</si>
  <si>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</si>
  <si>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</si>
  <si>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</si>
  <si>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</si>
  <si>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</si>
  <si>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</si>
  <si>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</si>
  <si>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</si>
  <si>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</si>
  <si>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</si>
  <si>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</si>
  <si>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</si>
  <si>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</si>
  <si>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</si>
  <si>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</si>
  <si>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</si>
  <si>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</si>
  <si>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</si>
  <si>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</si>
  <si>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</si>
  <si>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</si>
  <si>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</si>
  <si>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</si>
  <si>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</si>
  <si>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</si>
  <si>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</si>
  <si>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</si>
  <si>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</si>
  <si>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</si>
  <si>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</si>
  <si>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</si>
  <si>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</si>
  <si>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</si>
  <si>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</si>
  <si>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</si>
  <si>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</si>
  <si>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</si>
  <si>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</si>
  <si>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</si>
  <si>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</si>
  <si>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</si>
  <si>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</si>
  <si>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</si>
  <si>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</si>
  <si>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</si>
  <si>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</si>
  <si>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</si>
  <si>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</si>
  <si>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</si>
  <si>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</si>
  <si>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</si>
  <si>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</si>
  <si>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</si>
  <si>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</si>
  <si>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</si>
  <si>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</si>
  <si>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</si>
  <si>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</si>
  <si>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</si>
  <si>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</si>
  <si>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</si>
  <si>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</si>
  <si>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</si>
  <si>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</si>
  <si>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</si>
  <si>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</si>
  <si>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</si>
  <si>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</si>
  <si>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</si>
  <si>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</si>
  <si>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</si>
  <si>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</si>
  <si>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</si>
  <si>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</si>
  <si>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</si>
  <si>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</si>
  <si>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</si>
  <si>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</si>
  <si>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</si>
  <si>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</si>
  <si>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</si>
  <si>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</si>
  <si>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</si>
  <si>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</si>
  <si>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</si>
  <si>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</si>
  <si>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</si>
  <si>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</si>
  <si>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</si>
  <si>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</si>
  <si>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</si>
  <si>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</si>
  <si>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</si>
  <si>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</si>
  <si>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</si>
  <si>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</si>
  <si>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</si>
  <si>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</si>
  <si>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</si>
  <si>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</si>
  <si>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</si>
  <si>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</si>
  <si>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</si>
  <si>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</si>
  <si>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</si>
  <si>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</si>
  <si>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</si>
  <si>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</si>
  <si>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</si>
  <si>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</si>
  <si>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</si>
  <si>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</si>
  <si>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</si>
  <si>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</si>
  <si>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</si>
  <si>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</si>
  <si>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</si>
  <si>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</si>
  <si>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</si>
  <si>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</si>
  <si>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</si>
  <si>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</si>
  <si>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</si>
  <si>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</si>
  <si>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</si>
  <si>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</si>
  <si>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</si>
  <si>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</si>
  <si>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</si>
  <si>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</si>
  <si>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</si>
  <si>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</si>
  <si>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</si>
  <si>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</si>
  <si>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</si>
  <si>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</si>
  <si>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</si>
  <si>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</si>
  <si>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</si>
  <si>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</si>
  <si>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</si>
  <si>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</si>
  <si>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</si>
  <si>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</si>
  <si>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</si>
  <si>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</si>
  <si>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</si>
  <si>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</si>
  <si>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</si>
  <si>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</si>
  <si>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</si>
  <si>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</si>
  <si>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</si>
  <si>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</si>
  <si>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</si>
  <si>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</si>
  <si>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</si>
  <si>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</si>
  <si>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</si>
  <si>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</si>
  <si>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</si>
  <si>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</si>
  <si>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</si>
  <si>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</si>
  <si>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</si>
  <si>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</si>
  <si>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</si>
  <si>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</si>
  <si>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</si>
  <si>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</si>
  <si>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</si>
  <si>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</si>
  <si>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</si>
  <si>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</si>
  <si>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</si>
  <si>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</si>
  <si>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</si>
  <si>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</si>
  <si>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</si>
  <si>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</si>
  <si>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</si>
  <si>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</si>
  <si>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</si>
  <si>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</si>
  <si>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</si>
  <si>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</si>
  <si>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</si>
  <si>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</si>
  <si>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</si>
  <si>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</si>
  <si>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</si>
  <si>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</si>
  <si>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</si>
  <si>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</si>
  <si>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</si>
  <si>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</si>
  <si>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</si>
  <si>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</si>
  <si>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</si>
  <si>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</si>
  <si>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</si>
  <si>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</si>
  <si>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</si>
  <si>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</si>
  <si>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</si>
  <si>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</si>
  <si>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</si>
  <si>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</si>
  <si>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</si>
  <si>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</si>
  <si>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</si>
  <si>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</si>
  <si>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</si>
  <si>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</si>
  <si>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</si>
  <si>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</si>
  <si>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</si>
  <si>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</si>
  <si>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</si>
  <si>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</si>
  <si>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</si>
  <si>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</si>
  <si>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</si>
  <si>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</si>
  <si>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</si>
  <si>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</si>
  <si>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</si>
  <si>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</si>
  <si>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</si>
  <si>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</si>
  <si>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</si>
  <si>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</si>
  <si>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</si>
  <si>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</si>
  <si>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</si>
  <si>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</si>
  <si>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</si>
  <si>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</si>
  <si>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</si>
  <si>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</si>
  <si>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</si>
  <si>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</si>
  <si>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</si>
  <si>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</si>
  <si>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</si>
  <si>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</si>
  <si>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</si>
  <si>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</si>
  <si>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</si>
  <si>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</si>
  <si>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</si>
  <si>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</si>
  <si>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</si>
  <si>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</si>
  <si>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</si>
  <si>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</si>
  <si>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</si>
  <si>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</si>
  <si>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</si>
  <si>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</si>
  <si>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</si>
  <si>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</si>
  <si>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</si>
  <si>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</si>
  <si>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</si>
  <si>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</si>
  <si>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</si>
  <si>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</si>
  <si>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</si>
  <si>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</si>
  <si>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</si>
  <si>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</si>
  <si>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</si>
  <si>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</si>
  <si>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</si>
  <si>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</si>
  <si>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</si>
  <si>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</si>
  <si>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</si>
  <si>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</si>
  <si>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</si>
  <si>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</si>
  <si>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</si>
  <si>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</si>
  <si>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</si>
  <si>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</si>
  <si>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</si>
  <si>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</si>
  <si>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</si>
  <si>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</si>
  <si>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</si>
  <si>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</si>
  <si>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</si>
  <si>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</si>
  <si>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</si>
  <si>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</si>
  <si>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</si>
  <si>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</si>
  <si>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</si>
  <si>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</si>
  <si>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</si>
  <si>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</si>
  <si>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</si>
  <si>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</si>
  <si>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</si>
  <si>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</si>
  <si>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</si>
  <si>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</si>
  <si>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</si>
  <si>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</si>
  <si>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</si>
  <si>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</si>
  <si>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</si>
  <si>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</si>
  <si>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</si>
  <si>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</si>
  <si>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</si>
  <si>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</si>
  <si>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</si>
  <si>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</si>
  <si>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</si>
  <si>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</si>
  <si>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</si>
  <si>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</si>
  <si>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</si>
  <si>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</si>
  <si>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</si>
  <si>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</si>
  <si>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</si>
  <si>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</si>
  <si>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</si>
  <si>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</si>
  <si>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</si>
  <si>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</si>
  <si>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</si>
  <si>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</si>
  <si>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</si>
  <si>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</si>
  <si>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</si>
  <si>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</si>
  <si>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</si>
  <si>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</si>
  <si>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</si>
  <si>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</si>
  <si>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</si>
  <si>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</si>
  <si>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</si>
  <si>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</si>
  <si>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</si>
  <si>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</si>
  <si>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</si>
  <si>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</si>
  <si>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</si>
  <si>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</si>
  <si>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</si>
  <si>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</si>
  <si>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</si>
  <si>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</si>
  <si>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</si>
  <si>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</si>
  <si>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</si>
  <si>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</si>
  <si>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</si>
  <si>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</si>
  <si>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</si>
  <si>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</si>
  <si>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</si>
  <si>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</si>
  <si>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</si>
  <si>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</si>
  <si>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</si>
  <si>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</si>
  <si>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</si>
  <si>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</si>
  <si>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</si>
  <si>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</si>
  <si>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</si>
  <si>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</si>
  <si>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</si>
  <si>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</si>
  <si>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</si>
  <si>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</si>
  <si>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</si>
  <si>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</si>
  <si>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</si>
  <si>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</si>
  <si>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</si>
  <si>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</si>
  <si>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</si>
  <si>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</si>
  <si>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</si>
  <si>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</si>
  <si>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</si>
  <si>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</si>
  <si>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</si>
  <si>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</si>
  <si>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</si>
  <si>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</si>
  <si>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</si>
  <si>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</si>
  <si>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</si>
  <si>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</si>
  <si>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</si>
  <si>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</si>
  <si>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</si>
  <si>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</si>
  <si>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</si>
  <si>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</si>
  <si>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</si>
  <si>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</si>
  <si>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</si>
  <si>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</si>
  <si>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</si>
  <si>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</si>
  <si>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</si>
  <si>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</si>
  <si>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</si>
  <si>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</si>
  <si>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</si>
  <si>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</si>
  <si>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</si>
  <si>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</si>
  <si>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</si>
  <si>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</si>
  <si>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</si>
  <si>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</si>
  <si>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</si>
  <si>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</si>
  <si>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</si>
  <si>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</si>
  <si>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</si>
  <si>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</si>
  <si>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</si>
  <si>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</si>
  <si>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</si>
  <si>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</si>
  <si>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</si>
  <si>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</si>
  <si>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</si>
  <si>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</si>
  <si>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</si>
  <si>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</si>
  <si>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</si>
  <si>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</si>
  <si>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</si>
  <si>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</si>
  <si>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</si>
  <si>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</si>
  <si>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</si>
  <si>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</si>
  <si>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</si>
  <si>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</si>
  <si>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</si>
  <si>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</si>
  <si>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</si>
  <si>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</si>
  <si>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</si>
  <si>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</si>
  <si>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</si>
  <si>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</si>
  <si>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</si>
  <si>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</si>
  <si>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</si>
  <si>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</si>
  <si>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</si>
  <si>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</si>
  <si>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</si>
  <si>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</si>
  <si>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</si>
  <si>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</si>
  <si>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</si>
  <si>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</si>
  <si>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</si>
  <si>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</si>
  <si>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</si>
  <si>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</si>
  <si>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</si>
  <si>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</si>
  <si>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</si>
  <si>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</si>
  <si>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</si>
  <si>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</si>
  <si>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</si>
  <si>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</si>
  <si>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</si>
  <si>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</si>
  <si>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</si>
  <si>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</si>
  <si>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</si>
  <si>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</si>
  <si>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</si>
  <si>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</si>
  <si>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</si>
  <si>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</si>
  <si>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</si>
  <si>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</si>
  <si>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</si>
  <si>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</si>
  <si>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</si>
  <si>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</si>
  <si>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</si>
  <si>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</si>
  <si>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</si>
  <si>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</si>
  <si>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</si>
  <si>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</si>
  <si>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</si>
  <si>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</si>
  <si>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</si>
  <si>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</si>
  <si>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</si>
  <si>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</si>
  <si>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</si>
  <si>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</si>
  <si>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</si>
  <si>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</si>
  <si>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</si>
  <si>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</si>
  <si>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</si>
  <si>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</si>
  <si>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</si>
  <si>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</si>
  <si>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</si>
  <si>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</si>
  <si>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</si>
  <si>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</si>
  <si>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</si>
  <si>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</si>
  <si>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</si>
  <si>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</si>
  <si>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</si>
  <si>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</si>
  <si>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</si>
  <si>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</si>
  <si>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</si>
  <si>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</si>
  <si>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</si>
  <si>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</si>
  <si>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</si>
  <si>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</si>
  <si>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</si>
  <si>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</si>
  <si>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</si>
  <si>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</si>
  <si>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</si>
  <si>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</si>
  <si>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</si>
  <si>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</si>
  <si>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</si>
  <si>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</si>
  <si>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</si>
  <si>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</si>
  <si>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</si>
  <si>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</si>
  <si>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</si>
  <si>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</si>
  <si>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</si>
  <si>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</si>
  <si>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</si>
  <si>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</si>
  <si>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</si>
  <si>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</si>
  <si>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</si>
  <si>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</si>
  <si>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</si>
  <si>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</si>
  <si>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</si>
  <si>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</si>
  <si>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</si>
  <si>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</si>
  <si>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</si>
  <si>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</si>
  <si>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</si>
  <si>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</si>
  <si>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</si>
  <si>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</si>
  <si>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</si>
  <si>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</si>
  <si>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</si>
  <si>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</si>
  <si>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</si>
  <si>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</si>
  <si>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</si>
  <si>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</si>
  <si>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</si>
  <si>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</si>
  <si>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</si>
  <si>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</si>
  <si>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</si>
  <si>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</si>
  <si>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</si>
  <si>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</si>
  <si>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</si>
  <si>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</si>
  <si>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</si>
  <si>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</si>
  <si>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</si>
  <si>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</si>
  <si>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</si>
  <si>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</si>
  <si>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</si>
  <si>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</si>
  <si>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</si>
  <si>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</si>
  <si>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</si>
  <si>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</si>
  <si>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</si>
  <si>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</si>
  <si>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</si>
  <si>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</si>
  <si>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</si>
  <si>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</si>
  <si>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</si>
  <si>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</si>
  <si>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</si>
  <si>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</si>
  <si>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</si>
  <si>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</si>
  <si>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</si>
  <si>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</si>
  <si>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</si>
  <si>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</si>
  <si>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</si>
  <si>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</si>
  <si>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</si>
  <si>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</si>
  <si>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</si>
  <si>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</si>
  <si>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</si>
  <si>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</si>
  <si>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</si>
  <si>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</si>
  <si>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</si>
  <si>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</si>
  <si>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</si>
  <si>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</si>
  <si>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</si>
  <si>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</si>
  <si>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</si>
  <si>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</si>
  <si>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</si>
  <si>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</si>
  <si>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</si>
  <si>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</si>
  <si>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</si>
  <si>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</si>
  <si>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</si>
  <si>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</si>
  <si>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</si>
  <si>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</si>
  <si>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</si>
  <si>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</si>
  <si>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</si>
  <si>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</si>
  <si>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</si>
  <si>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</si>
  <si>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</si>
  <si>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</si>
  <si>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</si>
  <si>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</si>
  <si>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</si>
  <si>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</si>
  <si>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</si>
  <si>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</si>
  <si>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</si>
  <si>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</si>
  <si>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</si>
  <si>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</si>
  <si>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</si>
  <si>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</si>
  <si>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</si>
  <si>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</si>
  <si>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</si>
  <si>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</si>
  <si>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</si>
  <si>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</si>
  <si>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</si>
  <si>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</si>
  <si>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</si>
  <si>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</si>
  <si>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</si>
  <si>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</si>
  <si>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</si>
  <si>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</si>
  <si>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</si>
  <si>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</si>
  <si>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</si>
  <si>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</si>
  <si>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</si>
  <si>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</si>
  <si>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</si>
  <si>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</si>
  <si>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</si>
  <si>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</si>
  <si>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</si>
  <si>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</si>
  <si>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</si>
  <si>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</si>
  <si>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</si>
  <si>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</si>
  <si>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</si>
  <si>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</si>
  <si>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</si>
  <si>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</si>
  <si>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</si>
  <si>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</si>
  <si>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</si>
  <si>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</si>
  <si>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</si>
  <si>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</si>
  <si>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</si>
  <si>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</si>
  <si>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</si>
  <si>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</si>
  <si>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</si>
  <si>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</si>
  <si>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</si>
  <si>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</si>
  <si>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</si>
  <si>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</si>
  <si>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</si>
  <si>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</si>
  <si>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</si>
  <si>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</si>
  <si>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</si>
  <si>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</si>
  <si>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</si>
  <si>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</si>
  <si>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</si>
  <si>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</si>
  <si>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</si>
  <si>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</si>
  <si>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</si>
  <si>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</si>
  <si>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</si>
  <si>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</si>
  <si>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</si>
  <si>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</si>
  <si>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</si>
  <si>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</si>
  <si>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</si>
  <si>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</si>
  <si>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</si>
  <si>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</si>
  <si>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</si>
  <si>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</si>
  <si>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</si>
  <si>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</si>
  <si>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</si>
  <si>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</si>
  <si>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</si>
  <si>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</si>
  <si>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</si>
  <si>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</si>
  <si>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</si>
  <si>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</si>
  <si>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</si>
  <si>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</si>
  <si>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</si>
  <si>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</si>
  <si>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</si>
  <si>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</si>
  <si>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</si>
  <si>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</si>
  <si>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</si>
  <si>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</si>
  <si>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</si>
  <si>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</si>
  <si>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</si>
  <si>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</si>
  <si>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</si>
  <si>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</si>
  <si>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</si>
  <si>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</si>
  <si>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</si>
  <si>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</si>
  <si>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</si>
  <si>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</si>
  <si>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</si>
  <si>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</si>
  <si>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</si>
  <si>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</si>
  <si>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</si>
  <si>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</si>
  <si>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</si>
  <si>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</si>
  <si>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</si>
  <si>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</si>
  <si>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</si>
  <si>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</si>
  <si>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</si>
  <si>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</si>
  <si>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</si>
  <si>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</si>
  <si>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</si>
  <si>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</si>
  <si>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</si>
  <si>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</si>
  <si>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</si>
  <si>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</si>
  <si>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</si>
  <si>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</si>
  <si>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</si>
  <si>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</si>
  <si>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</si>
  <si>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</si>
  <si>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</si>
  <si>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</si>
  <si>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</si>
  <si>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</si>
  <si>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</si>
  <si>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</si>
  <si>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</si>
  <si>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</si>
  <si>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</si>
  <si>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</si>
  <si>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</si>
  <si>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</si>
  <si>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</si>
  <si>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</si>
  <si>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</si>
  <si>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</si>
  <si>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</si>
  <si>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</si>
  <si>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</si>
  <si>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</si>
  <si>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</si>
  <si>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</si>
  <si>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</si>
  <si>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</si>
  <si>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</si>
  <si>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</si>
  <si>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</si>
  <si>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</si>
  <si>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</si>
  <si>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</si>
  <si>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</si>
  <si>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</si>
  <si>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</si>
  <si>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</si>
  <si>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</si>
  <si>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</si>
  <si>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</si>
  <si>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</si>
  <si>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</si>
  <si>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</si>
  <si>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</si>
  <si>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</si>
  <si>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</si>
  <si>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</si>
  <si>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</si>
  <si>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</si>
  <si>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</si>
  <si>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</si>
  <si>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</si>
  <si>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</si>
  <si>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</si>
  <si>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</si>
  <si>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</si>
  <si>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</si>
  <si>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</si>
  <si>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</si>
  <si>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</si>
  <si>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</si>
  <si>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</si>
  <si>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</si>
  <si>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</si>
  <si>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</si>
  <si>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</si>
  <si>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</si>
  <si>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</si>
  <si>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</si>
  <si>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</si>
  <si>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OrderID</t>
  </si>
  <si>
    <t>Sales amount</t>
  </si>
  <si>
    <t>Question</t>
  </si>
  <si>
    <t>What to search</t>
  </si>
  <si>
    <t>Shipping Mode</t>
  </si>
  <si>
    <t>Discount Amount</t>
  </si>
  <si>
    <t>Nearest Smaller Amount</t>
  </si>
  <si>
    <t>CA-2016-152150</t>
  </si>
  <si>
    <t>What to find (formulas)</t>
  </si>
  <si>
    <t>CustomerID and Product Name</t>
  </si>
  <si>
    <t>Order Date and Sales</t>
  </si>
  <si>
    <t>Learner own choice</t>
  </si>
  <si>
    <t>Category and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</si>
</sst>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name val="Montserrat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/>
    <xf numFmtId="0" fontId="1" fillId="0" borderId="0" xfId="0" applyFont="1"/>
    <xf numFmtId="0" fontId="3" fillId="0" borderId="0" xfId="0" applyFont="1" applyAlignment="1">
      <alignment horizontal="left"/>
    </xf>
    <xf numFmtId="0" fontId="0" fillId="2" borderId="0" xfId="0" applyFill="1"/>
    <xf numFmtId="0" fontId="4" fillId="0" borderId="0" xfId="0" applyFont="1" applyAlignment="1">
      <alignment horizontal="left"/>
    </xf>
    <xf numFmtId="0" fontId="4" fillId="0" borderId="0" xfId="0" applyFont="1"/>
    <xf numFmtId="0" fontId="4" fillId="2" borderId="0" xfId="0" applyFont="1" applyFill="1"/>
    <xf numFmtId="0" fontId="5" fillId="0" borderId="0" xfId="0" applyFont="1" applyAlignment="1">
      <alignment horizontal="left"/>
    </xf>
    <xf numFmtId="0" fontId="5" fillId="0" borderId="0" xfId="0" applyFont="1"/>
    <xf numFmtId="0" fontId="5" fillId="0" borderId="0" xfId="0" applyFont="1" applyFill="1" applyAlignment="1">
      <alignment horizontal="left"/>
    </xf>
    <xf numFmtId="0" fontId="4" fillId="0" borderId="0" xfId="0" applyFont="1" applyFill="1" applyAlignment="1">
      <alignment horizontal="left"/>
    </xf>
    <xf numFmtId="0" fontId="4" fillId="0" borderId="0" xfId="0" applyFont="1" applyFill="1"/>
    <xf numFmtId="0" fontId="6" fillId="0" borderId="0" xfId="0" applyFont="1" applyAlignment="1">
      <alignment horizontal="left"/>
    </xf>
    <xf numFmtId="0" fontId="3" fillId="0" borderId="0" xfId="0" applyFont="1" applyFill="1" applyAlignment="1">
      <alignment horizontal="left"/>
    </xf>
    <xf numFmtId="0" fontId="2" fillId="0" borderId="0" xfId="0" applyFont="1"/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7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19051</xdr:colOff>
      <xdr:row>0</xdr:row>
      <xdr:rowOff>38101</xdr:rowOff>
    </xdr:from>
    <xdr:to>
      <xdr:col>24</xdr:col>
      <xdr:colOff>2485571</xdr:colOff>
      <xdr:row>3</xdr:row>
      <xdr:rowOff>111928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2D5828-A80D-3728-65F5-A91659C84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117051" y="38101"/>
          <a:ext cx="3119663" cy="672541"/>
        </a:xfrm>
        <a:prstGeom prst="rect">
          <a:avLst/>
        </a:prstGeom>
      </xdr:spPr>
    </xdr:pic>
    <xdr:clientData/>
  </xdr:twoCellAnchor>
  <xdr:twoCellAnchor editAs="oneCell">
    <xdr:from>
      <xdr:col>27</xdr:col>
      <xdr:colOff>6351</xdr:colOff>
      <xdr:row>0</xdr:row>
      <xdr:rowOff>12701</xdr:rowOff>
    </xdr:from>
    <xdr:to>
      <xdr:col>28</xdr:col>
      <xdr:colOff>1723291</xdr:colOff>
      <xdr:row>3</xdr:row>
      <xdr:rowOff>145143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A0D073-BCC7-EBE0-0503-67DA793E2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20208" y="12701"/>
          <a:ext cx="2370083" cy="731156"/>
        </a:xfrm>
        <a:prstGeom prst="rect">
          <a:avLst/>
        </a:prstGeom>
      </xdr:spPr>
    </xdr:pic>
    <xdr:clientData/>
  </xdr:twoCellAnchor>
  <xdr:twoCellAnchor editAs="oneCell">
    <xdr:from>
      <xdr:col>31</xdr:col>
      <xdr:colOff>45357</xdr:colOff>
      <xdr:row>0</xdr:row>
      <xdr:rowOff>54428</xdr:rowOff>
    </xdr:from>
    <xdr:to>
      <xdr:col>33</xdr:col>
      <xdr:colOff>319313</xdr:colOff>
      <xdr:row>1</xdr:row>
      <xdr:rowOff>154214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0F227C-3FD8-6F75-C306-23AEE2C16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775071" y="54428"/>
          <a:ext cx="3712028" cy="2993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A9906-C014-426C-8637-0959D4A4438A}">
  <dimension ref="A1:AH9995"/>
  <sheetViews>
    <sheetView tabSelected="1" topLeftCell="Q1" zoomScale="70" zoomScaleNormal="70" workbookViewId="0">
      <selection activeCell="AG22" sqref="AG22"/>
    </sheetView>
  </sheetViews>
  <sheetFormatPr defaultColWidth="11" defaultRowHeight="15.5" x14ac:dyDescent="0.35"/>
  <cols>
    <col min="2" max="2" width="18.08203125" customWidth="1"/>
    <col min="3" max="3" width="13" customWidth="1"/>
    <col min="14" max="14" width="17.5" customWidth="1"/>
    <col min="17" max="17" width="47.83203125" customWidth="1"/>
    <col min="22" max="22" width="4.25" customWidth="1"/>
    <col min="23" max="23" width="3.08203125" style="4" customWidth="1"/>
    <col min="24" max="24" width="8.58203125" style="8" customWidth="1"/>
    <col min="25" max="25" width="36.58203125" style="6" customWidth="1"/>
    <col min="26" max="26" width="21.5" style="3" customWidth="1"/>
    <col min="27" max="27" width="3.08203125" style="7" customWidth="1"/>
    <col min="28" max="28" width="8.58203125" style="8" customWidth="1"/>
    <col min="29" max="29" width="36.58203125" style="6" customWidth="1"/>
    <col min="30" max="30" width="21.5" style="3" customWidth="1"/>
    <col min="31" max="31" width="3.08203125" style="7" customWidth="1"/>
    <col min="32" max="32" width="8.58203125" style="8" customWidth="1"/>
    <col min="33" max="33" width="36.58203125" style="6" customWidth="1"/>
    <col min="34" max="34" width="21.5" style="3" customWidth="1"/>
  </cols>
  <sheetData>
    <row r="1" spans="1:34" x14ac:dyDescent="0.3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  <c r="V1" s="2"/>
    </row>
    <row r="2" spans="1:34" x14ac:dyDescent="0.3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34" x14ac:dyDescent="0.3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34" x14ac:dyDescent="0.3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34" x14ac:dyDescent="0.3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  <c r="X5" s="8" t="s">
        <v>10942</v>
      </c>
      <c r="Y5" s="9" t="s">
        <v>10943</v>
      </c>
      <c r="Z5" s="13" t="s">
        <v>10948</v>
      </c>
      <c r="AB5" s="8" t="s">
        <v>10942</v>
      </c>
      <c r="AC5" s="9" t="s">
        <v>10943</v>
      </c>
      <c r="AD5" s="13" t="s">
        <v>10948</v>
      </c>
      <c r="AF5" s="8" t="s">
        <v>10942</v>
      </c>
      <c r="AG5" s="9" t="s">
        <v>10943</v>
      </c>
      <c r="AH5" s="13" t="s">
        <v>10948</v>
      </c>
    </row>
    <row r="6" spans="1:34" x14ac:dyDescent="0.3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34" x14ac:dyDescent="0.3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  <c r="X7" s="8">
        <v>1</v>
      </c>
      <c r="Y7" s="6" t="s">
        <v>10940</v>
      </c>
      <c r="Z7" s="5" t="s">
        <v>10941</v>
      </c>
      <c r="AB7" s="8">
        <v>1</v>
      </c>
      <c r="AC7" s="6" t="s">
        <v>10940</v>
      </c>
      <c r="AD7" s="5" t="s">
        <v>10941</v>
      </c>
      <c r="AF7" s="8">
        <v>1</v>
      </c>
      <c r="AG7" s="6" t="s">
        <v>10949</v>
      </c>
      <c r="AH7" s="5" t="s">
        <v>10940</v>
      </c>
    </row>
    <row r="8" spans="1:34" x14ac:dyDescent="0.3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  <c r="Y8" s="9" t="s">
        <v>7934</v>
      </c>
      <c r="Z8" s="3">
        <f>_xlfn.XLOOKUP(Y8,B:B,R:R)</f>
        <v>261.95999999999998</v>
      </c>
      <c r="AC8" s="9" t="s">
        <v>10947</v>
      </c>
      <c r="AD8" s="3" t="str">
        <f>_xlfn.XLOOKUP(AC8,B:B,R:R,"NOT FOUND")</f>
        <v>NOT FOUND</v>
      </c>
      <c r="AG8" s="15" t="s">
        <v>3329</v>
      </c>
      <c r="AH8" s="3" t="str" cm="1">
        <f t="array" ref="AH8">_xlfn.XLOOKUP(1,(F:F = AG8)*(Q:Q=AG9),B:B)</f>
        <v>CA-2015-116876</v>
      </c>
    </row>
    <row r="9" spans="1:34" x14ac:dyDescent="0.3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  <c r="AC9" s="9"/>
      <c r="AG9" s="15" t="s">
        <v>567</v>
      </c>
    </row>
    <row r="10" spans="1:34" x14ac:dyDescent="0.3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  <c r="X10" s="8">
        <v>2</v>
      </c>
      <c r="Y10" s="6" t="s">
        <v>10940</v>
      </c>
      <c r="Z10" s="5" t="s">
        <v>4051</v>
      </c>
      <c r="AB10" s="10">
        <v>2</v>
      </c>
      <c r="AC10" s="12" t="s">
        <v>10941</v>
      </c>
      <c r="AD10" s="11" t="s">
        <v>10946</v>
      </c>
    </row>
    <row r="11" spans="1:34" ht="16.5" x14ac:dyDescent="0.4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  <c r="Y11" s="18" t="s">
        <v>7304</v>
      </c>
      <c r="Z11" s="3" t="str">
        <f>_xlfn.XLOOKUP(Y11,B:B,G:G)</f>
        <v>Nora Pelletier</v>
      </c>
      <c r="AB11" s="10"/>
      <c r="AC11" s="10">
        <v>2500</v>
      </c>
      <c r="AD11" s="14">
        <f>_xlfn.XLOOKUP(AC11,R:R,R:R,"",-1)</f>
        <v>2479.96</v>
      </c>
      <c r="AF11" s="8">
        <v>2</v>
      </c>
      <c r="AG11" s="6" t="s">
        <v>10950</v>
      </c>
      <c r="AH11" s="5" t="s">
        <v>4051</v>
      </c>
    </row>
    <row r="12" spans="1:34" x14ac:dyDescent="0.3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  <c r="AB12" s="10"/>
      <c r="AC12" s="12"/>
      <c r="AD12" s="14"/>
      <c r="AG12" s="16">
        <v>42731</v>
      </c>
      <c r="AH12" s="3" t="str" cm="1">
        <f t="array" ref="AH12">_xlfn.XLOOKUP(1, (C:C=AG12) * (R:R=AG13),G:G)</f>
        <v>Eugene Moren</v>
      </c>
    </row>
    <row r="13" spans="1:34" x14ac:dyDescent="0.3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  <c r="X13" s="8">
        <v>3</v>
      </c>
      <c r="Y13" s="6" t="s">
        <v>10940</v>
      </c>
      <c r="Z13" s="5" t="s">
        <v>10944</v>
      </c>
      <c r="AB13" s="10">
        <v>3</v>
      </c>
      <c r="AC13" s="12" t="s">
        <v>10941</v>
      </c>
      <c r="AD13" s="11" t="s">
        <v>10940</v>
      </c>
      <c r="AG13" s="17">
        <v>20.16</v>
      </c>
    </row>
    <row r="14" spans="1:34" x14ac:dyDescent="0.3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  <c r="Y14" s="9" t="s">
        <v>9326</v>
      </c>
      <c r="Z14" s="3" t="str">
        <f>_xlfn.XLOOKUP(Y14,B:B,E:E)</f>
        <v>Second Class</v>
      </c>
      <c r="AB14" s="10"/>
      <c r="AC14" s="10">
        <v>2500</v>
      </c>
      <c r="AD14" s="14">
        <f>_xlfn.XLOOKUP(AC14,R:R,R:R,"",1)</f>
        <v>2504.7399999999998</v>
      </c>
    </row>
    <row r="15" spans="1:34" x14ac:dyDescent="0.3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  <c r="AF15" s="8">
        <v>3</v>
      </c>
      <c r="AG15" s="6" t="s">
        <v>10952</v>
      </c>
      <c r="AH15" s="5" t="s">
        <v>6</v>
      </c>
    </row>
    <row r="16" spans="1:34" x14ac:dyDescent="0.3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  <c r="X16" s="8">
        <v>4</v>
      </c>
      <c r="Y16" s="6" t="s">
        <v>4056</v>
      </c>
      <c r="Z16" s="5" t="s">
        <v>10940</v>
      </c>
      <c r="AG16" s="9" t="s">
        <v>10951</v>
      </c>
      <c r="AH16" s="3" t="s">
        <v>10951</v>
      </c>
    </row>
    <row r="17" spans="1:26" x14ac:dyDescent="0.3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  <c r="Y17" s="9" t="s">
        <v>1710</v>
      </c>
      <c r="Z17" s="3" t="str">
        <f>_xlfn.XLOOKUP(Y17,Q:Q,B:B)</f>
        <v>CA-2017-127180</v>
      </c>
    </row>
    <row r="18" spans="1:26" x14ac:dyDescent="0.3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6" x14ac:dyDescent="0.3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  <c r="X19" s="8">
        <v>5</v>
      </c>
      <c r="Y19" s="6" t="s">
        <v>10940</v>
      </c>
      <c r="Z19" s="5" t="s">
        <v>10945</v>
      </c>
    </row>
    <row r="20" spans="1:26" x14ac:dyDescent="0.3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  <c r="Y20" s="9" t="s">
        <v>6897</v>
      </c>
      <c r="Z20" s="3">
        <f>_xlfn.XLOOKUP(Y20,B:B,T:T)</f>
        <v>0.45</v>
      </c>
    </row>
    <row r="21" spans="1:26" x14ac:dyDescent="0.3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6" x14ac:dyDescent="0.3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  <c r="X22" s="8">
        <v>6</v>
      </c>
      <c r="Y22" s="6" t="s">
        <v>10940</v>
      </c>
      <c r="Z22" s="5" t="s">
        <v>2</v>
      </c>
    </row>
    <row r="23" spans="1:26" x14ac:dyDescent="0.3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  <c r="Y23" s="9" t="s">
        <v>9893</v>
      </c>
      <c r="Z23" s="3" t="str">
        <f>_xlfn.XLOOKUP(Y23,B:B,M:M)</f>
        <v>West</v>
      </c>
    </row>
    <row r="24" spans="1:26" x14ac:dyDescent="0.3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6" x14ac:dyDescent="0.3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  <c r="X25" s="8">
        <v>7</v>
      </c>
      <c r="Y25" s="6" t="s">
        <v>10940</v>
      </c>
      <c r="Z25" s="5" t="s">
        <v>10939</v>
      </c>
    </row>
    <row r="26" spans="1:26" x14ac:dyDescent="0.3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  <c r="Y26" s="9" t="s">
        <v>7804</v>
      </c>
      <c r="Z26" s="3" t="str">
        <f>_xlfn.XLOOKUP(Y26,B:B,E:E)</f>
        <v>First Class</v>
      </c>
    </row>
    <row r="27" spans="1:26" x14ac:dyDescent="0.3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6" x14ac:dyDescent="0.3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6" x14ac:dyDescent="0.3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6" x14ac:dyDescent="0.3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6" x14ac:dyDescent="0.3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6" x14ac:dyDescent="0.3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e706368-9a73-4dcc-9221-b8fc62424fbc" xsi:nil="true"/>
    <lcf76f155ced4ddcb4097134ff3c332f xmlns="eb7c3fc1-ccd5-477b-94a4-7b6dc96a8d59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117C33DDE971642A3AD62E1BE8FB4A8" ma:contentTypeVersion="18" ma:contentTypeDescription="Create a new document." ma:contentTypeScope="" ma:versionID="e27b6b193086ccf2492fa4a1c3beb17a">
  <xsd:schema xmlns:xsd="http://www.w3.org/2001/XMLSchema" xmlns:xs="http://www.w3.org/2001/XMLSchema" xmlns:p="http://schemas.microsoft.com/office/2006/metadata/properties" xmlns:ns2="eb7c3fc1-ccd5-477b-94a4-7b6dc96a8d59" xmlns:ns3="9e706368-9a73-4dcc-9221-b8fc62424fbc" targetNamespace="http://schemas.microsoft.com/office/2006/metadata/properties" ma:root="true" ma:fieldsID="1cbe3fd12ddf180cd07389aecbb7c154" ns2:_="" ns3:_="">
    <xsd:import namespace="eb7c3fc1-ccd5-477b-94a4-7b6dc96a8d59"/>
    <xsd:import namespace="9e706368-9a73-4dcc-9221-b8fc62424f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7c3fc1-ccd5-477b-94a4-7b6dc96a8d5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85f1f1f9-0179-4c93-b971-8e9741e0450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e706368-9a73-4dcc-9221-b8fc62424fbc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0d56f4e-fc78-4139-b8cb-10eb5f78ae8a}" ma:internalName="TaxCatchAll" ma:showField="CatchAllData" ma:web="9e706368-9a73-4dcc-9221-b8fc62424fb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A63C046-62BF-4833-A337-AF1C45A9F68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D49D074-B81A-4772-9D80-512FF305A568}">
  <ds:schemaRefs>
    <ds:schemaRef ds:uri="http://schemas.microsoft.com/office/2006/metadata/properties"/>
    <ds:schemaRef ds:uri="http://schemas.microsoft.com/office/infopath/2007/PartnerControls"/>
    <ds:schemaRef ds:uri="9e706368-9a73-4dcc-9221-b8fc62424fbc"/>
    <ds:schemaRef ds:uri="eb7c3fc1-ccd5-477b-94a4-7b6dc96a8d59"/>
  </ds:schemaRefs>
</ds:datastoreItem>
</file>

<file path=customXml/itemProps3.xml><?xml version="1.0" encoding="utf-8"?>
<ds:datastoreItem xmlns:ds="http://schemas.openxmlformats.org/officeDocument/2006/customXml" ds:itemID="{AA37648C-556E-48CB-B043-0948298065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b7c3fc1-ccd5-477b-94a4-7b6dc96a8d59"/>
    <ds:schemaRef ds:uri="9e706368-9a73-4dcc-9221-b8fc62424f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Solutions to the far right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Kirke, Lisa</dc:creator>
  <cp:lastModifiedBy>Khan, Anila</cp:lastModifiedBy>
  <dcterms:created xsi:type="dcterms:W3CDTF">2014-11-07T23:43:06Z</dcterms:created>
  <dcterms:modified xsi:type="dcterms:W3CDTF">2024-05-10T10:34:17Z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0x010100A117C33DDE971642A3AD62E1BE8FB4A8</vt:lpwstr>
  </property>
</Properties>
</file>