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488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2" l="1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52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8" i="1"/>
</calcChain>
</file>

<file path=xl/sharedStrings.xml><?xml version="1.0" encoding="utf-8"?>
<sst xmlns="http://schemas.openxmlformats.org/spreadsheetml/2006/main" count="18" uniqueCount="9">
  <si>
    <t xml:space="preserve">Photon   </t>
  </si>
  <si>
    <t>Photoel.</t>
  </si>
  <si>
    <t xml:space="preserve">Energy   </t>
  </si>
  <si>
    <t xml:space="preserve">Absorb. </t>
  </si>
  <si>
    <t>Coherent</t>
  </si>
  <si>
    <t xml:space="preserve">Nuclear </t>
  </si>
  <si>
    <t xml:space="preserve">Tot. w/ </t>
  </si>
  <si>
    <t>Scatter.</t>
  </si>
  <si>
    <t>Pr. Prd.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</si>
</sst>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Photoelectric</a:t>
            </a:r>
            <a:r>
              <a:rPr lang="en-US" sz="2400" baseline="0"/>
              <a:t> Photon Absorption Cross-section in Aluminum</a:t>
            </a:r>
            <a:endParaRPr lang="en-US" sz="2400"/>
          </a:p>
        </c:rich>
      </c:tx>
      <c:layout>
        <c:manualLayout>
          <c:xMode val="edge"/>
          <c:yMode val="edge"/>
          <c:x val="0.112652487554871"/>
          <c:y val="0.006168319869107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1972262807124"/>
          <c:y val="0.12500287891364"/>
          <c:w val="0.831702898906005"/>
          <c:h val="0.75379593175853"/>
        </c:manualLayout>
      </c:layout>
      <c:scatterChart>
        <c:scatterStyle val="smoothMarker"/>
        <c:varyColors val="0"/>
        <c:ser>
          <c:idx val="1"/>
          <c:order val="0"/>
          <c:tx>
            <c:v>Cross Section [Barns/atom]</c:v>
          </c:tx>
          <c:marker>
            <c:symbol val="none"/>
          </c:marker>
          <c:dLbls>
            <c:delete val="1"/>
          </c:dLbls>
          <c:xVal>
            <c:numRef>
              <c:f>Sheet1!$B$8:$B$34</c:f>
              <c:numCache>
                <c:formatCode>0.00E+00</c:formatCode>
                <c:ptCount val="27"/>
                <c:pt idx="0">
                  <c:v>1.0</c:v>
                </c:pt>
                <c:pt idx="1">
                  <c:v>1.5</c:v>
                </c:pt>
                <c:pt idx="2">
                  <c:v>1.56</c:v>
                </c:pt>
                <c:pt idx="3">
                  <c:v>1.56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8.0</c:v>
                </c:pt>
                <c:pt idx="10">
                  <c:v>10.0</c:v>
                </c:pt>
                <c:pt idx="11">
                  <c:v>15.0</c:v>
                </c:pt>
                <c:pt idx="12">
                  <c:v>20.0</c:v>
                </c:pt>
                <c:pt idx="13">
                  <c:v>30.0</c:v>
                </c:pt>
                <c:pt idx="14">
                  <c:v>40.0</c:v>
                </c:pt>
                <c:pt idx="15">
                  <c:v>50.0</c:v>
                </c:pt>
                <c:pt idx="16">
                  <c:v>60.0</c:v>
                </c:pt>
                <c:pt idx="17">
                  <c:v>80.0</c:v>
                </c:pt>
                <c:pt idx="18">
                  <c:v>100.0</c:v>
                </c:pt>
                <c:pt idx="19">
                  <c:v>150.0</c:v>
                </c:pt>
                <c:pt idx="20">
                  <c:v>200.0</c:v>
                </c:pt>
                <c:pt idx="21">
                  <c:v>300.0</c:v>
                </c:pt>
                <c:pt idx="22">
                  <c:v>400.0</c:v>
                </c:pt>
                <c:pt idx="23">
                  <c:v>500.0</c:v>
                </c:pt>
                <c:pt idx="24">
                  <c:v>600.0</c:v>
                </c:pt>
                <c:pt idx="25">
                  <c:v>800.0</c:v>
                </c:pt>
                <c:pt idx="26">
                  <c:v>1000.0</c:v>
                </c:pt>
              </c:numCache>
            </c:numRef>
          </c:xVal>
          <c:yVal>
            <c:numRef>
              <c:f>Sheet1!$C$8:$C$34</c:f>
              <c:numCache>
                <c:formatCode>0.00E+00</c:formatCode>
                <c:ptCount val="27"/>
                <c:pt idx="0">
                  <c:v>53000.0</c:v>
                </c:pt>
                <c:pt idx="1">
                  <c:v>17930.0</c:v>
                </c:pt>
                <c:pt idx="2">
                  <c:v>16130.0</c:v>
                </c:pt>
                <c:pt idx="3">
                  <c:v>177200.0</c:v>
                </c:pt>
                <c:pt idx="4">
                  <c:v>101300.0</c:v>
                </c:pt>
                <c:pt idx="5">
                  <c:v>35240.0</c:v>
                </c:pt>
                <c:pt idx="6">
                  <c:v>16090.0</c:v>
                </c:pt>
                <c:pt idx="7">
                  <c:v>8612.0</c:v>
                </c:pt>
                <c:pt idx="8">
                  <c:v>5119.0</c:v>
                </c:pt>
                <c:pt idx="9">
                  <c:v>2218.0</c:v>
                </c:pt>
                <c:pt idx="10">
                  <c:v>1145.0</c:v>
                </c:pt>
                <c:pt idx="11">
                  <c:v>336.7</c:v>
                </c:pt>
                <c:pt idx="12">
                  <c:v>138.9</c:v>
                </c:pt>
                <c:pt idx="13">
                  <c:v>39.08</c:v>
                </c:pt>
                <c:pt idx="14">
                  <c:v>15.7</c:v>
                </c:pt>
                <c:pt idx="15">
                  <c:v>7.696</c:v>
                </c:pt>
                <c:pt idx="16">
                  <c:v>4.285</c:v>
                </c:pt>
                <c:pt idx="17">
                  <c:v>1.695</c:v>
                </c:pt>
                <c:pt idx="18">
                  <c:v>0.8245</c:v>
                </c:pt>
                <c:pt idx="19">
                  <c:v>0.2237</c:v>
                </c:pt>
                <c:pt idx="20">
                  <c:v>0.0897</c:v>
                </c:pt>
                <c:pt idx="21">
                  <c:v>0.02573</c:v>
                </c:pt>
                <c:pt idx="22">
                  <c:v>0.01111</c:v>
                </c:pt>
                <c:pt idx="23">
                  <c:v>0.006021</c:v>
                </c:pt>
                <c:pt idx="24">
                  <c:v>0.003764</c:v>
                </c:pt>
                <c:pt idx="25">
                  <c:v>0.001905</c:v>
                </c:pt>
                <c:pt idx="26">
                  <c:v>0.001184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64403624"/>
        <c:axId val="2064410504"/>
      </c:scatterChart>
      <c:valAx>
        <c:axId val="2064403624"/>
        <c:scaling>
          <c:logBase val="10.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Energy [KeV]</a:t>
                </a:r>
              </a:p>
            </c:rich>
          </c:tx>
          <c:layout>
            <c:manualLayout>
              <c:xMode val="edge"/>
              <c:yMode val="edge"/>
              <c:x val="0.42927238080296"/>
              <c:y val="0.93016827442024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64410504"/>
        <c:crossesAt val="1.0E-7"/>
        <c:crossBetween val="midCat"/>
      </c:valAx>
      <c:valAx>
        <c:axId val="2064410504"/>
        <c:scaling>
          <c:logBase val="10.0"/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Cross Section  [barns/atom]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064403624"/>
        <c:crossesAt val="0.001"/>
        <c:crossBetween val="midCat"/>
      </c:valAx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Compton </a:t>
            </a:r>
            <a:r>
              <a:rPr lang="en-US" sz="2400" baseline="0"/>
              <a:t>Cross-section in Aluminum</a:t>
            </a:r>
            <a:endParaRPr lang="en-US" sz="2400"/>
          </a:p>
        </c:rich>
      </c:tx>
      <c:layout>
        <c:manualLayout>
          <c:xMode val="edge"/>
          <c:yMode val="edge"/>
          <c:x val="0.202316248451509"/>
          <c:y val="0.025408339109126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1972262807124"/>
          <c:y val="0.12500287891364"/>
          <c:w val="0.831702898906005"/>
          <c:h val="0.75379593175853"/>
        </c:manualLayout>
      </c:layout>
      <c:scatterChart>
        <c:scatterStyle val="smoothMarker"/>
        <c:varyColors val="0"/>
        <c:ser>
          <c:idx val="1"/>
          <c:order val="0"/>
          <c:tx>
            <c:v>Cross Section [Barns/atom]</c:v>
          </c:tx>
          <c:marker>
            <c:symbol val="none"/>
          </c:marker>
          <c:dLbls>
            <c:delete val="1"/>
          </c:dLbls>
          <c:xVal>
            <c:numRef>
              <c:f>Sheet1!$B$52:$B$78</c:f>
              <c:numCache>
                <c:formatCode>0.00E+00</c:formatCode>
                <c:ptCount val="27"/>
                <c:pt idx="0">
                  <c:v>1.0</c:v>
                </c:pt>
                <c:pt idx="1">
                  <c:v>1.5</c:v>
                </c:pt>
                <c:pt idx="2">
                  <c:v>1.56</c:v>
                </c:pt>
                <c:pt idx="3">
                  <c:v>1.56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8.0</c:v>
                </c:pt>
                <c:pt idx="10">
                  <c:v>10.0</c:v>
                </c:pt>
                <c:pt idx="11">
                  <c:v>15.0</c:v>
                </c:pt>
                <c:pt idx="12">
                  <c:v>20.0</c:v>
                </c:pt>
                <c:pt idx="13">
                  <c:v>30.0</c:v>
                </c:pt>
                <c:pt idx="14">
                  <c:v>40.0</c:v>
                </c:pt>
                <c:pt idx="15">
                  <c:v>50.0</c:v>
                </c:pt>
                <c:pt idx="16">
                  <c:v>60.0</c:v>
                </c:pt>
                <c:pt idx="17">
                  <c:v>80.0</c:v>
                </c:pt>
                <c:pt idx="18">
                  <c:v>100.0</c:v>
                </c:pt>
                <c:pt idx="19">
                  <c:v>150.0</c:v>
                </c:pt>
                <c:pt idx="20">
                  <c:v>200.0</c:v>
                </c:pt>
                <c:pt idx="21">
                  <c:v>300.0</c:v>
                </c:pt>
                <c:pt idx="22">
                  <c:v>400.0</c:v>
                </c:pt>
                <c:pt idx="23">
                  <c:v>500.0</c:v>
                </c:pt>
                <c:pt idx="24">
                  <c:v>600.0</c:v>
                </c:pt>
                <c:pt idx="25">
                  <c:v>800.0</c:v>
                </c:pt>
                <c:pt idx="26">
                  <c:v>1000.0</c:v>
                </c:pt>
              </c:numCache>
            </c:numRef>
          </c:xVal>
          <c:yVal>
            <c:numRef>
              <c:f>Sheet1!$C$52:$C$78</c:f>
              <c:numCache>
                <c:formatCode>0.00E+00</c:formatCode>
                <c:ptCount val="27"/>
                <c:pt idx="0">
                  <c:v>101.1</c:v>
                </c:pt>
                <c:pt idx="1">
                  <c:v>91.4</c:v>
                </c:pt>
                <c:pt idx="2">
                  <c:v>90.26</c:v>
                </c:pt>
                <c:pt idx="3">
                  <c:v>90.26</c:v>
                </c:pt>
                <c:pt idx="4">
                  <c:v>82.36</c:v>
                </c:pt>
                <c:pt idx="5">
                  <c:v>68.22</c:v>
                </c:pt>
                <c:pt idx="6">
                  <c:v>58.04</c:v>
                </c:pt>
                <c:pt idx="7">
                  <c:v>49.98</c:v>
                </c:pt>
                <c:pt idx="8">
                  <c:v>43.18</c:v>
                </c:pt>
                <c:pt idx="9">
                  <c:v>32.39</c:v>
                </c:pt>
                <c:pt idx="10">
                  <c:v>24.7</c:v>
                </c:pt>
                <c:pt idx="11">
                  <c:v>14.05</c:v>
                </c:pt>
                <c:pt idx="12">
                  <c:v>9.166</c:v>
                </c:pt>
                <c:pt idx="13">
                  <c:v>4.908</c:v>
                </c:pt>
                <c:pt idx="14">
                  <c:v>3.073</c:v>
                </c:pt>
                <c:pt idx="15">
                  <c:v>2.096</c:v>
                </c:pt>
                <c:pt idx="16">
                  <c:v>1.517</c:v>
                </c:pt>
                <c:pt idx="17">
                  <c:v>0.8982</c:v>
                </c:pt>
                <c:pt idx="18">
                  <c:v>0.593</c:v>
                </c:pt>
                <c:pt idx="19">
                  <c:v>0.2743</c:v>
                </c:pt>
                <c:pt idx="20">
                  <c:v>0.157</c:v>
                </c:pt>
                <c:pt idx="21">
                  <c:v>0.07078</c:v>
                </c:pt>
                <c:pt idx="22">
                  <c:v>0.04003</c:v>
                </c:pt>
                <c:pt idx="23">
                  <c:v>0.02568</c:v>
                </c:pt>
                <c:pt idx="24">
                  <c:v>0.01786</c:v>
                </c:pt>
                <c:pt idx="25">
                  <c:v>0.01006</c:v>
                </c:pt>
                <c:pt idx="26">
                  <c:v>0.006443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64445192"/>
        <c:axId val="2064450680"/>
      </c:scatterChart>
      <c:valAx>
        <c:axId val="2064445192"/>
        <c:scaling>
          <c:logBase val="10.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Energy [KeV]</a:t>
                </a:r>
              </a:p>
            </c:rich>
          </c:tx>
          <c:layout>
            <c:manualLayout>
              <c:xMode val="edge"/>
              <c:yMode val="edge"/>
              <c:x val="0.42927238080296"/>
              <c:y val="0.93016827442024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64450680"/>
        <c:crossesAt val="1.0E-7"/>
        <c:crossBetween val="midCat"/>
      </c:valAx>
      <c:valAx>
        <c:axId val="2064450680"/>
        <c:scaling>
          <c:logBase val="10.0"/>
          <c:orientation val="minMax"/>
          <c:max val="1.0E6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Cross Section  [barns/atom]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064445192"/>
        <c:crossesAt val="0.001"/>
        <c:crossBetween val="midCat"/>
      </c:valAx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Photon Interaction Cross-section in Aluminum</a:t>
            </a:r>
          </a:p>
        </c:rich>
      </c:tx>
      <c:layout>
        <c:manualLayout>
          <c:xMode val="edge"/>
          <c:yMode val="edge"/>
          <c:x val="0.154163487969981"/>
          <c:y val="0.0215603352611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1972262807124"/>
          <c:y val="0.12500287891364"/>
          <c:w val="0.831702898906005"/>
          <c:h val="0.75379593175853"/>
        </c:manualLayout>
      </c:layout>
      <c:scatterChart>
        <c:scatterStyle val="smoothMarker"/>
        <c:varyColors val="0"/>
        <c:ser>
          <c:idx val="1"/>
          <c:order val="0"/>
          <c:tx>
            <c:v>Total w/ Coherent</c:v>
          </c:tx>
          <c:marker>
            <c:symbol val="none"/>
          </c:marker>
          <c:dLbls>
            <c:delete val="1"/>
          </c:dLbls>
          <c:xVal>
            <c:numRef>
              <c:f>Sheet1!$B$85:$B$124</c:f>
              <c:numCache>
                <c:formatCode>0.00E+00</c:formatCode>
                <c:ptCount val="40"/>
                <c:pt idx="0">
                  <c:v>1.0</c:v>
                </c:pt>
                <c:pt idx="1">
                  <c:v>1.5</c:v>
                </c:pt>
                <c:pt idx="2">
                  <c:v>1.56</c:v>
                </c:pt>
                <c:pt idx="3">
                  <c:v>1.56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8.0</c:v>
                </c:pt>
                <c:pt idx="10">
                  <c:v>10.0</c:v>
                </c:pt>
                <c:pt idx="11">
                  <c:v>15.0</c:v>
                </c:pt>
                <c:pt idx="12">
                  <c:v>20.0</c:v>
                </c:pt>
                <c:pt idx="13">
                  <c:v>30.0</c:v>
                </c:pt>
                <c:pt idx="14">
                  <c:v>40.0</c:v>
                </c:pt>
                <c:pt idx="15">
                  <c:v>50.0</c:v>
                </c:pt>
                <c:pt idx="16">
                  <c:v>60.0</c:v>
                </c:pt>
                <c:pt idx="17">
                  <c:v>80.0</c:v>
                </c:pt>
                <c:pt idx="18">
                  <c:v>100.0</c:v>
                </c:pt>
                <c:pt idx="19">
                  <c:v>150.0</c:v>
                </c:pt>
                <c:pt idx="20">
                  <c:v>200.0</c:v>
                </c:pt>
                <c:pt idx="21">
                  <c:v>300.0</c:v>
                </c:pt>
                <c:pt idx="22">
                  <c:v>400.0</c:v>
                </c:pt>
                <c:pt idx="23">
                  <c:v>500.0</c:v>
                </c:pt>
                <c:pt idx="24">
                  <c:v>600.0</c:v>
                </c:pt>
                <c:pt idx="25">
                  <c:v>800.0</c:v>
                </c:pt>
                <c:pt idx="26">
                  <c:v>1000.0</c:v>
                </c:pt>
                <c:pt idx="27">
                  <c:v>1022.0</c:v>
                </c:pt>
                <c:pt idx="28">
                  <c:v>1250.0</c:v>
                </c:pt>
                <c:pt idx="29">
                  <c:v>1500.0</c:v>
                </c:pt>
                <c:pt idx="30">
                  <c:v>2000.0</c:v>
                </c:pt>
                <c:pt idx="31">
                  <c:v>2044.0</c:v>
                </c:pt>
                <c:pt idx="32">
                  <c:v>3000.0</c:v>
                </c:pt>
                <c:pt idx="33">
                  <c:v>4000.0</c:v>
                </c:pt>
                <c:pt idx="34">
                  <c:v>5000.0</c:v>
                </c:pt>
                <c:pt idx="35">
                  <c:v>6000.0</c:v>
                </c:pt>
                <c:pt idx="36">
                  <c:v>7000.0</c:v>
                </c:pt>
                <c:pt idx="37">
                  <c:v>8000.0</c:v>
                </c:pt>
                <c:pt idx="38">
                  <c:v>9000.0</c:v>
                </c:pt>
                <c:pt idx="39">
                  <c:v>10000.0</c:v>
                </c:pt>
              </c:numCache>
            </c:numRef>
          </c:xVal>
          <c:yVal>
            <c:numRef>
              <c:f>Sheet1!$F$85:$F$124</c:f>
              <c:numCache>
                <c:formatCode>0.00E+00</c:formatCode>
                <c:ptCount val="40"/>
                <c:pt idx="0">
                  <c:v>53100.0</c:v>
                </c:pt>
                <c:pt idx="1">
                  <c:v>18020.0</c:v>
                </c:pt>
                <c:pt idx="2">
                  <c:v>16220.0</c:v>
                </c:pt>
                <c:pt idx="3">
                  <c:v>177300.0</c:v>
                </c:pt>
                <c:pt idx="4">
                  <c:v>101400.0</c:v>
                </c:pt>
                <c:pt idx="5">
                  <c:v>35310.0</c:v>
                </c:pt>
                <c:pt idx="6">
                  <c:v>16150.0</c:v>
                </c:pt>
                <c:pt idx="7">
                  <c:v>8665.0</c:v>
                </c:pt>
                <c:pt idx="8">
                  <c:v>5166.0</c:v>
                </c:pt>
                <c:pt idx="9">
                  <c:v>2255.0</c:v>
                </c:pt>
                <c:pt idx="10">
                  <c:v>1174.0</c:v>
                </c:pt>
                <c:pt idx="11">
                  <c:v>356.4</c:v>
                </c:pt>
                <c:pt idx="12">
                  <c:v>154.2</c:v>
                </c:pt>
                <c:pt idx="13">
                  <c:v>50.55</c:v>
                </c:pt>
                <c:pt idx="14">
                  <c:v>25.47</c:v>
                </c:pt>
                <c:pt idx="15">
                  <c:v>16.49</c:v>
                </c:pt>
                <c:pt idx="16">
                  <c:v>12.45</c:v>
                </c:pt>
                <c:pt idx="17">
                  <c:v>9.04</c:v>
                </c:pt>
                <c:pt idx="18">
                  <c:v>7.636</c:v>
                </c:pt>
                <c:pt idx="19">
                  <c:v>6.176</c:v>
                </c:pt>
                <c:pt idx="20">
                  <c:v>5.48</c:v>
                </c:pt>
                <c:pt idx="21">
                  <c:v>4.67</c:v>
                </c:pt>
                <c:pt idx="22">
                  <c:v>4.156</c:v>
                </c:pt>
                <c:pt idx="23">
                  <c:v>3.784</c:v>
                </c:pt>
                <c:pt idx="24">
                  <c:v>3.496</c:v>
                </c:pt>
                <c:pt idx="25">
                  <c:v>3.065</c:v>
                </c:pt>
                <c:pt idx="26">
                  <c:v>2.754</c:v>
                </c:pt>
                <c:pt idx="27">
                  <c:v>2.724</c:v>
                </c:pt>
                <c:pt idx="28">
                  <c:v>2.462</c:v>
                </c:pt>
                <c:pt idx="29">
                  <c:v>2.243</c:v>
                </c:pt>
                <c:pt idx="30">
                  <c:v>1.937</c:v>
                </c:pt>
                <c:pt idx="31">
                  <c:v>1.916</c:v>
                </c:pt>
                <c:pt idx="32">
                  <c:v>1.586</c:v>
                </c:pt>
                <c:pt idx="33">
                  <c:v>1.392</c:v>
                </c:pt>
                <c:pt idx="34">
                  <c:v>1.271</c:v>
                </c:pt>
                <c:pt idx="35">
                  <c:v>1.19</c:v>
                </c:pt>
                <c:pt idx="36">
                  <c:v>1.133</c:v>
                </c:pt>
                <c:pt idx="37">
                  <c:v>1.092</c:v>
                </c:pt>
                <c:pt idx="38">
                  <c:v>1.062</c:v>
                </c:pt>
                <c:pt idx="39">
                  <c:v>1.039</c:v>
                </c:pt>
              </c:numCache>
            </c:numRef>
          </c:yVal>
          <c:smooth val="1"/>
        </c:ser>
        <c:ser>
          <c:idx val="3"/>
          <c:order val="1"/>
          <c:tx>
            <c:v>Photoelectric</c:v>
          </c:tx>
          <c:spPr>
            <a:ln>
              <a:prstDash val="lgDash"/>
            </a:ln>
          </c:spPr>
          <c:marker>
            <c:symbol val="none"/>
          </c:marker>
          <c:dLbls>
            <c:delete val="1"/>
          </c:dLbls>
          <c:xVal>
            <c:numRef>
              <c:f>Sheet1!$B$85:$B$124</c:f>
              <c:numCache>
                <c:formatCode>0.00E+00</c:formatCode>
                <c:ptCount val="40"/>
                <c:pt idx="0">
                  <c:v>1.0</c:v>
                </c:pt>
                <c:pt idx="1">
                  <c:v>1.5</c:v>
                </c:pt>
                <c:pt idx="2">
                  <c:v>1.56</c:v>
                </c:pt>
                <c:pt idx="3">
                  <c:v>1.56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8.0</c:v>
                </c:pt>
                <c:pt idx="10">
                  <c:v>10.0</c:v>
                </c:pt>
                <c:pt idx="11">
                  <c:v>15.0</c:v>
                </c:pt>
                <c:pt idx="12">
                  <c:v>20.0</c:v>
                </c:pt>
                <c:pt idx="13">
                  <c:v>30.0</c:v>
                </c:pt>
                <c:pt idx="14">
                  <c:v>40.0</c:v>
                </c:pt>
                <c:pt idx="15">
                  <c:v>50.0</c:v>
                </c:pt>
                <c:pt idx="16">
                  <c:v>60.0</c:v>
                </c:pt>
                <c:pt idx="17">
                  <c:v>80.0</c:v>
                </c:pt>
                <c:pt idx="18">
                  <c:v>100.0</c:v>
                </c:pt>
                <c:pt idx="19">
                  <c:v>150.0</c:v>
                </c:pt>
                <c:pt idx="20">
                  <c:v>200.0</c:v>
                </c:pt>
                <c:pt idx="21">
                  <c:v>300.0</c:v>
                </c:pt>
                <c:pt idx="22">
                  <c:v>400.0</c:v>
                </c:pt>
                <c:pt idx="23">
                  <c:v>500.0</c:v>
                </c:pt>
                <c:pt idx="24">
                  <c:v>600.0</c:v>
                </c:pt>
                <c:pt idx="25">
                  <c:v>800.0</c:v>
                </c:pt>
                <c:pt idx="26">
                  <c:v>1000.0</c:v>
                </c:pt>
                <c:pt idx="27">
                  <c:v>1022.0</c:v>
                </c:pt>
                <c:pt idx="28">
                  <c:v>1250.0</c:v>
                </c:pt>
                <c:pt idx="29">
                  <c:v>1500.0</c:v>
                </c:pt>
                <c:pt idx="30">
                  <c:v>2000.0</c:v>
                </c:pt>
                <c:pt idx="31">
                  <c:v>2044.0</c:v>
                </c:pt>
                <c:pt idx="32">
                  <c:v>3000.0</c:v>
                </c:pt>
                <c:pt idx="33">
                  <c:v>4000.0</c:v>
                </c:pt>
                <c:pt idx="34">
                  <c:v>5000.0</c:v>
                </c:pt>
                <c:pt idx="35">
                  <c:v>6000.0</c:v>
                </c:pt>
                <c:pt idx="36">
                  <c:v>7000.0</c:v>
                </c:pt>
                <c:pt idx="37">
                  <c:v>8000.0</c:v>
                </c:pt>
                <c:pt idx="38">
                  <c:v>9000.0</c:v>
                </c:pt>
                <c:pt idx="39">
                  <c:v>10000.0</c:v>
                </c:pt>
              </c:numCache>
            </c:numRef>
          </c:xVal>
          <c:yVal>
            <c:numRef>
              <c:f>Sheet1!$C$85:$C$124</c:f>
              <c:numCache>
                <c:formatCode>0.00E+00</c:formatCode>
                <c:ptCount val="40"/>
                <c:pt idx="0">
                  <c:v>53000.0</c:v>
                </c:pt>
                <c:pt idx="1">
                  <c:v>17930.0</c:v>
                </c:pt>
                <c:pt idx="2">
                  <c:v>16130.0</c:v>
                </c:pt>
                <c:pt idx="3">
                  <c:v>177200.0</c:v>
                </c:pt>
                <c:pt idx="4">
                  <c:v>101300.0</c:v>
                </c:pt>
                <c:pt idx="5">
                  <c:v>35240.0</c:v>
                </c:pt>
                <c:pt idx="6">
                  <c:v>16090.0</c:v>
                </c:pt>
                <c:pt idx="7">
                  <c:v>8612.0</c:v>
                </c:pt>
                <c:pt idx="8">
                  <c:v>5119.0</c:v>
                </c:pt>
                <c:pt idx="9">
                  <c:v>2218.0</c:v>
                </c:pt>
                <c:pt idx="10">
                  <c:v>1145.0</c:v>
                </c:pt>
                <c:pt idx="11">
                  <c:v>336.7</c:v>
                </c:pt>
                <c:pt idx="12">
                  <c:v>138.9</c:v>
                </c:pt>
                <c:pt idx="13">
                  <c:v>39.08</c:v>
                </c:pt>
                <c:pt idx="14">
                  <c:v>15.7</c:v>
                </c:pt>
                <c:pt idx="15">
                  <c:v>7.696</c:v>
                </c:pt>
                <c:pt idx="16">
                  <c:v>4.285</c:v>
                </c:pt>
                <c:pt idx="17">
                  <c:v>1.695</c:v>
                </c:pt>
                <c:pt idx="18">
                  <c:v>0.8245</c:v>
                </c:pt>
                <c:pt idx="19">
                  <c:v>0.2237</c:v>
                </c:pt>
                <c:pt idx="20">
                  <c:v>0.0897</c:v>
                </c:pt>
                <c:pt idx="21">
                  <c:v>0.02573</c:v>
                </c:pt>
                <c:pt idx="22">
                  <c:v>0.01111</c:v>
                </c:pt>
                <c:pt idx="23">
                  <c:v>0.006021</c:v>
                </c:pt>
                <c:pt idx="24">
                  <c:v>0.003764</c:v>
                </c:pt>
                <c:pt idx="25">
                  <c:v>0.001905</c:v>
                </c:pt>
                <c:pt idx="26">
                  <c:v>0.001184</c:v>
                </c:pt>
                <c:pt idx="27">
                  <c:v>0.001115</c:v>
                </c:pt>
                <c:pt idx="28">
                  <c:v>0.0007562</c:v>
                </c:pt>
                <c:pt idx="29">
                  <c:v>0.0005476</c:v>
                </c:pt>
                <c:pt idx="30">
                  <c:v>0.000342</c:v>
                </c:pt>
                <c:pt idx="31">
                  <c:v>0.0003307</c:v>
                </c:pt>
                <c:pt idx="32">
                  <c:v>0.0001892</c:v>
                </c:pt>
                <c:pt idx="33">
                  <c:v>0.0001291</c:v>
                </c:pt>
                <c:pt idx="34">
                  <c:v>9.746E-5</c:v>
                </c:pt>
                <c:pt idx="35">
                  <c:v>7.812E-5</c:v>
                </c:pt>
                <c:pt idx="36">
                  <c:v>6.511E-5</c:v>
                </c:pt>
                <c:pt idx="37">
                  <c:v>5.577E-5</c:v>
                </c:pt>
                <c:pt idx="38">
                  <c:v>4.876E-5</c:v>
                </c:pt>
                <c:pt idx="39">
                  <c:v>4.33E-5</c:v>
                </c:pt>
              </c:numCache>
            </c:numRef>
          </c:yVal>
          <c:smooth val="1"/>
        </c:ser>
        <c:ser>
          <c:idx val="0"/>
          <c:order val="2"/>
          <c:tx>
            <c:v>Compton</c:v>
          </c:tx>
          <c:spPr>
            <a:ln>
              <a:prstDash val="dash"/>
            </a:ln>
          </c:spPr>
          <c:marker>
            <c:symbol val="none"/>
          </c:marker>
          <c:dLbls>
            <c:delete val="1"/>
          </c:dLbls>
          <c:xVal>
            <c:numRef>
              <c:f>Sheet1!$B$85:$B$124</c:f>
              <c:numCache>
                <c:formatCode>0.00E+00</c:formatCode>
                <c:ptCount val="40"/>
                <c:pt idx="0">
                  <c:v>1.0</c:v>
                </c:pt>
                <c:pt idx="1">
                  <c:v>1.5</c:v>
                </c:pt>
                <c:pt idx="2">
                  <c:v>1.56</c:v>
                </c:pt>
                <c:pt idx="3">
                  <c:v>1.56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8.0</c:v>
                </c:pt>
                <c:pt idx="10">
                  <c:v>10.0</c:v>
                </c:pt>
                <c:pt idx="11">
                  <c:v>15.0</c:v>
                </c:pt>
                <c:pt idx="12">
                  <c:v>20.0</c:v>
                </c:pt>
                <c:pt idx="13">
                  <c:v>30.0</c:v>
                </c:pt>
                <c:pt idx="14">
                  <c:v>40.0</c:v>
                </c:pt>
                <c:pt idx="15">
                  <c:v>50.0</c:v>
                </c:pt>
                <c:pt idx="16">
                  <c:v>60.0</c:v>
                </c:pt>
                <c:pt idx="17">
                  <c:v>80.0</c:v>
                </c:pt>
                <c:pt idx="18">
                  <c:v>100.0</c:v>
                </c:pt>
                <c:pt idx="19">
                  <c:v>150.0</c:v>
                </c:pt>
                <c:pt idx="20">
                  <c:v>200.0</c:v>
                </c:pt>
                <c:pt idx="21">
                  <c:v>300.0</c:v>
                </c:pt>
                <c:pt idx="22">
                  <c:v>400.0</c:v>
                </c:pt>
                <c:pt idx="23">
                  <c:v>500.0</c:v>
                </c:pt>
                <c:pt idx="24">
                  <c:v>600.0</c:v>
                </c:pt>
                <c:pt idx="25">
                  <c:v>800.0</c:v>
                </c:pt>
                <c:pt idx="26">
                  <c:v>1000.0</c:v>
                </c:pt>
                <c:pt idx="27">
                  <c:v>1022.0</c:v>
                </c:pt>
                <c:pt idx="28">
                  <c:v>1250.0</c:v>
                </c:pt>
                <c:pt idx="29">
                  <c:v>1500.0</c:v>
                </c:pt>
                <c:pt idx="30">
                  <c:v>2000.0</c:v>
                </c:pt>
                <c:pt idx="31">
                  <c:v>2044.0</c:v>
                </c:pt>
                <c:pt idx="32">
                  <c:v>3000.0</c:v>
                </c:pt>
                <c:pt idx="33">
                  <c:v>4000.0</c:v>
                </c:pt>
                <c:pt idx="34">
                  <c:v>5000.0</c:v>
                </c:pt>
                <c:pt idx="35">
                  <c:v>6000.0</c:v>
                </c:pt>
                <c:pt idx="36">
                  <c:v>7000.0</c:v>
                </c:pt>
                <c:pt idx="37">
                  <c:v>8000.0</c:v>
                </c:pt>
                <c:pt idx="38">
                  <c:v>9000.0</c:v>
                </c:pt>
                <c:pt idx="39">
                  <c:v>10000.0</c:v>
                </c:pt>
              </c:numCache>
            </c:numRef>
          </c:xVal>
          <c:yVal>
            <c:numRef>
              <c:f>Sheet1!$D$85:$D$124</c:f>
              <c:numCache>
                <c:formatCode>0.00E+00</c:formatCode>
                <c:ptCount val="40"/>
                <c:pt idx="0">
                  <c:v>101.1</c:v>
                </c:pt>
                <c:pt idx="1">
                  <c:v>91.4</c:v>
                </c:pt>
                <c:pt idx="2">
                  <c:v>90.26</c:v>
                </c:pt>
                <c:pt idx="3">
                  <c:v>90.26</c:v>
                </c:pt>
                <c:pt idx="4">
                  <c:v>82.36</c:v>
                </c:pt>
                <c:pt idx="5">
                  <c:v>68.22</c:v>
                </c:pt>
                <c:pt idx="6">
                  <c:v>58.04</c:v>
                </c:pt>
                <c:pt idx="7">
                  <c:v>49.98</c:v>
                </c:pt>
                <c:pt idx="8">
                  <c:v>43.18</c:v>
                </c:pt>
                <c:pt idx="9">
                  <c:v>32.39</c:v>
                </c:pt>
                <c:pt idx="10">
                  <c:v>24.7</c:v>
                </c:pt>
                <c:pt idx="11">
                  <c:v>14.05</c:v>
                </c:pt>
                <c:pt idx="12">
                  <c:v>9.166</c:v>
                </c:pt>
                <c:pt idx="13">
                  <c:v>4.908</c:v>
                </c:pt>
                <c:pt idx="14">
                  <c:v>3.073</c:v>
                </c:pt>
                <c:pt idx="15">
                  <c:v>2.096</c:v>
                </c:pt>
                <c:pt idx="16">
                  <c:v>1.517</c:v>
                </c:pt>
                <c:pt idx="17">
                  <c:v>0.8982</c:v>
                </c:pt>
                <c:pt idx="18">
                  <c:v>0.593</c:v>
                </c:pt>
                <c:pt idx="19">
                  <c:v>0.2743</c:v>
                </c:pt>
                <c:pt idx="20">
                  <c:v>0.157</c:v>
                </c:pt>
                <c:pt idx="21">
                  <c:v>0.07078</c:v>
                </c:pt>
                <c:pt idx="22">
                  <c:v>0.04003</c:v>
                </c:pt>
                <c:pt idx="23">
                  <c:v>0.02568</c:v>
                </c:pt>
                <c:pt idx="24">
                  <c:v>0.01786</c:v>
                </c:pt>
                <c:pt idx="25">
                  <c:v>0.01006</c:v>
                </c:pt>
                <c:pt idx="26">
                  <c:v>0.006443</c:v>
                </c:pt>
                <c:pt idx="27">
                  <c:v>0.006169</c:v>
                </c:pt>
                <c:pt idx="28">
                  <c:v>0.004125</c:v>
                </c:pt>
                <c:pt idx="29">
                  <c:v>0.002865</c:v>
                </c:pt>
                <c:pt idx="30">
                  <c:v>0.001612</c:v>
                </c:pt>
                <c:pt idx="31">
                  <c:v>0.001543</c:v>
                </c:pt>
                <c:pt idx="32">
                  <c:v>0.0007166</c:v>
                </c:pt>
                <c:pt idx="33">
                  <c:v>0.0004031</c:v>
                </c:pt>
                <c:pt idx="34">
                  <c:v>0.000258</c:v>
                </c:pt>
                <c:pt idx="35">
                  <c:v>0.0001792</c:v>
                </c:pt>
                <c:pt idx="36">
                  <c:v>0.0001316</c:v>
                </c:pt>
                <c:pt idx="37">
                  <c:v>0.0001008</c:v>
                </c:pt>
                <c:pt idx="38">
                  <c:v>7.963E-5</c:v>
                </c:pt>
                <c:pt idx="39">
                  <c:v>6.45E-5</c:v>
                </c:pt>
              </c:numCache>
            </c:numRef>
          </c:yVal>
          <c:smooth val="1"/>
        </c:ser>
        <c:ser>
          <c:idx val="2"/>
          <c:order val="3"/>
          <c:tx>
            <c:v>Pair Production</c:v>
          </c:tx>
          <c:spPr>
            <a:ln>
              <a:prstDash val="dashDot"/>
            </a:ln>
          </c:spPr>
          <c:marker>
            <c:symbol val="none"/>
          </c:marker>
          <c:dLbls>
            <c:delete val="1"/>
          </c:dLbls>
          <c:xVal>
            <c:numRef>
              <c:f>Sheet1!$B$113:$B$124</c:f>
              <c:numCache>
                <c:formatCode>0.00E+00</c:formatCode>
                <c:ptCount val="12"/>
                <c:pt idx="0">
                  <c:v>1250.0</c:v>
                </c:pt>
                <c:pt idx="1">
                  <c:v>1500.0</c:v>
                </c:pt>
                <c:pt idx="2">
                  <c:v>2000.0</c:v>
                </c:pt>
                <c:pt idx="3">
                  <c:v>2044.0</c:v>
                </c:pt>
                <c:pt idx="4">
                  <c:v>3000.0</c:v>
                </c:pt>
                <c:pt idx="5">
                  <c:v>4000.0</c:v>
                </c:pt>
                <c:pt idx="6">
                  <c:v>5000.0</c:v>
                </c:pt>
                <c:pt idx="7">
                  <c:v>6000.0</c:v>
                </c:pt>
                <c:pt idx="8">
                  <c:v>7000.0</c:v>
                </c:pt>
                <c:pt idx="9">
                  <c:v>8000.0</c:v>
                </c:pt>
                <c:pt idx="10">
                  <c:v>9000.0</c:v>
                </c:pt>
                <c:pt idx="11">
                  <c:v>10000.0</c:v>
                </c:pt>
              </c:numCache>
            </c:numRef>
          </c:xVal>
          <c:yVal>
            <c:numRef>
              <c:f>Sheet1!$E$113:$E$124</c:f>
              <c:numCache>
                <c:formatCode>0.00E+00</c:formatCode>
                <c:ptCount val="12"/>
                <c:pt idx="0">
                  <c:v>0.001404</c:v>
                </c:pt>
                <c:pt idx="1">
                  <c:v>0.007652</c:v>
                </c:pt>
                <c:pt idx="2">
                  <c:v>0.03023</c:v>
                </c:pt>
                <c:pt idx="3">
                  <c:v>0.03258</c:v>
                </c:pt>
                <c:pt idx="4">
                  <c:v>0.08595</c:v>
                </c:pt>
                <c:pt idx="5">
                  <c:v>0.139</c:v>
                </c:pt>
                <c:pt idx="6">
                  <c:v>0.1861</c:v>
                </c:pt>
                <c:pt idx="7">
                  <c:v>0.2284</c:v>
                </c:pt>
                <c:pt idx="8">
                  <c:v>0.266</c:v>
                </c:pt>
                <c:pt idx="9">
                  <c:v>0.2999</c:v>
                </c:pt>
                <c:pt idx="10">
                  <c:v>0.3305</c:v>
                </c:pt>
                <c:pt idx="11">
                  <c:v>0.3584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64497624"/>
        <c:axId val="2064503208"/>
      </c:scatterChart>
      <c:valAx>
        <c:axId val="2064497624"/>
        <c:scaling>
          <c:logBase val="10.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[KeV]</a:t>
                </a:r>
              </a:p>
            </c:rich>
          </c:tx>
          <c:layout>
            <c:manualLayout>
              <c:xMode val="edge"/>
              <c:yMode val="edge"/>
              <c:x val="0.42927238080296"/>
              <c:y val="0.93016827442024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64503208"/>
        <c:crossesAt val="1.0E-7"/>
        <c:crossBetween val="midCat"/>
      </c:valAx>
      <c:valAx>
        <c:axId val="2064503208"/>
        <c:scaling>
          <c:logBase val="10.0"/>
          <c:orientation val="minMax"/>
          <c:max val="1.0E6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Cross Section  [barns/atom]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064497624"/>
        <c:crossesAt val="0.001"/>
        <c:crossBetween val="midCat"/>
      </c:valAx>
    </c:plotArea>
    <c:legend>
      <c:legendPos val="r"/>
      <c:layout>
        <c:manualLayout>
          <c:xMode val="edge"/>
          <c:yMode val="edge"/>
          <c:x val="0.645470561509824"/>
          <c:y val="0.163264440429795"/>
          <c:w val="0.263205237576934"/>
          <c:h val="0.221898323315646"/>
        </c:manualLayout>
      </c:layout>
      <c:overlay val="1"/>
      <c:spPr>
        <a:solidFill>
          <a:schemeClr val="bg2"/>
        </a:solidFill>
      </c:spPr>
    </c:legend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sz="1400">
          <a:latin typeface="Times"/>
          <a:cs typeface="Time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3</xdr:row>
      <xdr:rowOff>180975</xdr:rowOff>
    </xdr:from>
    <xdr:to>
      <xdr:col>16</xdr:col>
      <xdr:colOff>238125</xdr:colOff>
      <xdr:row>38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44</xdr:row>
      <xdr:rowOff>19050</xdr:rowOff>
    </xdr:from>
    <xdr:to>
      <xdr:col>16</xdr:col>
      <xdr:colOff>314325</xdr:colOff>
      <xdr:row>78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371475</xdr:colOff>
      <xdr:row>84</xdr:row>
      <xdr:rowOff>57150</xdr:rowOff>
    </xdr:from>
    <xdr:to>
      <xdr:col>19</xdr:col>
      <xdr:colOff>95250</xdr:colOff>
      <xdr:row>118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0.17061</cdr:x>
      <cdr:y>0.12554</cdr:y>
    </cdr:from>
    <cdr:to>
      <cdr:x>0.39103</cdr:x>
      <cdr:y>0.18759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04925" y="828675"/>
          <a:ext cx="1685925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K - Edge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24"/>
  <sheetViews>
    <sheetView topLeftCell="A67" workbookViewId="0">
      <selection activeCell="A85" sqref="A85:F124"/>
    </sheetView>
  </sheetViews>
  <sheetFormatPr baseColWidth="10" defaultColWidth="8.83203125" defaultRowHeight="14" x14ac:dyDescent="0"/>
  <sheetData>
    <row r="5" spans="1:3">
      <c r="A5" t="s">
        <v>0</v>
      </c>
      <c r="C5" t="s">
        <v>1</v>
      </c>
    </row>
    <row r="6" spans="1:3">
      <c r="A6" t="s">
        <v>2</v>
      </c>
      <c r="C6" t="s">
        <v>3</v>
      </c>
    </row>
    <row r="8" spans="1:3">
      <c r="A8" s="1">
        <v>1E-3</v>
      </c>
      <c r="B8" s="1">
        <f>A8*1000</f>
        <v>1</v>
      </c>
      <c r="C8" s="1">
        <v>53000</v>
      </c>
    </row>
    <row r="9" spans="1:3">
      <c r="A9" s="1">
        <v>1.5E-3</v>
      </c>
      <c r="B9" s="1">
        <f t="shared" ref="B9:B37" si="0">A9*1000</f>
        <v>1.5</v>
      </c>
      <c r="C9" s="1">
        <v>17930</v>
      </c>
    </row>
    <row r="10" spans="1:3">
      <c r="A10" s="1">
        <v>1.56E-3</v>
      </c>
      <c r="B10" s="1">
        <f t="shared" si="0"/>
        <v>1.56</v>
      </c>
      <c r="C10" s="1">
        <v>16130</v>
      </c>
    </row>
    <row r="11" spans="1:3">
      <c r="A11" s="1">
        <v>1.56E-3</v>
      </c>
      <c r="B11" s="1">
        <f t="shared" si="0"/>
        <v>1.56</v>
      </c>
      <c r="C11" s="1">
        <v>177200</v>
      </c>
    </row>
    <row r="12" spans="1:3">
      <c r="A12" s="1">
        <v>2E-3</v>
      </c>
      <c r="B12" s="1">
        <f t="shared" si="0"/>
        <v>2</v>
      </c>
      <c r="C12" s="1">
        <v>101300</v>
      </c>
    </row>
    <row r="13" spans="1:3">
      <c r="A13" s="1">
        <v>3.0000000000000001E-3</v>
      </c>
      <c r="B13" s="1">
        <f t="shared" si="0"/>
        <v>3</v>
      </c>
      <c r="C13" s="1">
        <v>35240</v>
      </c>
    </row>
    <row r="14" spans="1:3">
      <c r="A14" s="1">
        <v>4.0000000000000001E-3</v>
      </c>
      <c r="B14" s="1">
        <f t="shared" si="0"/>
        <v>4</v>
      </c>
      <c r="C14" s="1">
        <v>16090</v>
      </c>
    </row>
    <row r="15" spans="1:3">
      <c r="A15" s="1">
        <v>5.0000000000000001E-3</v>
      </c>
      <c r="B15" s="1">
        <f t="shared" si="0"/>
        <v>5</v>
      </c>
      <c r="C15" s="1">
        <v>8612</v>
      </c>
    </row>
    <row r="16" spans="1:3">
      <c r="A16" s="1">
        <v>6.0000000000000001E-3</v>
      </c>
      <c r="B16" s="1">
        <f t="shared" si="0"/>
        <v>6</v>
      </c>
      <c r="C16" s="1">
        <v>5119</v>
      </c>
    </row>
    <row r="17" spans="1:3">
      <c r="A17" s="1">
        <v>8.0000000000000002E-3</v>
      </c>
      <c r="B17" s="1">
        <f t="shared" si="0"/>
        <v>8</v>
      </c>
      <c r="C17" s="1">
        <v>2218</v>
      </c>
    </row>
    <row r="18" spans="1:3">
      <c r="A18" s="1">
        <v>0.01</v>
      </c>
      <c r="B18" s="1">
        <f t="shared" si="0"/>
        <v>10</v>
      </c>
      <c r="C18" s="1">
        <v>1145</v>
      </c>
    </row>
    <row r="19" spans="1:3">
      <c r="A19" s="1">
        <v>1.4999999999999999E-2</v>
      </c>
      <c r="B19" s="1">
        <f t="shared" si="0"/>
        <v>15</v>
      </c>
      <c r="C19" s="1">
        <v>336.7</v>
      </c>
    </row>
    <row r="20" spans="1:3">
      <c r="A20" s="1">
        <v>0.02</v>
      </c>
      <c r="B20" s="1">
        <f t="shared" si="0"/>
        <v>20</v>
      </c>
      <c r="C20" s="1">
        <v>138.9</v>
      </c>
    </row>
    <row r="21" spans="1:3">
      <c r="A21" s="1">
        <v>0.03</v>
      </c>
      <c r="B21" s="1">
        <f t="shared" si="0"/>
        <v>30</v>
      </c>
      <c r="C21" s="1">
        <v>39.08</v>
      </c>
    </row>
    <row r="22" spans="1:3">
      <c r="A22" s="1">
        <v>0.04</v>
      </c>
      <c r="B22" s="1">
        <f t="shared" si="0"/>
        <v>40</v>
      </c>
      <c r="C22" s="1">
        <v>15.7</v>
      </c>
    </row>
    <row r="23" spans="1:3">
      <c r="A23" s="1">
        <v>0.05</v>
      </c>
      <c r="B23" s="1">
        <f t="shared" si="0"/>
        <v>50</v>
      </c>
      <c r="C23" s="1">
        <v>7.6959999999999997</v>
      </c>
    </row>
    <row r="24" spans="1:3">
      <c r="A24" s="1">
        <v>0.06</v>
      </c>
      <c r="B24" s="1">
        <f t="shared" si="0"/>
        <v>60</v>
      </c>
      <c r="C24" s="1">
        <v>4.2850000000000001</v>
      </c>
    </row>
    <row r="25" spans="1:3">
      <c r="A25" s="1">
        <v>0.08</v>
      </c>
      <c r="B25" s="1">
        <f t="shared" si="0"/>
        <v>80</v>
      </c>
      <c r="C25" s="1">
        <v>1.6950000000000001</v>
      </c>
    </row>
    <row r="26" spans="1:3">
      <c r="A26" s="1">
        <v>0.1</v>
      </c>
      <c r="B26" s="1">
        <f t="shared" si="0"/>
        <v>100</v>
      </c>
      <c r="C26" s="1">
        <v>0.82450000000000001</v>
      </c>
    </row>
    <row r="27" spans="1:3">
      <c r="A27" s="1">
        <v>0.15</v>
      </c>
      <c r="B27" s="1">
        <f t="shared" si="0"/>
        <v>150</v>
      </c>
      <c r="C27" s="1">
        <v>0.22370000000000001</v>
      </c>
    </row>
    <row r="28" spans="1:3">
      <c r="A28" s="1">
        <v>0.2</v>
      </c>
      <c r="B28" s="1">
        <f t="shared" si="0"/>
        <v>200</v>
      </c>
      <c r="C28" s="1">
        <v>8.9700000000000002E-2</v>
      </c>
    </row>
    <row r="29" spans="1:3">
      <c r="A29" s="1">
        <v>0.3</v>
      </c>
      <c r="B29" s="1">
        <f t="shared" si="0"/>
        <v>300</v>
      </c>
      <c r="C29" s="1">
        <v>2.5729999999999999E-2</v>
      </c>
    </row>
    <row r="30" spans="1:3">
      <c r="A30" s="1">
        <v>0.4</v>
      </c>
      <c r="B30" s="1">
        <f t="shared" si="0"/>
        <v>400</v>
      </c>
      <c r="C30" s="1">
        <v>1.111E-2</v>
      </c>
    </row>
    <row r="31" spans="1:3">
      <c r="A31" s="1">
        <v>0.5</v>
      </c>
      <c r="B31" s="1">
        <f t="shared" si="0"/>
        <v>500</v>
      </c>
      <c r="C31" s="1">
        <v>6.0210000000000003E-3</v>
      </c>
    </row>
    <row r="32" spans="1:3">
      <c r="A32" s="1">
        <v>0.6</v>
      </c>
      <c r="B32" s="1">
        <f t="shared" si="0"/>
        <v>600</v>
      </c>
      <c r="C32" s="1">
        <v>3.764E-3</v>
      </c>
    </row>
    <row r="33" spans="1:3">
      <c r="A33" s="1">
        <v>0.8</v>
      </c>
      <c r="B33" s="1">
        <f t="shared" si="0"/>
        <v>800</v>
      </c>
      <c r="C33" s="1">
        <v>1.905E-3</v>
      </c>
    </row>
    <row r="34" spans="1:3">
      <c r="A34" s="1">
        <v>1</v>
      </c>
      <c r="B34" s="1">
        <f t="shared" si="0"/>
        <v>1000</v>
      </c>
      <c r="C34" s="1">
        <v>1.1839999999999999E-3</v>
      </c>
    </row>
    <row r="35" spans="1:3">
      <c r="A35" s="1">
        <v>8</v>
      </c>
      <c r="B35" s="1">
        <f t="shared" si="0"/>
        <v>8000</v>
      </c>
      <c r="C35" s="1">
        <v>1.2449999999999999E-6</v>
      </c>
    </row>
    <row r="36" spans="1:3">
      <c r="A36" s="1">
        <v>9</v>
      </c>
      <c r="B36" s="1">
        <f t="shared" si="0"/>
        <v>9000</v>
      </c>
      <c r="C36" s="1">
        <v>1.088E-6</v>
      </c>
    </row>
    <row r="37" spans="1:3">
      <c r="A37" s="1">
        <v>10</v>
      </c>
      <c r="B37" s="1">
        <f t="shared" si="0"/>
        <v>10000</v>
      </c>
      <c r="C37" s="1">
        <v>9.6639999999999997E-7</v>
      </c>
    </row>
    <row r="49" spans="1:3">
      <c r="A49" t="s">
        <v>0</v>
      </c>
      <c r="C49" t="s">
        <v>4</v>
      </c>
    </row>
    <row r="50" spans="1:3">
      <c r="A50" t="s">
        <v>2</v>
      </c>
      <c r="C50" t="s">
        <v>7</v>
      </c>
    </row>
    <row r="52" spans="1:3">
      <c r="A52" s="1">
        <v>1E-3</v>
      </c>
      <c r="B52" s="1">
        <f t="shared" ref="B52:B78" si="1">A52*1000</f>
        <v>1</v>
      </c>
      <c r="C52" s="1">
        <v>101.1</v>
      </c>
    </row>
    <row r="53" spans="1:3">
      <c r="A53" s="1">
        <v>1.5E-3</v>
      </c>
      <c r="B53" s="1">
        <f t="shared" si="1"/>
        <v>1.5</v>
      </c>
      <c r="C53" s="1">
        <v>91.4</v>
      </c>
    </row>
    <row r="54" spans="1:3">
      <c r="A54" s="1">
        <v>1.56E-3</v>
      </c>
      <c r="B54" s="1">
        <f t="shared" si="1"/>
        <v>1.56</v>
      </c>
      <c r="C54" s="1">
        <v>90.26</v>
      </c>
    </row>
    <row r="55" spans="1:3">
      <c r="A55" s="1">
        <v>1.56E-3</v>
      </c>
      <c r="B55" s="1">
        <f t="shared" si="1"/>
        <v>1.56</v>
      </c>
      <c r="C55" s="1">
        <v>90.26</v>
      </c>
    </row>
    <row r="56" spans="1:3">
      <c r="A56" s="1">
        <v>2E-3</v>
      </c>
      <c r="B56" s="1">
        <f t="shared" si="1"/>
        <v>2</v>
      </c>
      <c r="C56" s="1">
        <v>82.36</v>
      </c>
    </row>
    <row r="57" spans="1:3">
      <c r="A57" s="1">
        <v>3.0000000000000001E-3</v>
      </c>
      <c r="B57" s="1">
        <f t="shared" si="1"/>
        <v>3</v>
      </c>
      <c r="C57" s="1">
        <v>68.22</v>
      </c>
    </row>
    <row r="58" spans="1:3">
      <c r="A58" s="1">
        <v>4.0000000000000001E-3</v>
      </c>
      <c r="B58" s="1">
        <f t="shared" si="1"/>
        <v>4</v>
      </c>
      <c r="C58" s="1">
        <v>58.04</v>
      </c>
    </row>
    <row r="59" spans="1:3">
      <c r="A59" s="1">
        <v>5.0000000000000001E-3</v>
      </c>
      <c r="B59" s="1">
        <f t="shared" si="1"/>
        <v>5</v>
      </c>
      <c r="C59" s="1">
        <v>49.98</v>
      </c>
    </row>
    <row r="60" spans="1:3">
      <c r="A60" s="1">
        <v>6.0000000000000001E-3</v>
      </c>
      <c r="B60" s="1">
        <f t="shared" si="1"/>
        <v>6</v>
      </c>
      <c r="C60" s="1">
        <v>43.18</v>
      </c>
    </row>
    <row r="61" spans="1:3">
      <c r="A61" s="1">
        <v>8.0000000000000002E-3</v>
      </c>
      <c r="B61" s="1">
        <f t="shared" si="1"/>
        <v>8</v>
      </c>
      <c r="C61" s="1">
        <v>32.39</v>
      </c>
    </row>
    <row r="62" spans="1:3">
      <c r="A62" s="1">
        <v>0.01</v>
      </c>
      <c r="B62" s="1">
        <f t="shared" si="1"/>
        <v>10</v>
      </c>
      <c r="C62" s="1">
        <v>24.7</v>
      </c>
    </row>
    <row r="63" spans="1:3">
      <c r="A63" s="1">
        <v>1.4999999999999999E-2</v>
      </c>
      <c r="B63" s="1">
        <f t="shared" si="1"/>
        <v>15</v>
      </c>
      <c r="C63" s="1">
        <v>14.05</v>
      </c>
    </row>
    <row r="64" spans="1:3">
      <c r="A64" s="1">
        <v>0.02</v>
      </c>
      <c r="B64" s="1">
        <f t="shared" si="1"/>
        <v>20</v>
      </c>
      <c r="C64" s="1">
        <v>9.1660000000000004</v>
      </c>
    </row>
    <row r="65" spans="1:3">
      <c r="A65" s="1">
        <v>0.03</v>
      </c>
      <c r="B65" s="1">
        <f t="shared" si="1"/>
        <v>30</v>
      </c>
      <c r="C65" s="1">
        <v>4.9080000000000004</v>
      </c>
    </row>
    <row r="66" spans="1:3">
      <c r="A66" s="1">
        <v>0.04</v>
      </c>
      <c r="B66" s="1">
        <f t="shared" si="1"/>
        <v>40</v>
      </c>
      <c r="C66" s="1">
        <v>3.073</v>
      </c>
    </row>
    <row r="67" spans="1:3">
      <c r="A67" s="1">
        <v>0.05</v>
      </c>
      <c r="B67" s="1">
        <f t="shared" si="1"/>
        <v>50</v>
      </c>
      <c r="C67" s="1">
        <v>2.0960000000000001</v>
      </c>
    </row>
    <row r="68" spans="1:3">
      <c r="A68" s="1">
        <v>0.06</v>
      </c>
      <c r="B68" s="1">
        <f t="shared" si="1"/>
        <v>60</v>
      </c>
      <c r="C68" s="1">
        <v>1.5169999999999999</v>
      </c>
    </row>
    <row r="69" spans="1:3">
      <c r="A69" s="1">
        <v>0.08</v>
      </c>
      <c r="B69" s="1">
        <f t="shared" si="1"/>
        <v>80</v>
      </c>
      <c r="C69" s="1">
        <v>0.8982</v>
      </c>
    </row>
    <row r="70" spans="1:3">
      <c r="A70" s="1">
        <v>0.1</v>
      </c>
      <c r="B70" s="1">
        <f t="shared" si="1"/>
        <v>100</v>
      </c>
      <c r="C70" s="1">
        <v>0.59299999999999997</v>
      </c>
    </row>
    <row r="71" spans="1:3">
      <c r="A71" s="1">
        <v>0.15</v>
      </c>
      <c r="B71" s="1">
        <f t="shared" si="1"/>
        <v>150</v>
      </c>
      <c r="C71" s="1">
        <v>0.27429999999999999</v>
      </c>
    </row>
    <row r="72" spans="1:3">
      <c r="A72" s="1">
        <v>0.2</v>
      </c>
      <c r="B72" s="1">
        <f t="shared" si="1"/>
        <v>200</v>
      </c>
      <c r="C72" s="1">
        <v>0.157</v>
      </c>
    </row>
    <row r="73" spans="1:3">
      <c r="A73" s="1">
        <v>0.3</v>
      </c>
      <c r="B73" s="1">
        <f t="shared" si="1"/>
        <v>300</v>
      </c>
      <c r="C73" s="1">
        <v>7.0779999999999996E-2</v>
      </c>
    </row>
    <row r="74" spans="1:3">
      <c r="A74" s="1">
        <v>0.4</v>
      </c>
      <c r="B74" s="1">
        <f t="shared" si="1"/>
        <v>400</v>
      </c>
      <c r="C74" s="1">
        <v>4.0030000000000003E-2</v>
      </c>
    </row>
    <row r="75" spans="1:3">
      <c r="A75" s="1">
        <v>0.5</v>
      </c>
      <c r="B75" s="1">
        <f t="shared" si="1"/>
        <v>500</v>
      </c>
      <c r="C75" s="1">
        <v>2.5680000000000001E-2</v>
      </c>
    </row>
    <row r="76" spans="1:3">
      <c r="A76" s="1">
        <v>0.6</v>
      </c>
      <c r="B76" s="1">
        <f t="shared" si="1"/>
        <v>600</v>
      </c>
      <c r="C76" s="1">
        <v>1.7860000000000001E-2</v>
      </c>
    </row>
    <row r="77" spans="1:3">
      <c r="A77" s="1">
        <v>0.8</v>
      </c>
      <c r="B77" s="1">
        <f t="shared" si="1"/>
        <v>800</v>
      </c>
      <c r="C77" s="1">
        <v>1.0059999999999999E-2</v>
      </c>
    </row>
    <row r="78" spans="1:3">
      <c r="A78" s="1">
        <v>1</v>
      </c>
      <c r="B78" s="1">
        <f t="shared" si="1"/>
        <v>1000</v>
      </c>
      <c r="C78" s="1">
        <v>6.4429999999999999E-3</v>
      </c>
    </row>
    <row r="82" spans="1:20">
      <c r="A82" t="s">
        <v>0</v>
      </c>
      <c r="C82" t="s">
        <v>1</v>
      </c>
      <c r="D82" t="s">
        <v>4</v>
      </c>
      <c r="E82" t="s">
        <v>5</v>
      </c>
      <c r="F82" t="s">
        <v>6</v>
      </c>
    </row>
    <row r="83" spans="1:20">
      <c r="A83" t="s">
        <v>2</v>
      </c>
      <c r="C83" t="s">
        <v>3</v>
      </c>
      <c r="D83" t="s">
        <v>7</v>
      </c>
      <c r="E83" t="s">
        <v>8</v>
      </c>
      <c r="F83" t="s">
        <v>4</v>
      </c>
    </row>
    <row r="85" spans="1:20">
      <c r="A85" s="1">
        <v>1E-3</v>
      </c>
      <c r="B85" s="1">
        <f t="shared" ref="B85:B124" si="2">A85*1000</f>
        <v>1</v>
      </c>
      <c r="C85" s="1">
        <v>53000</v>
      </c>
      <c r="D85" s="1">
        <v>101.1</v>
      </c>
      <c r="E85" s="1">
        <v>0</v>
      </c>
      <c r="F85" s="1">
        <v>53100</v>
      </c>
      <c r="T85" s="1"/>
    </row>
    <row r="86" spans="1:20">
      <c r="A86" s="1">
        <v>1.5E-3</v>
      </c>
      <c r="B86" s="1">
        <f t="shared" si="2"/>
        <v>1.5</v>
      </c>
      <c r="C86" s="1">
        <v>17930</v>
      </c>
      <c r="D86" s="1">
        <v>91.4</v>
      </c>
      <c r="E86" s="1">
        <v>0</v>
      </c>
      <c r="F86" s="1">
        <v>18020</v>
      </c>
      <c r="T86" s="1"/>
    </row>
    <row r="87" spans="1:20">
      <c r="A87" s="1">
        <v>1.56E-3</v>
      </c>
      <c r="B87" s="1">
        <f t="shared" si="2"/>
        <v>1.56</v>
      </c>
      <c r="C87" s="1">
        <v>16130</v>
      </c>
      <c r="D87" s="1">
        <v>90.26</v>
      </c>
      <c r="E87" s="1">
        <v>0</v>
      </c>
      <c r="F87" s="1">
        <v>16220</v>
      </c>
      <c r="T87" s="1"/>
    </row>
    <row r="88" spans="1:20">
      <c r="A88" s="1">
        <v>1.56E-3</v>
      </c>
      <c r="B88" s="1">
        <f t="shared" si="2"/>
        <v>1.56</v>
      </c>
      <c r="C88" s="1">
        <v>177200</v>
      </c>
      <c r="D88" s="1">
        <v>90.26</v>
      </c>
      <c r="E88" s="1">
        <v>0</v>
      </c>
      <c r="F88" s="1">
        <v>177300</v>
      </c>
      <c r="T88" s="1"/>
    </row>
    <row r="89" spans="1:20">
      <c r="A89" s="1">
        <v>2E-3</v>
      </c>
      <c r="B89" s="1">
        <f t="shared" si="2"/>
        <v>2</v>
      </c>
      <c r="C89" s="1">
        <v>101300</v>
      </c>
      <c r="D89" s="1">
        <v>82.36</v>
      </c>
      <c r="E89" s="1">
        <v>0</v>
      </c>
      <c r="F89" s="1">
        <v>101400</v>
      </c>
      <c r="T89" s="1"/>
    </row>
    <row r="90" spans="1:20">
      <c r="A90" s="1">
        <v>3.0000000000000001E-3</v>
      </c>
      <c r="B90" s="1">
        <f t="shared" si="2"/>
        <v>3</v>
      </c>
      <c r="C90" s="1">
        <v>35240</v>
      </c>
      <c r="D90" s="1">
        <v>68.22</v>
      </c>
      <c r="E90" s="1">
        <v>0</v>
      </c>
      <c r="F90" s="1">
        <v>35310</v>
      </c>
      <c r="T90" s="1"/>
    </row>
    <row r="91" spans="1:20">
      <c r="A91" s="1">
        <v>4.0000000000000001E-3</v>
      </c>
      <c r="B91" s="1">
        <f t="shared" si="2"/>
        <v>4</v>
      </c>
      <c r="C91" s="1">
        <v>16090</v>
      </c>
      <c r="D91" s="1">
        <v>58.04</v>
      </c>
      <c r="E91" s="1">
        <v>0</v>
      </c>
      <c r="F91" s="1">
        <v>16150</v>
      </c>
      <c r="T91" s="1"/>
    </row>
    <row r="92" spans="1:20">
      <c r="A92" s="1">
        <v>5.0000000000000001E-3</v>
      </c>
      <c r="B92" s="1">
        <f t="shared" si="2"/>
        <v>5</v>
      </c>
      <c r="C92" s="1">
        <v>8612</v>
      </c>
      <c r="D92" s="1">
        <v>49.98</v>
      </c>
      <c r="E92" s="1">
        <v>0</v>
      </c>
      <c r="F92" s="1">
        <v>8665</v>
      </c>
      <c r="T92" s="1"/>
    </row>
    <row r="93" spans="1:20">
      <c r="A93" s="1">
        <v>6.0000000000000001E-3</v>
      </c>
      <c r="B93" s="1">
        <f t="shared" si="2"/>
        <v>6</v>
      </c>
      <c r="C93" s="1">
        <v>5119</v>
      </c>
      <c r="D93" s="1">
        <v>43.18</v>
      </c>
      <c r="E93" s="1">
        <v>0</v>
      </c>
      <c r="F93" s="1">
        <v>5166</v>
      </c>
      <c r="T93" s="1"/>
    </row>
    <row r="94" spans="1:20">
      <c r="A94" s="1">
        <v>8.0000000000000002E-3</v>
      </c>
      <c r="B94" s="1">
        <f t="shared" si="2"/>
        <v>8</v>
      </c>
      <c r="C94" s="1">
        <v>2218</v>
      </c>
      <c r="D94" s="1">
        <v>32.39</v>
      </c>
      <c r="E94" s="1">
        <v>0</v>
      </c>
      <c r="F94" s="1">
        <v>2255</v>
      </c>
      <c r="T94" s="1"/>
    </row>
    <row r="95" spans="1:20">
      <c r="A95" s="1">
        <v>0.01</v>
      </c>
      <c r="B95" s="1">
        <f t="shared" si="2"/>
        <v>10</v>
      </c>
      <c r="C95" s="1">
        <v>1145</v>
      </c>
      <c r="D95" s="1">
        <v>24.7</v>
      </c>
      <c r="E95" s="1">
        <v>0</v>
      </c>
      <c r="F95" s="1">
        <v>1174</v>
      </c>
      <c r="T95" s="1"/>
    </row>
    <row r="96" spans="1:20">
      <c r="A96" s="1">
        <v>1.4999999999999999E-2</v>
      </c>
      <c r="B96" s="1">
        <f t="shared" si="2"/>
        <v>15</v>
      </c>
      <c r="C96" s="1">
        <v>336.7</v>
      </c>
      <c r="D96" s="1">
        <v>14.05</v>
      </c>
      <c r="E96" s="1">
        <v>0</v>
      </c>
      <c r="F96" s="1">
        <v>356.4</v>
      </c>
      <c r="T96" s="1"/>
    </row>
    <row r="97" spans="1:20">
      <c r="A97" s="1">
        <v>0.02</v>
      </c>
      <c r="B97" s="1">
        <f t="shared" si="2"/>
        <v>20</v>
      </c>
      <c r="C97" s="1">
        <v>138.9</v>
      </c>
      <c r="D97" s="1">
        <v>9.1660000000000004</v>
      </c>
      <c r="E97" s="1">
        <v>0</v>
      </c>
      <c r="F97" s="1">
        <v>154.19999999999999</v>
      </c>
      <c r="T97" s="1"/>
    </row>
    <row r="98" spans="1:20">
      <c r="A98" s="1">
        <v>0.03</v>
      </c>
      <c r="B98" s="1">
        <f t="shared" si="2"/>
        <v>30</v>
      </c>
      <c r="C98" s="1">
        <v>39.08</v>
      </c>
      <c r="D98" s="1">
        <v>4.9080000000000004</v>
      </c>
      <c r="E98" s="1">
        <v>0</v>
      </c>
      <c r="F98" s="1">
        <v>50.55</v>
      </c>
      <c r="T98" s="1"/>
    </row>
    <row r="99" spans="1:20">
      <c r="A99" s="1">
        <v>0.04</v>
      </c>
      <c r="B99" s="1">
        <f t="shared" si="2"/>
        <v>40</v>
      </c>
      <c r="C99" s="1">
        <v>15.7</v>
      </c>
      <c r="D99" s="1">
        <v>3.073</v>
      </c>
      <c r="E99" s="1">
        <v>0</v>
      </c>
      <c r="F99" s="1">
        <v>25.47</v>
      </c>
      <c r="T99" s="1"/>
    </row>
    <row r="100" spans="1:20">
      <c r="A100" s="1">
        <v>0.05</v>
      </c>
      <c r="B100" s="1">
        <f t="shared" si="2"/>
        <v>50</v>
      </c>
      <c r="C100" s="1">
        <v>7.6959999999999997</v>
      </c>
      <c r="D100" s="1">
        <v>2.0960000000000001</v>
      </c>
      <c r="E100" s="1">
        <v>0</v>
      </c>
      <c r="F100" s="1">
        <v>16.489999999999998</v>
      </c>
      <c r="T100" s="1"/>
    </row>
    <row r="101" spans="1:20">
      <c r="A101" s="1">
        <v>0.06</v>
      </c>
      <c r="B101" s="1">
        <f t="shared" si="2"/>
        <v>60</v>
      </c>
      <c r="C101" s="1">
        <v>4.2850000000000001</v>
      </c>
      <c r="D101" s="1">
        <v>1.5169999999999999</v>
      </c>
      <c r="E101" s="1">
        <v>0</v>
      </c>
      <c r="F101" s="1">
        <v>12.45</v>
      </c>
      <c r="T101" s="1"/>
    </row>
    <row r="102" spans="1:20">
      <c r="A102" s="1">
        <v>0.08</v>
      </c>
      <c r="B102" s="1">
        <f t="shared" si="2"/>
        <v>80</v>
      </c>
      <c r="C102" s="1">
        <v>1.6950000000000001</v>
      </c>
      <c r="D102" s="1">
        <v>0.8982</v>
      </c>
      <c r="E102" s="1">
        <v>0</v>
      </c>
      <c r="F102" s="1">
        <v>9.0399999999999991</v>
      </c>
      <c r="T102" s="1"/>
    </row>
    <row r="103" spans="1:20">
      <c r="A103" s="1">
        <v>0.1</v>
      </c>
      <c r="B103" s="1">
        <f t="shared" si="2"/>
        <v>100</v>
      </c>
      <c r="C103" s="1">
        <v>0.82450000000000001</v>
      </c>
      <c r="D103" s="1">
        <v>0.59299999999999997</v>
      </c>
      <c r="E103" s="1">
        <v>0</v>
      </c>
      <c r="F103" s="1">
        <v>7.6360000000000001</v>
      </c>
      <c r="T103" s="1"/>
    </row>
    <row r="104" spans="1:20">
      <c r="A104" s="1">
        <v>0.15</v>
      </c>
      <c r="B104" s="1">
        <f t="shared" si="2"/>
        <v>150</v>
      </c>
      <c r="C104" s="1">
        <v>0.22370000000000001</v>
      </c>
      <c r="D104" s="1">
        <v>0.27429999999999999</v>
      </c>
      <c r="E104" s="1">
        <v>0</v>
      </c>
      <c r="F104" s="1">
        <v>6.1760000000000002</v>
      </c>
      <c r="T104" s="1"/>
    </row>
    <row r="105" spans="1:20">
      <c r="A105" s="1">
        <v>0.2</v>
      </c>
      <c r="B105" s="1">
        <f t="shared" si="2"/>
        <v>200</v>
      </c>
      <c r="C105" s="1">
        <v>8.9700000000000002E-2</v>
      </c>
      <c r="D105" s="1">
        <v>0.157</v>
      </c>
      <c r="E105" s="1">
        <v>0</v>
      </c>
      <c r="F105" s="1">
        <v>5.48</v>
      </c>
      <c r="T105" s="1"/>
    </row>
    <row r="106" spans="1:20">
      <c r="A106" s="1">
        <v>0.3</v>
      </c>
      <c r="B106" s="1">
        <f t="shared" si="2"/>
        <v>300</v>
      </c>
      <c r="C106" s="1">
        <v>2.5729999999999999E-2</v>
      </c>
      <c r="D106" s="1">
        <v>7.0779999999999996E-2</v>
      </c>
      <c r="E106" s="1">
        <v>0</v>
      </c>
      <c r="F106" s="1">
        <v>4.67</v>
      </c>
      <c r="T106" s="1"/>
    </row>
    <row r="107" spans="1:20">
      <c r="A107" s="1">
        <v>0.4</v>
      </c>
      <c r="B107" s="1">
        <f t="shared" si="2"/>
        <v>400</v>
      </c>
      <c r="C107" s="1">
        <v>1.111E-2</v>
      </c>
      <c r="D107" s="1">
        <v>4.0030000000000003E-2</v>
      </c>
      <c r="E107" s="1">
        <v>0</v>
      </c>
      <c r="F107" s="1">
        <v>4.1559999999999997</v>
      </c>
      <c r="T107" s="1"/>
    </row>
    <row r="108" spans="1:20">
      <c r="A108" s="1">
        <v>0.5</v>
      </c>
      <c r="B108" s="1">
        <f t="shared" si="2"/>
        <v>500</v>
      </c>
      <c r="C108" s="1">
        <v>6.0210000000000003E-3</v>
      </c>
      <c r="D108" s="1">
        <v>2.5680000000000001E-2</v>
      </c>
      <c r="E108" s="1">
        <v>0</v>
      </c>
      <c r="F108" s="1">
        <v>3.7839999999999998</v>
      </c>
      <c r="T108" s="1"/>
    </row>
    <row r="109" spans="1:20">
      <c r="A109" s="1">
        <v>0.6</v>
      </c>
      <c r="B109" s="1">
        <f t="shared" si="2"/>
        <v>600</v>
      </c>
      <c r="C109" s="1">
        <v>3.764E-3</v>
      </c>
      <c r="D109" s="1">
        <v>1.7860000000000001E-2</v>
      </c>
      <c r="E109" s="1">
        <v>0</v>
      </c>
      <c r="F109" s="1">
        <v>3.496</v>
      </c>
      <c r="T109" s="1"/>
    </row>
    <row r="110" spans="1:20">
      <c r="A110" s="1">
        <v>0.8</v>
      </c>
      <c r="B110" s="1">
        <f t="shared" si="2"/>
        <v>800</v>
      </c>
      <c r="C110" s="1">
        <v>1.905E-3</v>
      </c>
      <c r="D110" s="1">
        <v>1.0059999999999999E-2</v>
      </c>
      <c r="E110" s="1">
        <v>0</v>
      </c>
      <c r="F110" s="1">
        <v>3.0649999999999999</v>
      </c>
      <c r="T110" s="1"/>
    </row>
    <row r="111" spans="1:20">
      <c r="A111" s="1">
        <v>1</v>
      </c>
      <c r="B111" s="1">
        <f t="shared" si="2"/>
        <v>1000</v>
      </c>
      <c r="C111" s="1">
        <v>1.1839999999999999E-3</v>
      </c>
      <c r="D111" s="1">
        <v>6.4429999999999999E-3</v>
      </c>
      <c r="E111" s="1">
        <v>0</v>
      </c>
      <c r="F111" s="1">
        <v>2.754</v>
      </c>
      <c r="T111" s="1"/>
    </row>
    <row r="112" spans="1:20">
      <c r="A112" s="1">
        <v>1.022</v>
      </c>
      <c r="B112" s="1">
        <f t="shared" si="2"/>
        <v>1022</v>
      </c>
      <c r="C112" s="1">
        <v>1.1150000000000001E-3</v>
      </c>
      <c r="D112" s="1">
        <v>6.169E-3</v>
      </c>
      <c r="E112" s="1">
        <v>0</v>
      </c>
      <c r="F112" s="1">
        <v>2.7240000000000002</v>
      </c>
      <c r="T112" s="1"/>
    </row>
    <row r="113" spans="1:20">
      <c r="A113" s="1">
        <v>1.25</v>
      </c>
      <c r="B113" s="1">
        <f t="shared" si="2"/>
        <v>1250</v>
      </c>
      <c r="C113" s="1">
        <v>7.5619999999999995E-4</v>
      </c>
      <c r="D113" s="1">
        <v>4.1250000000000002E-3</v>
      </c>
      <c r="E113" s="1">
        <v>1.4040000000000001E-3</v>
      </c>
      <c r="F113" s="1">
        <v>2.4620000000000002</v>
      </c>
      <c r="T113" s="1"/>
    </row>
    <row r="114" spans="1:20">
      <c r="A114" s="1">
        <v>1.5</v>
      </c>
      <c r="B114" s="1">
        <f t="shared" si="2"/>
        <v>1500</v>
      </c>
      <c r="C114" s="1">
        <v>5.4759999999999997E-4</v>
      </c>
      <c r="D114" s="1">
        <v>2.8649999999999999E-3</v>
      </c>
      <c r="E114" s="1">
        <v>7.6519999999999999E-3</v>
      </c>
      <c r="F114" s="1">
        <v>2.2429999999999999</v>
      </c>
      <c r="T114" s="1"/>
    </row>
    <row r="115" spans="1:20">
      <c r="A115" s="1">
        <v>2</v>
      </c>
      <c r="B115" s="1">
        <f t="shared" si="2"/>
        <v>2000</v>
      </c>
      <c r="C115" s="1">
        <v>3.4200000000000002E-4</v>
      </c>
      <c r="D115" s="1">
        <v>1.6119999999999999E-3</v>
      </c>
      <c r="E115" s="1">
        <v>3.023E-2</v>
      </c>
      <c r="F115" s="1">
        <v>1.9370000000000001</v>
      </c>
      <c r="T115" s="1"/>
    </row>
    <row r="116" spans="1:20">
      <c r="A116" s="1">
        <v>2.044</v>
      </c>
      <c r="B116" s="1">
        <f t="shared" si="2"/>
        <v>2044</v>
      </c>
      <c r="C116" s="1">
        <v>3.3070000000000002E-4</v>
      </c>
      <c r="D116" s="1">
        <v>1.5430000000000001E-3</v>
      </c>
      <c r="E116" s="1">
        <v>3.2579999999999998E-2</v>
      </c>
      <c r="F116" s="1">
        <v>1.9159999999999999</v>
      </c>
      <c r="T116" s="1"/>
    </row>
    <row r="117" spans="1:20">
      <c r="A117" s="1">
        <v>3</v>
      </c>
      <c r="B117" s="1">
        <f t="shared" si="2"/>
        <v>3000</v>
      </c>
      <c r="C117" s="1">
        <v>1.8919999999999999E-4</v>
      </c>
      <c r="D117" s="1">
        <v>7.1659999999999996E-4</v>
      </c>
      <c r="E117" s="1">
        <v>8.5949999999999999E-2</v>
      </c>
      <c r="F117" s="1">
        <v>1.5860000000000001</v>
      </c>
      <c r="T117" s="1"/>
    </row>
    <row r="118" spans="1:20">
      <c r="A118" s="1">
        <v>4</v>
      </c>
      <c r="B118" s="1">
        <f t="shared" si="2"/>
        <v>4000</v>
      </c>
      <c r="C118" s="1">
        <v>1.2909999999999999E-4</v>
      </c>
      <c r="D118" s="1">
        <v>4.0309999999999999E-4</v>
      </c>
      <c r="E118" s="1">
        <v>0.13900000000000001</v>
      </c>
      <c r="F118" s="1">
        <v>1.3919999999999999</v>
      </c>
      <c r="T118" s="1"/>
    </row>
    <row r="119" spans="1:20">
      <c r="A119" s="1">
        <v>5</v>
      </c>
      <c r="B119" s="1">
        <f t="shared" si="2"/>
        <v>5000</v>
      </c>
      <c r="C119" s="1">
        <v>9.7460000000000005E-5</v>
      </c>
      <c r="D119" s="1">
        <v>2.5799999999999998E-4</v>
      </c>
      <c r="E119" s="1">
        <v>0.18609999999999999</v>
      </c>
      <c r="F119" s="1">
        <v>1.2709999999999999</v>
      </c>
      <c r="T119" s="1"/>
    </row>
    <row r="120" spans="1:20">
      <c r="A120" s="1">
        <v>6</v>
      </c>
      <c r="B120" s="1">
        <f t="shared" si="2"/>
        <v>6000</v>
      </c>
      <c r="C120" s="1">
        <v>7.8120000000000004E-5</v>
      </c>
      <c r="D120" s="1">
        <v>1.7919999999999999E-4</v>
      </c>
      <c r="E120" s="1">
        <v>0.22839999999999999</v>
      </c>
      <c r="F120" s="1">
        <v>1.19</v>
      </c>
      <c r="T120" s="1"/>
    </row>
    <row r="121" spans="1:20">
      <c r="A121" s="1">
        <v>7</v>
      </c>
      <c r="B121" s="1">
        <f t="shared" si="2"/>
        <v>7000</v>
      </c>
      <c r="C121" s="1">
        <v>6.5110000000000005E-5</v>
      </c>
      <c r="D121" s="1">
        <v>1.316E-4</v>
      </c>
      <c r="E121" s="1">
        <v>0.26600000000000001</v>
      </c>
      <c r="F121" s="1">
        <v>1.133</v>
      </c>
      <c r="T121" s="1"/>
    </row>
    <row r="122" spans="1:20">
      <c r="A122" s="1">
        <v>8</v>
      </c>
      <c r="B122" s="1">
        <f t="shared" si="2"/>
        <v>8000</v>
      </c>
      <c r="C122" s="1">
        <v>5.5770000000000003E-5</v>
      </c>
      <c r="D122" s="1">
        <v>1.008E-4</v>
      </c>
      <c r="E122" s="1">
        <v>0.2999</v>
      </c>
      <c r="F122" s="1">
        <v>1.0920000000000001</v>
      </c>
      <c r="T122" s="1"/>
    </row>
    <row r="123" spans="1:20">
      <c r="A123" s="1">
        <v>9</v>
      </c>
      <c r="B123" s="1">
        <f t="shared" si="2"/>
        <v>9000</v>
      </c>
      <c r="C123" s="1">
        <v>4.8760000000000001E-5</v>
      </c>
      <c r="D123" s="1">
        <v>7.9629999999999995E-5</v>
      </c>
      <c r="E123" s="1">
        <v>0.33050000000000002</v>
      </c>
      <c r="F123" s="1">
        <v>1.0620000000000001</v>
      </c>
      <c r="T123" s="1"/>
    </row>
    <row r="124" spans="1:20">
      <c r="A124" s="1">
        <v>10</v>
      </c>
      <c r="B124" s="1">
        <f t="shared" si="2"/>
        <v>10000</v>
      </c>
      <c r="C124" s="1">
        <v>4.3300000000000002E-5</v>
      </c>
      <c r="D124" s="1">
        <v>6.4499999999999996E-5</v>
      </c>
      <c r="E124" s="1">
        <v>0.3584</v>
      </c>
      <c r="F124" s="1">
        <v>1.0389999999999999</v>
      </c>
      <c r="T124" s="1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H3" sqref="H3"/>
    </sheetView>
  </sheetViews>
  <sheetFormatPr baseColWidth="10" defaultColWidth="8.83203125" defaultRowHeight="14" x14ac:dyDescent="0"/>
  <sheetData>
    <row r="1" spans="1:6">
      <c r="A1" s="1">
        <v>1E-3</v>
      </c>
      <c r="B1" s="1">
        <f t="shared" ref="B1:B40" si="0">A1*1000</f>
        <v>1</v>
      </c>
      <c r="C1" s="1">
        <v>53000</v>
      </c>
      <c r="D1" s="1">
        <v>101.1</v>
      </c>
      <c r="E1" s="1">
        <v>0</v>
      </c>
      <c r="F1" s="1">
        <v>53100</v>
      </c>
    </row>
    <row r="2" spans="1:6">
      <c r="A2" s="1">
        <v>1.5E-3</v>
      </c>
      <c r="B2" s="1">
        <f t="shared" si="0"/>
        <v>1.5</v>
      </c>
      <c r="C2" s="1">
        <v>17930</v>
      </c>
      <c r="D2" s="1">
        <v>91.4</v>
      </c>
      <c r="E2" s="1">
        <v>0</v>
      </c>
      <c r="F2" s="1">
        <v>18020</v>
      </c>
    </row>
    <row r="3" spans="1:6">
      <c r="A3" s="1">
        <v>1.56E-3</v>
      </c>
      <c r="B3" s="1">
        <f t="shared" si="0"/>
        <v>1.56</v>
      </c>
      <c r="C3" s="1">
        <v>16130</v>
      </c>
      <c r="D3" s="1">
        <v>90.26</v>
      </c>
      <c r="E3" s="1">
        <v>0</v>
      </c>
      <c r="F3" s="1">
        <v>16220</v>
      </c>
    </row>
    <row r="4" spans="1:6">
      <c r="A4" s="1">
        <v>1.56E-3</v>
      </c>
      <c r="B4" s="1">
        <f t="shared" si="0"/>
        <v>1.56</v>
      </c>
      <c r="C4" s="1">
        <v>177200</v>
      </c>
      <c r="D4" s="1">
        <v>90.26</v>
      </c>
      <c r="E4" s="1">
        <v>0</v>
      </c>
      <c r="F4" s="1">
        <v>177300</v>
      </c>
    </row>
    <row r="5" spans="1:6">
      <c r="A5" s="1">
        <v>2E-3</v>
      </c>
      <c r="B5" s="1">
        <f t="shared" si="0"/>
        <v>2</v>
      </c>
      <c r="C5" s="1">
        <v>101300</v>
      </c>
      <c r="D5" s="1">
        <v>82.36</v>
      </c>
      <c r="E5" s="1">
        <v>0</v>
      </c>
      <c r="F5" s="1">
        <v>101400</v>
      </c>
    </row>
    <row r="6" spans="1:6">
      <c r="A6" s="1">
        <v>3.0000000000000001E-3</v>
      </c>
      <c r="B6" s="1">
        <f t="shared" si="0"/>
        <v>3</v>
      </c>
      <c r="C6" s="1">
        <v>35240</v>
      </c>
      <c r="D6" s="1">
        <v>68.22</v>
      </c>
      <c r="E6" s="1">
        <v>0</v>
      </c>
      <c r="F6" s="1">
        <v>35310</v>
      </c>
    </row>
    <row r="7" spans="1:6">
      <c r="A7" s="1">
        <v>4.0000000000000001E-3</v>
      </c>
      <c r="B7" s="1">
        <f t="shared" si="0"/>
        <v>4</v>
      </c>
      <c r="C7" s="1">
        <v>16090</v>
      </c>
      <c r="D7" s="1">
        <v>58.04</v>
      </c>
      <c r="E7" s="1">
        <v>0</v>
      </c>
      <c r="F7" s="1">
        <v>16150</v>
      </c>
    </row>
    <row r="8" spans="1:6">
      <c r="A8" s="1">
        <v>5.0000000000000001E-3</v>
      </c>
      <c r="B8" s="1">
        <f t="shared" si="0"/>
        <v>5</v>
      </c>
      <c r="C8" s="1">
        <v>8612</v>
      </c>
      <c r="D8" s="1">
        <v>49.98</v>
      </c>
      <c r="E8" s="1">
        <v>0</v>
      </c>
      <c r="F8" s="1">
        <v>8665</v>
      </c>
    </row>
    <row r="9" spans="1:6">
      <c r="A9" s="1">
        <v>6.0000000000000001E-3</v>
      </c>
      <c r="B9" s="1">
        <f t="shared" si="0"/>
        <v>6</v>
      </c>
      <c r="C9" s="1">
        <v>5119</v>
      </c>
      <c r="D9" s="1">
        <v>43.18</v>
      </c>
      <c r="E9" s="1">
        <v>0</v>
      </c>
      <c r="F9" s="1">
        <v>5166</v>
      </c>
    </row>
    <row r="10" spans="1:6">
      <c r="A10" s="1">
        <v>8.0000000000000002E-3</v>
      </c>
      <c r="B10" s="1">
        <f t="shared" si="0"/>
        <v>8</v>
      </c>
      <c r="C10" s="1">
        <v>2218</v>
      </c>
      <c r="D10" s="1">
        <v>32.39</v>
      </c>
      <c r="E10" s="1">
        <v>0</v>
      </c>
      <c r="F10" s="1">
        <v>2255</v>
      </c>
    </row>
    <row r="11" spans="1:6">
      <c r="A11" s="1">
        <v>0.01</v>
      </c>
      <c r="B11" s="1">
        <f t="shared" si="0"/>
        <v>10</v>
      </c>
      <c r="C11" s="1">
        <v>1145</v>
      </c>
      <c r="D11" s="1">
        <v>24.7</v>
      </c>
      <c r="E11" s="1">
        <v>0</v>
      </c>
      <c r="F11" s="1">
        <v>1174</v>
      </c>
    </row>
    <row r="12" spans="1:6">
      <c r="A12" s="1">
        <v>1.4999999999999999E-2</v>
      </c>
      <c r="B12" s="1">
        <f t="shared" si="0"/>
        <v>15</v>
      </c>
      <c r="C12" s="1">
        <v>336.7</v>
      </c>
      <c r="D12" s="1">
        <v>14.05</v>
      </c>
      <c r="E12" s="1">
        <v>0</v>
      </c>
      <c r="F12" s="1">
        <v>356.4</v>
      </c>
    </row>
    <row r="13" spans="1:6">
      <c r="A13" s="1">
        <v>0.02</v>
      </c>
      <c r="B13" s="1">
        <f t="shared" si="0"/>
        <v>20</v>
      </c>
      <c r="C13" s="1">
        <v>138.9</v>
      </c>
      <c r="D13" s="1">
        <v>9.1660000000000004</v>
      </c>
      <c r="E13" s="1">
        <v>0</v>
      </c>
      <c r="F13" s="1">
        <v>154.19999999999999</v>
      </c>
    </row>
    <row r="14" spans="1:6">
      <c r="A14" s="1">
        <v>0.03</v>
      </c>
      <c r="B14" s="1">
        <f t="shared" si="0"/>
        <v>30</v>
      </c>
      <c r="C14" s="1">
        <v>39.08</v>
      </c>
      <c r="D14" s="1">
        <v>4.9080000000000004</v>
      </c>
      <c r="E14" s="1">
        <v>0</v>
      </c>
      <c r="F14" s="1">
        <v>50.55</v>
      </c>
    </row>
    <row r="15" spans="1:6">
      <c r="A15" s="1">
        <v>0.04</v>
      </c>
      <c r="B15" s="1">
        <f t="shared" si="0"/>
        <v>40</v>
      </c>
      <c r="C15" s="1">
        <v>15.7</v>
      </c>
      <c r="D15" s="1">
        <v>3.073</v>
      </c>
      <c r="E15" s="1">
        <v>0</v>
      </c>
      <c r="F15" s="1">
        <v>25.47</v>
      </c>
    </row>
    <row r="16" spans="1:6">
      <c r="A16" s="1">
        <v>0.05</v>
      </c>
      <c r="B16" s="1">
        <f t="shared" si="0"/>
        <v>50</v>
      </c>
      <c r="C16" s="1">
        <v>7.6959999999999997</v>
      </c>
      <c r="D16" s="1">
        <v>2.0960000000000001</v>
      </c>
      <c r="E16" s="1">
        <v>0</v>
      </c>
      <c r="F16" s="1">
        <v>16.489999999999998</v>
      </c>
    </row>
    <row r="17" spans="1:6">
      <c r="A17" s="1">
        <v>0.06</v>
      </c>
      <c r="B17" s="1">
        <f t="shared" si="0"/>
        <v>60</v>
      </c>
      <c r="C17" s="1">
        <v>4.2850000000000001</v>
      </c>
      <c r="D17" s="1">
        <v>1.5169999999999999</v>
      </c>
      <c r="E17" s="1">
        <v>0</v>
      </c>
      <c r="F17" s="1">
        <v>12.45</v>
      </c>
    </row>
    <row r="18" spans="1:6">
      <c r="A18" s="1">
        <v>0.08</v>
      </c>
      <c r="B18" s="1">
        <f t="shared" si="0"/>
        <v>80</v>
      </c>
      <c r="C18" s="1">
        <v>1.6950000000000001</v>
      </c>
      <c r="D18" s="1">
        <v>0.8982</v>
      </c>
      <c r="E18" s="1">
        <v>0</v>
      </c>
      <c r="F18" s="1">
        <v>9.0399999999999991</v>
      </c>
    </row>
    <row r="19" spans="1:6">
      <c r="A19" s="1">
        <v>0.1</v>
      </c>
      <c r="B19" s="1">
        <f t="shared" si="0"/>
        <v>100</v>
      </c>
      <c r="C19" s="1">
        <v>0.82450000000000001</v>
      </c>
      <c r="D19" s="1">
        <v>0.59299999999999997</v>
      </c>
      <c r="E19" s="1">
        <v>0</v>
      </c>
      <c r="F19" s="1">
        <v>7.6360000000000001</v>
      </c>
    </row>
    <row r="20" spans="1:6">
      <c r="A20" s="1">
        <v>0.15</v>
      </c>
      <c r="B20" s="1">
        <f t="shared" si="0"/>
        <v>150</v>
      </c>
      <c r="C20" s="1">
        <v>0.22370000000000001</v>
      </c>
      <c r="D20" s="1">
        <v>0.27429999999999999</v>
      </c>
      <c r="E20" s="1">
        <v>0</v>
      </c>
      <c r="F20" s="1">
        <v>6.1760000000000002</v>
      </c>
    </row>
    <row r="21" spans="1:6">
      <c r="A21" s="1">
        <v>0.2</v>
      </c>
      <c r="B21" s="1">
        <f t="shared" si="0"/>
        <v>200</v>
      </c>
      <c r="C21" s="1">
        <v>8.9700000000000002E-2</v>
      </c>
      <c r="D21" s="1">
        <v>0.157</v>
      </c>
      <c r="E21" s="1">
        <v>0</v>
      </c>
      <c r="F21" s="1">
        <v>5.48</v>
      </c>
    </row>
    <row r="22" spans="1:6">
      <c r="A22" s="1">
        <v>0.3</v>
      </c>
      <c r="B22" s="1">
        <f t="shared" si="0"/>
        <v>300</v>
      </c>
      <c r="C22" s="1">
        <v>2.5729999999999999E-2</v>
      </c>
      <c r="D22" s="1">
        <v>7.0779999999999996E-2</v>
      </c>
      <c r="E22" s="1">
        <v>0</v>
      </c>
      <c r="F22" s="1">
        <v>4.67</v>
      </c>
    </row>
    <row r="23" spans="1:6">
      <c r="A23" s="1">
        <v>0.4</v>
      </c>
      <c r="B23" s="1">
        <f t="shared" si="0"/>
        <v>400</v>
      </c>
      <c r="C23" s="1">
        <v>1.111E-2</v>
      </c>
      <c r="D23" s="1">
        <v>4.0030000000000003E-2</v>
      </c>
      <c r="E23" s="1">
        <v>0</v>
      </c>
      <c r="F23" s="1">
        <v>4.1559999999999997</v>
      </c>
    </row>
    <row r="24" spans="1:6">
      <c r="A24" s="1">
        <v>0.5</v>
      </c>
      <c r="B24" s="1">
        <f t="shared" si="0"/>
        <v>500</v>
      </c>
      <c r="C24" s="1">
        <v>6.0210000000000003E-3</v>
      </c>
      <c r="D24" s="1">
        <v>2.5680000000000001E-2</v>
      </c>
      <c r="E24" s="1">
        <v>0</v>
      </c>
      <c r="F24" s="1">
        <v>3.7839999999999998</v>
      </c>
    </row>
    <row r="25" spans="1:6">
      <c r="A25" s="1">
        <v>0.6</v>
      </c>
      <c r="B25" s="1">
        <f t="shared" si="0"/>
        <v>600</v>
      </c>
      <c r="C25" s="1">
        <v>3.764E-3</v>
      </c>
      <c r="D25" s="1">
        <v>1.7860000000000001E-2</v>
      </c>
      <c r="E25" s="1">
        <v>0</v>
      </c>
      <c r="F25" s="1">
        <v>3.496</v>
      </c>
    </row>
    <row r="26" spans="1:6">
      <c r="A26" s="1">
        <v>0.8</v>
      </c>
      <c r="B26" s="1">
        <f t="shared" si="0"/>
        <v>800</v>
      </c>
      <c r="C26" s="1">
        <v>1.905E-3</v>
      </c>
      <c r="D26" s="1">
        <v>1.0059999999999999E-2</v>
      </c>
      <c r="E26" s="1">
        <v>0</v>
      </c>
      <c r="F26" s="1">
        <v>3.0649999999999999</v>
      </c>
    </row>
    <row r="27" spans="1:6">
      <c r="A27" s="1">
        <v>1</v>
      </c>
      <c r="B27" s="1">
        <f t="shared" si="0"/>
        <v>1000</v>
      </c>
      <c r="C27" s="1">
        <v>1.1839999999999999E-3</v>
      </c>
      <c r="D27" s="1">
        <v>6.4429999999999999E-3</v>
      </c>
      <c r="E27" s="1">
        <v>0</v>
      </c>
      <c r="F27" s="1">
        <v>2.754</v>
      </c>
    </row>
    <row r="28" spans="1:6">
      <c r="A28" s="1">
        <v>1.022</v>
      </c>
      <c r="B28" s="1">
        <f t="shared" si="0"/>
        <v>1022</v>
      </c>
      <c r="C28" s="1">
        <v>1.1150000000000001E-3</v>
      </c>
      <c r="D28" s="1">
        <v>6.169E-3</v>
      </c>
      <c r="E28" s="1">
        <v>0</v>
      </c>
      <c r="F28" s="1">
        <v>2.7240000000000002</v>
      </c>
    </row>
    <row r="29" spans="1:6">
      <c r="A29" s="1">
        <v>1.25</v>
      </c>
      <c r="B29" s="1">
        <f t="shared" si="0"/>
        <v>1250</v>
      </c>
      <c r="C29" s="1">
        <v>7.5619999999999995E-4</v>
      </c>
      <c r="D29" s="1">
        <v>4.1250000000000002E-3</v>
      </c>
      <c r="E29" s="1">
        <v>1.4040000000000001E-3</v>
      </c>
      <c r="F29" s="1">
        <v>2.4620000000000002</v>
      </c>
    </row>
    <row r="30" spans="1:6">
      <c r="A30" s="1">
        <v>1.5</v>
      </c>
      <c r="B30" s="1">
        <f t="shared" si="0"/>
        <v>1500</v>
      </c>
      <c r="C30" s="1">
        <v>5.4759999999999997E-4</v>
      </c>
      <c r="D30" s="1">
        <v>2.8649999999999999E-3</v>
      </c>
      <c r="E30" s="1">
        <v>7.6519999999999999E-3</v>
      </c>
      <c r="F30" s="1">
        <v>2.2429999999999999</v>
      </c>
    </row>
    <row r="31" spans="1:6">
      <c r="A31" s="1">
        <v>2</v>
      </c>
      <c r="B31" s="1">
        <f t="shared" si="0"/>
        <v>2000</v>
      </c>
      <c r="C31" s="1">
        <v>3.4200000000000002E-4</v>
      </c>
      <c r="D31" s="1">
        <v>1.6119999999999999E-3</v>
      </c>
      <c r="E31" s="1">
        <v>3.023E-2</v>
      </c>
      <c r="F31" s="1">
        <v>1.9370000000000001</v>
      </c>
    </row>
    <row r="32" spans="1:6">
      <c r="A32" s="1">
        <v>2.044</v>
      </c>
      <c r="B32" s="1">
        <f t="shared" si="0"/>
        <v>2044</v>
      </c>
      <c r="C32" s="1">
        <v>3.3070000000000002E-4</v>
      </c>
      <c r="D32" s="1">
        <v>1.5430000000000001E-3</v>
      </c>
      <c r="E32" s="1">
        <v>3.2579999999999998E-2</v>
      </c>
      <c r="F32" s="1">
        <v>1.9159999999999999</v>
      </c>
    </row>
    <row r="33" spans="1:6">
      <c r="A33" s="1">
        <v>3</v>
      </c>
      <c r="B33" s="1">
        <f t="shared" si="0"/>
        <v>3000</v>
      </c>
      <c r="C33" s="1">
        <v>1.8919999999999999E-4</v>
      </c>
      <c r="D33" s="1">
        <v>7.1659999999999996E-4</v>
      </c>
      <c r="E33" s="1">
        <v>8.5949999999999999E-2</v>
      </c>
      <c r="F33" s="1">
        <v>1.5860000000000001</v>
      </c>
    </row>
    <row r="34" spans="1:6">
      <c r="A34" s="1">
        <v>4</v>
      </c>
      <c r="B34" s="1">
        <f t="shared" si="0"/>
        <v>4000</v>
      </c>
      <c r="C34" s="1">
        <v>1.2909999999999999E-4</v>
      </c>
      <c r="D34" s="1">
        <v>4.0309999999999999E-4</v>
      </c>
      <c r="E34" s="1">
        <v>0.13900000000000001</v>
      </c>
      <c r="F34" s="1">
        <v>1.3919999999999999</v>
      </c>
    </row>
    <row r="35" spans="1:6">
      <c r="A35" s="1">
        <v>5</v>
      </c>
      <c r="B35" s="1">
        <f t="shared" si="0"/>
        <v>5000</v>
      </c>
      <c r="C35" s="1">
        <v>9.7460000000000005E-5</v>
      </c>
      <c r="D35" s="1">
        <v>2.5799999999999998E-4</v>
      </c>
      <c r="E35" s="1">
        <v>0.18609999999999999</v>
      </c>
      <c r="F35" s="1">
        <v>1.2709999999999999</v>
      </c>
    </row>
    <row r="36" spans="1:6">
      <c r="A36" s="1">
        <v>6</v>
      </c>
      <c r="B36" s="1">
        <f t="shared" si="0"/>
        <v>6000</v>
      </c>
      <c r="C36" s="1">
        <v>7.8120000000000004E-5</v>
      </c>
      <c r="D36" s="1">
        <v>1.7919999999999999E-4</v>
      </c>
      <c r="E36" s="1">
        <v>0.22839999999999999</v>
      </c>
      <c r="F36" s="1">
        <v>1.19</v>
      </c>
    </row>
    <row r="37" spans="1:6">
      <c r="A37" s="1">
        <v>7</v>
      </c>
      <c r="B37" s="1">
        <f t="shared" si="0"/>
        <v>7000</v>
      </c>
      <c r="C37" s="1">
        <v>6.5110000000000005E-5</v>
      </c>
      <c r="D37" s="1">
        <v>1.316E-4</v>
      </c>
      <c r="E37" s="1">
        <v>0.26600000000000001</v>
      </c>
      <c r="F37" s="1">
        <v>1.133</v>
      </c>
    </row>
    <row r="38" spans="1:6">
      <c r="A38" s="1">
        <v>8</v>
      </c>
      <c r="B38" s="1">
        <f t="shared" si="0"/>
        <v>8000</v>
      </c>
      <c r="C38" s="1">
        <v>5.5770000000000003E-5</v>
      </c>
      <c r="D38" s="1">
        <v>1.008E-4</v>
      </c>
      <c r="E38" s="1">
        <v>0.2999</v>
      </c>
      <c r="F38" s="1">
        <v>1.0920000000000001</v>
      </c>
    </row>
    <row r="39" spans="1:6">
      <c r="A39" s="1">
        <v>9</v>
      </c>
      <c r="B39" s="1">
        <f t="shared" si="0"/>
        <v>9000</v>
      </c>
      <c r="C39" s="1">
        <v>4.8760000000000001E-5</v>
      </c>
      <c r="D39" s="1">
        <v>7.9629999999999995E-5</v>
      </c>
      <c r="E39" s="1">
        <v>0.33050000000000002</v>
      </c>
      <c r="F39" s="1">
        <v>1.0620000000000001</v>
      </c>
    </row>
    <row r="40" spans="1:6">
      <c r="A40" s="1">
        <v>10</v>
      </c>
      <c r="B40" s="1">
        <f t="shared" si="0"/>
        <v>10000</v>
      </c>
      <c r="C40" s="1">
        <v>4.3300000000000002E-5</v>
      </c>
      <c r="D40" s="1">
        <v>6.4499999999999996E-5</v>
      </c>
      <c r="E40" s="1">
        <v>0.3584</v>
      </c>
      <c r="F40" s="1">
        <v>1.0389999999999999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dunne</dc:creator>
  <cp:lastModifiedBy>Mikhail Gaerlan</cp:lastModifiedBy>
  <dcterms:created xsi:type="dcterms:W3CDTF">2016-04-26T18:13:20Z</dcterms:created>
  <dcterms:modified xsi:type="dcterms:W3CDTF">2016-04-28T03:45:35Z</dcterms:modified>
</cp:coreProperties>
</file>