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Ryan Brobst\Downloads\"/>
    </mc:Choice>
  </mc:AlternateContent>
  <bookViews>
    <workbookView xWindow="0" yWindow="0" windowWidth="10365" windowHeight="8520" xr2:uid="{00000000-000D-0000-FFFF-FFFF00000000}"/>
  </bookViews>
  <sheets>
    <sheet name="Variable Spillover Schedule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5" i="1" l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</calcChain>
</file>

<file path=xl/sharedStrings.xml><?xml version="1.0" encoding="utf-8"?>
<sst xmlns="http://schemas.openxmlformats.org/spreadsheetml/2006/main" count="207" uniqueCount="22">
  <si>
    <t>Group Type</t>
  </si>
  <si>
    <t>Triangle payoff</t>
  </si>
  <si>
    <t>Pre- shock Cost</t>
  </si>
  <si>
    <t>Post-Shock Cost</t>
  </si>
  <si>
    <t>Condition</t>
  </si>
  <si>
    <t>Session Run</t>
  </si>
  <si>
    <t>Session needs to be re-run</t>
  </si>
  <si>
    <t>Still to do</t>
  </si>
  <si>
    <t>control</t>
  </si>
  <si>
    <t>LL</t>
  </si>
  <si>
    <t>treatment</t>
  </si>
  <si>
    <t>LH</t>
  </si>
  <si>
    <t>HH</t>
  </si>
  <si>
    <t>HL</t>
  </si>
  <si>
    <t>Spillover Eligible</t>
  </si>
  <si>
    <t>Network Shocked</t>
  </si>
  <si>
    <t>N1</t>
  </si>
  <si>
    <t>N2</t>
  </si>
  <si>
    <t>N12</t>
  </si>
  <si>
    <t>Session # (include 'sp' as suffix to distinguish)</t>
  </si>
  <si>
    <t>All nodes are shocked, and spillover benefit is held constant at 0.9</t>
  </si>
  <si>
    <t>Consider re-running, last round did not record for unknown reason.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</si>
</sst>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7"/>
      <name val="Arial"/>
    </font>
    <font>
      <sz val="11"/>
      <color theme="7"/>
      <name val="Arial"/>
    </font>
    <font>
      <sz val="11"/>
      <color theme="6"/>
      <name val="Arial"/>
    </font>
    <font>
      <b/>
      <sz val="11"/>
      <color theme="6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/>
    <xf numFmtId="0" fontId="0" fillId="3" borderId="8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</dxf>
    <dxf>
      <font>
        <color rgb="FF9C0006"/>
      </font>
    </dxf>
    <dxf>
      <font>
        <color rgb="FF00B0F0"/>
      </font>
      <fill>
        <patternFill patternType="none">
          <bgColor auto="1"/>
        </patternFill>
      </fill>
    </dxf>
    <dxf>
      <font>
        <color rgb="FF92D050"/>
      </font>
      <fill>
        <patternFill patternType="solid">
          <bgColor theme="0"/>
        </patternFill>
      </fill>
    </dxf>
    <dxf>
      <font>
        <color theme="8"/>
      </font>
      <fill>
        <patternFill patternType="solid">
          <bgColor theme="0"/>
        </patternFill>
      </fill>
    </dxf>
    <dxf>
      <font>
        <color theme="7"/>
      </font>
      <fill>
        <patternFill patternType="none">
          <bgColor auto="1"/>
        </patternFill>
      </fill>
    </dxf>
    <dxf>
      <font>
        <color rgb="FFFF0000"/>
      </font>
    </dxf>
    <dxf>
      <font>
        <color theme="9"/>
      </font>
    </dxf>
  </dxfs>
  <tableStyles count="0" defaultTableStyle="TableStyleMedium2" defaultPivotStyle="PivotStyleLight16"/>
  <colors>
    <mruColors>
      <color rgb="FFD3E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55" workbookViewId="0">
      <selection activeCell="C72" sqref="C72"/>
    </sheetView>
  </sheetViews>
  <sheetFormatPr defaultColWidth="11" defaultRowHeight="15" x14ac:dyDescent="0.25"/>
  <cols>
    <col min="1" max="1" width="12.42578125" customWidth="1"/>
    <col min="2" max="2" width="9.42578125" bestFit="1" customWidth="1"/>
    <col min="3" max="3" width="8.28515625" bestFit="1" customWidth="1"/>
    <col min="4" max="4" width="8.85546875" bestFit="1" customWidth="1"/>
    <col min="5" max="5" width="6.42578125" bestFit="1" customWidth="1"/>
    <col min="6" max="6" width="6.7109375" bestFit="1" customWidth="1"/>
    <col min="7" max="7" width="9.7109375" bestFit="1" customWidth="1"/>
    <col min="8" max="8" width="8.7109375" bestFit="1" customWidth="1"/>
    <col min="12" max="12" width="13" bestFit="1" customWidth="1"/>
  </cols>
  <sheetData>
    <row r="1" spans="1:13" ht="90.75" thickBot="1" x14ac:dyDescent="0.3">
      <c r="A1" s="7" t="s">
        <v>19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2" t="s">
        <v>15</v>
      </c>
      <c r="I1" s="6" t="s">
        <v>5</v>
      </c>
      <c r="J1" s="3" t="s">
        <v>6</v>
      </c>
      <c r="K1" s="4" t="s">
        <v>7</v>
      </c>
    </row>
    <row r="2" spans="1:13" s="5" customFormat="1" ht="15.75" thickBot="1" x14ac:dyDescent="0.3">
      <c r="A2" s="10">
        <v>1</v>
      </c>
      <c r="B2" s="11" t="s">
        <v>8</v>
      </c>
      <c r="C2" s="11">
        <v>0.3</v>
      </c>
      <c r="D2" s="11">
        <v>2</v>
      </c>
      <c r="E2" s="11">
        <v>0.2</v>
      </c>
      <c r="F2" s="11">
        <v>0.2</v>
      </c>
      <c r="G2" s="11" t="s">
        <v>9</v>
      </c>
      <c r="H2" s="12" t="s">
        <v>16</v>
      </c>
    </row>
    <row r="3" spans="1:13" s="8" customFormat="1" ht="15" customHeight="1" x14ac:dyDescent="0.25">
      <c r="A3" s="13">
        <v>2</v>
      </c>
      <c r="B3" s="14" t="s">
        <v>10</v>
      </c>
      <c r="C3" s="14">
        <v>0.3</v>
      </c>
      <c r="D3" s="14">
        <v>2</v>
      </c>
      <c r="E3" s="14">
        <v>0.2</v>
      </c>
      <c r="F3" s="14">
        <v>0.6</v>
      </c>
      <c r="G3" s="14" t="s">
        <v>11</v>
      </c>
      <c r="H3" s="15" t="s">
        <v>16</v>
      </c>
      <c r="J3" s="20" t="s">
        <v>20</v>
      </c>
      <c r="K3" s="21"/>
      <c r="L3" s="9"/>
      <c r="M3" s="9"/>
    </row>
    <row r="4" spans="1:13" s="5" customFormat="1" x14ac:dyDescent="0.25">
      <c r="A4" s="10">
        <v>3</v>
      </c>
      <c r="B4" s="11" t="s">
        <v>8</v>
      </c>
      <c r="C4" s="11">
        <v>0.3</v>
      </c>
      <c r="D4" s="11">
        <v>2</v>
      </c>
      <c r="E4" s="11">
        <v>0.2</v>
      </c>
      <c r="F4" s="11">
        <v>0.2</v>
      </c>
      <c r="G4" s="11" t="s">
        <v>9</v>
      </c>
      <c r="H4" s="16" t="s">
        <v>17</v>
      </c>
      <c r="J4" s="22"/>
      <c r="K4" s="23"/>
    </row>
    <row r="5" spans="1:13" s="8" customFormat="1" ht="15.75" thickBot="1" x14ac:dyDescent="0.3">
      <c r="A5" s="13">
        <v>4</v>
      </c>
      <c r="B5" s="14" t="s">
        <v>10</v>
      </c>
      <c r="C5" s="14">
        <v>0.3</v>
      </c>
      <c r="D5" s="14">
        <v>2</v>
      </c>
      <c r="E5" s="14">
        <v>0.2</v>
      </c>
      <c r="F5" s="14">
        <v>0.6</v>
      </c>
      <c r="G5" s="14" t="s">
        <v>11</v>
      </c>
      <c r="H5" s="17" t="s">
        <v>17</v>
      </c>
      <c r="J5" s="24"/>
      <c r="K5" s="25"/>
      <c r="L5" s="9"/>
      <c r="M5" s="9"/>
    </row>
    <row r="6" spans="1:13" s="5" customFormat="1" x14ac:dyDescent="0.25">
      <c r="A6" s="10">
        <v>5</v>
      </c>
      <c r="B6" s="11" t="s">
        <v>8</v>
      </c>
      <c r="C6" s="11">
        <v>0.3</v>
      </c>
      <c r="D6" s="11">
        <v>2</v>
      </c>
      <c r="E6" s="11">
        <v>0.2</v>
      </c>
      <c r="F6" s="11">
        <v>0.2</v>
      </c>
      <c r="G6" s="11" t="s">
        <v>9</v>
      </c>
      <c r="H6" s="18" t="s">
        <v>18</v>
      </c>
      <c r="J6" s="9"/>
      <c r="K6" s="9"/>
    </row>
    <row r="7" spans="1:13" s="8" customFormat="1" x14ac:dyDescent="0.25">
      <c r="A7" s="13">
        <v>6</v>
      </c>
      <c r="B7" s="14" t="s">
        <v>10</v>
      </c>
      <c r="C7" s="14">
        <v>0.3</v>
      </c>
      <c r="D7" s="14">
        <v>2</v>
      </c>
      <c r="E7" s="14">
        <v>0.2</v>
      </c>
      <c r="F7" s="14">
        <v>0.6</v>
      </c>
      <c r="G7" s="14" t="s">
        <v>11</v>
      </c>
      <c r="H7" s="19" t="s">
        <v>18</v>
      </c>
      <c r="J7" s="9"/>
      <c r="K7" s="9"/>
    </row>
    <row r="8" spans="1:13" s="5" customFormat="1" x14ac:dyDescent="0.25">
      <c r="A8" s="10">
        <v>7</v>
      </c>
      <c r="B8" s="11" t="s">
        <v>8</v>
      </c>
      <c r="C8" s="11">
        <v>0.3</v>
      </c>
      <c r="D8" s="11">
        <v>2</v>
      </c>
      <c r="E8" s="11">
        <v>0.2</v>
      </c>
      <c r="F8" s="11">
        <v>0.2</v>
      </c>
      <c r="G8" s="11" t="s">
        <v>9</v>
      </c>
      <c r="H8" s="18" t="s">
        <v>18</v>
      </c>
      <c r="J8" s="9"/>
      <c r="K8" s="9"/>
    </row>
    <row r="9" spans="1:13" s="8" customFormat="1" x14ac:dyDescent="0.25">
      <c r="A9" s="13">
        <v>8</v>
      </c>
      <c r="B9" s="14" t="s">
        <v>10</v>
      </c>
      <c r="C9" s="14">
        <v>0.3</v>
      </c>
      <c r="D9" s="14">
        <v>2</v>
      </c>
      <c r="E9" s="14">
        <v>0.2</v>
      </c>
      <c r="F9" s="14">
        <v>0.6</v>
      </c>
      <c r="G9" s="14" t="s">
        <v>11</v>
      </c>
      <c r="H9" s="19" t="s">
        <v>18</v>
      </c>
      <c r="J9" s="9"/>
      <c r="K9" s="9"/>
    </row>
    <row r="10" spans="1:13" s="5" customFormat="1" x14ac:dyDescent="0.25">
      <c r="A10" s="10">
        <v>9</v>
      </c>
      <c r="B10" s="11" t="s">
        <v>8</v>
      </c>
      <c r="C10" s="11">
        <v>0.9</v>
      </c>
      <c r="D10" s="11">
        <v>2</v>
      </c>
      <c r="E10" s="11">
        <v>0.2</v>
      </c>
      <c r="F10" s="11">
        <v>0.2</v>
      </c>
      <c r="G10" s="11" t="s">
        <v>9</v>
      </c>
      <c r="H10" s="12" t="s">
        <v>16</v>
      </c>
    </row>
    <row r="11" spans="1:13" s="8" customFormat="1" x14ac:dyDescent="0.25">
      <c r="A11" s="13">
        <v>10</v>
      </c>
      <c r="B11" s="14" t="s">
        <v>10</v>
      </c>
      <c r="C11" s="14">
        <v>0.9</v>
      </c>
      <c r="D11" s="14">
        <v>2</v>
      </c>
      <c r="E11" s="14">
        <v>0.2</v>
      </c>
      <c r="F11" s="14">
        <v>0.6</v>
      </c>
      <c r="G11" s="14" t="s">
        <v>11</v>
      </c>
      <c r="H11" s="15" t="s">
        <v>16</v>
      </c>
    </row>
    <row r="12" spans="1:13" s="5" customFormat="1" x14ac:dyDescent="0.25">
      <c r="A12" s="10">
        <v>11</v>
      </c>
      <c r="B12" s="11" t="s">
        <v>8</v>
      </c>
      <c r="C12" s="11">
        <v>0.9</v>
      </c>
      <c r="D12" s="11">
        <v>2</v>
      </c>
      <c r="E12" s="11">
        <v>0.2</v>
      </c>
      <c r="F12" s="11">
        <v>0.2</v>
      </c>
      <c r="G12" s="11" t="s">
        <v>9</v>
      </c>
      <c r="H12" s="16" t="s">
        <v>17</v>
      </c>
    </row>
    <row r="13" spans="1:13" s="8" customFormat="1" x14ac:dyDescent="0.25">
      <c r="A13" s="13">
        <v>12</v>
      </c>
      <c r="B13" s="14" t="s">
        <v>10</v>
      </c>
      <c r="C13" s="14">
        <v>0.9</v>
      </c>
      <c r="D13" s="14">
        <v>2</v>
      </c>
      <c r="E13" s="14">
        <v>0.2</v>
      </c>
      <c r="F13" s="14">
        <v>0.6</v>
      </c>
      <c r="G13" s="14" t="s">
        <v>11</v>
      </c>
      <c r="H13" s="17" t="s">
        <v>17</v>
      </c>
    </row>
    <row r="14" spans="1:13" s="5" customFormat="1" x14ac:dyDescent="0.25">
      <c r="A14" s="10">
        <v>13</v>
      </c>
      <c r="B14" s="11" t="s">
        <v>8</v>
      </c>
      <c r="C14" s="11">
        <v>0.9</v>
      </c>
      <c r="D14" s="11">
        <v>2</v>
      </c>
      <c r="E14" s="11">
        <v>0.2</v>
      </c>
      <c r="F14" s="11">
        <v>0.2</v>
      </c>
      <c r="G14" s="11" t="s">
        <v>9</v>
      </c>
      <c r="H14" s="18" t="s">
        <v>18</v>
      </c>
    </row>
    <row r="15" spans="1:13" s="8" customFormat="1" x14ac:dyDescent="0.25">
      <c r="A15" s="13">
        <v>14</v>
      </c>
      <c r="B15" s="14" t="s">
        <v>10</v>
      </c>
      <c r="C15" s="14">
        <v>0.9</v>
      </c>
      <c r="D15" s="14">
        <v>2</v>
      </c>
      <c r="E15" s="14">
        <v>0.2</v>
      </c>
      <c r="F15" s="14">
        <v>0.6</v>
      </c>
      <c r="G15" s="14" t="s">
        <v>11</v>
      </c>
      <c r="H15" s="19" t="s">
        <v>18</v>
      </c>
    </row>
    <row r="16" spans="1:13" s="5" customFormat="1" x14ac:dyDescent="0.25">
      <c r="A16" s="10">
        <v>15</v>
      </c>
      <c r="B16" s="11" t="s">
        <v>8</v>
      </c>
      <c r="C16" s="11">
        <v>0.9</v>
      </c>
      <c r="D16" s="11">
        <v>2</v>
      </c>
      <c r="E16" s="11">
        <v>0.2</v>
      </c>
      <c r="F16" s="11">
        <v>0.2</v>
      </c>
      <c r="G16" s="11" t="s">
        <v>9</v>
      </c>
      <c r="H16" s="18" t="s">
        <v>18</v>
      </c>
    </row>
    <row r="17" spans="1:9" s="8" customFormat="1" x14ac:dyDescent="0.25">
      <c r="A17" s="13">
        <v>16</v>
      </c>
      <c r="B17" s="14" t="s">
        <v>10</v>
      </c>
      <c r="C17" s="14">
        <v>0.9</v>
      </c>
      <c r="D17" s="14">
        <v>2</v>
      </c>
      <c r="E17" s="14">
        <v>0.2</v>
      </c>
      <c r="F17" s="14">
        <v>0.6</v>
      </c>
      <c r="G17" s="14" t="s">
        <v>11</v>
      </c>
      <c r="H17" s="19" t="s">
        <v>18</v>
      </c>
    </row>
    <row r="18" spans="1:9" s="5" customFormat="1" x14ac:dyDescent="0.25">
      <c r="A18" s="10">
        <v>17</v>
      </c>
      <c r="B18" s="11" t="s">
        <v>8</v>
      </c>
      <c r="C18" s="11">
        <v>0.3</v>
      </c>
      <c r="D18" s="11">
        <v>4</v>
      </c>
      <c r="E18" s="11">
        <v>0.2</v>
      </c>
      <c r="F18" s="11">
        <v>0.2</v>
      </c>
      <c r="G18" s="11" t="s">
        <v>9</v>
      </c>
      <c r="H18" s="12" t="s">
        <v>16</v>
      </c>
    </row>
    <row r="19" spans="1:9" s="8" customFormat="1" x14ac:dyDescent="0.25">
      <c r="A19" s="13">
        <v>18</v>
      </c>
      <c r="B19" s="14" t="s">
        <v>10</v>
      </c>
      <c r="C19" s="14">
        <v>0.3</v>
      </c>
      <c r="D19" s="14">
        <v>4</v>
      </c>
      <c r="E19" s="14">
        <v>0.2</v>
      </c>
      <c r="F19" s="14">
        <v>0.6</v>
      </c>
      <c r="G19" s="14" t="s">
        <v>11</v>
      </c>
      <c r="H19" s="15" t="s">
        <v>16</v>
      </c>
    </row>
    <row r="20" spans="1:9" s="5" customFormat="1" x14ac:dyDescent="0.25">
      <c r="A20" s="10">
        <v>19</v>
      </c>
      <c r="B20" s="11" t="s">
        <v>8</v>
      </c>
      <c r="C20" s="11">
        <v>0.3</v>
      </c>
      <c r="D20" s="11">
        <v>4</v>
      </c>
      <c r="E20" s="11">
        <v>0.2</v>
      </c>
      <c r="F20" s="11">
        <v>0.2</v>
      </c>
      <c r="G20" s="11" t="s">
        <v>9</v>
      </c>
      <c r="H20" s="16" t="s">
        <v>17</v>
      </c>
    </row>
    <row r="21" spans="1:9" s="8" customFormat="1" x14ac:dyDescent="0.25">
      <c r="A21" s="13">
        <v>20</v>
      </c>
      <c r="B21" s="14" t="s">
        <v>10</v>
      </c>
      <c r="C21" s="14">
        <v>0.3</v>
      </c>
      <c r="D21" s="14">
        <v>4</v>
      </c>
      <c r="E21" s="14">
        <v>0.2</v>
      </c>
      <c r="F21" s="14">
        <v>0.6</v>
      </c>
      <c r="G21" s="14" t="s">
        <v>11</v>
      </c>
      <c r="H21" s="17" t="s">
        <v>17</v>
      </c>
    </row>
    <row r="22" spans="1:9" s="5" customFormat="1" x14ac:dyDescent="0.25">
      <c r="A22" s="10">
        <v>21</v>
      </c>
      <c r="B22" s="11" t="s">
        <v>8</v>
      </c>
      <c r="C22" s="11">
        <v>0.3</v>
      </c>
      <c r="D22" s="11">
        <v>4</v>
      </c>
      <c r="E22" s="11">
        <v>0.2</v>
      </c>
      <c r="F22" s="11">
        <v>0.2</v>
      </c>
      <c r="G22" s="11" t="s">
        <v>9</v>
      </c>
      <c r="H22" s="18" t="s">
        <v>18</v>
      </c>
    </row>
    <row r="23" spans="1:9" s="8" customFormat="1" x14ac:dyDescent="0.25">
      <c r="A23" s="13">
        <v>22</v>
      </c>
      <c r="B23" s="14" t="s">
        <v>10</v>
      </c>
      <c r="C23" s="14">
        <v>0.3</v>
      </c>
      <c r="D23" s="14">
        <v>4</v>
      </c>
      <c r="E23" s="14">
        <v>0.2</v>
      </c>
      <c r="F23" s="14">
        <v>0.6</v>
      </c>
      <c r="G23" s="14" t="s">
        <v>11</v>
      </c>
      <c r="H23" s="19" t="s">
        <v>18</v>
      </c>
    </row>
    <row r="24" spans="1:9" s="5" customFormat="1" x14ac:dyDescent="0.25">
      <c r="A24" s="10">
        <v>23</v>
      </c>
      <c r="B24" s="11" t="s">
        <v>8</v>
      </c>
      <c r="C24" s="11">
        <v>0.3</v>
      </c>
      <c r="D24" s="11">
        <v>4</v>
      </c>
      <c r="E24" s="11">
        <v>0.2</v>
      </c>
      <c r="F24" s="11">
        <v>0.2</v>
      </c>
      <c r="G24" s="11" t="s">
        <v>9</v>
      </c>
      <c r="H24" s="18" t="s">
        <v>18</v>
      </c>
    </row>
    <row r="25" spans="1:9" s="8" customFormat="1" x14ac:dyDescent="0.25">
      <c r="A25" s="13">
        <v>24</v>
      </c>
      <c r="B25" s="14" t="s">
        <v>10</v>
      </c>
      <c r="C25" s="14">
        <v>0.3</v>
      </c>
      <c r="D25" s="14">
        <v>4</v>
      </c>
      <c r="E25" s="14">
        <v>0.2</v>
      </c>
      <c r="F25" s="14">
        <v>0.6</v>
      </c>
      <c r="G25" s="14" t="s">
        <v>11</v>
      </c>
      <c r="H25" s="19" t="s">
        <v>18</v>
      </c>
    </row>
    <row r="26" spans="1:9" s="5" customFormat="1" x14ac:dyDescent="0.25">
      <c r="A26" s="10">
        <v>25</v>
      </c>
      <c r="B26" s="11" t="s">
        <v>8</v>
      </c>
      <c r="C26" s="11">
        <v>0.9</v>
      </c>
      <c r="D26" s="11">
        <v>4</v>
      </c>
      <c r="E26" s="11">
        <v>0.2</v>
      </c>
      <c r="F26" s="11">
        <v>0.2</v>
      </c>
      <c r="G26" s="11" t="s">
        <v>9</v>
      </c>
      <c r="H26" s="12" t="s">
        <v>16</v>
      </c>
    </row>
    <row r="27" spans="1:9" s="8" customFormat="1" x14ac:dyDescent="0.25">
      <c r="A27" s="13">
        <v>26</v>
      </c>
      <c r="B27" s="14" t="s">
        <v>10</v>
      </c>
      <c r="C27" s="14">
        <v>0.9</v>
      </c>
      <c r="D27" s="14">
        <v>4</v>
      </c>
      <c r="E27" s="14">
        <v>0.2</v>
      </c>
      <c r="F27" s="14">
        <v>0.6</v>
      </c>
      <c r="G27" s="14" t="s">
        <v>11</v>
      </c>
      <c r="H27" s="15" t="s">
        <v>16</v>
      </c>
    </row>
    <row r="28" spans="1:9" s="5" customFormat="1" x14ac:dyDescent="0.25">
      <c r="A28" s="10">
        <v>27</v>
      </c>
      <c r="B28" s="11" t="s">
        <v>8</v>
      </c>
      <c r="C28" s="11">
        <v>0.9</v>
      </c>
      <c r="D28" s="11">
        <v>4</v>
      </c>
      <c r="E28" s="11">
        <v>0.2</v>
      </c>
      <c r="F28" s="11">
        <v>0.2</v>
      </c>
      <c r="G28" s="11" t="s">
        <v>9</v>
      </c>
      <c r="H28" s="16" t="s">
        <v>17</v>
      </c>
      <c r="I28" s="5" t="s">
        <v>21</v>
      </c>
    </row>
    <row r="29" spans="1:9" s="8" customFormat="1" x14ac:dyDescent="0.25">
      <c r="A29" s="13">
        <v>28</v>
      </c>
      <c r="B29" s="14" t="s">
        <v>10</v>
      </c>
      <c r="C29" s="14">
        <v>0.9</v>
      </c>
      <c r="D29" s="14">
        <v>4</v>
      </c>
      <c r="E29" s="14">
        <v>0.2</v>
      </c>
      <c r="F29" s="14">
        <v>0.6</v>
      </c>
      <c r="G29" s="14" t="s">
        <v>11</v>
      </c>
      <c r="H29" s="17" t="s">
        <v>17</v>
      </c>
    </row>
    <row r="30" spans="1:9" s="5" customFormat="1" x14ac:dyDescent="0.25">
      <c r="A30" s="10">
        <v>29</v>
      </c>
      <c r="B30" s="11" t="s">
        <v>8</v>
      </c>
      <c r="C30" s="11">
        <v>0.9</v>
      </c>
      <c r="D30" s="11">
        <v>4</v>
      </c>
      <c r="E30" s="11">
        <v>0.2</v>
      </c>
      <c r="F30" s="11">
        <v>0.2</v>
      </c>
      <c r="G30" s="11" t="s">
        <v>9</v>
      </c>
      <c r="H30" s="18" t="s">
        <v>18</v>
      </c>
    </row>
    <row r="31" spans="1:9" s="8" customFormat="1" x14ac:dyDescent="0.25">
      <c r="A31" s="13">
        <v>30</v>
      </c>
      <c r="B31" s="14" t="s">
        <v>10</v>
      </c>
      <c r="C31" s="14">
        <v>0.9</v>
      </c>
      <c r="D31" s="14">
        <v>4</v>
      </c>
      <c r="E31" s="14">
        <v>0.2</v>
      </c>
      <c r="F31" s="14">
        <v>0.6</v>
      </c>
      <c r="G31" s="14" t="s">
        <v>11</v>
      </c>
      <c r="H31" s="19" t="s">
        <v>18</v>
      </c>
    </row>
    <row r="32" spans="1:9" s="5" customFormat="1" x14ac:dyDescent="0.25">
      <c r="A32" s="10">
        <v>31</v>
      </c>
      <c r="B32" s="11" t="s">
        <v>8</v>
      </c>
      <c r="C32" s="11">
        <v>0.9</v>
      </c>
      <c r="D32" s="11">
        <v>4</v>
      </c>
      <c r="E32" s="11">
        <v>0.2</v>
      </c>
      <c r="F32" s="11">
        <v>0.2</v>
      </c>
      <c r="G32" s="11" t="s">
        <v>9</v>
      </c>
      <c r="H32" s="18" t="s">
        <v>18</v>
      </c>
    </row>
    <row r="33" spans="1:9" s="8" customFormat="1" x14ac:dyDescent="0.25">
      <c r="A33" s="13">
        <v>32</v>
      </c>
      <c r="B33" s="14" t="s">
        <v>10</v>
      </c>
      <c r="C33" s="14">
        <v>0.9</v>
      </c>
      <c r="D33" s="14">
        <v>4</v>
      </c>
      <c r="E33" s="14">
        <v>0.2</v>
      </c>
      <c r="F33" s="14">
        <v>0.6</v>
      </c>
      <c r="G33" s="14" t="s">
        <v>11</v>
      </c>
      <c r="H33" s="19" t="s">
        <v>18</v>
      </c>
    </row>
    <row r="34" spans="1:9" s="5" customFormat="1" x14ac:dyDescent="0.25">
      <c r="A34" s="10">
        <v>33</v>
      </c>
      <c r="B34" s="11" t="s">
        <v>8</v>
      </c>
      <c r="C34" s="11">
        <v>0.3</v>
      </c>
      <c r="D34" s="11">
        <v>2</v>
      </c>
      <c r="E34" s="11">
        <v>0.6</v>
      </c>
      <c r="F34" s="11">
        <f>IF(B34="control",0.6,0.2)</f>
        <v>0.6</v>
      </c>
      <c r="G34" s="11" t="s">
        <v>12</v>
      </c>
      <c r="H34" s="12" t="s">
        <v>16</v>
      </c>
    </row>
    <row r="35" spans="1:9" s="8" customFormat="1" x14ac:dyDescent="0.25">
      <c r="A35" s="13">
        <v>34</v>
      </c>
      <c r="B35" s="14" t="s">
        <v>10</v>
      </c>
      <c r="C35" s="14">
        <v>0.3</v>
      </c>
      <c r="D35" s="14">
        <v>2</v>
      </c>
      <c r="E35" s="14">
        <v>0.6</v>
      </c>
      <c r="F35" s="14">
        <f>IF(B35="control",0.6,0.2)</f>
        <v>0.2</v>
      </c>
      <c r="G35" s="14" t="s">
        <v>13</v>
      </c>
      <c r="H35" s="15" t="s">
        <v>16</v>
      </c>
    </row>
    <row r="36" spans="1:9" s="5" customFormat="1" x14ac:dyDescent="0.25">
      <c r="A36" s="10">
        <v>35</v>
      </c>
      <c r="B36" s="11" t="s">
        <v>8</v>
      </c>
      <c r="C36" s="11">
        <v>0.3</v>
      </c>
      <c r="D36" s="11">
        <v>2</v>
      </c>
      <c r="E36" s="11">
        <v>0.6</v>
      </c>
      <c r="F36" s="11">
        <f t="shared" ref="F36:F65" si="0">IF(B36="control",0.6,0.2)</f>
        <v>0.6</v>
      </c>
      <c r="G36" s="11" t="s">
        <v>12</v>
      </c>
      <c r="H36" s="16" t="s">
        <v>17</v>
      </c>
    </row>
    <row r="37" spans="1:9" s="8" customFormat="1" x14ac:dyDescent="0.25">
      <c r="A37" s="13">
        <v>36</v>
      </c>
      <c r="B37" s="14" t="s">
        <v>10</v>
      </c>
      <c r="C37" s="14">
        <v>0.3</v>
      </c>
      <c r="D37" s="14">
        <v>2</v>
      </c>
      <c r="E37" s="14">
        <v>0.6</v>
      </c>
      <c r="F37" s="14">
        <f>IF(B37="control",0.6,0.2)</f>
        <v>0.2</v>
      </c>
      <c r="G37" s="14" t="s">
        <v>13</v>
      </c>
      <c r="H37" s="17" t="s">
        <v>17</v>
      </c>
    </row>
    <row r="38" spans="1:9" s="5" customFormat="1" x14ac:dyDescent="0.25">
      <c r="A38" s="10">
        <v>37</v>
      </c>
      <c r="B38" s="11" t="s">
        <v>8</v>
      </c>
      <c r="C38" s="11">
        <v>0.3</v>
      </c>
      <c r="D38" s="11">
        <v>2</v>
      </c>
      <c r="E38" s="11">
        <v>0.6</v>
      </c>
      <c r="F38" s="11">
        <f t="shared" si="0"/>
        <v>0.6</v>
      </c>
      <c r="G38" s="11" t="s">
        <v>12</v>
      </c>
      <c r="H38" s="18" t="s">
        <v>18</v>
      </c>
    </row>
    <row r="39" spans="1:9" s="8" customFormat="1" x14ac:dyDescent="0.25">
      <c r="A39" s="13">
        <v>38</v>
      </c>
      <c r="B39" s="14" t="s">
        <v>10</v>
      </c>
      <c r="C39" s="14">
        <v>0.3</v>
      </c>
      <c r="D39" s="14">
        <v>2</v>
      </c>
      <c r="E39" s="14">
        <v>0.6</v>
      </c>
      <c r="F39" s="14">
        <f>IF(B39="control",0.6,0.2)</f>
        <v>0.2</v>
      </c>
      <c r="G39" s="14" t="s">
        <v>13</v>
      </c>
      <c r="H39" s="19" t="s">
        <v>18</v>
      </c>
    </row>
    <row r="40" spans="1:9" s="5" customFormat="1" x14ac:dyDescent="0.25">
      <c r="A40" s="10">
        <v>39</v>
      </c>
      <c r="B40" s="11" t="s">
        <v>8</v>
      </c>
      <c r="C40" s="11">
        <v>0.3</v>
      </c>
      <c r="D40" s="11">
        <v>2</v>
      </c>
      <c r="E40" s="11">
        <v>0.6</v>
      </c>
      <c r="F40" s="11">
        <f t="shared" si="0"/>
        <v>0.6</v>
      </c>
      <c r="G40" s="11" t="s">
        <v>12</v>
      </c>
      <c r="H40" s="18" t="s">
        <v>18</v>
      </c>
    </row>
    <row r="41" spans="1:9" s="8" customFormat="1" x14ac:dyDescent="0.25">
      <c r="A41" s="13">
        <v>40</v>
      </c>
      <c r="B41" s="14" t="s">
        <v>10</v>
      </c>
      <c r="C41" s="14">
        <v>0.3</v>
      </c>
      <c r="D41" s="14">
        <v>2</v>
      </c>
      <c r="E41" s="14">
        <v>0.6</v>
      </c>
      <c r="F41" s="14">
        <f t="shared" si="0"/>
        <v>0.2</v>
      </c>
      <c r="G41" s="14" t="s">
        <v>13</v>
      </c>
      <c r="H41" s="19" t="s">
        <v>18</v>
      </c>
    </row>
    <row r="42" spans="1:9" s="5" customFormat="1" x14ac:dyDescent="0.25">
      <c r="A42" s="10">
        <v>41</v>
      </c>
      <c r="B42" s="11" t="s">
        <v>8</v>
      </c>
      <c r="C42" s="11">
        <v>0.9</v>
      </c>
      <c r="D42" s="11">
        <v>2</v>
      </c>
      <c r="E42" s="11">
        <v>0.6</v>
      </c>
      <c r="F42" s="11">
        <f t="shared" si="0"/>
        <v>0.6</v>
      </c>
      <c r="G42" s="11" t="s">
        <v>12</v>
      </c>
      <c r="H42" s="12" t="s">
        <v>16</v>
      </c>
    </row>
    <row r="43" spans="1:9" s="8" customFormat="1" x14ac:dyDescent="0.25">
      <c r="A43" s="13">
        <v>42</v>
      </c>
      <c r="B43" s="14" t="s">
        <v>10</v>
      </c>
      <c r="C43" s="14">
        <v>0.9</v>
      </c>
      <c r="D43" s="14">
        <v>2</v>
      </c>
      <c r="E43" s="14">
        <v>0.6</v>
      </c>
      <c r="F43" s="14">
        <f>IF(B43="control",0.6,0.2)</f>
        <v>0.2</v>
      </c>
      <c r="G43" s="14" t="s">
        <v>13</v>
      </c>
      <c r="H43" s="15" t="s">
        <v>16</v>
      </c>
      <c r="I43" s="9" t="s">
        <v>21</v>
      </c>
    </row>
    <row r="44" spans="1:9" s="5" customFormat="1" x14ac:dyDescent="0.25">
      <c r="A44" s="10">
        <v>43</v>
      </c>
      <c r="B44" s="11" t="s">
        <v>8</v>
      </c>
      <c r="C44" s="11">
        <v>0.9</v>
      </c>
      <c r="D44" s="11">
        <v>2</v>
      </c>
      <c r="E44" s="11">
        <v>0.6</v>
      </c>
      <c r="F44" s="11">
        <f t="shared" si="0"/>
        <v>0.6</v>
      </c>
      <c r="G44" s="11" t="s">
        <v>12</v>
      </c>
      <c r="H44" s="16" t="s">
        <v>17</v>
      </c>
    </row>
    <row r="45" spans="1:9" s="8" customFormat="1" x14ac:dyDescent="0.25">
      <c r="A45" s="13">
        <v>44</v>
      </c>
      <c r="B45" s="14" t="s">
        <v>10</v>
      </c>
      <c r="C45" s="14">
        <v>0.9</v>
      </c>
      <c r="D45" s="14">
        <v>2</v>
      </c>
      <c r="E45" s="14">
        <v>0.6</v>
      </c>
      <c r="F45" s="14">
        <f>IF(B45="control",0.6,0.2)</f>
        <v>0.2</v>
      </c>
      <c r="G45" s="14" t="s">
        <v>13</v>
      </c>
      <c r="H45" s="17" t="s">
        <v>17</v>
      </c>
    </row>
    <row r="46" spans="1:9" s="5" customFormat="1" x14ac:dyDescent="0.25">
      <c r="A46" s="10">
        <v>45</v>
      </c>
      <c r="B46" s="11" t="s">
        <v>8</v>
      </c>
      <c r="C46" s="11">
        <v>0.9</v>
      </c>
      <c r="D46" s="11">
        <v>2</v>
      </c>
      <c r="E46" s="11">
        <v>0.6</v>
      </c>
      <c r="F46" s="11">
        <f t="shared" si="0"/>
        <v>0.6</v>
      </c>
      <c r="G46" s="11" t="s">
        <v>12</v>
      </c>
      <c r="H46" s="18" t="s">
        <v>18</v>
      </c>
    </row>
    <row r="47" spans="1:9" s="8" customFormat="1" x14ac:dyDescent="0.25">
      <c r="A47" s="13">
        <v>46</v>
      </c>
      <c r="B47" s="14" t="s">
        <v>10</v>
      </c>
      <c r="C47" s="14">
        <v>0.9</v>
      </c>
      <c r="D47" s="14">
        <v>2</v>
      </c>
      <c r="E47" s="14">
        <v>0.6</v>
      </c>
      <c r="F47" s="14">
        <f>IF(B47="control",0.6,0.2)</f>
        <v>0.2</v>
      </c>
      <c r="G47" s="14" t="s">
        <v>13</v>
      </c>
      <c r="H47" s="19" t="s">
        <v>18</v>
      </c>
    </row>
    <row r="48" spans="1:9" s="5" customFormat="1" x14ac:dyDescent="0.25">
      <c r="A48" s="10">
        <v>47</v>
      </c>
      <c r="B48" s="11" t="s">
        <v>8</v>
      </c>
      <c r="C48" s="11">
        <v>0.9</v>
      </c>
      <c r="D48" s="11">
        <v>2</v>
      </c>
      <c r="E48" s="11">
        <v>0.6</v>
      </c>
      <c r="F48" s="11">
        <f t="shared" si="0"/>
        <v>0.6</v>
      </c>
      <c r="G48" s="11" t="s">
        <v>12</v>
      </c>
      <c r="H48" s="18" t="s">
        <v>18</v>
      </c>
    </row>
    <row r="49" spans="1:9" s="8" customFormat="1" x14ac:dyDescent="0.25">
      <c r="A49" s="13">
        <v>48</v>
      </c>
      <c r="B49" s="14" t="s">
        <v>10</v>
      </c>
      <c r="C49" s="14">
        <v>0.9</v>
      </c>
      <c r="D49" s="14">
        <v>2</v>
      </c>
      <c r="E49" s="14">
        <v>0.6</v>
      </c>
      <c r="F49" s="14">
        <f t="shared" si="0"/>
        <v>0.2</v>
      </c>
      <c r="G49" s="14" t="s">
        <v>13</v>
      </c>
      <c r="H49" s="19" t="s">
        <v>18</v>
      </c>
    </row>
    <row r="50" spans="1:9" s="5" customFormat="1" x14ac:dyDescent="0.25">
      <c r="A50" s="10">
        <v>49</v>
      </c>
      <c r="B50" s="11" t="s">
        <v>8</v>
      </c>
      <c r="C50" s="11">
        <v>0.3</v>
      </c>
      <c r="D50" s="11">
        <v>4</v>
      </c>
      <c r="E50" s="11">
        <v>0.6</v>
      </c>
      <c r="F50" s="11">
        <f t="shared" si="0"/>
        <v>0.6</v>
      </c>
      <c r="G50" s="11" t="s">
        <v>12</v>
      </c>
      <c r="H50" s="12" t="s">
        <v>16</v>
      </c>
    </row>
    <row r="51" spans="1:9" s="8" customFormat="1" x14ac:dyDescent="0.25">
      <c r="A51" s="13">
        <v>50</v>
      </c>
      <c r="B51" s="14" t="s">
        <v>10</v>
      </c>
      <c r="C51" s="14">
        <v>0.3</v>
      </c>
      <c r="D51" s="14">
        <v>4</v>
      </c>
      <c r="E51" s="14">
        <v>0.6</v>
      </c>
      <c r="F51" s="14">
        <f>IF(B51="control",0.6,0.2)</f>
        <v>0.2</v>
      </c>
      <c r="G51" s="14" t="s">
        <v>13</v>
      </c>
      <c r="H51" s="15" t="s">
        <v>16</v>
      </c>
    </row>
    <row r="52" spans="1:9" s="5" customFormat="1" x14ac:dyDescent="0.25">
      <c r="A52" s="10">
        <v>51</v>
      </c>
      <c r="B52" s="11" t="s">
        <v>8</v>
      </c>
      <c r="C52" s="11">
        <v>0.3</v>
      </c>
      <c r="D52" s="11">
        <v>4</v>
      </c>
      <c r="E52" s="11">
        <v>0.6</v>
      </c>
      <c r="F52" s="11">
        <f t="shared" si="0"/>
        <v>0.6</v>
      </c>
      <c r="G52" s="11" t="s">
        <v>12</v>
      </c>
      <c r="H52" s="16" t="s">
        <v>17</v>
      </c>
    </row>
    <row r="53" spans="1:9" s="8" customFormat="1" x14ac:dyDescent="0.25">
      <c r="A53" s="13">
        <v>52</v>
      </c>
      <c r="B53" s="14" t="s">
        <v>10</v>
      </c>
      <c r="C53" s="14">
        <v>0.3</v>
      </c>
      <c r="D53" s="14">
        <v>4</v>
      </c>
      <c r="E53" s="14">
        <v>0.6</v>
      </c>
      <c r="F53" s="14">
        <f>IF(B53="control",0.6,0.2)</f>
        <v>0.2</v>
      </c>
      <c r="G53" s="14" t="s">
        <v>13</v>
      </c>
      <c r="H53" s="17" t="s">
        <v>17</v>
      </c>
    </row>
    <row r="54" spans="1:9" s="5" customFormat="1" x14ac:dyDescent="0.25">
      <c r="A54" s="10">
        <v>53</v>
      </c>
      <c r="B54" s="11" t="s">
        <v>8</v>
      </c>
      <c r="C54" s="11">
        <v>0.3</v>
      </c>
      <c r="D54" s="11">
        <v>4</v>
      </c>
      <c r="E54" s="11">
        <v>0.6</v>
      </c>
      <c r="F54" s="11">
        <f t="shared" si="0"/>
        <v>0.6</v>
      </c>
      <c r="G54" s="11" t="s">
        <v>12</v>
      </c>
      <c r="H54" s="18" t="s">
        <v>18</v>
      </c>
    </row>
    <row r="55" spans="1:9" s="8" customFormat="1" x14ac:dyDescent="0.25">
      <c r="A55" s="13">
        <v>54</v>
      </c>
      <c r="B55" s="14" t="s">
        <v>10</v>
      </c>
      <c r="C55" s="14">
        <v>0.3</v>
      </c>
      <c r="D55" s="14">
        <v>4</v>
      </c>
      <c r="E55" s="14">
        <v>0.6</v>
      </c>
      <c r="F55" s="14">
        <f>IF(B55="control",0.6,0.2)</f>
        <v>0.2</v>
      </c>
      <c r="G55" s="14" t="s">
        <v>13</v>
      </c>
      <c r="H55" s="19" t="s">
        <v>18</v>
      </c>
    </row>
    <row r="56" spans="1:9" s="5" customFormat="1" x14ac:dyDescent="0.25">
      <c r="A56" s="10">
        <v>55</v>
      </c>
      <c r="B56" s="11" t="s">
        <v>8</v>
      </c>
      <c r="C56" s="11">
        <v>0.3</v>
      </c>
      <c r="D56" s="11">
        <v>4</v>
      </c>
      <c r="E56" s="11">
        <v>0.6</v>
      </c>
      <c r="F56" s="11">
        <f t="shared" si="0"/>
        <v>0.6</v>
      </c>
      <c r="G56" s="11" t="s">
        <v>12</v>
      </c>
      <c r="H56" s="18" t="s">
        <v>18</v>
      </c>
    </row>
    <row r="57" spans="1:9" s="8" customFormat="1" x14ac:dyDescent="0.25">
      <c r="A57" s="13">
        <v>56</v>
      </c>
      <c r="B57" s="14" t="s">
        <v>10</v>
      </c>
      <c r="C57" s="14">
        <v>0.3</v>
      </c>
      <c r="D57" s="14">
        <v>4</v>
      </c>
      <c r="E57" s="14">
        <v>0.6</v>
      </c>
      <c r="F57" s="14">
        <f t="shared" si="0"/>
        <v>0.2</v>
      </c>
      <c r="G57" s="14" t="s">
        <v>13</v>
      </c>
      <c r="H57" s="19" t="s">
        <v>18</v>
      </c>
    </row>
    <row r="58" spans="1:9" s="5" customFormat="1" x14ac:dyDescent="0.25">
      <c r="A58" s="10">
        <v>57</v>
      </c>
      <c r="B58" s="11" t="s">
        <v>8</v>
      </c>
      <c r="C58" s="11">
        <v>0.9</v>
      </c>
      <c r="D58" s="11">
        <v>4</v>
      </c>
      <c r="E58" s="11">
        <v>0.6</v>
      </c>
      <c r="F58" s="11">
        <f t="shared" si="0"/>
        <v>0.6</v>
      </c>
      <c r="G58" s="11" t="s">
        <v>12</v>
      </c>
      <c r="H58" s="12" t="s">
        <v>16</v>
      </c>
    </row>
    <row r="59" spans="1:9" s="8" customFormat="1" x14ac:dyDescent="0.25">
      <c r="A59" s="13">
        <v>58</v>
      </c>
      <c r="B59" s="14" t="s">
        <v>10</v>
      </c>
      <c r="C59" s="14">
        <v>0.9</v>
      </c>
      <c r="D59" s="14">
        <v>4</v>
      </c>
      <c r="E59" s="14">
        <v>0.6</v>
      </c>
      <c r="F59" s="14">
        <f>IF(B59="control",0.6,0.2)</f>
        <v>0.2</v>
      </c>
      <c r="G59" s="14" t="s">
        <v>13</v>
      </c>
      <c r="H59" s="15" t="s">
        <v>16</v>
      </c>
      <c r="I59" s="9" t="s">
        <v>21</v>
      </c>
    </row>
    <row r="60" spans="1:9" s="5" customFormat="1" x14ac:dyDescent="0.25">
      <c r="A60" s="10">
        <v>59</v>
      </c>
      <c r="B60" s="11" t="s">
        <v>8</v>
      </c>
      <c r="C60" s="11">
        <v>0.9</v>
      </c>
      <c r="D60" s="11">
        <v>4</v>
      </c>
      <c r="E60" s="11">
        <v>0.6</v>
      </c>
      <c r="F60" s="11">
        <f t="shared" si="0"/>
        <v>0.6</v>
      </c>
      <c r="G60" s="11" t="s">
        <v>12</v>
      </c>
      <c r="H60" s="16" t="s">
        <v>17</v>
      </c>
    </row>
    <row r="61" spans="1:9" s="8" customFormat="1" x14ac:dyDescent="0.25">
      <c r="A61" s="13">
        <v>60</v>
      </c>
      <c r="B61" s="14" t="s">
        <v>10</v>
      </c>
      <c r="C61" s="14">
        <v>0.9</v>
      </c>
      <c r="D61" s="14">
        <v>4</v>
      </c>
      <c r="E61" s="14">
        <v>0.6</v>
      </c>
      <c r="F61" s="14">
        <f>IF(B61="control",0.6,0.2)</f>
        <v>0.2</v>
      </c>
      <c r="G61" s="14" t="s">
        <v>13</v>
      </c>
      <c r="H61" s="17" t="s">
        <v>17</v>
      </c>
    </row>
    <row r="62" spans="1:9" s="5" customFormat="1" x14ac:dyDescent="0.25">
      <c r="A62" s="10">
        <v>61</v>
      </c>
      <c r="B62" s="11" t="s">
        <v>8</v>
      </c>
      <c r="C62" s="11">
        <v>0.9</v>
      </c>
      <c r="D62" s="11">
        <v>4</v>
      </c>
      <c r="E62" s="11">
        <v>0.6</v>
      </c>
      <c r="F62" s="11">
        <f t="shared" si="0"/>
        <v>0.6</v>
      </c>
      <c r="G62" s="11" t="s">
        <v>12</v>
      </c>
      <c r="H62" s="18" t="s">
        <v>18</v>
      </c>
    </row>
    <row r="63" spans="1:9" s="8" customFormat="1" x14ac:dyDescent="0.25">
      <c r="A63" s="13">
        <v>62</v>
      </c>
      <c r="B63" s="14" t="s">
        <v>10</v>
      </c>
      <c r="C63" s="14">
        <v>0.9</v>
      </c>
      <c r="D63" s="14">
        <v>4</v>
      </c>
      <c r="E63" s="14">
        <v>0.6</v>
      </c>
      <c r="F63" s="14">
        <f>IF(B63="control",0.6,0.2)</f>
        <v>0.2</v>
      </c>
      <c r="G63" s="14" t="s">
        <v>13</v>
      </c>
      <c r="H63" s="19" t="s">
        <v>18</v>
      </c>
    </row>
    <row r="64" spans="1:9" s="5" customFormat="1" x14ac:dyDescent="0.25">
      <c r="A64" s="10">
        <v>63</v>
      </c>
      <c r="B64" s="11" t="s">
        <v>8</v>
      </c>
      <c r="C64" s="11">
        <v>0.9</v>
      </c>
      <c r="D64" s="11">
        <v>4</v>
      </c>
      <c r="E64" s="11">
        <v>0.6</v>
      </c>
      <c r="F64" s="11">
        <f t="shared" si="0"/>
        <v>0.6</v>
      </c>
      <c r="G64" s="11" t="s">
        <v>12</v>
      </c>
      <c r="H64" s="18" t="s">
        <v>18</v>
      </c>
    </row>
    <row r="65" spans="1:8" s="8" customFormat="1" ht="15.75" thickBot="1" x14ac:dyDescent="0.3">
      <c r="A65" s="26">
        <v>64</v>
      </c>
      <c r="B65" s="27" t="s">
        <v>10</v>
      </c>
      <c r="C65" s="27">
        <v>0.9</v>
      </c>
      <c r="D65" s="27">
        <v>4</v>
      </c>
      <c r="E65" s="27">
        <v>0.6</v>
      </c>
      <c r="F65" s="27">
        <f t="shared" si="0"/>
        <v>0.2</v>
      </c>
      <c r="G65" s="27" t="s">
        <v>13</v>
      </c>
      <c r="H65" s="28" t="s">
        <v>18</v>
      </c>
    </row>
  </sheetData>
  <mergeCells count="1">
    <mergeCell ref="J3:K5"/>
  </mergeCells>
  <conditionalFormatting sqref="E2:F65">
    <cfRule type="cellIs" dxfId="7" priority="8" operator="equal">
      <formula>0.6</formula>
    </cfRule>
  </conditionalFormatting>
  <conditionalFormatting sqref="G2:G65">
    <cfRule type="containsText" dxfId="6" priority="4" operator="containsText" text="HH">
      <formula>NOT(ISERROR(SEARCH("HH",G2)))</formula>
    </cfRule>
    <cfRule type="containsText" dxfId="5" priority="5" operator="containsText" text="HL">
      <formula>NOT(ISERROR(SEARCH("HL",G2)))</formula>
    </cfRule>
    <cfRule type="containsText" dxfId="4" priority="6" operator="containsText" text="LH">
      <formula>NOT(ISERROR(SEARCH("LH",G2)))</formula>
    </cfRule>
    <cfRule type="containsText" dxfId="3" priority="7" operator="containsText" text="LL">
      <formula>NOT(ISERROR(SEARCH("LL",G2)))</formula>
    </cfRule>
  </conditionalFormatting>
  <conditionalFormatting sqref="B2:B65">
    <cfRule type="containsText" dxfId="2" priority="3" operator="containsText" text="control">
      <formula>NOT(ISERROR(SEARCH("control",B2)))</formula>
    </cfRule>
  </conditionalFormatting>
  <conditionalFormatting sqref="D1:D1048576">
    <cfRule type="cellIs" dxfId="1" priority="2" operator="equal">
      <formula>4</formula>
    </cfRule>
  </conditionalFormatting>
  <conditionalFormatting sqref="C1:C1048576">
    <cfRule type="cellIs" dxfId="0" priority="1" operator="equal">
      <formula>0.9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Spillover Schedule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 Maoz</dc:creator>
  <cp:lastModifiedBy>Ryan Brobst</cp:lastModifiedBy>
  <cp:revision/>
  <dcterms:created xsi:type="dcterms:W3CDTF">2017-05-18T08:37:15Z</dcterms:created>
  <dcterms:modified xsi:type="dcterms:W3CDTF">2018-02-27T22:11:33Z</dcterms:modified>
</cp:coreProperties>
</file>