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1042C710-B0C0-4A9B-87E8-52CC6597E27A}" xr6:coauthVersionLast="45" xr6:coauthVersionMax="45" xr10:uidLastSave="{00000000-0000-0000-0000-000000000000}"/>
  <bookViews>
    <workbookView xWindow="996" yWindow="-96" windowWidth="22140" windowHeight="13152" tabRatio="633" xr2:uid="{3B47940C-5F20-42D1-80D0-733DA86DBAA8}"/>
  </bookViews>
  <sheets>
    <sheet name="CWatM_input" sheetId="13" r:id="rId1"/>
    <sheet name="CWatM_input_Nira" sheetId="11" r:id="rId2"/>
    <sheet name="Sheet6" sheetId="15" r:id="rId3"/>
    <sheet name="CWatM_input_all" sheetId="12" r:id="rId4"/>
    <sheet name="Sheet3" sheetId="7" r:id="rId5"/>
    <sheet name="Crops" sheetId="4" r:id="rId6"/>
    <sheet name="Crops (2)" sheetId="14" r:id="rId7"/>
    <sheet name="Sheet2" sheetId="6" r:id="rId8"/>
    <sheet name="Notepad" sheetId="1" r:id="rId9"/>
    <sheet name="All_Settings_Template" sheetId="2" r:id="rId10"/>
    <sheet name="Sheet1" sheetId="5" r:id="rId11"/>
    <sheet name="Sheet4" sheetId="10" r:id="rId12"/>
    <sheet name="Sheet5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<sst xmlns="http://schemas.openxmlformats.org/spreadsheetml/2006/main" count="2518" uniqueCount="806">
  <si>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</si>
  <si>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</si>
  <si>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</si>
  <si>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</si>
  <si>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</si>
  <si>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</si>
  <si>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</si>
  <si>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</si>
  <si>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</si>
  <si>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</si>
  <si>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</si>
  <si>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</si>
  <si>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</si>
  <si>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</si>
  <si>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</si>
  <si>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</si>
  <si>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</si>
  <si>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</si>
  <si>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</si>
  <si>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</si>
  <si>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</si>
  <si>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</si>
  <si>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</si>
  <si>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</si>
  <si>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</si>
  <si>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</si>
  <si>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</si>
  <si>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</si>
  <si>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</si>
  <si>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</si>
  <si>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</si>
  <si>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</si>
  <si>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</si>
  <si>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</si>
  <si>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</si>
  <si>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</si>
  <si>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</si>
  <si>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</si>
  <si>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</si>
  <si>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</si>
  <si>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</si>
  <si>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</si>
  <si>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</si>
  <si>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</si>
  <si>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</si>
  <si>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</si>
  <si>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</si>
  <si>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</si>
  <si>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</si>
  <si>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</si>
  <si>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</si>
  <si>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</si>
  <si>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</si>
  <si>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</si>
  <si>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</si>
  <si>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</si>
  <si>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</si>
  <si>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</si>
  <si>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</si>
  <si>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</si>
  <si>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</si>
  <si>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</si>
  <si>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</si>
  <si>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</si>
  <si>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</si>
  <si>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</si>
  <si>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</si>
  <si>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</si>
  <si>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</si>
  <si>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</si>
  <si>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</si>
  <si>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</si>
  <si>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</si>
  <si>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</si>
  <si>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</si>
  <si>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</si>
  <si>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</si>
  <si>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</si>
  <si>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</si>
  <si>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</si>
  <si>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</si>
  <si>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</si>
  <si>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</si>
  <si>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</si>
  <si>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</si>
  <si>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</si>
  <si>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</si>
  <si>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</si>
  <si>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</si>
  <si>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</si>
  <si>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</si>
  <si>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</si>
  <si>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</si>
  <si>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</si>
  <si>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</si>
  <si>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</si>
  <si>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</si>
  <si>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</si>
  <si>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</si>
  <si>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</si>
  <si>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</si>
  <si>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</si>
  <si>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</si>
  <si>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</si>
  <si>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</si>
  <si>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</si>
  <si>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</si>
  <si>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</si>
  <si>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</si>
  <si>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</si>
  <si>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</si>
  <si>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</si>
  <si>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</si>
  <si>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</si>
  <si>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</si>
  <si>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</si>
  <si>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</si>
  <si>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</si>
  <si>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</si>
  <si>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</si>
  <si>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</si>
  <si>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</si>
  <si>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</si>
  <si>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</si>
  <si>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</si>
  <si>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</si>
  <si>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</si>
  <si>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</si>
  <si>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</si>
  <si>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</si>
  <si>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</si>
  <si>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</si>
  <si>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</si>
  <si>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</si>
  <si>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</si>
  <si>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</si>
  <si>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</si>
  <si>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</si>
  <si>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</si>
  <si>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</si>
  <si>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</si>
  <si>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</si>
  <si>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</si>
  <si>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</si>
  <si>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</si>
  <si>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</si>
  <si>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</si>
  <si>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</si>
  <si>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</si>
  <si>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</si>
  <si>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</si>
  <si>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</si>
  <si>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</si>
  <si>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</si>
  <si>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</si>
  <si>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</si>
  <si>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</si>
  <si>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</si>
  <si>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</si>
  <si>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</si>
  <si>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</si>
  <si>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</si>
  <si>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</si>
  <si>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</si>
  <si>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</si>
  <si>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</si>
  <si>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</si>
  <si>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</si>
  <si>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</si>
  <si>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</si>
  <si>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</si>
  <si>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</si>
  <si>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</si>
  <si>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</si>
  <si>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</si>
  <si>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</si>
  <si>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</si>
  <si>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</si>
  <si>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</si>
  <si>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</si>
  <si>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</si>
  <si>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</si>
  <si>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</si>
  <si>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</si>
  <si>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</si>
  <si>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</si>
  <si>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</si>
  <si>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</si>
  <si>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</si>
  <si>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</si>
  <si>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</si>
  <si>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</si>
  <si>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</si>
  <si>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</si>
  <si>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</si>
  <si>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</si>
  <si>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</si>
  <si>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</si>
  <si>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</si>
  <si>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</si>
  <si>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</si>
  <si>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</si>
  <si>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</si>
  <si>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</si>
  <si>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</si>
  <si>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</si>
  <si>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</si>
  <si>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</si>
  <si>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</si>
  <si>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</si>
  <si>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</si>
  <si>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</si>
  <si>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</si>
  <si>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</si>
  <si>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</si>
  <si>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</si>
  <si>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</si>
  <si>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</si>
  <si>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</si>
  <si>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</si>
  <si>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</si>
  <si>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</si>
  <si>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</si>
  <si>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</si>
  <si>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</si>
  <si>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</si>
  <si>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</si>
  <si>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</si>
  <si>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</si>
  <si>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</si>
  <si>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</si>
  <si>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</si>
  <si>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</si>
  <si>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</si>
  <si>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</si>
  <si>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</si>
  <si>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</si>
  <si>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</si>
  <si>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</si>
  <si>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</si>
  <si>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</si>
  <si>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</si>
  <si>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</si>
  <si>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</si>
  <si>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</si>
  <si>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</si>
  <si>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</si>
  <si>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</si>
  <si>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</si>
  <si>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</si>
  <si>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</si>
  <si>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</si>
  <si>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</si>
  <si>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</si>
  <si>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</si>
  <si>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</si>
  <si>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</si>
  <si>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</si>
  <si>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</si>
  <si>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</si>
  <si>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</si>
  <si>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</si>
  <si>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</si>
  <si>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</si>
  <si>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</si>
  <si>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</si>
  <si>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</si>
  <si>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</si>
  <si>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</si>
  <si>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</si>
  <si>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</si>
  <si>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</si>
  <si>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</si>
  <si>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</si>
  <si>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</si>
  <si>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</si>
  <si>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</si>
  <si>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</si>
  <si>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</si>
  <si>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</si>
  <si>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</si>
  <si>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</si>
  <si>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</si>
  <si>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</si>
  <si>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</si>
  <si>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</si>
  <si>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</si>
  <si>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</si>
  <si>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</si>
  <si>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</si>
  <si>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</si>
  <si>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</si>
  <si>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</si>
  <si>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</si>
  <si>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</si>
  <si>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</si>
  <si>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</si>
  <si>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</si>
  <si>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</si>
  <si>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</si>
  <si>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</si>
  <si>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</si>
  <si>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</si>
  <si>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</si>
  <si>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</si>
  <si>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</si>
  <si>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</si>
  <si>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</si>
  <si>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</si>
  <si>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</si>
  <si>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</si>
  <si>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</si>
  <si>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</si>
  <si>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</si>
  <si>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</si>
  <si>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</si>
  <si>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</si>
  <si>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</si>
  <si>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</si>
  <si>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</si>
  <si>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</si>
  <si>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</si>
  <si>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</si>
  <si>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</si>
  <si>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</si>
  <si>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</si>
  <si>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</si>
  <si>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</si>
  <si>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</si>
  <si>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</si>
  <si>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</si>
  <si>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</si>
  <si>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</si>
  <si>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</si>
  <si>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</si>
  <si>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</si>
  <si>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</si>
  <si>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</si>
  <si>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</si>
  <si>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</si>
  <si>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</si>
  <si>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</si>
  <si>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</si>
  <si>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</si>
  <si>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</si>
  <si>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</si>
  <si>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</si>
  <si>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</si>
  <si>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</si>
  <si>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</si>
  <si>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</si>
  <si>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</si>
  <si>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</si>
  <si>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</si>
  <si>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</si>
  <si>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</si>
  <si>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</si>
  <si>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</si>
  <si>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</si>
  <si>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</si>
  <si>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</si>
  <si>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</si>
  <si>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</si>
  <si>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</si>
  <si>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</si>
  <si>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</si>
  <si>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</si>
  <si>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</si>
  <si>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</si>
  <si>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</si>
  <si>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</si>
  <si>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</si>
  <si>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</si>
  <si>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</si>
  <si>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</si>
  <si>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</si>
  <si>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</si>
  <si>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</si>
  <si>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</si>
  <si>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</si>
  <si>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</si>
  <si>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</si>
  <si>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</si>
  <si>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</si>
  <si>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</si>
  <si>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</si>
  <si>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</si>
  <si>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</si>
  <si>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</si>
  <si>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</si>
  <si>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</si>
  <si>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</si>
  <si>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</si>
  <si>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</si>
  <si>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</si>
  <si>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</si>
  <si>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</si>
  <si>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</si>
  <si>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</si>
  <si>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</si>
  <si>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</si>
  <si>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</si>
  <si>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</si>
  <si>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</si>
  <si>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</si>
  <si>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</si>
  <si>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</si>
  <si>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</si>
  <si>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</si>
  <si>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</si>
  <si>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</si>
  <si>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</si>
  <si>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</si>
  <si>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</si>
  <si>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</si>
  <si>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</si>
  <si>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</si>
  <si>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</si>
  <si>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</si>
  <si>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</si>
  <si>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</si>
  <si>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</si>
  <si>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</si>
  <si>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</si>
  <si>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</si>
  <si>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</si>
  <si>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</si>
  <si>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</si>
  <si>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</si>
  <si>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</si>
  <si>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</si>
  <si>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</si>
  <si>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</si>
  <si>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</si>
  <si>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</si>
  <si>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</si>
  <si>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</si>
  <si>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</si>
  <si>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</si>
  <si>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</si>
  <si>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</si>
  <si>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</si>
  <si>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</si>
  <si>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</si>
  <si>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</si>
  <si>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</si>
  <si>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</si>
  <si>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</si>
  <si>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</si>
  <si>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</si>
  <si>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</si>
  <si>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</si>
  <si>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</si>
  <si>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</si>
  <si>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</si>
  <si>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</si>
  <si>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</si>
  <si>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</si>
  <si>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</si>
  <si>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</si>
  <si>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</si>
  <si>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</si>
  <si>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</si>
  <si>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</si>
  <si>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</si>
  <si>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</si>
  <si>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</si>
  <si>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</si>
  <si>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</si>
  <si>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</si>
  <si>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</si>
  <si>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</si>
  <si>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</si>
  <si>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</si>
  <si>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</si>
  <si>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</si>
  <si>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</si>
  <si>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</si>
  <si>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</si>
  <si>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</si>
  <si>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</si>
  <si>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</si>
  <si>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</si>
  <si>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</si>
  <si>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</si>
  <si>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</si>
  <si>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</si>
  <si>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</si>
  <si>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</si>
  <si>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</si>
  <si>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</si>
  <si>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</si>
  <si>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</si>
  <si>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</si>
  <si>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</si>
  <si>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</si>
  <si>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</si>
  <si>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</si>
  <si>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</si>
  <si>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</si>
  <si>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</si>
  <si>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</si>
  <si>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</si>
  <si>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</si>
  <si>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</si>
  <si>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</si>
  <si>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</si>
  <si>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</si>
  <si>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</si>
  <si>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</si>
  <si>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</si>
  <si>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</si>
  <si>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</si>
  <si>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</si>
  <si>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</si>
  <si>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</si>
  <si>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</si>
  <si>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</si>
  <si>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</si>
  <si>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</si>
  <si>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</si>
  <si>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</si>
  <si>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</si>
  <si>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</si>
  <si>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</si>
  <si>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</si>
  <si>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</si>
  <si>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</si>
  <si>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</si>
  <si>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</si>
  <si>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</si>
  <si>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</si>
  <si>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</si>
  <si>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</si>
  <si>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</si>
  <si>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</si>
  <si>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</si>
  <si>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</si>
  <si>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</si>
  <si>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</si>
  <si>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</si>
  <si>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</si>
  <si>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</si>
  <si>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</si>
  <si>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</si>
  <si>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</si>
  <si>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</si>
  <si>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</si>
  <si>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</si>
  <si>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</si>
  <si>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</si>
  <si>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</si>
  <si>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</si>
  <si>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</si>
  <si>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</si>
  <si>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</si>
  <si>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</si>
  <si>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</si>
  <si>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</si>
  <si>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</si>
  <si>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</si>
  <si>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</si>
  <si>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</si>
  <si>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</si>
  <si>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</si>
  <si>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</si>
  <si>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</si>
  <si>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</si>
  <si>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</si>
  <si>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</si>
  <si>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</si>
  <si>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</si>
  <si>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</si>
  <si>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</si>
  <si>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</si>
  <si>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</si>
  <si>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</si>
  <si>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</si>
  <si>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</si>
  <si>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</si>
  <si>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</si>
  <si>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</si>
  <si>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</si>
  <si>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</si>
  <si>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</si>
  <si>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</si>
  <si>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</si>
  <si>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</si>
  <si>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</si>
  <si>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</si>
  <si>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</si>
  <si>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</si>
  <si>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</si>
  <si>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</si>
  <si>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</si>
  <si>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</si>
  <si>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</si>
  <si>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</si>
  <si>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</si>
  <si>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</si>
  <si>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</si>
  <si>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</si>
  <si>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</si>
  <si>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</si>
  <si>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</si>
  <si>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</si>
  <si>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</si>
  <si>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</si>
  <si>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</si>
  <si>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</si>
  <si>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</si>
  <si>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</si>
  <si>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</si>
  <si>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</si>
  <si>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</si>
  <si>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</si>
  <si>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</si>
  <si>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</si>
  <si>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</si>
  <si>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</si>
  <si>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</si>
  <si>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</si>
  <si>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</si>
  <si>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</si>
  <si>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</si>
  <si>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</si>
  <si>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</si>
  <si>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</si>
  <si>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</si>
  <si>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</si>
  <si>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</si>
  <si>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</si>
  <si>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</si>
  <si>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</si>
  <si>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</si>
  <si>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</si>
  <si>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</si>
  <si>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</si>
  <si>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</si>
  <si>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</si>
  <si>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</si>
  <si>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</si>
  <si>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</si>
  <si>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</si>
  <si>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</si>
  <si>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</si>
  <si>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</si>
  <si>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</si>
  <si>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</si>
  <si>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</si>
  <si>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</si>
  <si>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</si>
  <si>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</si>
  <si>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</si>
  <si>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</si>
  <si>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</si>
  <si>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</si>
  <si>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</si>
  <si>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</si>
  <si>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</si>
  <si>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</si>
  <si>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</si>
  <si>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</si>
  <si>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</si>
  <si>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</si>
  <si>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</si>
  <si>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</si>
  <si>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</si>
  <si>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</si>
  <si>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</si>
  <si>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</si>
  <si>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</si>
  <si>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</si>
  <si>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</si>
  <si>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</si>
  <si>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</si>
  <si>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</si>
  <si>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</si>
  <si>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</si>
  <si>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</si>
  <si>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</si>
  <si>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</si>
  <si>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</si>
  <si>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</si>
  <si>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</si>
  <si>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</si>
  <si>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</si>
  <si>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</si>
  <si>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</si>
  <si>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</si>
  <si>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</si>
  <si>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</si>
  <si>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</si>
  <si>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</si>
  <si>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</si>
  <si>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</si>
  <si>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</si>
  <si>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</si>
  <si>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</si>
  <si>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</si>
  <si>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</si>
  <si>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</si>
  <si>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</si>
  <si>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</si>
  <si>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</si>
  <si>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</si>
  <si>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 xml:space="preserve"> C:/GitHub/FUSE/Input/landsurface/waterDemand/Agents_raster.tif</t>
  </si>
  <si>
    <t>rainAverage_segments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</si>
  <si>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</si>
  <si>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</si>
  <si>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</si>
  <si>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availableGWStorageFraction</t>
  </si>
  <si>
    <t>C:/GitHub/FUSE/Input/landsurface/waterDemand/availableGWStorageFraction_totalend.nc</t>
  </si>
  <si>
    <t>C:/GitHub/FUSE/Input/landcover/crops/Sugar_JY2.tif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</si>
  <si>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</si>
  <si>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</si>
  <si>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</si>
  <si>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</si>
  <si>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</si>
  <si>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</si>
  <si>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75.12083 17.97083 Nira</t>
  </si>
  <si>
    <t>75.89583 17.3875 Bhima</t>
  </si>
  <si>
    <t>Cotton</t>
  </si>
  <si>
    <t>https://doi.org/10.1016/0378-3774(94)90025-6</t>
  </si>
  <si>
    <t>Soybean</t>
  </si>
  <si>
    <t>Gram</t>
  </si>
  <si>
    <t>FruitVegK</t>
  </si>
  <si>
    <t>FruitVegR</t>
  </si>
  <si>
    <t>SpicesK</t>
  </si>
  <si>
    <t>SpicesR</t>
  </si>
  <si>
    <t>Tomato</t>
  </si>
  <si>
    <t>$(FILE_PATHS:PathMaps)/landcover/crops/Gram.tif</t>
  </si>
  <si>
    <t>$(FILE_PATHS:PathMaps)/landcover/crops/Soybean.tif</t>
  </si>
  <si>
    <t>$(FILE_PATHS:PathMaps)/landcover/crops/Cotton.tif</t>
  </si>
  <si>
    <t>$(FILE_PATHS:PathMaps)/landcover/crops/CondimentsSpicesRabi.tif</t>
  </si>
  <si>
    <t>$(FILE_PATHS:PathMaps)/landcover/crops/CondimentsSpicesKharif.tif</t>
  </si>
  <si>
    <t>$(FILE_PATHS:PathMaps)/landcover/crops/FruitVegRabi.tif</t>
  </si>
  <si>
    <t>$(FILE_PATHS:PathMaps)/landcover/crops/FruitVegKharif.tif</t>
  </si>
  <si>
    <t xml:space="preserve">modflowWaterLevel,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</si>
  <si>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 xml:space="preserve"> 01/07/2006</t>
  </si>
  <si>
    <t>FarmerAgent_rev_raster.tif</t>
  </si>
  <si>
    <t>$(FILE_PATHS:PathMaps)/landsurface/waterDemand/AgentsRaster_10July20.tif</t>
  </si>
  <si>
    <t>Chili</t>
  </si>
  <si>
    <t>Onion</t>
  </si>
  <si>
    <t>Currently not included</t>
  </si>
  <si>
    <t>Suru variety</t>
  </si>
  <si>
    <t>Adsali variety</t>
  </si>
  <si>
    <r>
      <rPr>
        <b/>
        <sz val="10"/>
        <color theme="0" tint="-0.249977111117893"/>
        <rFont val="Trebuchet MS"/>
        <family val="2"/>
      </rPr>
      <t xml:space="preserve">KC# </t>
    </r>
    <r>
      <rPr>
        <sz val="10"/>
        <color theme="0" tint="-0.249977111117893"/>
        <rFont val="Trebuchet MS"/>
        <family val="2"/>
      </rPr>
      <t>Crop coefficient of growth stage #</t>
    </r>
  </si>
  <si>
    <r>
      <rPr>
        <b/>
        <sz val="10"/>
        <color theme="0" tint="-0.249977111117893"/>
        <rFont val="Trebuchet MS"/>
        <family val="2"/>
      </rPr>
      <t>KY#</t>
    </r>
    <r>
      <rPr>
        <sz val="10"/>
        <color theme="0" tint="-0.249977111117893"/>
        <rFont val="Trebuchet MS"/>
        <family val="2"/>
      </rPr>
      <t xml:space="preserve"> Yield coefficient of growth stage #</t>
    </r>
  </si>
  <si>
    <r>
      <rPr>
        <b/>
        <sz val="10"/>
        <color theme="0" tint="-0.249977111117893"/>
        <rFont val="Trebuchet MS"/>
        <family val="2"/>
      </rPr>
      <t>EM#</t>
    </r>
    <r>
      <rPr>
        <sz val="10"/>
        <color theme="0" tint="-0.249977111117893"/>
        <rFont val="Trebuchet MS"/>
        <family val="2"/>
      </rPr>
      <t xml:space="preserve"> Months since the day of planting to the end of growth stage #</t>
    </r>
  </si>
  <si>
    <t xml:space="preserve">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</si>
  <si>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>Outputs for Taher</t>
  </si>
  <si>
    <t>fracVegCover[3], cropKC[1], cropKC[3], totalPotET[1], totalPotET[3], Yield_Irr[1], Yield_Irr[5], Yield_Irr[7], Yield_Irr[10], Yield_Irr[12], ratio_a_p_Irr[1], ratio_a_p_Irr[5], ratio_a_p_Irr[7],ratio_a_p_Irr[10], ratio_a_p_Irr[12], totalPotET_month_Irr[1], actTransTotal_month_Irr[1]</t>
  </si>
  <si>
    <t>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</t>
  </si>
  <si>
    <t>swAbstractionFraction_Lift</t>
  </si>
  <si>
    <t>discharge, metRemainSegment_lift, act_channelAbstract, readAvlChannelStorageM, act_LocalLakeAbstract, act_channelAbstract_Local</t>
  </si>
  <si>
    <t>0.2 produces negative gw abstraction results</t>
  </si>
  <si>
    <t xml:space="preserve"> 01/04/1998</t>
  </si>
  <si>
    <t>Ex1</t>
  </si>
  <si>
    <t>Ex2: self.var.alphaDepletion = 0.7</t>
  </si>
  <si>
    <t>lift_command_areas</t>
  </si>
  <si>
    <t>$(PathWaterdemand)/Sarati_CommandAreas_1.tif</t>
  </si>
  <si>
    <t>$(PathGroundwaterModflowOutput)/Bhima_steady_27July2020.hds</t>
  </si>
  <si>
    <t>Pre-seasonal variety, from 15 to 14</t>
  </si>
  <si>
    <t xml:space="preserve"> $(FILE_PATHS:PathMaps)/init/Nira_20070501.nc</t>
  </si>
  <si>
    <t>Nira_steady_1May2007_30July2020</t>
  </si>
  <si>
    <t xml:space="preserve"> Nira_steady_1May2007_30July2020.hds</t>
  </si>
  <si>
    <t>reslakeoutflow, 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Yield_Irr[1], Yield_nonIrr[1], Yield_Irr[5], Yield_nonIrr[5], Yield_Irr[13], Yield_nonIrr[13], fallowIrr, fallownonIrr, generalIrrCrop_max, generalnonIrrCrop_max</t>
  </si>
  <si>
    <t>waterBodyTyp</t>
  </si>
  <si>
    <t>$(PathLakesRes)/lakesResID_Sarati.tif</t>
  </si>
  <si>
    <t>$(PathLakesRes)/lakesResType_Sarati.tif</t>
  </si>
  <si>
    <t>waterBodyDis</t>
  </si>
  <si>
    <t>$(PathLakesRes)/lakesResDis_Sarati.tif</t>
  </si>
  <si>
    <t>waterBodyArea</t>
  </si>
  <si>
    <t>$(PathLakesRes)/lakesResArea_Sarati.tif</t>
  </si>
  <si>
    <t>waterBodyVolRes</t>
  </si>
  <si>
    <t>$(PathLakesRes)/LiveVolume.tif</t>
  </si>
  <si>
    <t>waterBodyYear</t>
  </si>
  <si>
    <t>$(PathLakesRes)/Reservoir_year_construction.tif</t>
  </si>
  <si>
    <t>$(PathLakesRes)/WB_FID.tif</t>
  </si>
  <si>
    <t>$(PathLakesRes)/WB_Type.tif</t>
  </si>
  <si>
    <t>$(PathLakesRes)/WB_Discharge.tif</t>
  </si>
  <si>
    <t>$(PathLakesRes)/WB_AreaMm2.tif</t>
  </si>
  <si>
    <t>$(PathLakesRes)/WB_VolumeLive.tif</t>
  </si>
  <si>
    <t>$(PathLakesRes)/WB_Year.tif</t>
  </si>
  <si>
    <t>lift_areas</t>
  </si>
  <si>
    <t xml:space="preserve"> $(FILE_PATHS:PathMaps)/init/Bhima</t>
  </si>
  <si>
    <t>75.89583 17.3875</t>
  </si>
  <si>
    <t>Reservoir_releases_input_file</t>
  </si>
  <si>
    <t>$(FILE_PATHS:PathMaps)/routing/lakesreservoirs/Reservoir_releases.nc</t>
  </si>
  <si>
    <t>$(FILE_PATHS:PathMaps)/routing/lakesreservoirs/Reservoir_releases_median_Bhima.nc</t>
  </si>
  <si>
    <t>modflowtotalSoilThickness, cellArea, adminSegments_area, adminSegments, availableGWStorageFraction, modflowTopography, waterBodyID, frac_totalIrr_max, frac_totalnonIrr_max, generalnonIrrCrop_max, generalIrrCrop_max, fallownonIrr_max, fallowIrr_max, lift_command_areas, reservoir_command_areas</t>
  </si>
  <si>
    <t>Reservoir_releases_median_Bhima_07Aug2020</t>
  </si>
  <si>
    <t>$(FILE_PATHS:PathMaps)/routing/lakesreservoirs/Reservoir_releases_median_Bhima_07Aug2020.nc</t>
  </si>
  <si>
    <t>$(PathGroundwaterModflowOutput)/Bhima_steady_07Aug2020_2.hds</t>
  </si>
  <si>
    <t xml:space="preserve"> $(FILE_PATHS:PathMaps)/init/Bhima_19960501.nc</t>
  </si>
  <si>
    <t xml:space="preserve"> 01/01/1996</t>
  </si>
  <si>
    <t xml:space="preserve"> 05/01/2001</t>
  </si>
  <si>
    <t>discharge, totalET</t>
  </si>
  <si>
    <t xml:space="preserve"> 31/12/2001</t>
  </si>
  <si>
    <t>act_channelAbstract_Lift, act_nonLocalchannelAbstract_M, act_nonLocalLakeAbstract_M, sum_prefFlow_GW, sum_perc3toGW_GW, discharge, lakeResInflowDis, lakeResOutflowDis, lakeResStorage, act_bigLakeResAbst_alloc, riverbedExchangeM, head_development, ETRef, EWRef, leakageCanals_M , canalsArea, leakageCanals_M, temp_leakageInCA</t>
  </si>
  <si>
    <t>E0Maps</t>
  </si>
  <si>
    <t>$(FILE_PATHS:PathMeteo)/EWRef_daily_sarati.nc</t>
  </si>
  <si>
    <t>ETMaps</t>
  </si>
  <si>
    <t>$(FILE_PATHS:PathMeteo)/ETRef_daily_sarati.nc</t>
  </si>
  <si>
    <t>calc_evaporation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</si>
</sst>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  <font>
      <sz val="10"/>
      <color theme="0" tint="-0.249977111117893"/>
      <name val="Trebuchet MS"/>
      <family val="2"/>
    </font>
    <font>
      <sz val="10"/>
      <color rgb="FF3644F8"/>
      <name val="Trebuchet MS"/>
      <family val="2"/>
    </font>
    <font>
      <b/>
      <sz val="10"/>
      <color theme="0" tint="-0.249977111117893"/>
      <name val="Trebuchet MS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A87C"/>
        <bgColor indexed="64"/>
      </patternFill>
    </fill>
    <fill>
      <patternFill patternType="solid">
        <fgColor rgb="FF004835"/>
        <bgColor indexed="64"/>
      </patternFill>
    </fill>
    <fill>
      <patternFill patternType="solid">
        <fgColor rgb="FF007E5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6003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A87C"/>
      </left>
      <right style="medium">
        <color rgb="FF00A87C"/>
      </right>
      <top style="medium">
        <color rgb="FF00A87C"/>
      </top>
      <bottom style="thin">
        <color indexed="64"/>
      </bottom>
      <diagonal/>
    </border>
    <border>
      <left style="medium">
        <color rgb="FF00A87C"/>
      </left>
      <right style="medium">
        <color rgb="FF00A87C"/>
      </right>
      <top style="medium">
        <color indexed="64"/>
      </top>
      <bottom style="medium">
        <color indexed="64"/>
      </bottom>
      <diagonal/>
    </border>
    <border>
      <left style="medium">
        <color rgb="FF00A87C"/>
      </left>
      <right style="medium">
        <color rgb="FF00A87C"/>
      </right>
      <top style="thin">
        <color indexed="64"/>
      </top>
      <bottom style="medium">
        <color rgb="FF00A87C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  <xf numFmtId="0" fontId="13" fillId="26" borderId="43" xfId="0" applyFont="1" applyFill="1" applyBorder="1"/>
    <xf numFmtId="0" fontId="13" fillId="26" borderId="13" xfId="0" applyFont="1" applyFill="1" applyBorder="1"/>
    <xf numFmtId="0" fontId="26" fillId="26" borderId="13" xfId="0" applyFont="1" applyFill="1" applyBorder="1"/>
    <xf numFmtId="0" fontId="27" fillId="26" borderId="41" xfId="0" applyFont="1" applyFill="1" applyBorder="1"/>
    <xf numFmtId="0" fontId="13" fillId="26" borderId="1" xfId="0" applyFont="1" applyFill="1" applyBorder="1"/>
    <xf numFmtId="0" fontId="26" fillId="12" borderId="0" xfId="0" applyFont="1" applyFill="1" applyBorder="1"/>
    <xf numFmtId="0" fontId="26" fillId="26" borderId="21" xfId="0" applyFont="1" applyFill="1" applyBorder="1"/>
    <xf numFmtId="0" fontId="27" fillId="26" borderId="42" xfId="0" applyFont="1" applyFill="1" applyBorder="1"/>
    <xf numFmtId="0" fontId="15" fillId="28" borderId="19" xfId="0" applyFont="1" applyFill="1" applyBorder="1"/>
    <xf numFmtId="0" fontId="15" fillId="28" borderId="20" xfId="0" applyFont="1" applyFill="1" applyBorder="1"/>
    <xf numFmtId="0" fontId="26" fillId="26" borderId="0" xfId="0" applyFont="1" applyFill="1" applyBorder="1"/>
    <xf numFmtId="0" fontId="28" fillId="30" borderId="23" xfId="0" applyFont="1" applyFill="1" applyBorder="1"/>
    <xf numFmtId="0" fontId="28" fillId="30" borderId="24" xfId="0" applyFont="1" applyFill="1" applyBorder="1"/>
    <xf numFmtId="0" fontId="28" fillId="30" borderId="25" xfId="0" applyFont="1" applyFill="1" applyBorder="1"/>
    <xf numFmtId="0" fontId="28" fillId="15" borderId="23" xfId="0" applyFont="1" applyFill="1" applyBorder="1"/>
    <xf numFmtId="0" fontId="28" fillId="15" borderId="24" xfId="0" applyFont="1" applyFill="1" applyBorder="1"/>
    <xf numFmtId="0" fontId="28" fillId="15" borderId="25" xfId="0" applyFont="1" applyFill="1" applyBorder="1"/>
    <xf numFmtId="0" fontId="28" fillId="29" borderId="23" xfId="0" applyFont="1" applyFill="1" applyBorder="1"/>
    <xf numFmtId="0" fontId="28" fillId="29" borderId="24" xfId="0" applyFont="1" applyFill="1" applyBorder="1"/>
    <xf numFmtId="0" fontId="28" fillId="29" borderId="25" xfId="0" applyFont="1" applyFill="1" applyBorder="1"/>
    <xf numFmtId="0" fontId="26" fillId="27" borderId="6" xfId="0" applyFont="1" applyFill="1" applyBorder="1"/>
    <xf numFmtId="0" fontId="26" fillId="27" borderId="28" xfId="0" applyFont="1" applyFill="1" applyBorder="1"/>
    <xf numFmtId="0" fontId="26" fillId="30" borderId="14" xfId="0" applyFont="1" applyFill="1" applyBorder="1"/>
    <xf numFmtId="0" fontId="26" fillId="30" borderId="8" xfId="0" applyFont="1" applyFill="1" applyBorder="1"/>
    <xf numFmtId="0" fontId="26" fillId="30" borderId="15" xfId="0" applyFont="1" applyFill="1" applyBorder="1"/>
    <xf numFmtId="2" fontId="26" fillId="15" borderId="14" xfId="0" applyNumberFormat="1" applyFont="1" applyFill="1" applyBorder="1"/>
    <xf numFmtId="2" fontId="26" fillId="15" borderId="8" xfId="0" applyNumberFormat="1" applyFont="1" applyFill="1" applyBorder="1"/>
    <xf numFmtId="2" fontId="26" fillId="15" borderId="15" xfId="0" applyNumberFormat="1" applyFont="1" applyFill="1" applyBorder="1"/>
    <xf numFmtId="2" fontId="26" fillId="29" borderId="14" xfId="0" applyNumberFormat="1" applyFont="1" applyFill="1" applyBorder="1"/>
    <xf numFmtId="2" fontId="26" fillId="29" borderId="8" xfId="0" applyNumberFormat="1" applyFont="1" applyFill="1" applyBorder="1"/>
    <xf numFmtId="2" fontId="26" fillId="29" borderId="15" xfId="0" applyNumberFormat="1" applyFont="1" applyFill="1" applyBorder="1"/>
    <xf numFmtId="0" fontId="26" fillId="30" borderId="9" xfId="0" applyFont="1" applyFill="1" applyBorder="1"/>
    <xf numFmtId="0" fontId="26" fillId="30" borderId="6" xfId="0" applyFont="1" applyFill="1" applyBorder="1"/>
    <xf numFmtId="0" fontId="26" fillId="30" borderId="10" xfId="0" applyFont="1" applyFill="1" applyBorder="1"/>
    <xf numFmtId="2" fontId="26" fillId="15" borderId="9" xfId="0" applyNumberFormat="1" applyFont="1" applyFill="1" applyBorder="1"/>
    <xf numFmtId="2" fontId="26" fillId="15" borderId="6" xfId="0" applyNumberFormat="1" applyFont="1" applyFill="1" applyBorder="1"/>
    <xf numFmtId="2" fontId="26" fillId="15" borderId="10" xfId="0" applyNumberFormat="1" applyFont="1" applyFill="1" applyBorder="1"/>
    <xf numFmtId="2" fontId="26" fillId="29" borderId="9" xfId="0" applyNumberFormat="1" applyFont="1" applyFill="1" applyBorder="1"/>
    <xf numFmtId="2" fontId="26" fillId="29" borderId="6" xfId="0" applyNumberFormat="1" applyFont="1" applyFill="1" applyBorder="1"/>
    <xf numFmtId="2" fontId="26" fillId="29" borderId="10" xfId="0" applyNumberFormat="1" applyFont="1" applyFill="1" applyBorder="1"/>
    <xf numFmtId="0" fontId="26" fillId="15" borderId="9" xfId="0" applyFont="1" applyFill="1" applyBorder="1"/>
    <xf numFmtId="0" fontId="26" fillId="15" borderId="6" xfId="0" applyFont="1" applyFill="1" applyBorder="1"/>
    <xf numFmtId="0" fontId="26" fillId="15" borderId="10" xfId="0" applyFont="1" applyFill="1" applyBorder="1"/>
    <xf numFmtId="0" fontId="26" fillId="29" borderId="9" xfId="0" applyFont="1" applyFill="1" applyBorder="1"/>
    <xf numFmtId="0" fontId="26" fillId="29" borderId="6" xfId="0" applyFont="1" applyFill="1" applyBorder="1"/>
    <xf numFmtId="0" fontId="26" fillId="29" borderId="10" xfId="0" applyFont="1" applyFill="1" applyBorder="1"/>
    <xf numFmtId="0" fontId="26" fillId="30" borderId="44" xfId="0" applyFont="1" applyFill="1" applyBorder="1"/>
    <xf numFmtId="0" fontId="26" fillId="15" borderId="45" xfId="0" applyFont="1" applyFill="1" applyBorder="1"/>
    <xf numFmtId="0" fontId="26" fillId="29" borderId="46" xfId="0" applyFont="1" applyFill="1" applyBorder="1"/>
    <xf numFmtId="0" fontId="21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15" fillId="0" borderId="0" xfId="0" applyFont="1" applyFill="1" applyBorder="1"/>
  </cellXfs>
  <cellStyles count="1">
    <cellStyle name="Normal" xfId="0" builtinId="0"/>
  </cellStyles>
  <dxfs count="57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mruColors>
      <color rgb="FF00A87C"/>
      <color rgb="FF996633"/>
      <color rgb="FF636EFA"/>
      <color rgb="FF960032"/>
      <color rgb="FF007E5D"/>
      <color rgb="FFFF6699"/>
      <color rgb="FF202FF8"/>
      <color rgb="FF004835"/>
      <color rgb="FF15FFC2"/>
      <color rgb="FF364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E4819-89AE-43D5-A0B7-EE3343B24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336814"/>
          <a:ext cx="670560" cy="714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56" dataDxfId="54" headerRowBorderDxfId="55" tableBorderDxfId="53" totalsRowBorderDxfId="52">
  <autoFilter ref="A1:A320" xr:uid="{899F2FC2-D930-4738-BF7B-C93ECDFC8D39}"/>
  <tableColumns count="1">
    <tableColumn id="1" xr3:uid="{263307C3-FD93-4A08-AAD3-3D1779039680}" name="Column1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76"/>
  <sheetViews>
    <sheetView tabSelected="1" zoomScale="80" zoomScaleNormal="80" workbookViewId="0">
      <selection activeCell="B3" sqref="B3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74.9453125" style="117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796</v>
      </c>
      <c r="D2" s="181" t="s">
        <v>757</v>
      </c>
      <c r="E2" s="181" t="s">
        <v>709</v>
      </c>
      <c r="F2" s="107" t="s">
        <v>619</v>
      </c>
      <c r="G2" s="100"/>
    </row>
    <row r="3" spans="1:9" x14ac:dyDescent="0.55000000000000004">
      <c r="A3" s="104" t="s">
        <v>124</v>
      </c>
      <c r="B3" s="181" t="s">
        <v>125</v>
      </c>
      <c r="D3" s="169" t="s">
        <v>738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81" t="s">
        <v>799</v>
      </c>
      <c r="D4" s="181" t="s">
        <v>709</v>
      </c>
      <c r="E4" s="181" t="s">
        <v>739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D5" s="169" t="s">
        <v>755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710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800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767</v>
      </c>
      <c r="F8" s="93"/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45" t="s">
        <v>695</v>
      </c>
      <c r="B10" s="170"/>
      <c r="F10" s="93"/>
      <c r="G10" s="100"/>
    </row>
    <row r="11" spans="1:9" x14ac:dyDescent="0.55000000000000004">
      <c r="A11" s="104" t="s">
        <v>562</v>
      </c>
      <c r="F11" s="93"/>
      <c r="G11" s="100"/>
    </row>
    <row r="12" spans="1:9" x14ac:dyDescent="0.55000000000000004">
      <c r="A12" s="104" t="s">
        <v>563</v>
      </c>
      <c r="B12" s="169" t="s">
        <v>798</v>
      </c>
      <c r="D12" s="112" t="s">
        <v>752</v>
      </c>
      <c r="F12" s="93"/>
      <c r="G12" s="100"/>
    </row>
    <row r="13" spans="1:9" x14ac:dyDescent="0.55000000000000004">
      <c r="A13" s="104" t="s">
        <v>564</v>
      </c>
      <c r="B13" s="171" t="s">
        <v>791</v>
      </c>
      <c r="C13" s="95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D15" s="112" t="s">
        <v>753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142"/>
      <c r="D17" s="142"/>
      <c r="E17" s="142"/>
      <c r="F17" s="143"/>
    </row>
    <row r="18" spans="1:8" s="144" customFormat="1" x14ac:dyDescent="0.55000000000000004">
      <c r="A18" s="141" t="s">
        <v>105</v>
      </c>
      <c r="B18" s="172" t="b">
        <v>0</v>
      </c>
      <c r="C18" s="142"/>
      <c r="D18" s="142"/>
      <c r="E18" s="142"/>
      <c r="F18" s="143"/>
    </row>
    <row r="19" spans="1:8" x14ac:dyDescent="0.55000000000000004">
      <c r="A19" s="104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795</v>
      </c>
      <c r="D20" s="107" t="s">
        <v>764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0</v>
      </c>
      <c r="E21" s="107" t="s">
        <v>795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786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181" t="s">
        <v>797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F24" s="93"/>
      <c r="G24" s="100"/>
    </row>
    <row r="25" spans="1:8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169" t="s">
        <v>629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F29" s="93"/>
      <c r="G29" s="100"/>
    </row>
    <row r="30" spans="1:8" x14ac:dyDescent="0.55000000000000004">
      <c r="A30" s="103" t="s">
        <v>586</v>
      </c>
      <c r="B30" s="169" t="s">
        <v>714</v>
      </c>
      <c r="F30" s="93"/>
      <c r="G30" s="100"/>
    </row>
    <row r="31" spans="1:8" x14ac:dyDescent="0.55000000000000004">
      <c r="A31" s="103" t="s">
        <v>610</v>
      </c>
      <c r="B31" s="169" t="s">
        <v>714</v>
      </c>
      <c r="F31" s="93"/>
      <c r="G31" s="100"/>
    </row>
    <row r="32" spans="1:8" x14ac:dyDescent="0.55000000000000004">
      <c r="A32" s="103" t="s">
        <v>611</v>
      </c>
      <c r="B32" s="169" t="s">
        <v>714</v>
      </c>
      <c r="F32" s="93"/>
      <c r="G32" s="100"/>
    </row>
    <row r="33" spans="1:10" x14ac:dyDescent="0.55000000000000004">
      <c r="A33" s="103" t="s">
        <v>612</v>
      </c>
      <c r="B33" s="169" t="s">
        <v>714</v>
      </c>
      <c r="D33" s="169" t="s">
        <v>713</v>
      </c>
      <c r="F33" s="93"/>
      <c r="G33" s="100"/>
    </row>
    <row r="34" spans="1:10" x14ac:dyDescent="0.55000000000000004">
      <c r="A34" s="103" t="s">
        <v>583</v>
      </c>
      <c r="B34" s="169" t="s">
        <v>715</v>
      </c>
      <c r="F34" s="93"/>
      <c r="G34" s="100"/>
    </row>
    <row r="35" spans="1:10" x14ac:dyDescent="0.55000000000000004">
      <c r="A35" s="103" t="s">
        <v>584</v>
      </c>
      <c r="B35" s="169" t="s">
        <v>716</v>
      </c>
      <c r="F35" s="93"/>
      <c r="G35" s="100"/>
    </row>
    <row r="36" spans="1:10" x14ac:dyDescent="0.55000000000000004">
      <c r="A36" s="103" t="s">
        <v>585</v>
      </c>
      <c r="B36" s="169" t="s">
        <v>717</v>
      </c>
      <c r="F36" s="93"/>
      <c r="G36" s="100"/>
    </row>
    <row r="37" spans="1:10" ht="14.7" thickBot="1" x14ac:dyDescent="0.6">
      <c r="A37" s="103" t="s">
        <v>588</v>
      </c>
      <c r="B37" s="173" t="s">
        <v>718</v>
      </c>
      <c r="F37" s="93"/>
      <c r="G37" s="100"/>
    </row>
    <row r="38" spans="1:10" x14ac:dyDescent="0.55000000000000004">
      <c r="A38" s="15" t="s">
        <v>547</v>
      </c>
      <c r="B38" s="174" t="s">
        <v>624</v>
      </c>
    </row>
    <row r="39" spans="1:10" x14ac:dyDescent="0.55000000000000004">
      <c r="A39" s="184" t="s">
        <v>120</v>
      </c>
      <c r="B39" s="9" t="s">
        <v>787</v>
      </c>
      <c r="D39" s="112" t="s">
        <v>720</v>
      </c>
      <c r="E39" s="9" t="s">
        <v>721</v>
      </c>
    </row>
    <row r="40" spans="1:10" x14ac:dyDescent="0.55000000000000004">
      <c r="A40" s="184" t="s">
        <v>387</v>
      </c>
      <c r="B40" s="9" t="s">
        <v>632</v>
      </c>
      <c r="D40" s="9" t="s">
        <v>645</v>
      </c>
      <c r="E40" s="9" t="s">
        <v>632</v>
      </c>
    </row>
    <row r="41" spans="1:10" x14ac:dyDescent="0.55000000000000004">
      <c r="A41" s="185" t="s">
        <v>636</v>
      </c>
      <c r="B41" s="90" t="s">
        <v>794</v>
      </c>
      <c r="D41" s="112" t="s">
        <v>637</v>
      </c>
      <c r="E41" s="90" t="s">
        <v>794</v>
      </c>
      <c r="F41" s="112" t="s">
        <v>648</v>
      </c>
    </row>
    <row r="42" spans="1:10" x14ac:dyDescent="0.55000000000000004">
      <c r="A42" s="7" t="s">
        <v>466</v>
      </c>
      <c r="B42" s="175">
        <v>100</v>
      </c>
      <c r="D42" s="175">
        <v>120</v>
      </c>
      <c r="E42" s="112" t="s">
        <v>762</v>
      </c>
    </row>
    <row r="43" spans="1:10" x14ac:dyDescent="0.55000000000000004">
      <c r="A43" s="184" t="s">
        <v>17</v>
      </c>
      <c r="B43" s="112" t="s">
        <v>18</v>
      </c>
      <c r="D43" s="112" t="s">
        <v>18</v>
      </c>
      <c r="E43" s="90" t="s">
        <v>650</v>
      </c>
    </row>
    <row r="44" spans="1:10" s="144" customFormat="1" x14ac:dyDescent="0.55000000000000004">
      <c r="A44" s="144" t="s">
        <v>651</v>
      </c>
      <c r="B44" s="178" t="b">
        <v>1</v>
      </c>
      <c r="C44" s="142"/>
      <c r="D44" s="142"/>
      <c r="E44" s="142"/>
    </row>
    <row r="45" spans="1:10" x14ac:dyDescent="0.55000000000000004">
      <c r="A45" s="139" t="s">
        <v>676</v>
      </c>
      <c r="B45" s="179">
        <v>0.15</v>
      </c>
      <c r="D45" s="112" t="s">
        <v>766</v>
      </c>
    </row>
    <row r="46" spans="1:10" x14ac:dyDescent="0.55000000000000004">
      <c r="A46" s="139" t="s">
        <v>754</v>
      </c>
      <c r="B46" s="179">
        <v>0</v>
      </c>
    </row>
    <row r="47" spans="1:10" s="91" customFormat="1" x14ac:dyDescent="0.55000000000000004">
      <c r="A47" s="139" t="s">
        <v>680</v>
      </c>
      <c r="B47" s="179">
        <v>0.8</v>
      </c>
      <c r="D47" s="112"/>
      <c r="E47" s="117"/>
      <c r="F47" s="83"/>
      <c r="G47" s="83"/>
      <c r="H47" s="83"/>
      <c r="I47" s="83"/>
      <c r="J47" s="83"/>
    </row>
    <row r="48" spans="1:10" s="91" customFormat="1" x14ac:dyDescent="0.55000000000000004">
      <c r="A48" s="83" t="s">
        <v>681</v>
      </c>
      <c r="B48" s="179">
        <v>1</v>
      </c>
      <c r="D48" s="112" t="s">
        <v>756</v>
      </c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7" t="s">
        <v>81</v>
      </c>
      <c r="B49" s="179" t="b">
        <v>1</v>
      </c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140" t="s">
        <v>682</v>
      </c>
      <c r="B50" s="179">
        <v>1.5</v>
      </c>
      <c r="D50" s="112" t="s">
        <v>765</v>
      </c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701</v>
      </c>
      <c r="B51" s="180">
        <v>1.3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7" t="s">
        <v>702</v>
      </c>
      <c r="B52" s="180">
        <v>1</v>
      </c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83" t="s">
        <v>703</v>
      </c>
      <c r="B53" s="179">
        <v>1</v>
      </c>
      <c r="D53" s="112"/>
      <c r="E53" s="117"/>
      <c r="F53" s="83"/>
      <c r="G53" s="83"/>
      <c r="H53" s="83"/>
      <c r="I53" s="83"/>
      <c r="J53" s="83"/>
    </row>
    <row r="54" spans="1:10" x14ac:dyDescent="0.55000000000000004">
      <c r="A54" s="147" t="s">
        <v>425</v>
      </c>
      <c r="B54" s="148" t="s">
        <v>741</v>
      </c>
      <c r="D54" s="148" t="s">
        <v>706</v>
      </c>
      <c r="E54" s="117" t="s">
        <v>740</v>
      </c>
    </row>
    <row r="55" spans="1:10" x14ac:dyDescent="0.55000000000000004">
      <c r="A55" s="147" t="s">
        <v>540</v>
      </c>
      <c r="B55" s="148" t="s">
        <v>77</v>
      </c>
    </row>
    <row r="56" spans="1:10" x14ac:dyDescent="0.55000000000000004">
      <c r="A56" s="145" t="s">
        <v>711</v>
      </c>
      <c r="B56" s="112">
        <v>0.5</v>
      </c>
      <c r="D56" s="112" t="s">
        <v>712</v>
      </c>
      <c r="E56" s="112" t="s">
        <v>719</v>
      </c>
    </row>
    <row r="57" spans="1:10" ht="14.7" thickBot="1" x14ac:dyDescent="0.6">
      <c r="A57" s="49" t="s">
        <v>726</v>
      </c>
      <c r="B57" s="173" t="s">
        <v>737</v>
      </c>
    </row>
    <row r="58" spans="1:10" ht="14.7" thickBot="1" x14ac:dyDescent="0.6">
      <c r="A58" s="49" t="s">
        <v>727</v>
      </c>
      <c r="B58" s="173" t="s">
        <v>736</v>
      </c>
    </row>
    <row r="59" spans="1:10" ht="14.7" thickBot="1" x14ac:dyDescent="0.6">
      <c r="A59" s="49" t="s">
        <v>728</v>
      </c>
      <c r="B59" s="173" t="s">
        <v>735</v>
      </c>
    </row>
    <row r="60" spans="1:10" ht="14.7" thickBot="1" x14ac:dyDescent="0.6">
      <c r="A60" s="49" t="s">
        <v>729</v>
      </c>
      <c r="B60" s="173" t="s">
        <v>734</v>
      </c>
    </row>
    <row r="61" spans="1:10" ht="14.7" thickBot="1" x14ac:dyDescent="0.6">
      <c r="A61" s="49" t="s">
        <v>722</v>
      </c>
      <c r="B61" s="173" t="s">
        <v>733</v>
      </c>
      <c r="D61" s="83" t="s">
        <v>760</v>
      </c>
      <c r="E61" s="179" t="s">
        <v>761</v>
      </c>
      <c r="F61" s="91"/>
      <c r="G61" s="112" t="s">
        <v>761</v>
      </c>
    </row>
    <row r="62" spans="1:10" ht="14.7" thickBot="1" x14ac:dyDescent="0.6">
      <c r="A62" s="49" t="s">
        <v>724</v>
      </c>
      <c r="B62" s="173" t="s">
        <v>732</v>
      </c>
    </row>
    <row r="63" spans="1:10" ht="14.7" thickBot="1" x14ac:dyDescent="0.6">
      <c r="A63" s="83" t="s">
        <v>725</v>
      </c>
      <c r="B63" s="173" t="s">
        <v>731</v>
      </c>
      <c r="D63" s="112" t="s">
        <v>758</v>
      </c>
      <c r="F63" s="83" t="s">
        <v>759</v>
      </c>
    </row>
    <row r="64" spans="1:10" x14ac:dyDescent="0.55000000000000004">
      <c r="A64" s="83" t="s">
        <v>644</v>
      </c>
      <c r="B64" s="87">
        <v>9.0000000000000002E-6</v>
      </c>
      <c r="D64" s="83" t="s">
        <v>644</v>
      </c>
      <c r="E64" s="87">
        <v>9.0740750883425193E-6</v>
      </c>
    </row>
    <row r="65" spans="1:6" x14ac:dyDescent="0.55000000000000004">
      <c r="A65" s="83" t="s">
        <v>551</v>
      </c>
      <c r="B65" s="179">
        <v>0.02</v>
      </c>
      <c r="D65" s="83" t="s">
        <v>551</v>
      </c>
      <c r="E65" s="179">
        <v>1.5726409471325802E-2</v>
      </c>
    </row>
    <row r="66" spans="1:6" x14ac:dyDescent="0.55000000000000004">
      <c r="A66" s="83" t="s">
        <v>531</v>
      </c>
      <c r="B66" s="179">
        <v>1</v>
      </c>
    </row>
    <row r="67" spans="1:6" x14ac:dyDescent="0.55000000000000004">
      <c r="A67" s="83" t="s">
        <v>484</v>
      </c>
      <c r="B67" s="179" t="s">
        <v>779</v>
      </c>
      <c r="D67" s="179" t="s">
        <v>769</v>
      </c>
      <c r="E67" s="179" t="s">
        <v>761</v>
      </c>
      <c r="F67" s="83" t="s">
        <v>785</v>
      </c>
    </row>
    <row r="68" spans="1:6" x14ac:dyDescent="0.55000000000000004">
      <c r="A68" s="83" t="s">
        <v>768</v>
      </c>
      <c r="B68" s="179" t="s">
        <v>780</v>
      </c>
      <c r="D68" s="179" t="s">
        <v>770</v>
      </c>
      <c r="E68" s="179" t="s">
        <v>761</v>
      </c>
      <c r="F68" s="83" t="s">
        <v>541</v>
      </c>
    </row>
    <row r="69" spans="1:6" x14ac:dyDescent="0.55000000000000004">
      <c r="A69" s="83" t="s">
        <v>771</v>
      </c>
      <c r="B69" s="179" t="s">
        <v>781</v>
      </c>
      <c r="D69" s="179" t="s">
        <v>772</v>
      </c>
    </row>
    <row r="70" spans="1:6" x14ac:dyDescent="0.55000000000000004">
      <c r="A70" s="83" t="s">
        <v>773</v>
      </c>
      <c r="B70" s="179" t="s">
        <v>782</v>
      </c>
      <c r="D70" s="179" t="s">
        <v>774</v>
      </c>
    </row>
    <row r="71" spans="1:6" x14ac:dyDescent="0.55000000000000004">
      <c r="A71" s="83" t="s">
        <v>775</v>
      </c>
      <c r="B71" s="179" t="s">
        <v>783</v>
      </c>
      <c r="D71" s="179" t="s">
        <v>776</v>
      </c>
    </row>
    <row r="72" spans="1:6" x14ac:dyDescent="0.55000000000000004">
      <c r="A72" s="83" t="s">
        <v>777</v>
      </c>
      <c r="B72" s="179" t="s">
        <v>784</v>
      </c>
      <c r="D72" s="179" t="s">
        <v>778</v>
      </c>
      <c r="E72" s="112" t="s">
        <v>792</v>
      </c>
    </row>
    <row r="73" spans="1:6" x14ac:dyDescent="0.55000000000000004">
      <c r="A73" s="83" t="s">
        <v>788</v>
      </c>
      <c r="B73" s="179" t="s">
        <v>793</v>
      </c>
      <c r="D73" s="179" t="s">
        <v>789</v>
      </c>
      <c r="E73" s="179" t="s">
        <v>790</v>
      </c>
    </row>
    <row r="74" spans="1:6" x14ac:dyDescent="0.55000000000000004">
      <c r="A74" s="83" t="s">
        <v>801</v>
      </c>
      <c r="B74" s="179" t="s">
        <v>638</v>
      </c>
      <c r="D74" s="179" t="s">
        <v>802</v>
      </c>
    </row>
    <row r="75" spans="1:6" x14ac:dyDescent="0.55000000000000004">
      <c r="A75" s="83" t="s">
        <v>803</v>
      </c>
      <c r="B75" s="179" t="s">
        <v>639</v>
      </c>
      <c r="D75" s="179" t="s">
        <v>804</v>
      </c>
    </row>
    <row r="76" spans="1:6" x14ac:dyDescent="0.55000000000000004">
      <c r="A76" s="83" t="s">
        <v>805</v>
      </c>
      <c r="B76" s="179" t="b">
        <v>0</v>
      </c>
    </row>
  </sheetData>
  <sheetProtection insertColumns="0" insertRows="0" insertHyperlinks="0" deleteColumns="0" deleteRows="0" sort="0" autoFilter="0" pivotTables="0"/>
  <conditionalFormatting sqref="B21:B22 B29:B37 B5:B7 D3 B24:B27 B12:B19">
    <cfRule type="notContainsErrors" dxfId="50" priority="230">
      <formula>NOT(ISERROR(B3))</formula>
    </cfRule>
  </conditionalFormatting>
  <conditionalFormatting sqref="F4">
    <cfRule type="notContainsErrors" dxfId="49" priority="229">
      <formula>NOT(ISERROR(F4))</formula>
    </cfRule>
  </conditionalFormatting>
  <conditionalFormatting sqref="F2">
    <cfRule type="notContainsErrors" dxfId="48" priority="228">
      <formula>NOT(ISERROR(F2))</formula>
    </cfRule>
  </conditionalFormatting>
  <conditionalFormatting sqref="F3">
    <cfRule type="notContainsErrors" dxfId="47" priority="227">
      <formula>NOT(ISERROR(F3))</formula>
    </cfRule>
  </conditionalFormatting>
  <conditionalFormatting sqref="F20">
    <cfRule type="notContainsErrors" dxfId="46" priority="226">
      <formula>NOT(ISERROR(F20))</formula>
    </cfRule>
  </conditionalFormatting>
  <conditionalFormatting sqref="E20">
    <cfRule type="notContainsErrors" dxfId="45" priority="225">
      <formula>NOT(ISERROR(E20))</formula>
    </cfRule>
  </conditionalFormatting>
  <conditionalFormatting sqref="D4">
    <cfRule type="notContainsErrors" dxfId="44" priority="207">
      <formula>NOT(ISERROR(D4))</formula>
    </cfRule>
  </conditionalFormatting>
  <conditionalFormatting sqref="B57">
    <cfRule type="notContainsErrors" dxfId="43" priority="183">
      <formula>NOT(ISERROR(B57))</formula>
    </cfRule>
  </conditionalFormatting>
  <conditionalFormatting sqref="D33">
    <cfRule type="notContainsErrors" dxfId="42" priority="198">
      <formula>NOT(ISERROR(D33))</formula>
    </cfRule>
  </conditionalFormatting>
  <conditionalFormatting sqref="E28">
    <cfRule type="notContainsErrors" dxfId="41" priority="197">
      <formula>NOT(ISERROR(E28))</formula>
    </cfRule>
  </conditionalFormatting>
  <conditionalFormatting sqref="B59">
    <cfRule type="notContainsErrors" dxfId="40" priority="185">
      <formula>NOT(ISERROR(B59))</formula>
    </cfRule>
  </conditionalFormatting>
  <conditionalFormatting sqref="B63">
    <cfRule type="notContainsErrors" dxfId="39" priority="189">
      <formula>NOT(ISERROR(B63))</formula>
    </cfRule>
  </conditionalFormatting>
  <conditionalFormatting sqref="B62">
    <cfRule type="notContainsErrors" dxfId="38" priority="188">
      <formula>NOT(ISERROR(B62))</formula>
    </cfRule>
  </conditionalFormatting>
  <conditionalFormatting sqref="B61">
    <cfRule type="notContainsErrors" dxfId="37" priority="187">
      <formula>NOT(ISERROR(B61))</formula>
    </cfRule>
  </conditionalFormatting>
  <conditionalFormatting sqref="B60">
    <cfRule type="notContainsErrors" dxfId="36" priority="186">
      <formula>NOT(ISERROR(B60))</formula>
    </cfRule>
  </conditionalFormatting>
  <conditionalFormatting sqref="B58">
    <cfRule type="notContainsErrors" dxfId="35" priority="184">
      <formula>NOT(ISERROR(B58))</formula>
    </cfRule>
  </conditionalFormatting>
  <conditionalFormatting sqref="E4">
    <cfRule type="notContainsErrors" dxfId="34" priority="178">
      <formula>NOT(ISERROR(E4))</formula>
    </cfRule>
  </conditionalFormatting>
  <conditionalFormatting sqref="B9:B10">
    <cfRule type="notContainsErrors" dxfId="33" priority="171">
      <formula>NOT(ISERROR(B9))</formula>
    </cfRule>
  </conditionalFormatting>
  <conditionalFormatting sqref="D2">
    <cfRule type="notContainsErrors" dxfId="32" priority="121">
      <formula>NOT(ISERROR(D2))</formula>
    </cfRule>
  </conditionalFormatting>
  <conditionalFormatting sqref="E2">
    <cfRule type="notContainsErrors" dxfId="31" priority="120">
      <formula>NOT(ISERROR(E2))</formula>
    </cfRule>
  </conditionalFormatting>
  <conditionalFormatting sqref="D5">
    <cfRule type="notContainsErrors" dxfId="30" priority="141">
      <formula>NOT(ISERROR(D5))</formula>
    </cfRule>
  </conditionalFormatting>
  <conditionalFormatting sqref="B8">
    <cfRule type="notContainsErrors" dxfId="29" priority="105">
      <formula>NOT(ISERROR(B8))</formula>
    </cfRule>
  </conditionalFormatting>
  <conditionalFormatting sqref="D20">
    <cfRule type="notContainsErrors" dxfId="28" priority="28">
      <formula>NOT(ISERROR(D20))</formula>
    </cfRule>
  </conditionalFormatting>
  <conditionalFormatting sqref="B23">
    <cfRule type="notContainsErrors" dxfId="25" priority="9">
      <formula>NOT(ISERROR(B23))</formula>
    </cfRule>
  </conditionalFormatting>
  <conditionalFormatting sqref="B2">
    <cfRule type="notContainsErrors" dxfId="23" priority="8">
      <formula>NOT(ISERROR(B2))</formula>
    </cfRule>
  </conditionalFormatting>
  <conditionalFormatting sqref="B3">
    <cfRule type="notContainsErrors" dxfId="22" priority="11">
      <formula>NOT(ISERROR(B3))</formula>
    </cfRule>
  </conditionalFormatting>
  <conditionalFormatting sqref="E21">
    <cfRule type="notContainsErrors" dxfId="6" priority="6">
      <formula>NOT(ISERROR(E21))</formula>
    </cfRule>
  </conditionalFormatting>
  <conditionalFormatting sqref="B4">
    <cfRule type="notContainsErrors" dxfId="3" priority="3">
      <formula>NOT(ISERROR(B4))</formula>
    </cfRule>
  </conditionalFormatting>
  <conditionalFormatting sqref="B20">
    <cfRule type="notContainsErrors" dxfId="2" priority="2">
      <formula>NOT(ISERROR(B20))</formula>
    </cfRule>
  </conditionalFormatting>
  <conditionalFormatting sqref="B28">
    <cfRule type="notContainsErrors" dxfId="1" priority="1">
      <formula>NOT(ISERROR(B28))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activeCell="C32" sqref="C32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topLeftCell="A10" zoomScale="70" zoomScaleNormal="70" workbookViewId="0">
      <selection activeCell="B2" sqref="B2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21" priority="14">
      <formula>NOT(ISERROR(B5))</formula>
    </cfRule>
  </conditionalFormatting>
  <conditionalFormatting sqref="F4">
    <cfRule type="notContainsErrors" dxfId="20" priority="13">
      <formula>NOT(ISERROR(F4))</formula>
    </cfRule>
  </conditionalFormatting>
  <conditionalFormatting sqref="F2">
    <cfRule type="notContainsErrors" dxfId="19" priority="12">
      <formula>NOT(ISERROR(F2))</formula>
    </cfRule>
  </conditionalFormatting>
  <conditionalFormatting sqref="F3">
    <cfRule type="notContainsErrors" dxfId="18" priority="11">
      <formula>NOT(ISERROR(F3))</formula>
    </cfRule>
  </conditionalFormatting>
  <conditionalFormatting sqref="F20">
    <cfRule type="notContainsErrors" dxfId="17" priority="10">
      <formula>NOT(ISERROR(F20))</formula>
    </cfRule>
  </conditionalFormatting>
  <conditionalFormatting sqref="E20">
    <cfRule type="notContainsErrors" dxfId="16" priority="9">
      <formula>NOT(ISERROR(E20))</formula>
    </cfRule>
  </conditionalFormatting>
  <conditionalFormatting sqref="D4">
    <cfRule type="notContainsErrors" dxfId="15" priority="6">
      <formula>NOT(ISERROR(D4))</formula>
    </cfRule>
  </conditionalFormatting>
  <conditionalFormatting sqref="D20">
    <cfRule type="notContainsErrors" dxfId="14" priority="8">
      <formula>NOT(ISERROR(D20))</formula>
    </cfRule>
  </conditionalFormatting>
  <conditionalFormatting sqref="B23">
    <cfRule type="notContainsErrors" dxfId="13" priority="5">
      <formula>NOT(ISERROR(B23))</formula>
    </cfRule>
  </conditionalFormatting>
  <conditionalFormatting sqref="B4">
    <cfRule type="notContainsErrors" dxfId="12" priority="4">
      <formula>NOT(ISERROR(B4))</formula>
    </cfRule>
  </conditionalFormatting>
  <conditionalFormatting sqref="B2">
    <cfRule type="notContainsErrors" dxfId="11" priority="3">
      <formula>NOT(ISERROR(B2))</formula>
    </cfRule>
  </conditionalFormatting>
  <conditionalFormatting sqref="B3">
    <cfRule type="notContainsErrors" dxfId="10" priority="2">
      <formula>NOT(ISERROR(B3))</formula>
    </cfRule>
  </conditionalFormatting>
  <conditionalFormatting sqref="B20">
    <cfRule type="notContainsErrors" dxfId="9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C6F-AD9F-47E7-A7AE-2E8ED168524F}">
  <sheetPr>
    <tabColor rgb="FF636EFA"/>
  </sheetPr>
  <dimension ref="A1:B2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>
        <v>22</v>
      </c>
      <c r="B1">
        <v>2</v>
      </c>
    </row>
    <row r="2" spans="1:2" x14ac:dyDescent="0.55000000000000004">
      <c r="A2">
        <v>22</v>
      </c>
      <c r="B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30" sqref="A30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711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6"/>
  <sheetViews>
    <sheetView zoomScale="120" zoomScaleNormal="120" workbookViewId="0">
      <selection activeCell="C6" sqref="C6"/>
    </sheetView>
  </sheetViews>
  <sheetFormatPr defaultRowHeight="12.9" x14ac:dyDescent="0.5"/>
  <cols>
    <col min="1" max="1" width="13.3125" style="191" customWidth="1"/>
    <col min="2" max="2" width="3.3671875" style="191" customWidth="1"/>
    <col min="3" max="3" width="11.3671875" style="191" bestFit="1" customWidth="1"/>
    <col min="4" max="4" width="13.05078125" style="191" bestFit="1" customWidth="1"/>
    <col min="5" max="8" width="3.68359375" style="191" customWidth="1"/>
    <col min="9" max="9" width="4.3671875" style="191" bestFit="1" customWidth="1"/>
    <col min="10" max="10" width="4.1015625" style="191" customWidth="1"/>
    <col min="11" max="14" width="4.3671875" style="191" bestFit="1" customWidth="1"/>
    <col min="15" max="15" width="4.20703125" style="191" customWidth="1"/>
    <col min="16" max="16" width="4.3671875" style="191" bestFit="1" customWidth="1"/>
    <col min="17" max="17" width="7.68359375" style="191" customWidth="1"/>
    <col min="18" max="18" width="54.7890625" style="191" customWidth="1"/>
    <col min="19" max="16384" width="8.83984375" style="191"/>
  </cols>
  <sheetData>
    <row r="1" spans="1:18" ht="14.4" customHeight="1" thickBot="1" x14ac:dyDescent="0.55000000000000004">
      <c r="A1" s="188"/>
      <c r="B1" s="189"/>
      <c r="C1" s="186" t="s">
        <v>602</v>
      </c>
      <c r="D1" s="187" t="s">
        <v>581</v>
      </c>
      <c r="E1" s="197" t="s">
        <v>589</v>
      </c>
      <c r="F1" s="198" t="s">
        <v>590</v>
      </c>
      <c r="G1" s="198" t="s">
        <v>591</v>
      </c>
      <c r="H1" s="199" t="s">
        <v>592</v>
      </c>
      <c r="I1" s="200" t="s">
        <v>593</v>
      </c>
      <c r="J1" s="201" t="s">
        <v>594</v>
      </c>
      <c r="K1" s="201" t="s">
        <v>595</v>
      </c>
      <c r="L1" s="202" t="s">
        <v>596</v>
      </c>
      <c r="M1" s="203" t="s">
        <v>597</v>
      </c>
      <c r="N1" s="204" t="s">
        <v>598</v>
      </c>
      <c r="O1" s="204" t="s">
        <v>599</v>
      </c>
      <c r="P1" s="205" t="s">
        <v>600</v>
      </c>
      <c r="Q1" s="50"/>
      <c r="R1" s="190" t="s">
        <v>23</v>
      </c>
    </row>
    <row r="2" spans="1:18" x14ac:dyDescent="0.5">
      <c r="A2" s="192"/>
      <c r="B2" s="193">
        <v>0</v>
      </c>
      <c r="C2" s="206" t="s">
        <v>586</v>
      </c>
      <c r="D2" s="207">
        <v>1</v>
      </c>
      <c r="E2" s="208">
        <v>1</v>
      </c>
      <c r="F2" s="209">
        <v>3</v>
      </c>
      <c r="G2" s="209">
        <v>9</v>
      </c>
      <c r="H2" s="210">
        <v>11</v>
      </c>
      <c r="I2" s="211">
        <v>0.4</v>
      </c>
      <c r="J2" s="212">
        <v>0.8</v>
      </c>
      <c r="K2" s="212">
        <v>1.25</v>
      </c>
      <c r="L2" s="213">
        <v>0.75</v>
      </c>
      <c r="M2" s="214">
        <v>0.75</v>
      </c>
      <c r="N2" s="215">
        <v>0.75</v>
      </c>
      <c r="O2" s="215">
        <v>0.5</v>
      </c>
      <c r="P2" s="216">
        <v>0.1</v>
      </c>
      <c r="Q2" s="51"/>
      <c r="R2" s="194" t="s">
        <v>744</v>
      </c>
    </row>
    <row r="3" spans="1:18" x14ac:dyDescent="0.5">
      <c r="A3" s="192"/>
      <c r="B3" s="193">
        <v>1</v>
      </c>
      <c r="C3" s="206" t="s">
        <v>610</v>
      </c>
      <c r="D3" s="207">
        <v>6</v>
      </c>
      <c r="E3" s="217">
        <v>2</v>
      </c>
      <c r="F3" s="218">
        <v>5</v>
      </c>
      <c r="G3" s="218">
        <v>14</v>
      </c>
      <c r="H3" s="219">
        <v>17</v>
      </c>
      <c r="I3" s="220">
        <v>0.4</v>
      </c>
      <c r="J3" s="221">
        <v>0.8</v>
      </c>
      <c r="K3" s="221">
        <v>1.25</v>
      </c>
      <c r="L3" s="222">
        <v>0.75</v>
      </c>
      <c r="M3" s="223">
        <v>0.75</v>
      </c>
      <c r="N3" s="224">
        <v>0.75</v>
      </c>
      <c r="O3" s="224">
        <v>0.5</v>
      </c>
      <c r="P3" s="225">
        <v>0.1</v>
      </c>
      <c r="Q3" s="51"/>
      <c r="R3" s="195" t="s">
        <v>746</v>
      </c>
    </row>
    <row r="4" spans="1:18" x14ac:dyDescent="0.5">
      <c r="A4" s="192"/>
      <c r="B4" s="193">
        <v>2</v>
      </c>
      <c r="C4" s="206" t="s">
        <v>611</v>
      </c>
      <c r="D4" s="207">
        <v>11</v>
      </c>
      <c r="E4" s="217">
        <v>1</v>
      </c>
      <c r="F4" s="218">
        <v>4</v>
      </c>
      <c r="G4" s="218">
        <v>12</v>
      </c>
      <c r="H4" s="219">
        <v>14</v>
      </c>
      <c r="I4" s="220">
        <v>0.4</v>
      </c>
      <c r="J4" s="221">
        <v>0.8</v>
      </c>
      <c r="K4" s="221">
        <v>1.25</v>
      </c>
      <c r="L4" s="222">
        <v>0.75</v>
      </c>
      <c r="M4" s="223">
        <v>0.75</v>
      </c>
      <c r="N4" s="224">
        <v>0.75</v>
      </c>
      <c r="O4" s="224">
        <v>0.5</v>
      </c>
      <c r="P4" s="225">
        <v>0.1</v>
      </c>
      <c r="Q4" s="51"/>
      <c r="R4" s="195" t="s">
        <v>763</v>
      </c>
    </row>
    <row r="5" spans="1:18" x14ac:dyDescent="0.5">
      <c r="A5" s="192"/>
      <c r="B5" s="193">
        <v>3</v>
      </c>
      <c r="C5" s="206" t="s">
        <v>612</v>
      </c>
      <c r="D5" s="207">
        <v>1</v>
      </c>
      <c r="E5" s="217">
        <v>1</v>
      </c>
      <c r="F5" s="218">
        <v>3</v>
      </c>
      <c r="G5" s="218">
        <v>10</v>
      </c>
      <c r="H5" s="219">
        <v>12</v>
      </c>
      <c r="I5" s="220">
        <v>0.4</v>
      </c>
      <c r="J5" s="221">
        <v>0.8</v>
      </c>
      <c r="K5" s="221">
        <v>1.25</v>
      </c>
      <c r="L5" s="222">
        <v>0.75</v>
      </c>
      <c r="M5" s="223">
        <v>0.75</v>
      </c>
      <c r="N5" s="224">
        <v>0.75</v>
      </c>
      <c r="O5" s="224">
        <v>0.5</v>
      </c>
      <c r="P5" s="225">
        <v>0.1</v>
      </c>
      <c r="Q5" s="51"/>
      <c r="R5" s="195" t="s">
        <v>745</v>
      </c>
    </row>
    <row r="6" spans="1:18" x14ac:dyDescent="0.5">
      <c r="A6" s="192"/>
      <c r="B6" s="193">
        <v>4</v>
      </c>
      <c r="C6" s="206" t="s">
        <v>585</v>
      </c>
      <c r="D6" s="207">
        <v>11</v>
      </c>
      <c r="E6" s="217">
        <v>1</v>
      </c>
      <c r="F6" s="218">
        <v>2</v>
      </c>
      <c r="G6" s="218">
        <v>4</v>
      </c>
      <c r="H6" s="219">
        <v>5</v>
      </c>
      <c r="I6" s="220">
        <v>0.4</v>
      </c>
      <c r="J6" s="221">
        <v>0.75</v>
      </c>
      <c r="K6" s="221">
        <v>1.1499999999999999</v>
      </c>
      <c r="L6" s="222">
        <v>0.4</v>
      </c>
      <c r="M6" s="223">
        <v>0.2</v>
      </c>
      <c r="N6" s="224">
        <v>0.65</v>
      </c>
      <c r="O6" s="224">
        <v>0.55000000000000004</v>
      </c>
      <c r="P6" s="225">
        <v>0.55000000000000004</v>
      </c>
      <c r="Q6" s="51"/>
      <c r="R6" s="195"/>
    </row>
    <row r="7" spans="1:18" x14ac:dyDescent="0.5">
      <c r="A7" s="192"/>
      <c r="B7" s="193">
        <v>5</v>
      </c>
      <c r="C7" s="206" t="s">
        <v>726</v>
      </c>
      <c r="D7" s="207">
        <v>6</v>
      </c>
      <c r="E7" s="217">
        <v>1</v>
      </c>
      <c r="F7" s="218">
        <v>2</v>
      </c>
      <c r="G7" s="218">
        <v>4</v>
      </c>
      <c r="H7" s="219">
        <v>5</v>
      </c>
      <c r="I7" s="226">
        <v>0.6</v>
      </c>
      <c r="J7" s="227">
        <v>0.9</v>
      </c>
      <c r="K7" s="227">
        <v>1.2</v>
      </c>
      <c r="L7" s="228">
        <v>0.8</v>
      </c>
      <c r="M7" s="229">
        <v>0.4</v>
      </c>
      <c r="N7" s="230">
        <v>1.1000000000000001</v>
      </c>
      <c r="O7" s="230">
        <v>0.8</v>
      </c>
      <c r="P7" s="231">
        <v>0.4</v>
      </c>
      <c r="Q7" s="51"/>
      <c r="R7" s="195" t="s">
        <v>730</v>
      </c>
    </row>
    <row r="8" spans="1:18" x14ac:dyDescent="0.5">
      <c r="A8" s="192"/>
      <c r="B8" s="193">
        <v>6</v>
      </c>
      <c r="C8" s="206" t="s">
        <v>727</v>
      </c>
      <c r="D8" s="207">
        <v>11</v>
      </c>
      <c r="E8" s="217">
        <v>1</v>
      </c>
      <c r="F8" s="218">
        <v>2</v>
      </c>
      <c r="G8" s="218">
        <v>4</v>
      </c>
      <c r="H8" s="219">
        <v>5</v>
      </c>
      <c r="I8" s="226">
        <v>0.7</v>
      </c>
      <c r="J8" s="227">
        <v>0.9</v>
      </c>
      <c r="K8" s="227">
        <v>1.05</v>
      </c>
      <c r="L8" s="228">
        <v>0.75</v>
      </c>
      <c r="M8" s="229">
        <v>0.45</v>
      </c>
      <c r="N8" s="230">
        <v>0.65</v>
      </c>
      <c r="O8" s="230">
        <v>0.8</v>
      </c>
      <c r="P8" s="231">
        <v>0.3</v>
      </c>
      <c r="Q8" s="51"/>
      <c r="R8" s="195" t="s">
        <v>743</v>
      </c>
    </row>
    <row r="9" spans="1:18" x14ac:dyDescent="0.5">
      <c r="A9" s="192"/>
      <c r="B9" s="193">
        <v>7</v>
      </c>
      <c r="C9" s="206" t="s">
        <v>728</v>
      </c>
      <c r="D9" s="207">
        <v>6</v>
      </c>
      <c r="E9" s="217">
        <v>1</v>
      </c>
      <c r="F9" s="218">
        <v>2</v>
      </c>
      <c r="G9" s="218">
        <v>4</v>
      </c>
      <c r="H9" s="219">
        <v>5</v>
      </c>
      <c r="I9" s="220">
        <v>0.3</v>
      </c>
      <c r="J9" s="221">
        <v>0.75</v>
      </c>
      <c r="K9" s="221">
        <v>1.2</v>
      </c>
      <c r="L9" s="222">
        <v>0.5</v>
      </c>
      <c r="M9" s="223">
        <v>0.4</v>
      </c>
      <c r="N9" s="224">
        <v>0.4</v>
      </c>
      <c r="O9" s="224">
        <v>1.3</v>
      </c>
      <c r="P9" s="225">
        <v>0.5</v>
      </c>
      <c r="Q9" s="51"/>
      <c r="R9" s="195" t="s">
        <v>742</v>
      </c>
    </row>
    <row r="10" spans="1:18" x14ac:dyDescent="0.5">
      <c r="A10" s="196"/>
      <c r="B10" s="193">
        <v>8</v>
      </c>
      <c r="C10" s="206" t="s">
        <v>729</v>
      </c>
      <c r="D10" s="207">
        <v>11</v>
      </c>
      <c r="E10" s="217">
        <v>1</v>
      </c>
      <c r="F10" s="218">
        <v>2</v>
      </c>
      <c r="G10" s="218">
        <v>4</v>
      </c>
      <c r="H10" s="219">
        <v>5</v>
      </c>
      <c r="I10" s="220">
        <v>0.3</v>
      </c>
      <c r="J10" s="221">
        <v>0.75</v>
      </c>
      <c r="K10" s="221">
        <v>1.2</v>
      </c>
      <c r="L10" s="222">
        <v>0.5</v>
      </c>
      <c r="M10" s="223">
        <v>0.4</v>
      </c>
      <c r="N10" s="224">
        <v>0.4</v>
      </c>
      <c r="O10" s="224">
        <v>1.3</v>
      </c>
      <c r="P10" s="225">
        <v>0.5</v>
      </c>
      <c r="Q10" s="51"/>
      <c r="R10" s="195" t="s">
        <v>742</v>
      </c>
    </row>
    <row r="11" spans="1:18" x14ac:dyDescent="0.5">
      <c r="A11" s="196"/>
      <c r="B11" s="193">
        <v>9</v>
      </c>
      <c r="C11" s="206" t="s">
        <v>722</v>
      </c>
      <c r="D11" s="207">
        <v>4</v>
      </c>
      <c r="E11" s="217">
        <v>1</v>
      </c>
      <c r="F11" s="218">
        <v>2</v>
      </c>
      <c r="G11" s="218">
        <v>5</v>
      </c>
      <c r="H11" s="219">
        <v>7</v>
      </c>
      <c r="I11" s="226">
        <v>0.46</v>
      </c>
      <c r="J11" s="227">
        <v>0.7</v>
      </c>
      <c r="K11" s="227">
        <v>1.01</v>
      </c>
      <c r="L11" s="228">
        <v>0.39</v>
      </c>
      <c r="M11" s="229">
        <v>0.2</v>
      </c>
      <c r="N11" s="230">
        <v>0.5</v>
      </c>
      <c r="O11" s="230">
        <v>0.5</v>
      </c>
      <c r="P11" s="231">
        <v>0.25</v>
      </c>
      <c r="R11" s="195"/>
    </row>
    <row r="12" spans="1:18" x14ac:dyDescent="0.5">
      <c r="A12" s="196"/>
      <c r="B12" s="193">
        <v>10</v>
      </c>
      <c r="C12" s="206" t="s">
        <v>724</v>
      </c>
      <c r="D12" s="207">
        <v>6</v>
      </c>
      <c r="E12" s="217">
        <v>1</v>
      </c>
      <c r="F12" s="218">
        <v>2</v>
      </c>
      <c r="G12" s="218">
        <v>4</v>
      </c>
      <c r="H12" s="219">
        <v>5</v>
      </c>
      <c r="I12" s="226">
        <v>0.5</v>
      </c>
      <c r="J12" s="227">
        <v>0.8</v>
      </c>
      <c r="K12" s="227">
        <v>1.1499999999999999</v>
      </c>
      <c r="L12" s="228">
        <v>0.5</v>
      </c>
      <c r="M12" s="229">
        <v>0.2</v>
      </c>
      <c r="N12" s="230">
        <v>0.8</v>
      </c>
      <c r="O12" s="230">
        <v>0.8</v>
      </c>
      <c r="P12" s="231">
        <v>1</v>
      </c>
      <c r="R12" s="195"/>
    </row>
    <row r="13" spans="1:18" ht="13.2" thickBot="1" x14ac:dyDescent="0.55000000000000004">
      <c r="A13" s="196"/>
      <c r="B13" s="193">
        <v>11</v>
      </c>
      <c r="C13" s="206" t="s">
        <v>725</v>
      </c>
      <c r="D13" s="207">
        <v>11</v>
      </c>
      <c r="E13" s="217">
        <v>1</v>
      </c>
      <c r="F13" s="218">
        <v>2</v>
      </c>
      <c r="G13" s="218">
        <v>4</v>
      </c>
      <c r="H13" s="219">
        <v>5</v>
      </c>
      <c r="I13" s="220">
        <v>0.4</v>
      </c>
      <c r="J13" s="221">
        <v>0.75</v>
      </c>
      <c r="K13" s="221">
        <v>1.05</v>
      </c>
      <c r="L13" s="222">
        <v>0.35</v>
      </c>
      <c r="M13" s="223">
        <v>0.2</v>
      </c>
      <c r="N13" s="224">
        <v>0.8</v>
      </c>
      <c r="O13" s="224">
        <v>0.6</v>
      </c>
      <c r="P13" s="225">
        <v>0.2</v>
      </c>
      <c r="R13" s="195"/>
    </row>
    <row r="14" spans="1:18" ht="13.2" thickBot="1" x14ac:dyDescent="0.55000000000000004">
      <c r="A14" s="196"/>
      <c r="B14" s="193">
        <v>12</v>
      </c>
      <c r="C14" s="206" t="s">
        <v>584</v>
      </c>
      <c r="D14" s="207">
        <v>6</v>
      </c>
      <c r="E14" s="217">
        <v>1</v>
      </c>
      <c r="F14" s="218">
        <v>2</v>
      </c>
      <c r="G14" s="218">
        <v>4</v>
      </c>
      <c r="H14" s="219">
        <v>5</v>
      </c>
      <c r="I14" s="220">
        <v>0.4</v>
      </c>
      <c r="J14" s="221">
        <v>0.75</v>
      </c>
      <c r="K14" s="221">
        <v>1.05</v>
      </c>
      <c r="L14" s="222">
        <v>0.6</v>
      </c>
      <c r="M14" s="223">
        <v>0.2</v>
      </c>
      <c r="N14" s="224">
        <v>0.8</v>
      </c>
      <c r="O14" s="224">
        <v>0.6</v>
      </c>
      <c r="P14" s="225">
        <v>0.2</v>
      </c>
      <c r="R14" s="232" t="s">
        <v>749</v>
      </c>
    </row>
    <row r="15" spans="1:18" ht="13.2" thickBot="1" x14ac:dyDescent="0.55000000000000004">
      <c r="A15" s="196"/>
      <c r="B15" s="193">
        <v>13</v>
      </c>
      <c r="C15" s="206" t="s">
        <v>583</v>
      </c>
      <c r="D15" s="207">
        <v>11</v>
      </c>
      <c r="E15" s="217">
        <v>1</v>
      </c>
      <c r="F15" s="218">
        <v>2</v>
      </c>
      <c r="G15" s="218">
        <v>3</v>
      </c>
      <c r="H15" s="219">
        <v>4</v>
      </c>
      <c r="I15" s="220">
        <v>0.42</v>
      </c>
      <c r="J15" s="221">
        <v>0.71</v>
      </c>
      <c r="K15" s="221">
        <v>0.62</v>
      </c>
      <c r="L15" s="222">
        <v>0.23</v>
      </c>
      <c r="M15" s="223">
        <v>0.2</v>
      </c>
      <c r="N15" s="224">
        <v>0.55000000000000004</v>
      </c>
      <c r="O15" s="224">
        <v>0.45</v>
      </c>
      <c r="P15" s="225">
        <v>0.2</v>
      </c>
      <c r="R15" s="233" t="s">
        <v>747</v>
      </c>
    </row>
    <row r="16" spans="1:18" ht="13.2" thickBot="1" x14ac:dyDescent="0.55000000000000004">
      <c r="A16" s="196"/>
      <c r="B16" s="193">
        <v>14</v>
      </c>
      <c r="C16" s="206" t="s">
        <v>588</v>
      </c>
      <c r="D16" s="207">
        <v>11</v>
      </c>
      <c r="E16" s="217">
        <v>1</v>
      </c>
      <c r="F16" s="218">
        <v>2</v>
      </c>
      <c r="G16" s="218">
        <v>4</v>
      </c>
      <c r="H16" s="219">
        <v>5</v>
      </c>
      <c r="I16" s="220">
        <v>0.3</v>
      </c>
      <c r="J16" s="221">
        <v>0.75</v>
      </c>
      <c r="K16" s="221">
        <v>1.2</v>
      </c>
      <c r="L16" s="222">
        <v>0.5</v>
      </c>
      <c r="M16" s="223">
        <v>0.4</v>
      </c>
      <c r="N16" s="224">
        <v>0.4</v>
      </c>
      <c r="O16" s="224">
        <v>1.3</v>
      </c>
      <c r="P16" s="225">
        <v>0.5</v>
      </c>
      <c r="R16" s="234" t="s">
        <v>748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2EFD-B359-4BA7-8894-C1EBC96E92BC}">
  <sheetPr>
    <tabColor rgb="FF15FFC2"/>
  </sheetPr>
  <dimension ref="A1:R10"/>
  <sheetViews>
    <sheetView zoomScaleNormal="100" workbookViewId="0">
      <selection activeCell="I6" sqref="I6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C10" s="49" t="s">
        <v>722</v>
      </c>
      <c r="D10" s="49">
        <v>4</v>
      </c>
      <c r="E10" s="49">
        <v>1</v>
      </c>
      <c r="F10" s="49">
        <v>2</v>
      </c>
      <c r="G10" s="49">
        <v>5</v>
      </c>
      <c r="H10" s="49">
        <v>7</v>
      </c>
      <c r="Q10" s="51"/>
      <c r="R10" s="49" t="s">
        <v>723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G15"/>
  <sheetViews>
    <sheetView workbookViewId="0">
      <selection activeCell="B4" sqref="B4:B5"/>
    </sheetView>
  </sheetViews>
  <sheetFormatPr defaultRowHeight="14.4" x14ac:dyDescent="0.55000000000000004"/>
  <cols>
    <col min="1" max="1" width="20.578125" bestFit="1" customWidth="1"/>
    <col min="3" max="3" width="13.05078125" bestFit="1" customWidth="1"/>
    <col min="4" max="4" width="13.1015625" bestFit="1" customWidth="1"/>
  </cols>
  <sheetData>
    <row r="1" spans="1:7" x14ac:dyDescent="0.55000000000000004">
      <c r="A1" t="s">
        <v>751</v>
      </c>
      <c r="B1" s="236"/>
      <c r="C1" s="236"/>
      <c r="D1" s="236"/>
      <c r="E1" s="237"/>
      <c r="F1" s="237"/>
      <c r="G1" s="237"/>
    </row>
    <row r="2" spans="1:7" x14ac:dyDescent="0.55000000000000004">
      <c r="B2" s="238"/>
      <c r="C2" s="238"/>
      <c r="D2" s="238"/>
      <c r="E2" s="237"/>
      <c r="F2" s="237"/>
      <c r="G2" s="237"/>
    </row>
    <row r="3" spans="1:7" x14ac:dyDescent="0.55000000000000004">
      <c r="A3" s="104" t="s">
        <v>517</v>
      </c>
      <c r="B3" s="235" t="s">
        <v>750</v>
      </c>
      <c r="C3" s="238"/>
      <c r="D3" s="238"/>
      <c r="E3" s="237"/>
      <c r="F3" s="237"/>
      <c r="G3" s="237"/>
    </row>
    <row r="4" spans="1:7" x14ac:dyDescent="0.55000000000000004">
      <c r="A4" s="104" t="s">
        <v>561</v>
      </c>
      <c r="B4" s="170" t="s">
        <v>707</v>
      </c>
      <c r="C4" s="238"/>
      <c r="D4" s="238"/>
      <c r="E4" s="237"/>
      <c r="F4" s="237"/>
      <c r="G4" s="237"/>
    </row>
    <row r="5" spans="1:7" x14ac:dyDescent="0.55000000000000004">
      <c r="A5" s="145" t="s">
        <v>695</v>
      </c>
      <c r="B5" s="170" t="s">
        <v>708</v>
      </c>
      <c r="C5" s="238"/>
      <c r="D5" s="238"/>
      <c r="E5" s="237"/>
      <c r="F5" s="237"/>
      <c r="G5" s="237"/>
    </row>
    <row r="6" spans="1:7" x14ac:dyDescent="0.55000000000000004">
      <c r="A6" s="235"/>
      <c r="B6" s="238"/>
      <c r="C6" s="238"/>
      <c r="D6" s="238"/>
      <c r="E6" s="237"/>
      <c r="F6" s="237"/>
      <c r="G6" s="237"/>
    </row>
    <row r="7" spans="1:7" x14ac:dyDescent="0.55000000000000004">
      <c r="A7" s="235"/>
      <c r="B7" s="238"/>
      <c r="C7" s="238"/>
      <c r="D7" s="238"/>
      <c r="E7" s="237"/>
      <c r="F7" s="237"/>
      <c r="G7" s="237"/>
    </row>
    <row r="8" spans="1:7" x14ac:dyDescent="0.55000000000000004">
      <c r="A8" s="235"/>
      <c r="B8" s="238"/>
      <c r="C8" s="238"/>
      <c r="D8" s="238"/>
      <c r="E8" s="237"/>
      <c r="F8" s="237"/>
      <c r="G8" s="237"/>
    </row>
    <row r="9" spans="1:7" x14ac:dyDescent="0.55000000000000004">
      <c r="A9" s="237"/>
      <c r="B9" s="237"/>
      <c r="C9" s="237"/>
      <c r="D9" s="237"/>
      <c r="E9" s="237"/>
      <c r="F9" s="237"/>
      <c r="G9" s="237"/>
    </row>
    <row r="10" spans="1:7" x14ac:dyDescent="0.55000000000000004">
      <c r="A10" s="237"/>
      <c r="B10" s="237"/>
      <c r="C10" s="237"/>
      <c r="D10" s="237"/>
      <c r="E10" s="237"/>
      <c r="F10" s="237"/>
      <c r="G10" s="237"/>
    </row>
    <row r="11" spans="1:7" x14ac:dyDescent="0.55000000000000004">
      <c r="A11" s="237"/>
      <c r="B11" s="237"/>
      <c r="C11" s="237"/>
      <c r="D11" s="237"/>
      <c r="E11" s="237"/>
      <c r="F11" s="237"/>
      <c r="G11" s="237"/>
    </row>
    <row r="12" spans="1:7" x14ac:dyDescent="0.55000000000000004">
      <c r="A12" s="237"/>
      <c r="B12" s="237"/>
      <c r="C12" s="237"/>
      <c r="D12" s="237"/>
      <c r="E12" s="237"/>
      <c r="F12" s="237"/>
      <c r="G12" s="237"/>
    </row>
    <row r="13" spans="1:7" x14ac:dyDescent="0.55000000000000004">
      <c r="A13" s="237"/>
      <c r="B13" s="237"/>
      <c r="C13" s="237"/>
      <c r="D13" s="237"/>
      <c r="E13" s="237"/>
      <c r="F13" s="237"/>
      <c r="G13" s="237"/>
    </row>
    <row r="14" spans="1:7" x14ac:dyDescent="0.55000000000000004">
      <c r="A14" s="237"/>
      <c r="B14" s="237"/>
      <c r="C14" s="237"/>
      <c r="D14" s="237"/>
      <c r="E14" s="237"/>
      <c r="F14" s="237"/>
      <c r="G14" s="237"/>
    </row>
    <row r="15" spans="1:7" x14ac:dyDescent="0.55000000000000004">
      <c r="A15" s="237"/>
      <c r="B15" s="237"/>
      <c r="C15" s="237"/>
      <c r="D15" s="237"/>
      <c r="E15" s="237"/>
      <c r="F15" s="237"/>
      <c r="G15" s="237"/>
    </row>
  </sheetData>
  <conditionalFormatting sqref="B4:B5">
    <cfRule type="notContainsErrors" dxfId="8" priority="2">
      <formula>NOT(ISERROR(B4))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CWatM_input</vt:lpstr>
      <vt:lpstr>CWatM_input_Nira</vt:lpstr>
      <vt:lpstr>Sheet6</vt:lpstr>
      <vt:lpstr>CWatM_input_all</vt:lpstr>
      <vt:lpstr>Sheet3</vt:lpstr>
      <vt:lpstr>Crops</vt:lpstr>
      <vt:lpstr>Crops (2)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2020-08-08T11:34:30Z</dcterms:modified>
</cp:coreProperties>
</file>