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=1" sheetId="1" r:id="rId1"/>
    <sheet name="k=2" sheetId="2" r:id="rId2"/>
    <sheet name="k=4" sheetId="3" r:id="rId3"/>
  </sheets>
  <calcPr calcId="152511"/>
</workbook>
</file>

<file path=xl/calcChain.xml><?xml version="1.0" encoding="utf-8"?>
<calcChain xmlns="http://schemas.openxmlformats.org/spreadsheetml/2006/main">
  <c r="G25" i="3" l="1"/>
  <c r="N25" i="3"/>
  <c r="M25" i="3"/>
  <c r="L25" i="3"/>
  <c r="F25" i="3"/>
  <c r="E25" i="3"/>
  <c r="G25" i="2"/>
  <c r="N25" i="2"/>
  <c r="M25" i="2"/>
  <c r="L25" i="2"/>
  <c r="F25" i="2"/>
  <c r="E25" i="2"/>
  <c r="K25" i="2"/>
  <c r="J25" i="2"/>
  <c r="I25" i="2"/>
  <c r="D25" i="2"/>
  <c r="C25" i="2"/>
  <c r="B25" i="2"/>
  <c r="K25" i="3"/>
  <c r="J25" i="3"/>
  <c r="I25" i="3"/>
  <c r="D25" i="3"/>
  <c r="C25" i="3"/>
  <c r="B25" i="3"/>
  <c r="E25" i="1" l="1"/>
  <c r="F25" i="1"/>
  <c r="G25" i="1"/>
  <c r="M25" i="1"/>
  <c r="N25" i="1"/>
  <c r="L25" i="1"/>
  <c r="K25" i="1"/>
  <c r="J25" i="1"/>
  <c r="I25" i="1"/>
  <c r="B25" i="1"/>
  <c r="C25" i="1"/>
  <c r="D25" i="1"/>
</calcChain>
</file>

<file path=xl/sharedStrings.xml><?xml version="1.0" encoding="utf-8"?>
<sst xmlns="http://schemas.openxmlformats.org/spreadsheetml/2006/main" count="112" uniqueCount="29">
  <si>
    <t>b=1</t>
  </si>
  <si>
    <t>b=2</t>
  </si>
  <si>
    <t>b=4</t>
  </si>
  <si>
    <t>original (mean)</t>
  </si>
  <si>
    <t>reimplementation (mean)</t>
  </si>
  <si>
    <t>original (best)</t>
  </si>
  <si>
    <t>reimplementation (best)</t>
  </si>
  <si>
    <t>Bath</t>
  </si>
  <si>
    <t>Belfast</t>
  </si>
  <si>
    <t>Brighton</t>
  </si>
  <si>
    <t>Bristol</t>
  </si>
  <si>
    <t>Cardiff</t>
  </si>
  <si>
    <t>Coventry</t>
  </si>
  <si>
    <t>Exeter</t>
  </si>
  <si>
    <t>Glasgow</t>
  </si>
  <si>
    <t>Leeds</t>
  </si>
  <si>
    <t>Leicester</t>
  </si>
  <si>
    <t>Liverpool</t>
  </si>
  <si>
    <t>Manchester</t>
  </si>
  <si>
    <t>Newcastle</t>
  </si>
  <si>
    <t>Nottingham</t>
  </si>
  <si>
    <t>Oxford</t>
  </si>
  <si>
    <t>Plymouth</t>
  </si>
  <si>
    <t>Sheffield</t>
  </si>
  <si>
    <t>Southampton</t>
  </si>
  <si>
    <t>Sunderland</t>
  </si>
  <si>
    <t>York</t>
  </si>
  <si>
    <t>Average</t>
  </si>
  <si>
    <t>Napomena: Žutom bojom sam označio mjesta gdje se povećao broj čvorova, a očekivalo se suprotno (bar po njihovim rezultatima)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</si>
</sst>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2" fontId="0" fillId="0" borderId="0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4" xfId="0" applyNumberFormat="1" applyBorder="1"/>
    <xf numFmtId="2" fontId="0" fillId="0" borderId="5" xfId="0" applyNumberFormat="1" applyBorder="1"/>
    <xf numFmtId="0" fontId="0" fillId="0" borderId="4" xfId="0" applyBorder="1"/>
    <xf numFmtId="0" fontId="0" fillId="0" borderId="5" xfId="0" applyBorder="1"/>
    <xf numFmtId="2" fontId="0" fillId="0" borderId="8" xfId="0" applyNumberFormat="1" applyBorder="1"/>
    <xf numFmtId="2" fontId="0" fillId="0" borderId="9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2" borderId="4" xfId="0" applyNumberFormat="1" applyFill="1" applyBorder="1"/>
    <xf numFmtId="164" fontId="0" fillId="2" borderId="0" xfId="0" applyNumberFormat="1" applyFill="1" applyBorder="1"/>
    <xf numFmtId="164" fontId="0" fillId="2" borderId="5" xfId="0" applyNumberFormat="1" applyFill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" fontId="0" fillId="0" borderId="4" xfId="0" applyNumberFormat="1" applyBorder="1" applyAlignment="1">
      <alignment horizontal="left" vertical="top"/>
    </xf>
    <xf numFmtId="1" fontId="0" fillId="0" borderId="0" xfId="0" applyNumberFormat="1" applyBorder="1" applyAlignment="1">
      <alignment horizontal="left" vertical="top"/>
    </xf>
    <xf numFmtId="1" fontId="0" fillId="0" borderId="5" xfId="0" applyNumberFormat="1" applyBorder="1" applyAlignment="1">
      <alignment horizontal="left" vertical="top"/>
    </xf>
    <xf numFmtId="1" fontId="0" fillId="2" borderId="0" xfId="0" applyNumberFormat="1" applyFill="1" applyBorder="1" applyAlignment="1">
      <alignment horizontal="left" vertical="top"/>
    </xf>
    <xf numFmtId="1" fontId="0" fillId="2" borderId="5" xfId="0" applyNumberFormat="1" applyFill="1" applyBorder="1" applyAlignment="1">
      <alignment horizontal="left" vertical="top"/>
    </xf>
    <xf numFmtId="1" fontId="0" fillId="2" borderId="4" xfId="0" applyNumberFormat="1" applyFill="1" applyBorder="1" applyAlignment="1">
      <alignment horizontal="left" vertical="top"/>
    </xf>
    <xf numFmtId="164" fontId="0" fillId="3" borderId="0" xfId="0" applyNumberFormat="1" applyFill="1" applyBorder="1"/>
    <xf numFmtId="164" fontId="0" fillId="3" borderId="5" xfId="0" applyNumberFormat="1" applyFill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64" fontId="0" fillId="0" borderId="0" xfId="0" applyNumberFormat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164" fontId="0" fillId="0" borderId="0" xfId="0" applyNumberFormat="1" applyFill="1" applyBorder="1"/>
    <xf numFmtId="0" fontId="0" fillId="0" borderId="0" xfId="0" applyAlignment="1">
      <alignment horizontal="center"/>
    </xf>
  </cellXfs>
  <cellStyles count="1">
    <cellStyle name="Normalan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I18" sqref="I18"/>
    </sheetView>
  </sheetViews>
  <sheetFormatPr defaultRowHeight="15" x14ac:dyDescent="0.25"/>
  <cols>
    <col min="1" max="1" width="14.140625" customWidth="1"/>
    <col min="2" max="2" width="7.5703125" customWidth="1"/>
    <col min="3" max="3" width="7.28515625" customWidth="1"/>
    <col min="4" max="4" width="7.85546875" customWidth="1"/>
    <col min="5" max="5" width="8.140625" customWidth="1"/>
    <col min="6" max="6" width="7.85546875" customWidth="1"/>
    <col min="7" max="7" width="7.5703125" customWidth="1"/>
    <col min="9" max="11" width="7.5703125" customWidth="1"/>
    <col min="12" max="14" width="7.7109375" customWidth="1"/>
  </cols>
  <sheetData>
    <row r="1" spans="1:14" x14ac:dyDescent="0.25">
      <c r="B1" s="39" t="s">
        <v>3</v>
      </c>
      <c r="C1" s="39"/>
      <c r="D1" s="39"/>
      <c r="E1" s="39" t="s">
        <v>4</v>
      </c>
      <c r="F1" s="39"/>
      <c r="G1" s="39"/>
      <c r="I1" s="39" t="s">
        <v>5</v>
      </c>
      <c r="J1" s="39"/>
      <c r="K1" s="39"/>
      <c r="L1" s="39" t="s">
        <v>6</v>
      </c>
      <c r="M1" s="39"/>
      <c r="N1" s="39"/>
    </row>
    <row r="3" spans="1:14" x14ac:dyDescent="0.25">
      <c r="B3" s="5" t="s">
        <v>0</v>
      </c>
      <c r="C3" s="6" t="s">
        <v>1</v>
      </c>
      <c r="D3" s="7" t="s">
        <v>2</v>
      </c>
      <c r="E3" s="5" t="s">
        <v>0</v>
      </c>
      <c r="F3" s="6" t="s">
        <v>1</v>
      </c>
      <c r="G3" s="7" t="s">
        <v>2</v>
      </c>
      <c r="H3" s="1"/>
      <c r="I3" s="5" t="s">
        <v>0</v>
      </c>
      <c r="J3" s="6" t="s">
        <v>1</v>
      </c>
      <c r="K3" s="7" t="s">
        <v>2</v>
      </c>
      <c r="L3" s="5" t="s">
        <v>0</v>
      </c>
      <c r="M3" s="6" t="s">
        <v>1</v>
      </c>
      <c r="N3" s="7" t="s">
        <v>2</v>
      </c>
    </row>
    <row r="4" spans="1:14" x14ac:dyDescent="0.25">
      <c r="A4" t="s">
        <v>7</v>
      </c>
      <c r="B4" s="14">
        <v>45</v>
      </c>
      <c r="C4" s="15">
        <v>44.7</v>
      </c>
      <c r="D4" s="16">
        <v>44.6</v>
      </c>
      <c r="E4" s="14">
        <v>44.8</v>
      </c>
      <c r="F4" s="15">
        <v>44.7</v>
      </c>
      <c r="G4" s="16">
        <v>43.6</v>
      </c>
      <c r="I4" s="23">
        <v>44</v>
      </c>
      <c r="J4" s="24">
        <v>43</v>
      </c>
      <c r="K4" s="25">
        <v>43</v>
      </c>
      <c r="L4" s="23">
        <v>44</v>
      </c>
      <c r="M4" s="24">
        <v>43</v>
      </c>
      <c r="N4" s="25">
        <v>43</v>
      </c>
    </row>
    <row r="5" spans="1:14" x14ac:dyDescent="0.25">
      <c r="A5" t="s">
        <v>8</v>
      </c>
      <c r="B5" s="14">
        <v>50.5</v>
      </c>
      <c r="C5" s="15">
        <v>50.3</v>
      </c>
      <c r="D5" s="16">
        <v>50.2</v>
      </c>
      <c r="E5" s="17">
        <v>50.1</v>
      </c>
      <c r="F5" s="18">
        <v>50.6</v>
      </c>
      <c r="G5" s="19">
        <v>50.7</v>
      </c>
      <c r="I5" s="23">
        <v>48</v>
      </c>
      <c r="J5" s="24">
        <v>48</v>
      </c>
      <c r="K5" s="25">
        <v>48</v>
      </c>
      <c r="L5" s="23">
        <v>49</v>
      </c>
      <c r="M5" s="24">
        <v>49</v>
      </c>
      <c r="N5" s="25">
        <v>49</v>
      </c>
    </row>
    <row r="6" spans="1:14" x14ac:dyDescent="0.25">
      <c r="A6" t="s">
        <v>9</v>
      </c>
      <c r="B6" s="14">
        <v>28.6</v>
      </c>
      <c r="C6" s="15">
        <v>28.2</v>
      </c>
      <c r="D6" s="16">
        <v>28.2</v>
      </c>
      <c r="E6" s="14">
        <v>28.4</v>
      </c>
      <c r="F6" s="15">
        <v>27.7</v>
      </c>
      <c r="G6" s="16">
        <v>27.9</v>
      </c>
      <c r="I6" s="23">
        <v>28</v>
      </c>
      <c r="J6" s="24">
        <v>28</v>
      </c>
      <c r="K6" s="25">
        <v>28</v>
      </c>
      <c r="L6" s="23">
        <v>28</v>
      </c>
      <c r="M6" s="24">
        <v>27</v>
      </c>
      <c r="N6" s="25">
        <v>27</v>
      </c>
    </row>
    <row r="7" spans="1:14" x14ac:dyDescent="0.25">
      <c r="A7" t="s">
        <v>10</v>
      </c>
      <c r="B7" s="14">
        <v>47.5</v>
      </c>
      <c r="C7" s="15">
        <v>47.4</v>
      </c>
      <c r="D7" s="16">
        <v>47.2</v>
      </c>
      <c r="E7" s="17">
        <v>47.5</v>
      </c>
      <c r="F7" s="18">
        <v>48</v>
      </c>
      <c r="G7" s="16">
        <v>47.4</v>
      </c>
      <c r="I7" s="23">
        <v>47</v>
      </c>
      <c r="J7" s="26">
        <v>46</v>
      </c>
      <c r="K7" s="27">
        <v>47</v>
      </c>
      <c r="L7" s="23">
        <v>46</v>
      </c>
      <c r="M7" s="24">
        <v>46</v>
      </c>
      <c r="N7" s="25">
        <v>46</v>
      </c>
    </row>
    <row r="8" spans="1:14" x14ac:dyDescent="0.25">
      <c r="A8" t="s">
        <v>11</v>
      </c>
      <c r="B8" s="14">
        <v>51</v>
      </c>
      <c r="C8" s="15">
        <v>50.8</v>
      </c>
      <c r="D8" s="16">
        <v>50.6</v>
      </c>
      <c r="E8" s="17">
        <v>50.3</v>
      </c>
      <c r="F8" s="18">
        <v>50.6</v>
      </c>
      <c r="G8" s="16">
        <v>48.7</v>
      </c>
      <c r="I8" s="23">
        <v>49</v>
      </c>
      <c r="J8" s="24">
        <v>49</v>
      </c>
      <c r="K8" s="25">
        <v>48</v>
      </c>
      <c r="L8" s="23">
        <v>49</v>
      </c>
      <c r="M8" s="24">
        <v>49</v>
      </c>
      <c r="N8" s="25">
        <v>48</v>
      </c>
    </row>
    <row r="9" spans="1:14" x14ac:dyDescent="0.25">
      <c r="A9" t="s">
        <v>12</v>
      </c>
      <c r="B9" s="14">
        <v>45.1</v>
      </c>
      <c r="C9" s="15">
        <v>44.9</v>
      </c>
      <c r="D9" s="16">
        <v>44.8</v>
      </c>
      <c r="E9" s="14">
        <v>44.7</v>
      </c>
      <c r="F9" s="15">
        <v>44.7</v>
      </c>
      <c r="G9" s="16">
        <v>44.3</v>
      </c>
      <c r="I9" s="23">
        <v>44</v>
      </c>
      <c r="J9" s="24">
        <v>44</v>
      </c>
      <c r="K9" s="25">
        <v>44</v>
      </c>
      <c r="L9" s="23">
        <v>44</v>
      </c>
      <c r="M9" s="24">
        <v>44</v>
      </c>
      <c r="N9" s="25">
        <v>44</v>
      </c>
    </row>
    <row r="10" spans="1:14" x14ac:dyDescent="0.25">
      <c r="A10" t="s">
        <v>13</v>
      </c>
      <c r="B10" s="14">
        <v>50.8</v>
      </c>
      <c r="C10" s="15">
        <v>50.6</v>
      </c>
      <c r="D10" s="16">
        <v>50.6</v>
      </c>
      <c r="E10" s="14">
        <v>50.7</v>
      </c>
      <c r="F10" s="15">
        <v>48.6</v>
      </c>
      <c r="G10" s="16">
        <v>48.3</v>
      </c>
      <c r="I10" s="23">
        <v>50</v>
      </c>
      <c r="J10" s="26">
        <v>49</v>
      </c>
      <c r="K10" s="27">
        <v>50</v>
      </c>
      <c r="L10" s="23">
        <v>50</v>
      </c>
      <c r="M10" s="24">
        <v>47</v>
      </c>
      <c r="N10" s="25">
        <v>47</v>
      </c>
    </row>
    <row r="11" spans="1:14" x14ac:dyDescent="0.25">
      <c r="A11" t="s">
        <v>14</v>
      </c>
      <c r="B11" s="14">
        <v>59.7</v>
      </c>
      <c r="C11" s="15">
        <v>59.5</v>
      </c>
      <c r="D11" s="16">
        <v>59.2</v>
      </c>
      <c r="E11" s="14">
        <v>59.8</v>
      </c>
      <c r="F11" s="29">
        <v>59.2</v>
      </c>
      <c r="G11" s="30">
        <v>58.8</v>
      </c>
      <c r="I11" s="23">
        <v>58</v>
      </c>
      <c r="J11" s="24">
        <v>58</v>
      </c>
      <c r="K11" s="25">
        <v>58</v>
      </c>
      <c r="L11" s="28">
        <v>57</v>
      </c>
      <c r="M11" s="26">
        <v>58</v>
      </c>
      <c r="N11" s="25">
        <v>58</v>
      </c>
    </row>
    <row r="12" spans="1:14" x14ac:dyDescent="0.25">
      <c r="A12" t="s">
        <v>15</v>
      </c>
      <c r="B12" s="14">
        <v>52.7</v>
      </c>
      <c r="C12" s="15">
        <v>52.6</v>
      </c>
      <c r="D12" s="16">
        <v>52.4</v>
      </c>
      <c r="E12" s="14">
        <v>52.5</v>
      </c>
      <c r="F12" s="15">
        <v>52.1</v>
      </c>
      <c r="G12" s="16">
        <v>51.4</v>
      </c>
      <c r="I12" s="23">
        <v>51</v>
      </c>
      <c r="J12" s="24">
        <v>51</v>
      </c>
      <c r="K12" s="25">
        <v>51</v>
      </c>
      <c r="L12" s="23">
        <v>51</v>
      </c>
      <c r="M12" s="24">
        <v>51</v>
      </c>
      <c r="N12" s="25">
        <v>51</v>
      </c>
    </row>
    <row r="13" spans="1:14" x14ac:dyDescent="0.25">
      <c r="A13" t="s">
        <v>16</v>
      </c>
      <c r="B13" s="14">
        <v>51.8</v>
      </c>
      <c r="C13" s="15">
        <v>51.6</v>
      </c>
      <c r="D13" s="16">
        <v>51.5</v>
      </c>
      <c r="E13" s="14">
        <v>51.9</v>
      </c>
      <c r="F13" s="18">
        <v>50.6</v>
      </c>
      <c r="G13" s="19">
        <v>51.8</v>
      </c>
      <c r="I13" s="23">
        <v>51</v>
      </c>
      <c r="J13" s="24">
        <v>51</v>
      </c>
      <c r="K13" s="25">
        <v>51</v>
      </c>
      <c r="L13" s="23">
        <v>51</v>
      </c>
      <c r="M13" s="24">
        <v>50</v>
      </c>
      <c r="N13" s="25">
        <v>50</v>
      </c>
    </row>
    <row r="14" spans="1:14" x14ac:dyDescent="0.25">
      <c r="A14" t="s">
        <v>17</v>
      </c>
      <c r="B14" s="17">
        <v>38.4</v>
      </c>
      <c r="C14" s="18">
        <v>38.5</v>
      </c>
      <c r="D14" s="16">
        <v>38.4</v>
      </c>
      <c r="E14" s="17">
        <v>38.6</v>
      </c>
      <c r="F14" s="18">
        <v>39.1</v>
      </c>
      <c r="G14" s="19">
        <v>39.4</v>
      </c>
      <c r="I14" s="23">
        <v>38</v>
      </c>
      <c r="J14" s="24">
        <v>38</v>
      </c>
      <c r="K14" s="25">
        <v>38</v>
      </c>
      <c r="L14" s="23">
        <v>38</v>
      </c>
      <c r="M14" s="24">
        <v>38</v>
      </c>
      <c r="N14" s="25">
        <v>38</v>
      </c>
    </row>
    <row r="15" spans="1:14" x14ac:dyDescent="0.25">
      <c r="A15" t="s">
        <v>18</v>
      </c>
      <c r="B15" s="14">
        <v>46.2</v>
      </c>
      <c r="C15" s="15">
        <v>46</v>
      </c>
      <c r="D15" s="16">
        <v>45.9</v>
      </c>
      <c r="E15" s="14">
        <v>45.9</v>
      </c>
      <c r="F15" s="15">
        <v>45.8</v>
      </c>
      <c r="G15" s="16">
        <v>45.5</v>
      </c>
      <c r="I15" s="23">
        <v>45</v>
      </c>
      <c r="J15" s="24">
        <v>45</v>
      </c>
      <c r="K15" s="25">
        <v>45</v>
      </c>
      <c r="L15" s="23">
        <v>45</v>
      </c>
      <c r="M15" s="24">
        <v>45</v>
      </c>
      <c r="N15" s="25">
        <v>45</v>
      </c>
    </row>
    <row r="16" spans="1:14" x14ac:dyDescent="0.25">
      <c r="A16" t="s">
        <v>19</v>
      </c>
      <c r="B16" s="14">
        <v>53.3</v>
      </c>
      <c r="C16" s="15">
        <v>52.9</v>
      </c>
      <c r="D16" s="16">
        <v>52.6</v>
      </c>
      <c r="E16" s="14">
        <v>54.3</v>
      </c>
      <c r="F16" s="15">
        <v>53.2</v>
      </c>
      <c r="G16" s="16">
        <v>52.6</v>
      </c>
      <c r="I16" s="23">
        <v>52</v>
      </c>
      <c r="J16" s="24">
        <v>51</v>
      </c>
      <c r="K16" s="25">
        <v>51</v>
      </c>
      <c r="L16" s="23">
        <v>53</v>
      </c>
      <c r="M16" s="24">
        <v>52</v>
      </c>
      <c r="N16" s="25">
        <v>50</v>
      </c>
    </row>
    <row r="17" spans="1:14" x14ac:dyDescent="0.25">
      <c r="A17" t="s">
        <v>20</v>
      </c>
      <c r="B17" s="14">
        <v>57.1</v>
      </c>
      <c r="C17" s="15">
        <v>56.9</v>
      </c>
      <c r="D17" s="16">
        <v>56.6</v>
      </c>
      <c r="E17" s="14">
        <v>56.5</v>
      </c>
      <c r="F17" s="15">
        <v>56.4</v>
      </c>
      <c r="G17" s="16">
        <v>54.1</v>
      </c>
      <c r="I17" s="23">
        <v>56</v>
      </c>
      <c r="J17" s="24">
        <v>56</v>
      </c>
      <c r="K17" s="25">
        <v>55</v>
      </c>
      <c r="L17" s="23">
        <v>55</v>
      </c>
      <c r="M17" s="24">
        <v>55</v>
      </c>
      <c r="N17" s="25">
        <v>52</v>
      </c>
    </row>
    <row r="18" spans="1:14" x14ac:dyDescent="0.25">
      <c r="A18" t="s">
        <v>21</v>
      </c>
      <c r="B18" s="14">
        <v>28.2</v>
      </c>
      <c r="C18" s="15">
        <v>28</v>
      </c>
      <c r="D18" s="16">
        <v>27.9</v>
      </c>
      <c r="E18" s="17">
        <v>28</v>
      </c>
      <c r="F18" s="18">
        <v>28.1</v>
      </c>
      <c r="G18" s="19">
        <v>28.3</v>
      </c>
      <c r="I18" s="23">
        <v>28</v>
      </c>
      <c r="J18" s="24">
        <v>27</v>
      </c>
      <c r="K18" s="25">
        <v>27</v>
      </c>
      <c r="L18" s="23">
        <v>27</v>
      </c>
      <c r="M18" s="24">
        <v>27</v>
      </c>
      <c r="N18" s="25">
        <v>27</v>
      </c>
    </row>
    <row r="19" spans="1:14" x14ac:dyDescent="0.25">
      <c r="A19" t="s">
        <v>22</v>
      </c>
      <c r="B19" s="14">
        <v>40.6</v>
      </c>
      <c r="C19" s="15">
        <v>40.5</v>
      </c>
      <c r="D19" s="16">
        <v>40.299999999999997</v>
      </c>
      <c r="E19" s="17">
        <v>40.4</v>
      </c>
      <c r="F19" s="18">
        <v>40.1</v>
      </c>
      <c r="G19" s="19">
        <v>40.700000000000003</v>
      </c>
      <c r="I19" s="23">
        <v>40</v>
      </c>
      <c r="J19" s="24">
        <v>40</v>
      </c>
      <c r="K19" s="25">
        <v>39</v>
      </c>
      <c r="L19" s="23">
        <v>39</v>
      </c>
      <c r="M19" s="26">
        <v>39</v>
      </c>
      <c r="N19" s="27">
        <v>40</v>
      </c>
    </row>
    <row r="20" spans="1:14" x14ac:dyDescent="0.25">
      <c r="A20" t="s">
        <v>23</v>
      </c>
      <c r="B20" s="14">
        <v>53.3</v>
      </c>
      <c r="C20" s="15">
        <v>53</v>
      </c>
      <c r="D20" s="16">
        <v>52.5</v>
      </c>
      <c r="E20" s="17">
        <v>53.2</v>
      </c>
      <c r="F20" s="18">
        <v>54.4</v>
      </c>
      <c r="G20" s="19">
        <v>54</v>
      </c>
      <c r="I20" s="23">
        <v>52</v>
      </c>
      <c r="J20" s="24">
        <v>52</v>
      </c>
      <c r="K20" s="25">
        <v>51</v>
      </c>
      <c r="L20" s="28">
        <v>51</v>
      </c>
      <c r="M20" s="26">
        <v>53</v>
      </c>
      <c r="N20" s="27">
        <v>52</v>
      </c>
    </row>
    <row r="21" spans="1:14" x14ac:dyDescent="0.25">
      <c r="A21" t="s">
        <v>24</v>
      </c>
      <c r="B21" s="14">
        <v>29.9</v>
      </c>
      <c r="C21" s="15">
        <v>29.8</v>
      </c>
      <c r="D21" s="16">
        <v>29.6</v>
      </c>
      <c r="E21" s="14">
        <v>30.1</v>
      </c>
      <c r="F21" s="15">
        <v>29.2</v>
      </c>
      <c r="G21" s="16">
        <v>28.5</v>
      </c>
      <c r="I21" s="23">
        <v>29</v>
      </c>
      <c r="J21" s="24">
        <v>28</v>
      </c>
      <c r="K21" s="25">
        <v>28</v>
      </c>
      <c r="L21" s="23">
        <v>28</v>
      </c>
      <c r="M21" s="24">
        <v>28</v>
      </c>
      <c r="N21" s="25">
        <v>28</v>
      </c>
    </row>
    <row r="22" spans="1:14" x14ac:dyDescent="0.25">
      <c r="A22" t="s">
        <v>25</v>
      </c>
      <c r="B22" s="14">
        <v>46.5</v>
      </c>
      <c r="C22" s="15">
        <v>46.3</v>
      </c>
      <c r="D22" s="16">
        <v>46.3</v>
      </c>
      <c r="E22" s="14">
        <v>46.1</v>
      </c>
      <c r="F22" s="15">
        <v>46</v>
      </c>
      <c r="G22" s="16">
        <v>46</v>
      </c>
      <c r="I22" s="23">
        <v>46</v>
      </c>
      <c r="J22" s="24">
        <v>46</v>
      </c>
      <c r="K22" s="25">
        <v>46</v>
      </c>
      <c r="L22" s="23">
        <v>46</v>
      </c>
      <c r="M22" s="24">
        <v>46</v>
      </c>
      <c r="N22" s="25">
        <v>46</v>
      </c>
    </row>
    <row r="23" spans="1:14" x14ac:dyDescent="0.25">
      <c r="A23" t="s">
        <v>26</v>
      </c>
      <c r="B23" s="14">
        <v>39.299999999999997</v>
      </c>
      <c r="C23" s="15">
        <v>39.200000000000003</v>
      </c>
      <c r="D23" s="16">
        <v>39.1</v>
      </c>
      <c r="E23" s="14">
        <v>39.4</v>
      </c>
      <c r="F23" s="18">
        <v>39.299999999999997</v>
      </c>
      <c r="G23" s="19">
        <v>39.4</v>
      </c>
      <c r="I23" s="23">
        <v>39</v>
      </c>
      <c r="J23" s="24">
        <v>39</v>
      </c>
      <c r="K23" s="25">
        <v>39</v>
      </c>
      <c r="L23" s="23">
        <v>39</v>
      </c>
      <c r="M23" s="24">
        <v>39</v>
      </c>
      <c r="N23" s="25">
        <v>39</v>
      </c>
    </row>
    <row r="24" spans="1:14" x14ac:dyDescent="0.25">
      <c r="B24" s="14"/>
      <c r="C24" s="15"/>
      <c r="D24" s="16"/>
      <c r="E24" s="14"/>
      <c r="F24" s="15"/>
      <c r="G24" s="16"/>
      <c r="I24" s="8"/>
      <c r="J24" s="3"/>
      <c r="K24" s="9"/>
      <c r="L24" s="8"/>
      <c r="M24" s="3"/>
      <c r="N24" s="9"/>
    </row>
    <row r="25" spans="1:14" x14ac:dyDescent="0.25">
      <c r="A25" t="s">
        <v>27</v>
      </c>
      <c r="B25" s="20">
        <f>AVERAGE(B4:B23)</f>
        <v>45.774999999999999</v>
      </c>
      <c r="C25" s="21">
        <f>AVERAGE(C4:C23)</f>
        <v>45.584999999999994</v>
      </c>
      <c r="D25" s="22">
        <f>AVERAGE(D4:D23)</f>
        <v>45.424999999999997</v>
      </c>
      <c r="E25" s="20">
        <f>AVERAGE($E4:E23)</f>
        <v>45.66</v>
      </c>
      <c r="F25" s="21">
        <f>AVERAGE($F4:F23)</f>
        <v>45.42</v>
      </c>
      <c r="G25" s="22">
        <f>AVERAGE($G4:G23)</f>
        <v>45.070000000000007</v>
      </c>
      <c r="I25" s="13">
        <f>AVERAGE($I4:I23)</f>
        <v>44.75</v>
      </c>
      <c r="J25" s="12">
        <f>AVERAGE($J4:J23)</f>
        <v>44.45</v>
      </c>
      <c r="K25" s="12">
        <f>AVERAGE($K4:K23)</f>
        <v>44.35</v>
      </c>
      <c r="L25" s="13">
        <f>AVERAGE($L4:L23)</f>
        <v>44.5</v>
      </c>
      <c r="M25" s="12">
        <f>AVERAGE($M4:M23)</f>
        <v>44.3</v>
      </c>
      <c r="N25" s="12">
        <f>AVERAGE($N4:N23)</f>
        <v>44</v>
      </c>
    </row>
    <row r="28" spans="1:14" x14ac:dyDescent="0.25">
      <c r="A28" t="s">
        <v>28</v>
      </c>
    </row>
  </sheetData>
  <mergeCells count="4">
    <mergeCell ref="B1:D1"/>
    <mergeCell ref="E1:G1"/>
    <mergeCell ref="I1:K1"/>
    <mergeCell ref="L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L28" sqref="L28"/>
    </sheetView>
  </sheetViews>
  <sheetFormatPr defaultRowHeight="15" x14ac:dyDescent="0.25"/>
  <cols>
    <col min="1" max="1" width="13.5703125" customWidth="1"/>
    <col min="2" max="2" width="7.7109375" customWidth="1"/>
    <col min="3" max="3" width="7.5703125" customWidth="1"/>
    <col min="4" max="7" width="7.7109375" customWidth="1"/>
    <col min="9" max="10" width="7.28515625" customWidth="1"/>
    <col min="11" max="11" width="7.5703125" customWidth="1"/>
    <col min="12" max="13" width="7.7109375" customWidth="1"/>
    <col min="14" max="14" width="7.85546875" customWidth="1"/>
  </cols>
  <sheetData>
    <row r="1" spans="1:14" x14ac:dyDescent="0.25">
      <c r="B1" s="39" t="s">
        <v>3</v>
      </c>
      <c r="C1" s="39"/>
      <c r="D1" s="39"/>
      <c r="E1" s="39" t="s">
        <v>4</v>
      </c>
      <c r="F1" s="39"/>
      <c r="G1" s="39"/>
      <c r="I1" s="39" t="s">
        <v>5</v>
      </c>
      <c r="J1" s="39"/>
      <c r="K1" s="39"/>
      <c r="L1" s="39" t="s">
        <v>6</v>
      </c>
      <c r="M1" s="39"/>
      <c r="N1" s="39"/>
    </row>
    <row r="3" spans="1:14" x14ac:dyDescent="0.25">
      <c r="B3" s="5" t="s">
        <v>0</v>
      </c>
      <c r="C3" s="6" t="s">
        <v>1</v>
      </c>
      <c r="D3" s="7" t="s">
        <v>2</v>
      </c>
      <c r="E3" s="5" t="s">
        <v>0</v>
      </c>
      <c r="F3" s="6" t="s">
        <v>1</v>
      </c>
      <c r="G3" s="7" t="s">
        <v>2</v>
      </c>
      <c r="H3" s="1"/>
      <c r="I3" s="5" t="s">
        <v>0</v>
      </c>
      <c r="J3" s="6" t="s">
        <v>1</v>
      </c>
      <c r="K3" s="7" t="s">
        <v>2</v>
      </c>
      <c r="L3" s="5" t="s">
        <v>0</v>
      </c>
      <c r="M3" s="6" t="s">
        <v>1</v>
      </c>
      <c r="N3" s="7" t="s">
        <v>2</v>
      </c>
    </row>
    <row r="4" spans="1:14" x14ac:dyDescent="0.25">
      <c r="A4" t="s">
        <v>7</v>
      </c>
      <c r="B4" s="14">
        <v>89</v>
      </c>
      <c r="C4" s="15">
        <v>89</v>
      </c>
      <c r="D4" s="16">
        <v>88</v>
      </c>
      <c r="E4" s="14">
        <v>88.5</v>
      </c>
      <c r="F4" s="15">
        <v>88.7</v>
      </c>
      <c r="G4" s="16">
        <v>88.2</v>
      </c>
      <c r="I4" s="23">
        <v>86</v>
      </c>
      <c r="J4" s="24">
        <v>87</v>
      </c>
      <c r="K4" s="25">
        <v>87</v>
      </c>
      <c r="L4" s="23">
        <v>87</v>
      </c>
      <c r="M4" s="24">
        <v>88</v>
      </c>
      <c r="N4" s="25">
        <v>87</v>
      </c>
    </row>
    <row r="5" spans="1:14" x14ac:dyDescent="0.25">
      <c r="A5" t="s">
        <v>8</v>
      </c>
      <c r="B5" s="14">
        <v>98.9</v>
      </c>
      <c r="C5" s="15">
        <v>98.8</v>
      </c>
      <c r="D5" s="16">
        <v>97.6</v>
      </c>
      <c r="E5" s="14">
        <v>99.3</v>
      </c>
      <c r="F5" s="15">
        <v>99.7</v>
      </c>
      <c r="G5" s="16">
        <v>98.4</v>
      </c>
      <c r="I5" s="23">
        <v>96</v>
      </c>
      <c r="J5" s="24">
        <v>96</v>
      </c>
      <c r="K5" s="25">
        <v>96</v>
      </c>
      <c r="L5" s="23">
        <v>95</v>
      </c>
      <c r="M5" s="24">
        <v>98</v>
      </c>
      <c r="N5" s="25">
        <v>96</v>
      </c>
    </row>
    <row r="6" spans="1:14" x14ac:dyDescent="0.25">
      <c r="A6" t="s">
        <v>9</v>
      </c>
      <c r="B6" s="14">
        <v>50.6</v>
      </c>
      <c r="C6" s="15">
        <v>50</v>
      </c>
      <c r="D6" s="16">
        <v>49.4</v>
      </c>
      <c r="E6" s="14">
        <v>50.4</v>
      </c>
      <c r="F6" s="15">
        <v>49.5</v>
      </c>
      <c r="G6" s="16">
        <v>49.2</v>
      </c>
      <c r="I6" s="23">
        <v>50</v>
      </c>
      <c r="J6" s="24">
        <v>49</v>
      </c>
      <c r="K6" s="25">
        <v>49</v>
      </c>
      <c r="L6" s="23">
        <v>50</v>
      </c>
      <c r="M6" s="24">
        <v>48</v>
      </c>
      <c r="N6" s="25">
        <v>48</v>
      </c>
    </row>
    <row r="7" spans="1:14" x14ac:dyDescent="0.25">
      <c r="A7" t="s">
        <v>10</v>
      </c>
      <c r="B7" s="14">
        <v>95.2</v>
      </c>
      <c r="C7" s="15">
        <v>94.8</v>
      </c>
      <c r="D7" s="16">
        <v>94</v>
      </c>
      <c r="E7" s="14">
        <v>93.9</v>
      </c>
      <c r="F7" s="15">
        <v>94.1</v>
      </c>
      <c r="G7" s="16">
        <v>93.9</v>
      </c>
      <c r="I7" s="23">
        <v>93</v>
      </c>
      <c r="J7" s="24">
        <v>93</v>
      </c>
      <c r="K7" s="25">
        <v>91</v>
      </c>
      <c r="L7" s="23">
        <v>92</v>
      </c>
      <c r="M7" s="24">
        <v>91</v>
      </c>
      <c r="N7" s="25">
        <v>92</v>
      </c>
    </row>
    <row r="8" spans="1:14" x14ac:dyDescent="0.25">
      <c r="A8" t="s">
        <v>11</v>
      </c>
      <c r="B8" s="14">
        <v>97.7</v>
      </c>
      <c r="C8" s="15">
        <v>97.1</v>
      </c>
      <c r="D8" s="16">
        <v>95.6</v>
      </c>
      <c r="E8" s="14">
        <v>95.9</v>
      </c>
      <c r="F8" s="15">
        <v>96.2</v>
      </c>
      <c r="G8" s="16">
        <v>94.6</v>
      </c>
      <c r="I8" s="23">
        <v>95</v>
      </c>
      <c r="J8" s="24">
        <v>95</v>
      </c>
      <c r="K8" s="25">
        <v>92</v>
      </c>
      <c r="L8" s="23">
        <v>95</v>
      </c>
      <c r="M8" s="24">
        <v>95</v>
      </c>
      <c r="N8" s="25">
        <v>93</v>
      </c>
    </row>
    <row r="9" spans="1:14" x14ac:dyDescent="0.25">
      <c r="A9" t="s">
        <v>12</v>
      </c>
      <c r="B9" s="10">
        <v>85.8</v>
      </c>
      <c r="C9" s="4">
        <v>85.3</v>
      </c>
      <c r="D9" s="11">
        <v>85.1</v>
      </c>
      <c r="E9" s="14">
        <v>87.5</v>
      </c>
      <c r="F9" s="15">
        <v>87</v>
      </c>
      <c r="G9" s="16">
        <v>86.3</v>
      </c>
      <c r="I9" s="23">
        <v>85</v>
      </c>
      <c r="J9" s="24">
        <v>84</v>
      </c>
      <c r="K9" s="25">
        <v>84</v>
      </c>
      <c r="L9" s="23">
        <v>85</v>
      </c>
      <c r="M9" s="24">
        <v>86</v>
      </c>
      <c r="N9" s="25">
        <v>83</v>
      </c>
    </row>
    <row r="10" spans="1:14" x14ac:dyDescent="0.25">
      <c r="A10" t="s">
        <v>13</v>
      </c>
      <c r="B10" s="10">
        <v>96.4</v>
      </c>
      <c r="C10" s="4">
        <v>96.1</v>
      </c>
      <c r="D10" s="11">
        <v>95.7</v>
      </c>
      <c r="E10" s="14">
        <v>95.4</v>
      </c>
      <c r="F10" s="15">
        <v>95.9</v>
      </c>
      <c r="G10" s="16">
        <v>96.2</v>
      </c>
      <c r="I10" s="23">
        <v>94</v>
      </c>
      <c r="J10" s="24">
        <v>94</v>
      </c>
      <c r="K10" s="25">
        <v>94</v>
      </c>
      <c r="L10" s="23">
        <v>94</v>
      </c>
      <c r="M10" s="24">
        <v>95</v>
      </c>
      <c r="N10" s="25">
        <v>95</v>
      </c>
    </row>
    <row r="11" spans="1:14" x14ac:dyDescent="0.25">
      <c r="A11" t="s">
        <v>14</v>
      </c>
      <c r="B11" s="10">
        <v>112.5</v>
      </c>
      <c r="C11" s="4">
        <v>111.6</v>
      </c>
      <c r="D11" s="11">
        <v>110.6</v>
      </c>
      <c r="E11" s="14">
        <v>110</v>
      </c>
      <c r="F11" s="15">
        <v>110.3</v>
      </c>
      <c r="G11" s="16">
        <v>110.8</v>
      </c>
      <c r="I11" s="23">
        <v>111</v>
      </c>
      <c r="J11" s="24">
        <v>108</v>
      </c>
      <c r="K11" s="25">
        <v>108</v>
      </c>
      <c r="L11" s="23">
        <v>108</v>
      </c>
      <c r="M11" s="24">
        <v>108</v>
      </c>
      <c r="N11" s="25">
        <v>110</v>
      </c>
    </row>
    <row r="12" spans="1:14" x14ac:dyDescent="0.25">
      <c r="A12" t="s">
        <v>15</v>
      </c>
      <c r="B12" s="14">
        <v>100.3</v>
      </c>
      <c r="C12" s="15">
        <v>100</v>
      </c>
      <c r="D12" s="16">
        <v>99.6</v>
      </c>
      <c r="E12" s="14">
        <v>100.3</v>
      </c>
      <c r="F12" s="15">
        <v>99.5</v>
      </c>
      <c r="G12" s="16">
        <v>99.4</v>
      </c>
      <c r="I12" s="23">
        <v>99</v>
      </c>
      <c r="J12" s="24">
        <v>99</v>
      </c>
      <c r="K12" s="25">
        <v>98</v>
      </c>
      <c r="L12" s="23">
        <v>98</v>
      </c>
      <c r="M12" s="24">
        <v>99</v>
      </c>
      <c r="N12" s="25">
        <v>99</v>
      </c>
    </row>
    <row r="13" spans="1:14" x14ac:dyDescent="0.25">
      <c r="A13" t="s">
        <v>16</v>
      </c>
      <c r="B13" s="34">
        <v>94.8</v>
      </c>
      <c r="C13" s="34">
        <v>94.4</v>
      </c>
      <c r="D13" s="34">
        <v>94.1</v>
      </c>
      <c r="E13" s="14">
        <v>95.4</v>
      </c>
      <c r="F13" s="15">
        <v>95.8</v>
      </c>
      <c r="G13" s="16">
        <v>95.6</v>
      </c>
      <c r="I13" s="23">
        <v>94</v>
      </c>
      <c r="J13" s="24">
        <v>93</v>
      </c>
      <c r="K13" s="25">
        <v>93</v>
      </c>
      <c r="L13" s="23">
        <v>94</v>
      </c>
      <c r="M13" s="24">
        <v>94</v>
      </c>
      <c r="N13" s="25">
        <v>94</v>
      </c>
    </row>
    <row r="14" spans="1:14" x14ac:dyDescent="0.25">
      <c r="A14" t="s">
        <v>17</v>
      </c>
      <c r="B14" s="34">
        <v>72.400000000000006</v>
      </c>
      <c r="C14" s="34">
        <v>72.400000000000006</v>
      </c>
      <c r="D14" s="34">
        <v>72</v>
      </c>
      <c r="E14" s="14">
        <v>72</v>
      </c>
      <c r="F14" s="15">
        <v>72</v>
      </c>
      <c r="G14" s="16">
        <v>72.3</v>
      </c>
      <c r="I14" s="23">
        <v>71</v>
      </c>
      <c r="J14" s="24">
        <v>71</v>
      </c>
      <c r="K14" s="25">
        <v>71</v>
      </c>
      <c r="L14" s="23">
        <v>71</v>
      </c>
      <c r="M14" s="24">
        <v>71</v>
      </c>
      <c r="N14" s="25">
        <v>71</v>
      </c>
    </row>
    <row r="15" spans="1:14" x14ac:dyDescent="0.25">
      <c r="A15" t="s">
        <v>18</v>
      </c>
      <c r="B15" s="34">
        <v>93</v>
      </c>
      <c r="C15" s="34">
        <v>92.2</v>
      </c>
      <c r="D15" s="34">
        <v>91.5</v>
      </c>
      <c r="E15" s="14">
        <v>93.1</v>
      </c>
      <c r="F15" s="15">
        <v>93.1</v>
      </c>
      <c r="G15" s="16">
        <v>92.7</v>
      </c>
      <c r="I15" s="23">
        <v>92</v>
      </c>
      <c r="J15" s="24">
        <v>90</v>
      </c>
      <c r="K15" s="25">
        <v>90</v>
      </c>
      <c r="L15" s="23">
        <v>90</v>
      </c>
      <c r="M15" s="24">
        <v>90</v>
      </c>
      <c r="N15" s="25">
        <v>91</v>
      </c>
    </row>
    <row r="16" spans="1:14" x14ac:dyDescent="0.25">
      <c r="A16" t="s">
        <v>19</v>
      </c>
      <c r="B16" s="34">
        <v>97.2</v>
      </c>
      <c r="C16" s="34">
        <v>96.4</v>
      </c>
      <c r="D16" s="34">
        <v>95.4</v>
      </c>
      <c r="E16" s="14">
        <v>96</v>
      </c>
      <c r="F16" s="15">
        <v>95.7</v>
      </c>
      <c r="G16" s="16">
        <v>95.3</v>
      </c>
      <c r="I16" s="23">
        <v>95</v>
      </c>
      <c r="J16" s="24">
        <v>95</v>
      </c>
      <c r="K16" s="25">
        <v>94</v>
      </c>
      <c r="L16" s="23">
        <v>94</v>
      </c>
      <c r="M16" s="24">
        <v>95</v>
      </c>
      <c r="N16" s="25">
        <v>95</v>
      </c>
    </row>
    <row r="17" spans="1:14" x14ac:dyDescent="0.25">
      <c r="A17" t="s">
        <v>20</v>
      </c>
      <c r="B17" s="34">
        <v>103.5</v>
      </c>
      <c r="C17" s="34">
        <v>103.3</v>
      </c>
      <c r="D17" s="34">
        <v>103.3</v>
      </c>
      <c r="E17" s="14">
        <v>103</v>
      </c>
      <c r="F17" s="15">
        <v>102.9</v>
      </c>
      <c r="G17" s="16">
        <v>103</v>
      </c>
      <c r="I17" s="23">
        <v>102</v>
      </c>
      <c r="J17" s="24">
        <v>102</v>
      </c>
      <c r="K17" s="25">
        <v>102</v>
      </c>
      <c r="L17" s="23">
        <v>101</v>
      </c>
      <c r="M17" s="24">
        <v>101</v>
      </c>
      <c r="N17" s="25">
        <v>102</v>
      </c>
    </row>
    <row r="18" spans="1:14" x14ac:dyDescent="0.25">
      <c r="A18" t="s">
        <v>21</v>
      </c>
      <c r="B18" s="34">
        <v>55.5</v>
      </c>
      <c r="C18" s="34">
        <v>55.2</v>
      </c>
      <c r="D18" s="34">
        <v>54.9</v>
      </c>
      <c r="E18" s="14">
        <v>54.9</v>
      </c>
      <c r="F18" s="15">
        <v>54.8</v>
      </c>
      <c r="G18" s="16">
        <v>55.5</v>
      </c>
      <c r="I18" s="23">
        <v>55</v>
      </c>
      <c r="J18" s="24">
        <v>54</v>
      </c>
      <c r="K18" s="25">
        <v>54</v>
      </c>
      <c r="L18" s="23">
        <v>54</v>
      </c>
      <c r="M18" s="24">
        <v>54</v>
      </c>
      <c r="N18" s="25">
        <v>54</v>
      </c>
    </row>
    <row r="19" spans="1:14" x14ac:dyDescent="0.25">
      <c r="A19" t="s">
        <v>22</v>
      </c>
      <c r="B19" s="34">
        <v>76.3</v>
      </c>
      <c r="C19" s="34">
        <v>75.8</v>
      </c>
      <c r="D19" s="34">
        <v>75</v>
      </c>
      <c r="E19" s="14">
        <v>76.400000000000006</v>
      </c>
      <c r="F19" s="15">
        <v>76.2</v>
      </c>
      <c r="G19" s="16">
        <v>75.3</v>
      </c>
      <c r="I19" s="23">
        <v>74</v>
      </c>
      <c r="J19" s="24">
        <v>74</v>
      </c>
      <c r="K19" s="25">
        <v>73</v>
      </c>
      <c r="L19" s="23">
        <v>75</v>
      </c>
      <c r="M19" s="24">
        <v>73</v>
      </c>
      <c r="N19" s="25">
        <v>72</v>
      </c>
    </row>
    <row r="20" spans="1:14" x14ac:dyDescent="0.25">
      <c r="A20" t="s">
        <v>23</v>
      </c>
      <c r="B20" s="14">
        <v>100</v>
      </c>
      <c r="C20" s="34">
        <v>99.5</v>
      </c>
      <c r="D20" s="34">
        <v>98.9</v>
      </c>
      <c r="E20" s="14">
        <v>100.7</v>
      </c>
      <c r="F20" s="15">
        <v>100.1</v>
      </c>
      <c r="G20" s="16">
        <v>99.1</v>
      </c>
      <c r="I20" s="23">
        <v>98</v>
      </c>
      <c r="J20" s="24">
        <v>97</v>
      </c>
      <c r="K20" s="25">
        <v>97</v>
      </c>
      <c r="L20" s="23">
        <v>98</v>
      </c>
      <c r="M20" s="24">
        <v>98</v>
      </c>
      <c r="N20" s="25">
        <v>97</v>
      </c>
    </row>
    <row r="21" spans="1:14" x14ac:dyDescent="0.25">
      <c r="A21" t="s">
        <v>24</v>
      </c>
      <c r="B21" s="34">
        <v>61.7</v>
      </c>
      <c r="C21" s="34">
        <v>61.6</v>
      </c>
      <c r="D21" s="34">
        <v>61.1</v>
      </c>
      <c r="E21" s="14">
        <v>62.3</v>
      </c>
      <c r="F21" s="15">
        <v>61.8</v>
      </c>
      <c r="G21" s="16">
        <v>61.4</v>
      </c>
      <c r="I21" s="23">
        <v>61</v>
      </c>
      <c r="J21" s="24">
        <v>61</v>
      </c>
      <c r="K21" s="25">
        <v>60</v>
      </c>
      <c r="L21" s="23">
        <v>61</v>
      </c>
      <c r="M21" s="24">
        <v>61</v>
      </c>
      <c r="N21" s="25">
        <v>59</v>
      </c>
    </row>
    <row r="22" spans="1:14" x14ac:dyDescent="0.25">
      <c r="A22" t="s">
        <v>25</v>
      </c>
      <c r="B22" s="34">
        <v>90.4</v>
      </c>
      <c r="C22" s="34">
        <v>89.9</v>
      </c>
      <c r="D22" s="34">
        <v>89.1</v>
      </c>
      <c r="E22" s="14">
        <v>88.8</v>
      </c>
      <c r="F22" s="15">
        <v>88.2</v>
      </c>
      <c r="G22" s="16">
        <v>88.4</v>
      </c>
      <c r="I22" s="23">
        <v>88</v>
      </c>
      <c r="J22" s="24">
        <v>88</v>
      </c>
      <c r="K22" s="25">
        <v>87</v>
      </c>
      <c r="L22" s="23">
        <v>88</v>
      </c>
      <c r="M22" s="24">
        <v>87</v>
      </c>
      <c r="N22" s="25">
        <v>87</v>
      </c>
    </row>
    <row r="23" spans="1:14" x14ac:dyDescent="0.25">
      <c r="A23" t="s">
        <v>26</v>
      </c>
      <c r="B23" s="34">
        <v>77.900000000000006</v>
      </c>
      <c r="C23" s="34">
        <v>78</v>
      </c>
      <c r="D23" s="34">
        <v>77.599999999999994</v>
      </c>
      <c r="E23" s="14">
        <v>78.400000000000006</v>
      </c>
      <c r="F23" s="15">
        <v>77.7</v>
      </c>
      <c r="G23" s="16">
        <v>77.099999999999994</v>
      </c>
      <c r="I23" s="23">
        <v>77</v>
      </c>
      <c r="J23" s="24">
        <v>77</v>
      </c>
      <c r="K23" s="25">
        <v>77</v>
      </c>
      <c r="L23" s="23">
        <v>77</v>
      </c>
      <c r="M23" s="24">
        <v>76</v>
      </c>
      <c r="N23" s="25">
        <v>76</v>
      </c>
    </row>
    <row r="24" spans="1:14" x14ac:dyDescent="0.25">
      <c r="B24" s="14"/>
      <c r="C24" s="15"/>
      <c r="D24" s="16"/>
      <c r="E24" s="14"/>
      <c r="F24" s="15"/>
      <c r="G24" s="16"/>
      <c r="I24" s="31"/>
      <c r="J24" s="32"/>
      <c r="K24" s="33"/>
      <c r="L24" s="31"/>
      <c r="M24" s="32"/>
      <c r="N24" s="33"/>
    </row>
    <row r="25" spans="1:14" x14ac:dyDescent="0.25">
      <c r="A25" t="s">
        <v>27</v>
      </c>
      <c r="B25" s="20">
        <f t="shared" ref="B25:G25" si="0">AVERAGE(B4:B23)</f>
        <v>87.455000000000013</v>
      </c>
      <c r="C25" s="20">
        <f t="shared" si="0"/>
        <v>87.070000000000007</v>
      </c>
      <c r="D25" s="20">
        <f t="shared" si="0"/>
        <v>86.425000000000011</v>
      </c>
      <c r="E25" s="20">
        <f t="shared" si="0"/>
        <v>87.11</v>
      </c>
      <c r="F25" s="20">
        <f t="shared" si="0"/>
        <v>86.960000000000008</v>
      </c>
      <c r="G25" s="20">
        <f t="shared" si="0"/>
        <v>86.634999999999991</v>
      </c>
      <c r="I25" s="20">
        <f t="shared" ref="I25:N25" si="1">AVERAGE(I4:I23)</f>
        <v>85.8</v>
      </c>
      <c r="J25" s="20">
        <f t="shared" si="1"/>
        <v>85.35</v>
      </c>
      <c r="K25" s="20">
        <f t="shared" si="1"/>
        <v>84.85</v>
      </c>
      <c r="L25" s="20">
        <f t="shared" si="1"/>
        <v>85.35</v>
      </c>
      <c r="M25" s="20">
        <f t="shared" si="1"/>
        <v>85.4</v>
      </c>
      <c r="N25" s="20">
        <f t="shared" si="1"/>
        <v>85.05</v>
      </c>
    </row>
  </sheetData>
  <mergeCells count="4">
    <mergeCell ref="B1:D1"/>
    <mergeCell ref="E1:G1"/>
    <mergeCell ref="I1:K1"/>
    <mergeCell ref="L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F19" sqref="F19"/>
    </sheetView>
  </sheetViews>
  <sheetFormatPr defaultRowHeight="15" x14ac:dyDescent="0.25"/>
  <cols>
    <col min="1" max="1" width="14.7109375" customWidth="1"/>
    <col min="2" max="4" width="7.5703125" customWidth="1"/>
    <col min="5" max="5" width="8" customWidth="1"/>
    <col min="6" max="6" width="7.85546875" customWidth="1"/>
    <col min="7" max="7" width="8.140625" customWidth="1"/>
    <col min="9" max="10" width="7.42578125" customWidth="1"/>
    <col min="11" max="12" width="7.7109375" customWidth="1"/>
    <col min="13" max="14" width="7.85546875" customWidth="1"/>
  </cols>
  <sheetData>
    <row r="1" spans="1:14" x14ac:dyDescent="0.25">
      <c r="B1" s="39" t="s">
        <v>3</v>
      </c>
      <c r="C1" s="39"/>
      <c r="D1" s="39"/>
      <c r="E1" s="39" t="s">
        <v>4</v>
      </c>
      <c r="F1" s="39"/>
      <c r="G1" s="39"/>
      <c r="I1" s="39" t="s">
        <v>5</v>
      </c>
      <c r="J1" s="39"/>
      <c r="K1" s="39"/>
      <c r="L1" s="39" t="s">
        <v>6</v>
      </c>
      <c r="M1" s="39"/>
      <c r="N1" s="39"/>
    </row>
    <row r="3" spans="1:14" x14ac:dyDescent="0.25">
      <c r="B3" s="5" t="s">
        <v>0</v>
      </c>
      <c r="C3" s="6" t="s">
        <v>1</v>
      </c>
      <c r="D3" s="7" t="s">
        <v>2</v>
      </c>
      <c r="E3" s="1" t="s">
        <v>0</v>
      </c>
      <c r="F3" s="1" t="s">
        <v>1</v>
      </c>
      <c r="G3" s="1" t="s">
        <v>2</v>
      </c>
      <c r="H3" s="1"/>
      <c r="I3" s="5" t="s">
        <v>0</v>
      </c>
      <c r="J3" s="6" t="s">
        <v>1</v>
      </c>
      <c r="K3" s="7" t="s">
        <v>2</v>
      </c>
      <c r="L3" s="1" t="s">
        <v>0</v>
      </c>
      <c r="M3" s="1" t="s">
        <v>1</v>
      </c>
      <c r="N3" s="1" t="s">
        <v>2</v>
      </c>
    </row>
    <row r="4" spans="1:14" x14ac:dyDescent="0.25">
      <c r="A4" t="s">
        <v>7</v>
      </c>
      <c r="B4" s="14">
        <v>162.80000000000001</v>
      </c>
      <c r="C4" s="15">
        <v>161.30000000000001</v>
      </c>
      <c r="D4" s="16">
        <v>160</v>
      </c>
      <c r="E4" s="38">
        <v>160.9</v>
      </c>
      <c r="F4" s="38">
        <v>161.9</v>
      </c>
      <c r="G4" s="38">
        <v>161.4</v>
      </c>
      <c r="I4" s="23">
        <v>160</v>
      </c>
      <c r="J4" s="24">
        <v>159</v>
      </c>
      <c r="K4" s="25">
        <v>159</v>
      </c>
      <c r="L4" s="2">
        <v>159</v>
      </c>
      <c r="M4" s="2">
        <v>159</v>
      </c>
      <c r="N4" s="2">
        <v>159</v>
      </c>
    </row>
    <row r="5" spans="1:14" x14ac:dyDescent="0.25">
      <c r="A5" t="s">
        <v>8</v>
      </c>
      <c r="B5" s="14">
        <v>181</v>
      </c>
      <c r="C5" s="15">
        <v>180.2</v>
      </c>
      <c r="D5" s="16">
        <v>179.6</v>
      </c>
      <c r="E5" s="38">
        <v>180.7</v>
      </c>
      <c r="F5" s="38">
        <v>180.7</v>
      </c>
      <c r="G5" s="38">
        <v>180.7</v>
      </c>
      <c r="I5" s="23">
        <v>178</v>
      </c>
      <c r="J5" s="24">
        <v>177</v>
      </c>
      <c r="K5" s="25">
        <v>177</v>
      </c>
      <c r="L5" s="2">
        <v>179</v>
      </c>
      <c r="M5" s="2">
        <v>176</v>
      </c>
      <c r="N5" s="2">
        <v>178</v>
      </c>
    </row>
    <row r="6" spans="1:14" x14ac:dyDescent="0.25">
      <c r="A6" t="s">
        <v>9</v>
      </c>
      <c r="B6" s="14">
        <v>95.7</v>
      </c>
      <c r="C6" s="15">
        <v>94.4</v>
      </c>
      <c r="D6" s="16">
        <v>94.8</v>
      </c>
      <c r="E6" s="38">
        <v>95</v>
      </c>
      <c r="F6" s="38">
        <v>95</v>
      </c>
      <c r="G6" s="38">
        <v>95.1</v>
      </c>
      <c r="I6" s="23">
        <v>93</v>
      </c>
      <c r="J6" s="24">
        <v>93</v>
      </c>
      <c r="K6" s="25">
        <v>92</v>
      </c>
      <c r="L6" s="2">
        <v>93</v>
      </c>
      <c r="M6" s="2">
        <v>94</v>
      </c>
      <c r="N6" s="2">
        <v>93</v>
      </c>
    </row>
    <row r="7" spans="1:14" x14ac:dyDescent="0.25">
      <c r="A7" t="s">
        <v>10</v>
      </c>
      <c r="B7" s="14">
        <v>177.7</v>
      </c>
      <c r="C7" s="15">
        <v>176.8</v>
      </c>
      <c r="D7" s="16">
        <v>176.4</v>
      </c>
      <c r="E7" s="38">
        <v>178.3</v>
      </c>
      <c r="F7" s="38">
        <v>178.2</v>
      </c>
      <c r="G7" s="38">
        <v>177.3</v>
      </c>
      <c r="I7" s="23">
        <v>176</v>
      </c>
      <c r="J7" s="24">
        <v>175</v>
      </c>
      <c r="K7" s="25">
        <v>175</v>
      </c>
      <c r="L7" s="2">
        <v>176</v>
      </c>
      <c r="M7" s="2">
        <v>175</v>
      </c>
      <c r="N7" s="2">
        <v>176</v>
      </c>
    </row>
    <row r="8" spans="1:14" x14ac:dyDescent="0.25">
      <c r="A8" t="s">
        <v>11</v>
      </c>
      <c r="B8" s="14">
        <v>185</v>
      </c>
      <c r="C8" s="15">
        <v>183.6</v>
      </c>
      <c r="D8" s="16">
        <v>183.2</v>
      </c>
      <c r="E8" s="38">
        <v>183.3</v>
      </c>
      <c r="F8" s="38">
        <v>184</v>
      </c>
      <c r="G8" s="38">
        <v>183</v>
      </c>
      <c r="I8" s="23">
        <v>181</v>
      </c>
      <c r="J8" s="24">
        <v>181</v>
      </c>
      <c r="K8" s="25">
        <v>181</v>
      </c>
      <c r="L8" s="2">
        <v>181</v>
      </c>
      <c r="M8" s="2">
        <v>182</v>
      </c>
      <c r="N8" s="2">
        <v>179</v>
      </c>
    </row>
    <row r="9" spans="1:14" x14ac:dyDescent="0.25">
      <c r="A9" t="s">
        <v>12</v>
      </c>
      <c r="B9" s="14">
        <v>175.1</v>
      </c>
      <c r="C9" s="15">
        <v>174.1</v>
      </c>
      <c r="D9" s="16">
        <v>172.6</v>
      </c>
      <c r="E9" s="38">
        <v>173.8</v>
      </c>
      <c r="F9" s="38">
        <v>171.9</v>
      </c>
      <c r="G9" s="38">
        <v>172.1</v>
      </c>
      <c r="I9" s="23">
        <v>171</v>
      </c>
      <c r="J9" s="24">
        <v>171</v>
      </c>
      <c r="K9" s="25">
        <v>170</v>
      </c>
      <c r="L9" s="2">
        <v>169</v>
      </c>
      <c r="M9" s="2">
        <v>170</v>
      </c>
      <c r="N9" s="2">
        <v>170</v>
      </c>
    </row>
    <row r="10" spans="1:14" x14ac:dyDescent="0.25">
      <c r="A10" t="s">
        <v>13</v>
      </c>
      <c r="B10" s="14">
        <v>183.1</v>
      </c>
      <c r="C10" s="15">
        <v>182.8</v>
      </c>
      <c r="D10" s="16">
        <v>182.3</v>
      </c>
      <c r="E10" s="38">
        <v>183.9</v>
      </c>
      <c r="F10" s="38">
        <v>183.8</v>
      </c>
      <c r="G10" s="38">
        <v>181.6</v>
      </c>
      <c r="I10" s="23">
        <v>182</v>
      </c>
      <c r="J10" s="24">
        <v>182</v>
      </c>
      <c r="K10" s="25">
        <v>181</v>
      </c>
      <c r="L10" s="2">
        <v>181</v>
      </c>
      <c r="M10" s="2">
        <v>181</v>
      </c>
      <c r="N10" s="2">
        <v>180</v>
      </c>
    </row>
    <row r="11" spans="1:14" x14ac:dyDescent="0.25">
      <c r="A11" t="s">
        <v>14</v>
      </c>
      <c r="B11" s="14">
        <v>201.6</v>
      </c>
      <c r="C11" s="15">
        <v>200.5</v>
      </c>
      <c r="D11" s="16">
        <v>199.8</v>
      </c>
      <c r="E11" s="38">
        <v>201.3</v>
      </c>
      <c r="F11" s="38">
        <v>201.4</v>
      </c>
      <c r="G11" s="38">
        <v>199.2</v>
      </c>
      <c r="I11" s="23">
        <v>198</v>
      </c>
      <c r="J11" s="24">
        <v>198</v>
      </c>
      <c r="K11" s="25">
        <v>197</v>
      </c>
      <c r="L11" s="2">
        <v>198</v>
      </c>
      <c r="M11" s="2">
        <v>198</v>
      </c>
      <c r="N11" s="2">
        <v>196</v>
      </c>
    </row>
    <row r="12" spans="1:14" x14ac:dyDescent="0.25">
      <c r="A12" t="s">
        <v>15</v>
      </c>
      <c r="B12" s="14">
        <v>188.5</v>
      </c>
      <c r="C12" s="15">
        <v>188</v>
      </c>
      <c r="D12" s="16">
        <v>187.1</v>
      </c>
      <c r="E12" s="38">
        <v>188.2</v>
      </c>
      <c r="F12" s="38">
        <v>187.4</v>
      </c>
      <c r="G12" s="38">
        <v>186.9</v>
      </c>
      <c r="I12" s="23">
        <v>186</v>
      </c>
      <c r="J12" s="24">
        <v>187</v>
      </c>
      <c r="K12" s="25">
        <v>186</v>
      </c>
      <c r="L12" s="2">
        <v>187</v>
      </c>
      <c r="M12" s="2">
        <v>185</v>
      </c>
      <c r="N12" s="2">
        <v>185</v>
      </c>
    </row>
    <row r="13" spans="1:14" x14ac:dyDescent="0.25">
      <c r="A13" t="s">
        <v>16</v>
      </c>
      <c r="B13" s="14">
        <v>179.6</v>
      </c>
      <c r="C13" s="15">
        <v>179.3</v>
      </c>
      <c r="D13" s="16">
        <v>177.7</v>
      </c>
      <c r="E13" s="38">
        <v>178.3</v>
      </c>
      <c r="F13" s="38">
        <v>177.8</v>
      </c>
      <c r="G13" s="38">
        <v>177.2</v>
      </c>
      <c r="I13" s="23">
        <v>176</v>
      </c>
      <c r="J13" s="24">
        <v>176</v>
      </c>
      <c r="K13" s="25">
        <v>175</v>
      </c>
      <c r="L13" s="2">
        <v>176</v>
      </c>
      <c r="M13" s="2">
        <v>174</v>
      </c>
      <c r="N13" s="2">
        <v>175</v>
      </c>
    </row>
    <row r="14" spans="1:14" x14ac:dyDescent="0.25">
      <c r="A14" t="s">
        <v>17</v>
      </c>
      <c r="B14" s="14">
        <v>134.5</v>
      </c>
      <c r="C14" s="15">
        <v>133.69999999999999</v>
      </c>
      <c r="D14" s="16">
        <v>133</v>
      </c>
      <c r="E14" s="38">
        <v>134.4</v>
      </c>
      <c r="F14" s="38">
        <v>134.19999999999999</v>
      </c>
      <c r="G14" s="38">
        <v>134.19999999999999</v>
      </c>
      <c r="I14" s="23">
        <v>133</v>
      </c>
      <c r="J14" s="24">
        <v>132</v>
      </c>
      <c r="K14" s="25">
        <v>132</v>
      </c>
      <c r="L14" s="2">
        <v>132</v>
      </c>
      <c r="M14" s="2">
        <v>132</v>
      </c>
      <c r="N14" s="2">
        <v>133</v>
      </c>
    </row>
    <row r="15" spans="1:14" x14ac:dyDescent="0.25">
      <c r="A15" t="s">
        <v>18</v>
      </c>
      <c r="B15" s="14">
        <v>179.6</v>
      </c>
      <c r="C15" s="15">
        <v>179.1</v>
      </c>
      <c r="D15" s="16">
        <v>178.5</v>
      </c>
      <c r="E15" s="38">
        <v>179.9</v>
      </c>
      <c r="F15" s="38">
        <v>179.4</v>
      </c>
      <c r="G15" s="38">
        <v>178.9</v>
      </c>
      <c r="I15" s="23">
        <v>177</v>
      </c>
      <c r="J15" s="24">
        <v>177</v>
      </c>
      <c r="K15" s="25">
        <v>177</v>
      </c>
      <c r="L15" s="2">
        <v>176</v>
      </c>
      <c r="M15" s="2">
        <v>177</v>
      </c>
      <c r="N15" s="2">
        <v>178</v>
      </c>
    </row>
    <row r="16" spans="1:14" x14ac:dyDescent="0.25">
      <c r="A16" t="s">
        <v>19</v>
      </c>
      <c r="B16" s="14">
        <v>172.4</v>
      </c>
      <c r="C16" s="15">
        <v>171.5</v>
      </c>
      <c r="D16" s="16">
        <v>171.2</v>
      </c>
      <c r="E16" s="38">
        <v>172.6</v>
      </c>
      <c r="F16" s="38">
        <v>172.9</v>
      </c>
      <c r="G16" s="38">
        <v>172</v>
      </c>
      <c r="I16" s="23">
        <v>170</v>
      </c>
      <c r="J16" s="24">
        <v>169</v>
      </c>
      <c r="K16" s="25">
        <v>170</v>
      </c>
      <c r="L16" s="2">
        <v>171</v>
      </c>
      <c r="M16" s="2">
        <v>170</v>
      </c>
      <c r="N16" s="2">
        <v>170</v>
      </c>
    </row>
    <row r="17" spans="1:14" x14ac:dyDescent="0.25">
      <c r="A17" t="s">
        <v>20</v>
      </c>
      <c r="B17" s="14">
        <v>196.5</v>
      </c>
      <c r="C17" s="15">
        <v>195.3</v>
      </c>
      <c r="D17" s="16">
        <v>195.2</v>
      </c>
      <c r="E17" s="38">
        <v>197.6</v>
      </c>
      <c r="F17" s="38">
        <v>196.1</v>
      </c>
      <c r="G17" s="38">
        <v>195.9</v>
      </c>
      <c r="I17" s="23">
        <v>194</v>
      </c>
      <c r="J17" s="24">
        <v>194</v>
      </c>
      <c r="K17" s="25">
        <v>193</v>
      </c>
      <c r="L17" s="2">
        <v>195</v>
      </c>
      <c r="M17" s="2">
        <v>193</v>
      </c>
      <c r="N17" s="2">
        <v>191</v>
      </c>
    </row>
    <row r="18" spans="1:14" x14ac:dyDescent="0.25">
      <c r="A18" t="s">
        <v>21</v>
      </c>
      <c r="B18" s="14">
        <v>101.7</v>
      </c>
      <c r="C18" s="15">
        <v>100.8</v>
      </c>
      <c r="D18" s="16">
        <v>100.8</v>
      </c>
      <c r="E18" s="38">
        <v>101.6</v>
      </c>
      <c r="F18" s="38">
        <v>102</v>
      </c>
      <c r="G18" s="38">
        <v>101.1</v>
      </c>
      <c r="I18" s="23">
        <v>100</v>
      </c>
      <c r="J18" s="24">
        <v>99</v>
      </c>
      <c r="K18" s="25">
        <v>100</v>
      </c>
      <c r="L18" s="2">
        <v>100</v>
      </c>
      <c r="M18" s="2">
        <v>100</v>
      </c>
      <c r="N18" s="2">
        <v>99</v>
      </c>
    </row>
    <row r="19" spans="1:14" x14ac:dyDescent="0.25">
      <c r="A19" t="s">
        <v>22</v>
      </c>
      <c r="B19" s="14">
        <v>138.80000000000001</v>
      </c>
      <c r="C19" s="15">
        <v>137.9</v>
      </c>
      <c r="D19" s="16">
        <v>137</v>
      </c>
      <c r="E19" s="38">
        <v>138.30000000000001</v>
      </c>
      <c r="G19" s="38">
        <v>138.4</v>
      </c>
      <c r="I19" s="23">
        <v>137</v>
      </c>
      <c r="J19" s="24">
        <v>136</v>
      </c>
      <c r="K19" s="25">
        <v>135</v>
      </c>
      <c r="L19" s="2">
        <v>136</v>
      </c>
      <c r="M19" s="2"/>
      <c r="N19" s="2">
        <v>137</v>
      </c>
    </row>
    <row r="20" spans="1:14" x14ac:dyDescent="0.25">
      <c r="A20" t="s">
        <v>23</v>
      </c>
      <c r="B20" s="14">
        <v>184.3</v>
      </c>
      <c r="C20" s="15">
        <v>183.2</v>
      </c>
      <c r="D20" s="16">
        <v>182.2</v>
      </c>
      <c r="G20" s="38">
        <v>183.9</v>
      </c>
      <c r="I20" s="23">
        <v>182</v>
      </c>
      <c r="J20" s="24">
        <v>182</v>
      </c>
      <c r="K20" s="25">
        <v>180</v>
      </c>
      <c r="L20" s="2"/>
      <c r="M20" s="2"/>
      <c r="N20" s="2">
        <v>182</v>
      </c>
    </row>
    <row r="21" spans="1:14" x14ac:dyDescent="0.25">
      <c r="A21" t="s">
        <v>24</v>
      </c>
      <c r="B21" s="14">
        <v>114.7</v>
      </c>
      <c r="C21" s="15">
        <v>114.2</v>
      </c>
      <c r="D21" s="16">
        <v>113.2</v>
      </c>
      <c r="G21" s="38">
        <v>114.5</v>
      </c>
      <c r="I21" s="23">
        <v>113</v>
      </c>
      <c r="J21" s="24">
        <v>113</v>
      </c>
      <c r="K21" s="25">
        <v>112</v>
      </c>
      <c r="L21" s="2"/>
      <c r="M21" s="2"/>
      <c r="N21" s="2">
        <v>113</v>
      </c>
    </row>
    <row r="22" spans="1:14" x14ac:dyDescent="0.25">
      <c r="A22" t="s">
        <v>25</v>
      </c>
      <c r="B22" s="14">
        <v>164.8</v>
      </c>
      <c r="C22" s="15">
        <v>164.1</v>
      </c>
      <c r="D22" s="16">
        <v>163.6</v>
      </c>
      <c r="G22" s="38">
        <v>165.1</v>
      </c>
      <c r="I22" s="23">
        <v>164</v>
      </c>
      <c r="J22" s="24">
        <v>163</v>
      </c>
      <c r="K22" s="25">
        <v>162</v>
      </c>
      <c r="L22" s="2"/>
      <c r="M22" s="2"/>
      <c r="N22" s="2">
        <v>163</v>
      </c>
    </row>
    <row r="23" spans="1:14" x14ac:dyDescent="0.25">
      <c r="A23" t="s">
        <v>26</v>
      </c>
      <c r="B23" s="14">
        <v>147.1</v>
      </c>
      <c r="C23" s="15">
        <v>146.4</v>
      </c>
      <c r="D23" s="16">
        <v>145.80000000000001</v>
      </c>
      <c r="G23" s="38">
        <v>146.30000000000001</v>
      </c>
      <c r="I23" s="23">
        <v>146</v>
      </c>
      <c r="J23" s="24">
        <v>145</v>
      </c>
      <c r="K23" s="25">
        <v>144</v>
      </c>
      <c r="L23" s="2"/>
      <c r="M23" s="2"/>
      <c r="N23" s="2">
        <v>144</v>
      </c>
    </row>
    <row r="24" spans="1:14" x14ac:dyDescent="0.25">
      <c r="B24" s="14"/>
      <c r="C24" s="15"/>
      <c r="D24" s="16"/>
      <c r="I24" s="35"/>
      <c r="J24" s="36"/>
      <c r="K24" s="37"/>
    </row>
    <row r="25" spans="1:14" x14ac:dyDescent="0.25">
      <c r="A25" t="s">
        <v>27</v>
      </c>
      <c r="B25" s="20">
        <f t="shared" ref="B25:G25" si="0">AVERAGE(B4:B23)</f>
        <v>163.22499999999999</v>
      </c>
      <c r="C25" s="20">
        <f t="shared" si="0"/>
        <v>162.36000000000001</v>
      </c>
      <c r="D25" s="20">
        <f t="shared" si="0"/>
        <v>161.69999999999999</v>
      </c>
      <c r="E25" s="20">
        <f t="shared" si="0"/>
        <v>165.50625000000002</v>
      </c>
      <c r="F25" s="20">
        <f t="shared" si="0"/>
        <v>167.11333333333334</v>
      </c>
      <c r="G25" s="20">
        <f t="shared" si="0"/>
        <v>162.24000000000004</v>
      </c>
      <c r="I25" s="20">
        <f t="shared" ref="I25:N25" si="1">AVERAGE(I4:I23)</f>
        <v>160.85</v>
      </c>
      <c r="J25" s="20">
        <f t="shared" si="1"/>
        <v>160.44999999999999</v>
      </c>
      <c r="K25" s="20">
        <f t="shared" si="1"/>
        <v>159.9</v>
      </c>
      <c r="L25" s="20">
        <f t="shared" si="1"/>
        <v>163.0625</v>
      </c>
      <c r="M25" s="20">
        <f t="shared" si="1"/>
        <v>164.4</v>
      </c>
      <c r="N25" s="20">
        <f t="shared" si="1"/>
        <v>160.05000000000001</v>
      </c>
    </row>
  </sheetData>
  <mergeCells count="4">
    <mergeCell ref="B1:D1"/>
    <mergeCell ref="E1:G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k=1</vt:lpstr>
      <vt:lpstr>k=2</vt:lpstr>
      <vt:lpstr>k=4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2023-01-12T00:34:46Z</dcterms:modified>
</cp:coreProperties>
</file>