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052DE579-6AA1-4A41-8604-133F4B283E22}" xr6:coauthVersionLast="47" xr6:coauthVersionMax="47" xr10:uidLastSave="{00000000-0000-0000-0000-000000000000}"/>
  <bookViews>
    <workbookView xWindow="-108" yWindow="-108" windowWidth="23256" windowHeight="12456" activeTab="3" xr2:uid="{00000000-000D-0000-FFFF-FFFF00000000}"/>
  </bookViews>
  <sheets>
    <sheet name="Last Home Work - Module 3" sheetId="1" r:id="rId1"/>
    <sheet name="Worksheet" sheetId="2" r:id="rId2"/>
    <sheet name="Pivoting" sheetId="3" r:id="rId3"/>
    <sheet name="Dashboard" sheetId="4" r:id="rId4"/>
  </sheets>
  <definedNames>
    <definedName name="Slicer_Status">#N/A</definedName>
    <definedName name="Slicer_Year_Founded">#N/A</definedName>
  </definedNames>
  <calcPr calcId="0"/>
  <pivotCaches>
    <pivotCache cacheId="8" r:id="rId5"/>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<sst xmlns="http://schemas.openxmlformats.org/spreadsheetml/2006/main" count="598" uniqueCount="61">
  <si>
    <t>market</t>
  </si>
  <si>
    <t>funding_total_usd</t>
  </si>
  <si>
    <t>status</t>
  </si>
  <si>
    <t>country_code</t>
  </si>
  <si>
    <t>founded_year</t>
  </si>
  <si>
    <t>seed</t>
  </si>
  <si>
    <t>venture</t>
  </si>
  <si>
    <t>equity_crowdfunding</t>
  </si>
  <si>
    <t>undisclosed</t>
  </si>
  <si>
    <t>convertible_note</t>
  </si>
  <si>
    <t>debt_fincing</t>
  </si>
  <si>
    <t>private_equity</t>
  </si>
  <si>
    <t>Financial Services</t>
  </si>
  <si>
    <t>operating</t>
  </si>
  <si>
    <t>DEU</t>
  </si>
  <si>
    <t>no data</t>
  </si>
  <si>
    <t>USA</t>
  </si>
  <si>
    <t>acquired</t>
  </si>
  <si>
    <t>GBR</t>
  </si>
  <si>
    <t>FRA</t>
  </si>
  <si>
    <t>CAN</t>
  </si>
  <si>
    <t>BRA</t>
  </si>
  <si>
    <t>not taken</t>
  </si>
  <si>
    <t>RUS</t>
  </si>
  <si>
    <t>no country code</t>
  </si>
  <si>
    <t>CHN</t>
  </si>
  <si>
    <t>LVA</t>
  </si>
  <si>
    <t>JPN</t>
  </si>
  <si>
    <t>ARG</t>
  </si>
  <si>
    <t>IND</t>
  </si>
  <si>
    <t>ITA</t>
  </si>
  <si>
    <t>CHE</t>
  </si>
  <si>
    <t>POL</t>
  </si>
  <si>
    <t>LTU</t>
  </si>
  <si>
    <t>SGP</t>
  </si>
  <si>
    <t>closed</t>
  </si>
  <si>
    <t>HKG</t>
  </si>
  <si>
    <t>BWA</t>
  </si>
  <si>
    <t>Total Fund USD</t>
  </si>
  <si>
    <t>Status</t>
  </si>
  <si>
    <t>Country Code</t>
  </si>
  <si>
    <t>Year Founded</t>
  </si>
  <si>
    <t>Seed</t>
  </si>
  <si>
    <t>Venture</t>
  </si>
  <si>
    <t>Equity Crowd-Sourcing</t>
  </si>
  <si>
    <t>Undisclosed Sources</t>
  </si>
  <si>
    <t>Convertible Notes</t>
  </si>
  <si>
    <t>Debt Financing</t>
  </si>
  <si>
    <t>Grand Total</t>
  </si>
  <si>
    <t>Average of Equity Crowd-Sourcing</t>
  </si>
  <si>
    <t>Average of Undisclosed Sources</t>
  </si>
  <si>
    <t>Average of Convertible Notes</t>
  </si>
  <si>
    <t>Average of Debt Financing</t>
  </si>
  <si>
    <t>Private Equity</t>
  </si>
  <si>
    <t>Average of Private Equity</t>
  </si>
  <si>
    <t>Row Labels</t>
  </si>
  <si>
    <t>Average of Total Fund USD</t>
  </si>
  <si>
    <t>FINANCIAL SERVICES INVESTMENT FUND PERFORMANCE</t>
  </si>
  <si>
    <t>Max of Seed</t>
  </si>
  <si>
    <t>Average of Seed2</t>
  </si>
  <si>
    <t>Min of Seed3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</si>
</sst>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1"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164" fontId="0" fillId="0" borderId="0" xfId="0" applyNumberFormat="1"/>
    <xf numFmtId="0" fontId="0" fillId="33" borderId="0" xfId="0" applyFill="1"/>
    <xf numFmtId="0" fontId="0" fillId="0" borderId="0" xfId="0" applyAlignment="1">
      <alignment horizontal="left"/>
    </xf>
    <xf numFmtId="0" fontId="18" fillId="34"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_-* #,##0_-;\-* #,##0_-;_-* &quot;-&quot;??_-;_-@_-"/>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Visualization.xlsx]Pivoting!PivotTable1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Fund Per Service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Pivoting!$B$3</c:f>
              <c:strCache>
                <c:ptCount val="1"/>
                <c:pt idx="0">
                  <c:v>Average of Convertible Notes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Pivoting!$B$4</c:f>
              <c:numCache>
                <c:formatCode>_-* #,##0_-;\-* #,##0_-;_-* "-"??_-;_-@_-</c:formatCode>
                <c:ptCount val="1"/>
                <c:pt idx="0">
                  <c:v>0</c:v>
                </c:pt>
              </c:numCache>
            </c:numRef>
          </c:val>
          <c:extLst>
            <c:ext xmlns:c16="http://schemas.microsoft.com/office/drawing/2014/chart" uri="{C3380CC4-5D6E-409C-BE32-E72D297353CC}">
              <c16:uniqueId val="{00000000-BB93-4020-B20A-2C1868367A5F}"/>
            </c:ext>
          </c:extLst>
        </c:ser>
        <c:ser>
          <c:idx val="1"/>
          <c:order val="1"/>
          <c:tx>
            <c:strRef>
              <c:f>Pivoting!$C$3</c:f>
              <c:strCache>
                <c:ptCount val="1"/>
                <c:pt idx="0">
                  <c:v>Average of Equity Crowd-Sourcing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Pivoting!$C$4</c:f>
              <c:numCache>
                <c:formatCode>_-* #,##0_-;\-* #,##0_-;_-* "-"??_-;_-@_-</c:formatCode>
                <c:ptCount val="1"/>
                <c:pt idx="0">
                  <c:v>4235.0744680851067</c:v>
                </c:pt>
              </c:numCache>
            </c:numRef>
          </c:val>
          <c:extLst>
            <c:ext xmlns:c16="http://schemas.microsoft.com/office/drawing/2014/chart" uri="{C3380CC4-5D6E-409C-BE32-E72D297353CC}">
              <c16:uniqueId val="{00000001-BB93-4020-B20A-2C1868367A5F}"/>
            </c:ext>
          </c:extLst>
        </c:ser>
        <c:ser>
          <c:idx val="2"/>
          <c:order val="2"/>
          <c:tx>
            <c:strRef>
              <c:f>Pivoting!$D$3</c:f>
              <c:strCache>
                <c:ptCount val="1"/>
                <c:pt idx="0">
                  <c:v>Average of Undisclosed Sources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Pivoting!$D$4</c:f>
              <c:numCache>
                <c:formatCode>_-* #,##0_-;\-* #,##0_-;_-* "-"??_-;_-@_-</c:formatCode>
                <c:ptCount val="1"/>
                <c:pt idx="0">
                  <c:v>385053.19148936169</c:v>
                </c:pt>
              </c:numCache>
            </c:numRef>
          </c:val>
          <c:extLst>
            <c:ext xmlns:c16="http://schemas.microsoft.com/office/drawing/2014/chart" uri="{C3380CC4-5D6E-409C-BE32-E72D297353CC}">
              <c16:uniqueId val="{00000002-BB93-4020-B20A-2C1868367A5F}"/>
            </c:ext>
          </c:extLst>
        </c:ser>
        <c:ser>
          <c:idx val="3"/>
          <c:order val="3"/>
          <c:tx>
            <c:strRef>
              <c:f>Pivoting!$E$3</c:f>
              <c:strCache>
                <c:ptCount val="1"/>
                <c:pt idx="0">
                  <c:v>Average of Private Equity</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Pivoting!$E$4</c:f>
              <c:numCache>
                <c:formatCode>_-* #,##0_-;\-* #,##0_-;_-* "-"??_-;_-@_-</c:formatCode>
                <c:ptCount val="1"/>
                <c:pt idx="0">
                  <c:v>607978.72340425535</c:v>
                </c:pt>
              </c:numCache>
            </c:numRef>
          </c:val>
          <c:extLst>
            <c:ext xmlns:c16="http://schemas.microsoft.com/office/drawing/2014/chart" uri="{C3380CC4-5D6E-409C-BE32-E72D297353CC}">
              <c16:uniqueId val="{00000003-BB93-4020-B20A-2C1868367A5F}"/>
            </c:ext>
          </c:extLst>
        </c:ser>
        <c:ser>
          <c:idx val="4"/>
          <c:order val="4"/>
          <c:tx>
            <c:strRef>
              <c:f>Pivoting!$F$3</c:f>
              <c:strCache>
                <c:ptCount val="1"/>
                <c:pt idx="0">
                  <c:v>Average of Debt Financing</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Pivoting!$F$4</c:f>
              <c:numCache>
                <c:formatCode>_-* #,##0_-;\-* #,##0_-;_-* "-"??_-;_-@_-</c:formatCode>
                <c:ptCount val="1"/>
                <c:pt idx="0">
                  <c:v>840703.97872340423</c:v>
                </c:pt>
              </c:numCache>
            </c:numRef>
          </c:val>
          <c:extLst>
            <c:ext xmlns:c16="http://schemas.microsoft.com/office/drawing/2014/chart" uri="{C3380CC4-5D6E-409C-BE32-E72D297353CC}">
              <c16:uniqueId val="{00000006-BB93-4020-B20A-2C1868367A5F}"/>
            </c:ext>
          </c:extLst>
        </c:ser>
        <c:dLbls>
          <c:dLblPos val="outEnd"/>
          <c:showLegendKey val="0"/>
          <c:showVal val="1"/>
          <c:showCatName val="0"/>
          <c:showSerName val="0"/>
          <c:showPercent val="0"/>
          <c:showBubbleSize val="0"/>
        </c:dLbls>
        <c:gapWidth val="115"/>
        <c:axId val="1194488895"/>
        <c:axId val="1149031535"/>
      </c:barChart>
      <c:catAx>
        <c:axId val="1194488895"/>
        <c:scaling>
          <c:orientation val="minMax"/>
        </c:scaling>
        <c:delete val="1"/>
        <c:axPos val="b"/>
        <c:numFmt formatCode="General" sourceLinked="1"/>
        <c:majorTickMark val="out"/>
        <c:minorTickMark val="none"/>
        <c:tickLblPos val="nextTo"/>
        <c:crossAx val="1149031535"/>
        <c:crosses val="autoZero"/>
        <c:auto val="1"/>
        <c:lblAlgn val="ctr"/>
        <c:lblOffset val="100"/>
        <c:noMultiLvlLbl val="0"/>
      </c:catAx>
      <c:valAx>
        <c:axId val="1149031535"/>
        <c:scaling>
          <c:orientation val="minMax"/>
        </c:scaling>
        <c:delete val="1"/>
        <c:axPos val="l"/>
        <c:majorGridlines>
          <c:spPr>
            <a:ln w="9525" cap="flat" cmpd="sng" algn="ctr">
              <a:solidFill>
                <a:schemeClr val="lt1">
                  <a:lumMod val="95000"/>
                  <a:alpha val="10000"/>
                </a:schemeClr>
              </a:solidFill>
              <a:round/>
            </a:ln>
            <a:effectLst/>
          </c:spPr>
        </c:majorGridlines>
        <c:numFmt formatCode="_-* #,##0_-;\-* #,##0_-;_-* &quot;-&quot;??_-;_-@_-" sourceLinked="1"/>
        <c:majorTickMark val="out"/>
        <c:minorTickMark val="none"/>
        <c:tickLblPos val="nextTo"/>
        <c:crossAx val="11944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0"/>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Visualization.xlsx]Pivoting!PivotTable2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FUND PER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Pivoting!$C$25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Pivoting!$B$26:$B$46</c:f>
              <c:strCache>
                <c:ptCount val="20"/>
                <c:pt idx="0">
                  <c:v>BWA</c:v>
                </c:pt>
                <c:pt idx="1">
                  <c:v>HKG</c:v>
                </c:pt>
                <c:pt idx="2">
                  <c:v>SGP</c:v>
                </c:pt>
                <c:pt idx="3">
                  <c:v>LTU</c:v>
                </c:pt>
                <c:pt idx="4">
                  <c:v>POL</c:v>
                </c:pt>
                <c:pt idx="5">
                  <c:v>CHE</c:v>
                </c:pt>
                <c:pt idx="6">
                  <c:v>ITA</c:v>
                </c:pt>
                <c:pt idx="7">
                  <c:v>IND</c:v>
                </c:pt>
                <c:pt idx="8">
                  <c:v>JPN</c:v>
                </c:pt>
                <c:pt idx="9">
                  <c:v>no country code</c:v>
                </c:pt>
                <c:pt idx="10">
                  <c:v>RUS</c:v>
                </c:pt>
                <c:pt idx="11">
                  <c:v>ARG</c:v>
                </c:pt>
                <c:pt idx="12">
                  <c:v>GBR</c:v>
                </c:pt>
                <c:pt idx="13">
                  <c:v>LVA</c:v>
                </c:pt>
                <c:pt idx="14">
                  <c:v>CHN</c:v>
                </c:pt>
                <c:pt idx="15">
                  <c:v>FRA</c:v>
                </c:pt>
                <c:pt idx="16">
                  <c:v>USA</c:v>
                </c:pt>
                <c:pt idx="17">
                  <c:v>BRA</c:v>
                </c:pt>
                <c:pt idx="18">
                  <c:v>CAN</c:v>
                </c:pt>
                <c:pt idx="19">
                  <c:v>DEU</c:v>
                </c:pt>
              </c:strCache>
            </c:strRef>
          </c:cat>
          <c:val>
            <c:numRef>
              <c:f>Pivoting!$C$26:$C$46</c:f>
              <c:numCache>
                <c:formatCode>_-* #,##0_-;\-* #,##0_-;_-* "-"??_-;_-@_-</c:formatCode>
                <c:ptCount val="20"/>
                <c:pt idx="0">
                  <c:v>20352</c:v>
                </c:pt>
                <c:pt idx="1">
                  <c:v>41250</c:v>
                </c:pt>
                <c:pt idx="2">
                  <c:v>450000</c:v>
                </c:pt>
                <c:pt idx="3">
                  <c:v>539800</c:v>
                </c:pt>
                <c:pt idx="4">
                  <c:v>1000000</c:v>
                </c:pt>
                <c:pt idx="5">
                  <c:v>1010176</c:v>
                </c:pt>
                <c:pt idx="6">
                  <c:v>1287243</c:v>
                </c:pt>
                <c:pt idx="7">
                  <c:v>1600000</c:v>
                </c:pt>
                <c:pt idx="8">
                  <c:v>2748083</c:v>
                </c:pt>
                <c:pt idx="9">
                  <c:v>3358607.1428571427</c:v>
                </c:pt>
                <c:pt idx="10">
                  <c:v>3989191.6</c:v>
                </c:pt>
                <c:pt idx="11">
                  <c:v>4000000</c:v>
                </c:pt>
                <c:pt idx="12">
                  <c:v>4832495.833333333</c:v>
                </c:pt>
                <c:pt idx="13">
                  <c:v>6200000</c:v>
                </c:pt>
                <c:pt idx="14">
                  <c:v>7000000</c:v>
                </c:pt>
                <c:pt idx="15">
                  <c:v>8109977.333333333</c:v>
                </c:pt>
                <c:pt idx="16">
                  <c:v>9051519.490196079</c:v>
                </c:pt>
                <c:pt idx="17">
                  <c:v>16300000</c:v>
                </c:pt>
                <c:pt idx="18">
                  <c:v>21400000</c:v>
                </c:pt>
                <c:pt idx="19">
                  <c:v>30513293.666666668</c:v>
                </c:pt>
              </c:numCache>
            </c:numRef>
          </c:val>
          <c:extLst>
            <c:ext xmlns:c16="http://schemas.microsoft.com/office/drawing/2014/chart" uri="{C3380CC4-5D6E-409C-BE32-E72D297353CC}">
              <c16:uniqueId val="{00000000-2961-4F97-A3A3-F4DF3F4FF777}"/>
            </c:ext>
          </c:extLst>
        </c:ser>
        <c:dLbls>
          <c:showLegendKey val="0"/>
          <c:showVal val="0"/>
          <c:showCatName val="0"/>
          <c:showSerName val="0"/>
          <c:showPercent val="0"/>
          <c:showBubbleSize val="0"/>
        </c:dLbls>
        <c:gapWidth val="115"/>
        <c:overlap val="-20"/>
        <c:axId val="1141824831"/>
        <c:axId val="1359662447"/>
      </c:barChart>
      <c:catAx>
        <c:axId val="1141824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662447"/>
        <c:crosses val="autoZero"/>
        <c:auto val="1"/>
        <c:lblAlgn val="ctr"/>
        <c:lblOffset val="100"/>
        <c:noMultiLvlLbl val="0"/>
      </c:catAx>
      <c:valAx>
        <c:axId val="1359662447"/>
        <c:scaling>
          <c:orientation val="minMax"/>
        </c:scaling>
        <c:delete val="0"/>
        <c:axPos val="b"/>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182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Visualization.xlsx]Pivoting!PivotTable5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Pivoting!$C$77</c:f>
              <c:strCache>
                <c:ptCount val="1"/>
                <c:pt idx="0">
                  <c:v>Average of Equity Crowd-Sourcing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Pivoting!$B$78:$B$98</c:f>
              <c:strCache>
                <c:ptCount val="20"/>
                <c:pt idx="0">
                  <c:v>ARG</c:v>
                </c:pt>
                <c:pt idx="1">
                  <c:v>BRA</c:v>
                </c:pt>
                <c:pt idx="2">
                  <c:v>BWA</c:v>
                </c:pt>
                <c:pt idx="3">
                  <c:v>CAN</c:v>
                </c:pt>
                <c:pt idx="4">
                  <c:v>CHE</c:v>
                </c:pt>
                <c:pt idx="5">
                  <c:v>CHN</c:v>
                </c:pt>
                <c:pt idx="6">
                  <c:v>DEU</c:v>
                </c:pt>
                <c:pt idx="7">
                  <c:v>FRA</c:v>
                </c:pt>
                <c:pt idx="8">
                  <c:v>GBR</c:v>
                </c:pt>
                <c:pt idx="9">
                  <c:v>HKG</c:v>
                </c:pt>
                <c:pt idx="10">
                  <c:v>IND</c:v>
                </c:pt>
                <c:pt idx="11">
                  <c:v>ITA</c:v>
                </c:pt>
                <c:pt idx="12">
                  <c:v>JPN</c:v>
                </c:pt>
                <c:pt idx="13">
                  <c:v>LTU</c:v>
                </c:pt>
                <c:pt idx="14">
                  <c:v>LVA</c:v>
                </c:pt>
                <c:pt idx="15">
                  <c:v>no country code</c:v>
                </c:pt>
                <c:pt idx="16">
                  <c:v>POL</c:v>
                </c:pt>
                <c:pt idx="17">
                  <c:v>RUS</c:v>
                </c:pt>
                <c:pt idx="18">
                  <c:v>SGP</c:v>
                </c:pt>
                <c:pt idx="19">
                  <c:v>USA</c:v>
                </c:pt>
              </c:strCache>
            </c:strRef>
          </c:cat>
          <c:val>
            <c:numRef>
              <c:f>Pivoting!$C$78:$C$98</c:f>
              <c:numCache>
                <c:formatCode>General</c:formatCode>
                <c:ptCount val="20"/>
                <c:pt idx="0">
                  <c:v>0</c:v>
                </c:pt>
                <c:pt idx="1">
                  <c:v>0</c:v>
                </c:pt>
                <c:pt idx="2">
                  <c:v>0</c:v>
                </c:pt>
                <c:pt idx="3">
                  <c:v>0</c:v>
                </c:pt>
                <c:pt idx="4">
                  <c:v>0</c:v>
                </c:pt>
                <c:pt idx="5">
                  <c:v>0</c:v>
                </c:pt>
                <c:pt idx="6">
                  <c:v>0</c:v>
                </c:pt>
                <c:pt idx="7">
                  <c:v>132699</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4FF8-4CD1-9738-EDC7C3683022}"/>
            </c:ext>
          </c:extLst>
        </c:ser>
        <c:ser>
          <c:idx val="1"/>
          <c:order val="1"/>
          <c:tx>
            <c:strRef>
              <c:f>Pivoting!$D$77</c:f>
              <c:strCache>
                <c:ptCount val="1"/>
                <c:pt idx="0">
                  <c:v>Average of Undisclosed Sources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Pivoting!$B$78:$B$98</c:f>
              <c:strCache>
                <c:ptCount val="20"/>
                <c:pt idx="0">
                  <c:v>ARG</c:v>
                </c:pt>
                <c:pt idx="1">
                  <c:v>BRA</c:v>
                </c:pt>
                <c:pt idx="2">
                  <c:v>BWA</c:v>
                </c:pt>
                <c:pt idx="3">
                  <c:v>CAN</c:v>
                </c:pt>
                <c:pt idx="4">
                  <c:v>CHE</c:v>
                </c:pt>
                <c:pt idx="5">
                  <c:v>CHN</c:v>
                </c:pt>
                <c:pt idx="6">
                  <c:v>DEU</c:v>
                </c:pt>
                <c:pt idx="7">
                  <c:v>FRA</c:v>
                </c:pt>
                <c:pt idx="8">
                  <c:v>GBR</c:v>
                </c:pt>
                <c:pt idx="9">
                  <c:v>HKG</c:v>
                </c:pt>
                <c:pt idx="10">
                  <c:v>IND</c:v>
                </c:pt>
                <c:pt idx="11">
                  <c:v>ITA</c:v>
                </c:pt>
                <c:pt idx="12">
                  <c:v>JPN</c:v>
                </c:pt>
                <c:pt idx="13">
                  <c:v>LTU</c:v>
                </c:pt>
                <c:pt idx="14">
                  <c:v>LVA</c:v>
                </c:pt>
                <c:pt idx="15">
                  <c:v>no country code</c:v>
                </c:pt>
                <c:pt idx="16">
                  <c:v>POL</c:v>
                </c:pt>
                <c:pt idx="17">
                  <c:v>RUS</c:v>
                </c:pt>
                <c:pt idx="18">
                  <c:v>SGP</c:v>
                </c:pt>
                <c:pt idx="19">
                  <c:v>USA</c:v>
                </c:pt>
              </c:strCache>
            </c:strRef>
          </c:cat>
          <c:val>
            <c:numRef>
              <c:f>Pivoting!$D$78:$D$98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1428.5714285714287</c:v>
                </c:pt>
                <c:pt idx="16">
                  <c:v>0</c:v>
                </c:pt>
                <c:pt idx="17">
                  <c:v>400000</c:v>
                </c:pt>
                <c:pt idx="18">
                  <c:v>0</c:v>
                </c:pt>
                <c:pt idx="19">
                  <c:v>670294.1176470588</c:v>
                </c:pt>
              </c:numCache>
            </c:numRef>
          </c:val>
          <c:extLst>
            <c:ext xmlns:c16="http://schemas.microsoft.com/office/drawing/2014/chart" uri="{C3380CC4-5D6E-409C-BE32-E72D297353CC}">
              <c16:uniqueId val="{00000001-4FF8-4CD1-9738-EDC7C3683022}"/>
            </c:ext>
          </c:extLst>
        </c:ser>
        <c:ser>
          <c:idx val="2"/>
          <c:order val="2"/>
          <c:tx>
            <c:strRef>
              <c:f>Pivoting!$E$77</c:f>
              <c:strCache>
                <c:ptCount val="1"/>
                <c:pt idx="0">
                  <c:v>Average of Convertible Notes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Pivoting!$B$78:$B$98</c:f>
              <c:strCache>
                <c:ptCount val="20"/>
                <c:pt idx="0">
                  <c:v>ARG</c:v>
                </c:pt>
                <c:pt idx="1">
                  <c:v>BRA</c:v>
                </c:pt>
                <c:pt idx="2">
                  <c:v>BWA</c:v>
                </c:pt>
                <c:pt idx="3">
                  <c:v>CAN</c:v>
                </c:pt>
                <c:pt idx="4">
                  <c:v>CHE</c:v>
                </c:pt>
                <c:pt idx="5">
                  <c:v>CHN</c:v>
                </c:pt>
                <c:pt idx="6">
                  <c:v>DEU</c:v>
                </c:pt>
                <c:pt idx="7">
                  <c:v>FRA</c:v>
                </c:pt>
                <c:pt idx="8">
                  <c:v>GBR</c:v>
                </c:pt>
                <c:pt idx="9">
                  <c:v>HKG</c:v>
                </c:pt>
                <c:pt idx="10">
                  <c:v>IND</c:v>
                </c:pt>
                <c:pt idx="11">
                  <c:v>ITA</c:v>
                </c:pt>
                <c:pt idx="12">
                  <c:v>JPN</c:v>
                </c:pt>
                <c:pt idx="13">
                  <c:v>LTU</c:v>
                </c:pt>
                <c:pt idx="14">
                  <c:v>LVA</c:v>
                </c:pt>
                <c:pt idx="15">
                  <c:v>no country code</c:v>
                </c:pt>
                <c:pt idx="16">
                  <c:v>POL</c:v>
                </c:pt>
                <c:pt idx="17">
                  <c:v>RUS</c:v>
                </c:pt>
                <c:pt idx="18">
                  <c:v>SGP</c:v>
                </c:pt>
                <c:pt idx="19">
                  <c:v>USA</c:v>
                </c:pt>
              </c:strCache>
            </c:strRef>
          </c:cat>
          <c:val>
            <c:numRef>
              <c:f>Pivoting!$E$78:$E$98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2-4FF8-4CD1-9738-EDC7C3683022}"/>
            </c:ext>
          </c:extLst>
        </c:ser>
        <c:ser>
          <c:idx val="3"/>
          <c:order val="3"/>
          <c:tx>
            <c:strRef>
              <c:f>Pivoting!$F$77</c:f>
              <c:strCache>
                <c:ptCount val="1"/>
                <c:pt idx="0">
                  <c:v>Average of Debt Financing</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Pivoting!$B$78:$B$98</c:f>
              <c:strCache>
                <c:ptCount val="20"/>
                <c:pt idx="0">
                  <c:v>ARG</c:v>
                </c:pt>
                <c:pt idx="1">
                  <c:v>BRA</c:v>
                </c:pt>
                <c:pt idx="2">
                  <c:v>BWA</c:v>
                </c:pt>
                <c:pt idx="3">
                  <c:v>CAN</c:v>
                </c:pt>
                <c:pt idx="4">
                  <c:v>CHE</c:v>
                </c:pt>
                <c:pt idx="5">
                  <c:v>CHN</c:v>
                </c:pt>
                <c:pt idx="6">
                  <c:v>DEU</c:v>
                </c:pt>
                <c:pt idx="7">
                  <c:v>FRA</c:v>
                </c:pt>
                <c:pt idx="8">
                  <c:v>GBR</c:v>
                </c:pt>
                <c:pt idx="9">
                  <c:v>HKG</c:v>
                </c:pt>
                <c:pt idx="10">
                  <c:v>IND</c:v>
                </c:pt>
                <c:pt idx="11">
                  <c:v>ITA</c:v>
                </c:pt>
                <c:pt idx="12">
                  <c:v>JPN</c:v>
                </c:pt>
                <c:pt idx="13">
                  <c:v>LTU</c:v>
                </c:pt>
                <c:pt idx="14">
                  <c:v>LVA</c:v>
                </c:pt>
                <c:pt idx="15">
                  <c:v>no country code</c:v>
                </c:pt>
                <c:pt idx="16">
                  <c:v>POL</c:v>
                </c:pt>
                <c:pt idx="17">
                  <c:v>RUS</c:v>
                </c:pt>
                <c:pt idx="18">
                  <c:v>SGP</c:v>
                </c:pt>
                <c:pt idx="19">
                  <c:v>USA</c:v>
                </c:pt>
              </c:strCache>
            </c:strRef>
          </c:cat>
          <c:val>
            <c:numRef>
              <c:f>Pivoting!$F$78:$F$98</c:f>
              <c:numCache>
                <c:formatCode>General</c:formatCode>
                <c:ptCount val="20"/>
                <c:pt idx="0">
                  <c:v>0</c:v>
                </c:pt>
                <c:pt idx="1">
                  <c:v>0</c:v>
                </c:pt>
                <c:pt idx="2">
                  <c:v>0</c:v>
                </c:pt>
                <c:pt idx="3">
                  <c:v>0</c:v>
                </c:pt>
                <c:pt idx="4">
                  <c:v>0</c:v>
                </c:pt>
                <c:pt idx="5">
                  <c:v>0</c:v>
                </c:pt>
                <c:pt idx="6">
                  <c:v>0</c:v>
                </c:pt>
                <c:pt idx="7">
                  <c:v>4994474.666666667</c:v>
                </c:pt>
                <c:pt idx="8">
                  <c:v>166666.66666666666</c:v>
                </c:pt>
                <c:pt idx="9">
                  <c:v>0</c:v>
                </c:pt>
                <c:pt idx="10">
                  <c:v>0</c:v>
                </c:pt>
                <c:pt idx="11">
                  <c:v>0</c:v>
                </c:pt>
                <c:pt idx="12">
                  <c:v>0</c:v>
                </c:pt>
                <c:pt idx="13">
                  <c:v>0</c:v>
                </c:pt>
                <c:pt idx="14">
                  <c:v>0</c:v>
                </c:pt>
                <c:pt idx="15">
                  <c:v>6107.1428571428569</c:v>
                </c:pt>
                <c:pt idx="16">
                  <c:v>0</c:v>
                </c:pt>
                <c:pt idx="17">
                  <c:v>0</c:v>
                </c:pt>
                <c:pt idx="18">
                  <c:v>0</c:v>
                </c:pt>
                <c:pt idx="19">
                  <c:v>1235294.1176470588</c:v>
                </c:pt>
              </c:numCache>
            </c:numRef>
          </c:val>
          <c:extLst>
            <c:ext xmlns:c16="http://schemas.microsoft.com/office/drawing/2014/chart" uri="{C3380CC4-5D6E-409C-BE32-E72D297353CC}">
              <c16:uniqueId val="{00000003-4FF8-4CD1-9738-EDC7C3683022}"/>
            </c:ext>
          </c:extLst>
        </c:ser>
        <c:ser>
          <c:idx val="4"/>
          <c:order val="4"/>
          <c:tx>
            <c:strRef>
              <c:f>Pivoting!$G$77</c:f>
              <c:strCache>
                <c:ptCount val="1"/>
                <c:pt idx="0">
                  <c:v>Average of Private Equity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Pivoting!$B$78:$B$98</c:f>
              <c:strCache>
                <c:ptCount val="20"/>
                <c:pt idx="0">
                  <c:v>ARG</c:v>
                </c:pt>
                <c:pt idx="1">
                  <c:v>BRA</c:v>
                </c:pt>
                <c:pt idx="2">
                  <c:v>BWA</c:v>
                </c:pt>
                <c:pt idx="3">
                  <c:v>CAN</c:v>
                </c:pt>
                <c:pt idx="4">
                  <c:v>CHE</c:v>
                </c:pt>
                <c:pt idx="5">
                  <c:v>CHN</c:v>
                </c:pt>
                <c:pt idx="6">
                  <c:v>DEU</c:v>
                </c:pt>
                <c:pt idx="7">
                  <c:v>FRA</c:v>
                </c:pt>
                <c:pt idx="8">
                  <c:v>GBR</c:v>
                </c:pt>
                <c:pt idx="9">
                  <c:v>HKG</c:v>
                </c:pt>
                <c:pt idx="10">
                  <c:v>IND</c:v>
                </c:pt>
                <c:pt idx="11">
                  <c:v>ITA</c:v>
                </c:pt>
                <c:pt idx="12">
                  <c:v>JPN</c:v>
                </c:pt>
                <c:pt idx="13">
                  <c:v>LTU</c:v>
                </c:pt>
                <c:pt idx="14">
                  <c:v>LVA</c:v>
                </c:pt>
                <c:pt idx="15">
                  <c:v>no country code</c:v>
                </c:pt>
                <c:pt idx="16">
                  <c:v>POL</c:v>
                </c:pt>
                <c:pt idx="17">
                  <c:v>RUS</c:v>
                </c:pt>
                <c:pt idx="18">
                  <c:v>SGP</c:v>
                </c:pt>
                <c:pt idx="19">
                  <c:v>USA</c:v>
                </c:pt>
              </c:strCache>
            </c:strRef>
          </c:cat>
          <c:val>
            <c:numRef>
              <c:f>Pivoting!$G$78:$G$98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150000</c:v>
                </c:pt>
                <c:pt idx="19">
                  <c:v>1117647.0588235294</c:v>
                </c:pt>
              </c:numCache>
            </c:numRef>
          </c:val>
          <c:extLst>
            <c:ext xmlns:c16="http://schemas.microsoft.com/office/drawing/2014/chart" uri="{C3380CC4-5D6E-409C-BE32-E72D297353CC}">
              <c16:uniqueId val="{00000004-4FF8-4CD1-9738-EDC7C3683022}"/>
            </c:ext>
          </c:extLst>
        </c:ser>
        <c:dLbls>
          <c:showLegendKey val="0"/>
          <c:showVal val="0"/>
          <c:showCatName val="0"/>
          <c:showSerName val="0"/>
          <c:showPercent val="0"/>
          <c:showBubbleSize val="0"/>
        </c:dLbls>
        <c:gapWidth val="100"/>
        <c:overlap val="-24"/>
        <c:axId val="2016676176"/>
        <c:axId val="2078514400"/>
      </c:barChart>
      <c:catAx>
        <c:axId val="20166761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514400"/>
        <c:crosses val="autoZero"/>
        <c:auto val="1"/>
        <c:lblAlgn val="ctr"/>
        <c:lblOffset val="100"/>
        <c:noMultiLvlLbl val="0"/>
      </c:catAx>
      <c:valAx>
        <c:axId val="2078514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67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Visualization.xlsx]Pivoting!PivotTable1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FUND PER SERVICE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Pivoting!$B$3</c:f>
              <c:strCache>
                <c:ptCount val="1"/>
                <c:pt idx="0">
                  <c:v>Average of Convertible Notes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Pivoting!$B$4</c:f>
              <c:numCache>
                <c:formatCode>_-* #,##0_-;\-* #,##0_-;_-* "-"??_-;_-@_-</c:formatCode>
                <c:ptCount val="1"/>
                <c:pt idx="0">
                  <c:v>0</c:v>
                </c:pt>
              </c:numCache>
            </c:numRef>
          </c:val>
          <c:extLst>
            <c:ext xmlns:c16="http://schemas.microsoft.com/office/drawing/2014/chart" uri="{C3380CC4-5D6E-409C-BE32-E72D297353CC}">
              <c16:uniqueId val="{00000000-6F83-41CA-8B86-86F2BA42DC18}"/>
            </c:ext>
          </c:extLst>
        </c:ser>
        <c:ser>
          <c:idx val="1"/>
          <c:order val="1"/>
          <c:tx>
            <c:strRef>
              <c:f>Pivoting!$C$3</c:f>
              <c:strCache>
                <c:ptCount val="1"/>
                <c:pt idx="0">
                  <c:v>Average of Equity Crowd-Sourcing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Pivoting!$C$4</c:f>
              <c:numCache>
                <c:formatCode>_-* #,##0_-;\-* #,##0_-;_-* "-"??_-;_-@_-</c:formatCode>
                <c:ptCount val="1"/>
                <c:pt idx="0">
                  <c:v>4235.0744680851067</c:v>
                </c:pt>
              </c:numCache>
            </c:numRef>
          </c:val>
          <c:extLst>
            <c:ext xmlns:c16="http://schemas.microsoft.com/office/drawing/2014/chart" uri="{C3380CC4-5D6E-409C-BE32-E72D297353CC}">
              <c16:uniqueId val="{00000001-6F83-41CA-8B86-86F2BA42DC18}"/>
            </c:ext>
          </c:extLst>
        </c:ser>
        <c:ser>
          <c:idx val="2"/>
          <c:order val="2"/>
          <c:tx>
            <c:strRef>
              <c:f>Pivoting!$D$3</c:f>
              <c:strCache>
                <c:ptCount val="1"/>
                <c:pt idx="0">
                  <c:v>Average of Undisclosed Sources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Pivoting!$D$4</c:f>
              <c:numCache>
                <c:formatCode>_-* #,##0_-;\-* #,##0_-;_-* "-"??_-;_-@_-</c:formatCode>
                <c:ptCount val="1"/>
                <c:pt idx="0">
                  <c:v>385053.19148936169</c:v>
                </c:pt>
              </c:numCache>
            </c:numRef>
          </c:val>
          <c:extLst>
            <c:ext xmlns:c16="http://schemas.microsoft.com/office/drawing/2014/chart" uri="{C3380CC4-5D6E-409C-BE32-E72D297353CC}">
              <c16:uniqueId val="{00000002-6F83-41CA-8B86-86F2BA42DC18}"/>
            </c:ext>
          </c:extLst>
        </c:ser>
        <c:ser>
          <c:idx val="3"/>
          <c:order val="3"/>
          <c:tx>
            <c:strRef>
              <c:f>Pivoting!$E$3</c:f>
              <c:strCache>
                <c:ptCount val="1"/>
                <c:pt idx="0">
                  <c:v>Average of Private Equity</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Pivoting!$E$4</c:f>
              <c:numCache>
                <c:formatCode>_-* #,##0_-;\-* #,##0_-;_-* "-"??_-;_-@_-</c:formatCode>
                <c:ptCount val="1"/>
                <c:pt idx="0">
                  <c:v>607978.72340425535</c:v>
                </c:pt>
              </c:numCache>
            </c:numRef>
          </c:val>
          <c:extLst>
            <c:ext xmlns:c16="http://schemas.microsoft.com/office/drawing/2014/chart" uri="{C3380CC4-5D6E-409C-BE32-E72D297353CC}">
              <c16:uniqueId val="{00000003-6F83-41CA-8B86-86F2BA42DC18}"/>
            </c:ext>
          </c:extLst>
        </c:ser>
        <c:ser>
          <c:idx val="4"/>
          <c:order val="4"/>
          <c:tx>
            <c:strRef>
              <c:f>Pivoting!$F$3</c:f>
              <c:strCache>
                <c:ptCount val="1"/>
                <c:pt idx="0">
                  <c:v>Average of Debt Financing</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Pivoting!$B$4</c:f>
              <c:strCache>
                <c:ptCount val="1"/>
                <c:pt idx="0">
                  <c:v>Total</c:v>
                </c:pt>
              </c:strCache>
            </c:strRef>
          </c:cat>
          <c:val>
            <c:numRef>
              <c:f>Pivoting!$F$4</c:f>
              <c:numCache>
                <c:formatCode>_-* #,##0_-;\-* #,##0_-;_-* "-"??_-;_-@_-</c:formatCode>
                <c:ptCount val="1"/>
                <c:pt idx="0">
                  <c:v>840703.97872340423</c:v>
                </c:pt>
              </c:numCache>
            </c:numRef>
          </c:val>
          <c:extLst>
            <c:ext xmlns:c16="http://schemas.microsoft.com/office/drawing/2014/chart" uri="{C3380CC4-5D6E-409C-BE32-E72D297353CC}">
              <c16:uniqueId val="{00000004-6F83-41CA-8B86-86F2BA42DC18}"/>
            </c:ext>
          </c:extLst>
        </c:ser>
        <c:dLbls>
          <c:dLblPos val="outEnd"/>
          <c:showLegendKey val="0"/>
          <c:showVal val="1"/>
          <c:showCatName val="0"/>
          <c:showSerName val="0"/>
          <c:showPercent val="0"/>
          <c:showBubbleSize val="0"/>
        </c:dLbls>
        <c:gapWidth val="115"/>
        <c:axId val="1194488895"/>
        <c:axId val="1149031535"/>
      </c:barChart>
      <c:catAx>
        <c:axId val="1194488895"/>
        <c:scaling>
          <c:orientation val="minMax"/>
        </c:scaling>
        <c:delete val="1"/>
        <c:axPos val="b"/>
        <c:numFmt formatCode="General" sourceLinked="1"/>
        <c:majorTickMark val="out"/>
        <c:minorTickMark val="none"/>
        <c:tickLblPos val="nextTo"/>
        <c:crossAx val="1149031535"/>
        <c:crosses val="autoZero"/>
        <c:auto val="1"/>
        <c:lblAlgn val="ctr"/>
        <c:lblOffset val="100"/>
        <c:noMultiLvlLbl val="0"/>
      </c:catAx>
      <c:valAx>
        <c:axId val="1149031535"/>
        <c:scaling>
          <c:orientation val="minMax"/>
        </c:scaling>
        <c:delete val="1"/>
        <c:axPos val="l"/>
        <c:majorGridlines>
          <c:spPr>
            <a:ln w="9525" cap="flat" cmpd="sng" algn="ctr">
              <a:solidFill>
                <a:schemeClr val="lt1">
                  <a:lumMod val="95000"/>
                  <a:alpha val="10000"/>
                </a:schemeClr>
              </a:solidFill>
              <a:round/>
            </a:ln>
            <a:effectLst/>
          </c:spPr>
        </c:majorGridlines>
        <c:numFmt formatCode="_-* #,##0_-;\-* #,##0_-;_-* &quot;-&quot;??_-;_-@_-" sourceLinked="1"/>
        <c:majorTickMark val="out"/>
        <c:minorTickMark val="none"/>
        <c:tickLblPos val="nextTo"/>
        <c:crossAx val="11944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0"/>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Visualization.xlsx]Pivoting!PivotTable2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FUND TOTAL PER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Pivoting!$C$25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Pivoting!$B$26:$B$46</c:f>
              <c:strCache>
                <c:ptCount val="20"/>
                <c:pt idx="0">
                  <c:v>BWA</c:v>
                </c:pt>
                <c:pt idx="1">
                  <c:v>HKG</c:v>
                </c:pt>
                <c:pt idx="2">
                  <c:v>SGP</c:v>
                </c:pt>
                <c:pt idx="3">
                  <c:v>LTU</c:v>
                </c:pt>
                <c:pt idx="4">
                  <c:v>POL</c:v>
                </c:pt>
                <c:pt idx="5">
                  <c:v>CHE</c:v>
                </c:pt>
                <c:pt idx="6">
                  <c:v>ITA</c:v>
                </c:pt>
                <c:pt idx="7">
                  <c:v>IND</c:v>
                </c:pt>
                <c:pt idx="8">
                  <c:v>JPN</c:v>
                </c:pt>
                <c:pt idx="9">
                  <c:v>no country code</c:v>
                </c:pt>
                <c:pt idx="10">
                  <c:v>RUS</c:v>
                </c:pt>
                <c:pt idx="11">
                  <c:v>ARG</c:v>
                </c:pt>
                <c:pt idx="12">
                  <c:v>GBR</c:v>
                </c:pt>
                <c:pt idx="13">
                  <c:v>LVA</c:v>
                </c:pt>
                <c:pt idx="14">
                  <c:v>CHN</c:v>
                </c:pt>
                <c:pt idx="15">
                  <c:v>FRA</c:v>
                </c:pt>
                <c:pt idx="16">
                  <c:v>USA</c:v>
                </c:pt>
                <c:pt idx="17">
                  <c:v>BRA</c:v>
                </c:pt>
                <c:pt idx="18">
                  <c:v>CAN</c:v>
                </c:pt>
                <c:pt idx="19">
                  <c:v>DEU</c:v>
                </c:pt>
              </c:strCache>
            </c:strRef>
          </c:cat>
          <c:val>
            <c:numRef>
              <c:f>Pivoting!$C$26:$C$46</c:f>
              <c:numCache>
                <c:formatCode>_-* #,##0_-;\-* #,##0_-;_-* "-"??_-;_-@_-</c:formatCode>
                <c:ptCount val="20"/>
                <c:pt idx="0">
                  <c:v>20352</c:v>
                </c:pt>
                <c:pt idx="1">
                  <c:v>41250</c:v>
                </c:pt>
                <c:pt idx="2">
                  <c:v>450000</c:v>
                </c:pt>
                <c:pt idx="3">
                  <c:v>539800</c:v>
                </c:pt>
                <c:pt idx="4">
                  <c:v>1000000</c:v>
                </c:pt>
                <c:pt idx="5">
                  <c:v>1010176</c:v>
                </c:pt>
                <c:pt idx="6">
                  <c:v>1287243</c:v>
                </c:pt>
                <c:pt idx="7">
                  <c:v>1600000</c:v>
                </c:pt>
                <c:pt idx="8">
                  <c:v>2748083</c:v>
                </c:pt>
                <c:pt idx="9">
                  <c:v>3358607.1428571427</c:v>
                </c:pt>
                <c:pt idx="10">
                  <c:v>3989191.6</c:v>
                </c:pt>
                <c:pt idx="11">
                  <c:v>4000000</c:v>
                </c:pt>
                <c:pt idx="12">
                  <c:v>4832495.833333333</c:v>
                </c:pt>
                <c:pt idx="13">
                  <c:v>6200000</c:v>
                </c:pt>
                <c:pt idx="14">
                  <c:v>7000000</c:v>
                </c:pt>
                <c:pt idx="15">
                  <c:v>8109977.333333333</c:v>
                </c:pt>
                <c:pt idx="16">
                  <c:v>9051519.490196079</c:v>
                </c:pt>
                <c:pt idx="17">
                  <c:v>16300000</c:v>
                </c:pt>
                <c:pt idx="18">
                  <c:v>21400000</c:v>
                </c:pt>
                <c:pt idx="19">
                  <c:v>30513293.666666668</c:v>
                </c:pt>
              </c:numCache>
            </c:numRef>
          </c:val>
          <c:extLst>
            <c:ext xmlns:c16="http://schemas.microsoft.com/office/drawing/2014/chart" uri="{C3380CC4-5D6E-409C-BE32-E72D297353CC}">
              <c16:uniqueId val="{00000000-37D4-4388-83EE-44C9A56E7E0A}"/>
            </c:ext>
          </c:extLst>
        </c:ser>
        <c:dLbls>
          <c:showLegendKey val="0"/>
          <c:showVal val="0"/>
          <c:showCatName val="0"/>
          <c:showSerName val="0"/>
          <c:showPercent val="0"/>
          <c:showBubbleSize val="0"/>
        </c:dLbls>
        <c:gapWidth val="115"/>
        <c:overlap val="-20"/>
        <c:axId val="1141824831"/>
        <c:axId val="1359662447"/>
      </c:barChart>
      <c:catAx>
        <c:axId val="1141824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662447"/>
        <c:crosses val="autoZero"/>
        <c:auto val="1"/>
        <c:lblAlgn val="ctr"/>
        <c:lblOffset val="100"/>
        <c:noMultiLvlLbl val="0"/>
      </c:catAx>
      <c:valAx>
        <c:axId val="1359662447"/>
        <c:scaling>
          <c:orientation val="minMax"/>
        </c:scaling>
        <c:delete val="0"/>
        <c:axPos val="b"/>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182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5</xdr:col>
      <xdr:colOff>365760</xdr:colOff>
      <xdr:row>20</xdr:row>
      <xdr:rowOff>0</xdr:rowOff>
    </xdr:to>
    <xdr:graphicFrame macro="">
      <xdr:nvGraphicFramePr>
        <xdr:cNvPr id="5" name="Chart 4">
          <a:extLst>
            <a:ext uri="{FF2B5EF4-FFF2-40B4-BE49-F238E27FC236}">
              <a16:creationId xmlns:a16="http://schemas.microsoft.com/office/drawing/2014/main" id="{83A812AB-AABA-25F3-98AC-95B3672B1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830580</xdr:colOff>
      <xdr:row>22</xdr:row>
      <xdr:rowOff>129540</xdr:rowOff>
    </xdr:from>
    <xdr:to>
      <xdr:col>8</xdr:col>
      <xdr:colOff>236220</xdr:colOff>
      <xdr:row>44</xdr:row>
      <xdr:rowOff>38100</xdr:rowOff>
    </xdr:to>
    <xdr:graphicFrame macro="">
      <xdr:nvGraphicFramePr>
        <xdr:cNvPr id="7" name="Chart 6">
          <a:extLst>
            <a:ext uri="{FF2B5EF4-FFF2-40B4-BE49-F238E27FC236}">
              <a16:creationId xmlns:a16="http://schemas.microsoft.com/office/drawing/2014/main" id="{B2F65CFE-B679-7BD7-3057-70843D3D5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403860</xdr:colOff>
      <xdr:row>98</xdr:row>
      <xdr:rowOff>114300</xdr:rowOff>
    </xdr:from>
    <xdr:to>
      <xdr:col>5</xdr:col>
      <xdr:colOff>792480</xdr:colOff>
      <xdr:row>120</xdr:row>
      <xdr:rowOff>30480</xdr:rowOff>
    </xdr:to>
    <xdr:graphicFrame macro="">
      <xdr:nvGraphicFramePr>
        <xdr:cNvPr id="6" name="Chart 5">
          <a:extLst>
            <a:ext uri="{FF2B5EF4-FFF2-40B4-BE49-F238E27FC236}">
              <a16:creationId xmlns:a16="http://schemas.microsoft.com/office/drawing/2014/main" id="{3BE7DB98-2BDB-86C2-BFBD-64FC35A77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75282</xdr:rowOff>
    </xdr:from>
    <xdr:to>
      <xdr:col>10</xdr:col>
      <xdr:colOff>467391</xdr:colOff>
      <xdr:row>18</xdr:row>
      <xdr:rowOff>64265</xdr:rowOff>
    </xdr:to>
    <xdr:graphicFrame macro="">
      <xdr:nvGraphicFramePr>
        <xdr:cNvPr id="6" name="Chart 5">
          <a:extLst>
            <a:ext uri="{FF2B5EF4-FFF2-40B4-BE49-F238E27FC236}">
              <a16:creationId xmlns:a16="http://schemas.microsoft.com/office/drawing/2014/main" id="{E70CE400-A2A0-4422-BD73-0AAF31E99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128531</xdr:rowOff>
    </xdr:from>
    <xdr:to>
      <xdr:col>10</xdr:col>
      <xdr:colOff>459036</xdr:colOff>
      <xdr:row>40</xdr:row>
      <xdr:rowOff>20933</xdr:rowOff>
    </xdr:to>
    <xdr:graphicFrame macro="">
      <xdr:nvGraphicFramePr>
        <xdr:cNvPr id="7" name="Chart 6">
          <a:extLst>
            <a:ext uri="{FF2B5EF4-FFF2-40B4-BE49-F238E27FC236}">
              <a16:creationId xmlns:a16="http://schemas.microsoft.com/office/drawing/2014/main" id="{43BE3E2A-03AE-4693-95C7-D97119DD6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560759</xdr:colOff>
      <xdr:row>3</xdr:row>
      <xdr:rowOff>65275</xdr:rowOff>
    </xdr:from>
    <xdr:to>
      <xdr:col>14</xdr:col>
      <xdr:colOff>587566</xdr:colOff>
      <xdr:row>12</xdr:row>
      <xdr:rowOff>21771</xdr:rowOff>
    </xdr:to>
    <mc:AlternateContent xmlns:mc="http://schemas.openxmlformats.org/markup-compatibility/2006" xmlns:a14="http://schemas.microsoft.com/office/drawing/2010/main">
      <mc:Choice Requires="a14">
        <xdr:graphicFrame macro="">
          <xdr:nvGraphicFramePr>
            <xdr:cNvPr id="8" name="Status">
              <a:extLst>
                <a:ext uri="{FF2B5EF4-FFF2-40B4-BE49-F238E27FC236}">
                  <a16:creationId xmlns:a16="http://schemas.microsoft.com/office/drawing/2014/main" id="{763CDDB7-BD1F-DB8D-966B-F55FA8E7449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656759" y="620446"/>
              <a:ext cx="2465207" cy="162201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556260</xdr:colOff>
      <xdr:row>12</xdr:row>
      <xdr:rowOff>65315</xdr:rowOff>
    </xdr:from>
    <xdr:to>
      <xdr:col>14</xdr:col>
      <xdr:colOff>566057</xdr:colOff>
      <xdr:row>40</xdr:row>
      <xdr:rowOff>32656</xdr:rowOff>
    </xdr:to>
    <mc:AlternateContent xmlns:mc="http://schemas.openxmlformats.org/markup-compatibility/2006" xmlns:a14="http://schemas.microsoft.com/office/drawing/2010/main">
      <mc:Choice Requires="a14">
        <xdr:graphicFrame macro="">
          <xdr:nvGraphicFramePr>
            <xdr:cNvPr id="9" name="Year Founded">
              <a:extLst>
                <a:ext uri="{FF2B5EF4-FFF2-40B4-BE49-F238E27FC236}">
                  <a16:creationId xmlns:a16="http://schemas.microsoft.com/office/drawing/2014/main" id="{BB6F4501-5731-4DC0-FF87-B2D51EFFB127}"/>
                </a:ext>
              </a:extLst>
            </xdr:cNvPr>
            <xdr:cNvGraphicFramePr/>
          </xdr:nvGraphicFramePr>
          <xdr:xfrm>
            <a:off x="0" y="0"/>
            <a:ext cx="0" cy="0"/>
          </xdr:xfrm>
          <a:graphic>
            <a:graphicData uri="http://schemas.microsoft.com/office/drawing/2010/slicer">
              <sle:slicer xmlns:sle="http://schemas.microsoft.com/office/drawing/2010/slicer" name="Year Founded"/>
            </a:graphicData>
          </a:graphic>
        </xdr:graphicFrame>
      </mc:Choice>
      <mc:Fallback xmlns="">
        <xdr:sp macro="" textlink="">
          <xdr:nvSpPr>
            <xdr:cNvPr id="0" name=""/>
            <xdr:cNvSpPr>
              <a:spLocks noTextEdit="1"/>
            </xdr:cNvSpPr>
          </xdr:nvSpPr>
          <xdr:spPr>
            <a:xfrm>
              <a:off x="6652260" y="2286001"/>
              <a:ext cx="2448197" cy="51489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52192</xdr:colOff>
      <xdr:row>0</xdr:row>
      <xdr:rowOff>41753</xdr:rowOff>
    </xdr:from>
    <xdr:ext cx="4739013" cy="7484302"/>
    <xdr:sp macro="" textlink="">
      <xdr:nvSpPr>
        <xdr:cNvPr id="2" name="TextBox 1">
          <a:extLst>
            <a:ext uri="{FF2B5EF4-FFF2-40B4-BE49-F238E27FC236}">
              <a16:creationId xmlns:a16="http://schemas.microsoft.com/office/drawing/2014/main" id="{EE4455C6-8393-C380-F03A-11EEC3811585}"/>
            </a:ext>
          </a:extLst>
        </xdr:cNvPr>
        <xdr:cNvSpPr txBox="1"/>
      </xdr:nvSpPr>
      <xdr:spPr>
        <a:xfrm>
          <a:off x="9133562" y="41753"/>
          <a:ext cx="4739013" cy="7484302"/>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noAutofit/>
        </a:bodyPr>
        <a:lstStyle/>
        <a:p>
          <a:pPr algn="ctr"/>
          <a:r>
            <a:rPr lang="en-PH" sz="1800"/>
            <a:t>ANALYSIS:</a:t>
          </a:r>
        </a:p>
        <a:p>
          <a:pPr algn="ctr"/>
          <a:endParaRPr lang="en-PH" sz="1800"/>
        </a:p>
        <a:p>
          <a:pPr algn="ctr"/>
          <a:r>
            <a:rPr lang="en-PH" sz="1800">
              <a:solidFill>
                <a:schemeClr val="lt1"/>
              </a:solidFill>
              <a:effectLst/>
              <a:latin typeface="+mn-lt"/>
              <a:ea typeface="+mn-ea"/>
              <a:cs typeface="+mn-cs"/>
            </a:rPr>
            <a:t>Looking</a:t>
          </a:r>
          <a:r>
            <a:rPr lang="en-PH" sz="1800" baseline="0">
              <a:solidFill>
                <a:schemeClr val="lt1"/>
              </a:solidFill>
              <a:effectLst/>
              <a:latin typeface="+mn-lt"/>
              <a:ea typeface="+mn-ea"/>
              <a:cs typeface="+mn-cs"/>
            </a:rPr>
            <a:t> at Seed Funding, data is showing average fund around USD560,000 and a maximum fund of USD4M.</a:t>
          </a:r>
        </a:p>
        <a:p>
          <a:pPr algn="ctr"/>
          <a:endParaRPr lang="en-PH" sz="1800" baseline="0">
            <a:solidFill>
              <a:schemeClr val="lt1"/>
            </a:solidFill>
            <a:effectLst/>
            <a:latin typeface="+mn-lt"/>
            <a:ea typeface="+mn-ea"/>
            <a:cs typeface="+mn-cs"/>
          </a:endParaRPr>
        </a:p>
        <a:p>
          <a:pPr algn="ctr"/>
          <a:r>
            <a:rPr lang="en-PH" sz="1800" b="0" i="0">
              <a:solidFill>
                <a:schemeClr val="lt1"/>
              </a:solidFill>
              <a:effectLst/>
              <a:latin typeface="+mn-lt"/>
              <a:ea typeface="+mn-ea"/>
              <a:cs typeface="+mn-cs"/>
            </a:rPr>
            <a:t>Despite the rareness of Equity Crowd-Funding in financial services,</a:t>
          </a:r>
          <a:r>
            <a:rPr lang="en-PH" sz="1800" b="0" i="0" baseline="0">
              <a:solidFill>
                <a:schemeClr val="lt1"/>
              </a:solidFill>
              <a:effectLst/>
              <a:latin typeface="+mn-lt"/>
              <a:ea typeface="+mn-ea"/>
              <a:cs typeface="+mn-cs"/>
            </a:rPr>
            <a:t> France shows stability with USD400,000 of fund operating since 2010.</a:t>
          </a:r>
        </a:p>
        <a:p>
          <a:pPr algn="ctr"/>
          <a:endParaRPr lang="en-PH" sz="1800" b="0" i="0" baseline="0">
            <a:solidFill>
              <a:schemeClr val="lt1"/>
            </a:solidFill>
            <a:effectLst/>
            <a:latin typeface="+mn-lt"/>
            <a:ea typeface="+mn-ea"/>
            <a:cs typeface="+mn-cs"/>
          </a:endParaRPr>
        </a:p>
        <a:p>
          <a:pPr algn="ctr"/>
          <a:r>
            <a:rPr lang="en-PH" sz="1800" b="0" i="0" baseline="0">
              <a:solidFill>
                <a:schemeClr val="lt1"/>
              </a:solidFill>
              <a:effectLst/>
              <a:latin typeface="+mn-lt"/>
              <a:ea typeface="+mn-ea"/>
              <a:cs typeface="+mn-cs"/>
            </a:rPr>
            <a:t>Despite the unknown status, Debt Financing obviously is the largest fund source averaging USD840,000 easily 50% of the next fund source Convertible Notes.</a:t>
          </a:r>
          <a:endParaRPr lang="en-PH" sz="1800" baseline="0">
            <a:solidFill>
              <a:schemeClr val="lt1"/>
            </a:solidFill>
            <a:effectLst/>
            <a:latin typeface="+mn-lt"/>
            <a:ea typeface="+mn-ea"/>
            <a:cs typeface="+mn-cs"/>
          </a:endParaRPr>
        </a:p>
        <a:p>
          <a:pPr algn="ctr"/>
          <a:endParaRPr lang="en-PH" sz="1800" baseline="0">
            <a:solidFill>
              <a:schemeClr val="lt1"/>
            </a:solidFill>
            <a:effectLst/>
            <a:latin typeface="+mn-lt"/>
            <a:ea typeface="+mn-ea"/>
            <a:cs typeface="+mn-cs"/>
          </a:endParaRPr>
        </a:p>
        <a:p>
          <a:pPr algn="ctr"/>
          <a:r>
            <a:rPr lang="en-PH" sz="1800" baseline="0">
              <a:solidFill>
                <a:schemeClr val="lt1"/>
              </a:solidFill>
              <a:effectLst/>
              <a:latin typeface="+mn-lt"/>
              <a:ea typeface="+mn-ea"/>
              <a:cs typeface="+mn-cs"/>
            </a:rPr>
            <a:t>With the current data, most financial services are located at France, Russia, and US.</a:t>
          </a:r>
        </a:p>
        <a:p>
          <a:pPr algn="ctr"/>
          <a:endParaRPr lang="en-PH" sz="1800" baseline="0">
            <a:solidFill>
              <a:schemeClr val="lt1"/>
            </a:solidFill>
            <a:effectLst/>
            <a:latin typeface="+mn-lt"/>
            <a:ea typeface="+mn-ea"/>
            <a:cs typeface="+mn-cs"/>
          </a:endParaRPr>
        </a:p>
        <a:p>
          <a:pPr algn="ctr"/>
          <a:r>
            <a:rPr lang="en-PH" sz="1800" baseline="0">
              <a:solidFill>
                <a:schemeClr val="lt1"/>
              </a:solidFill>
              <a:effectLst/>
              <a:latin typeface="+mn-lt"/>
              <a:ea typeface="+mn-ea"/>
              <a:cs typeface="+mn-cs"/>
            </a:rPr>
            <a:t>Considering all data, wIth the absence of Debt Financing in US and it's success in France and Great Britain, Debt Financing in US is a nice choice to venture in. </a:t>
          </a:r>
          <a:endParaRPr lang="en-PH" sz="18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5.918461226851" createdVersion="8" refreshedVersion="8" minRefreshableVersion="3" recordCount="94" xr:uid="{E567E544-705B-4B79-98A6-6C94320E2CFD}">
  <cacheSource type="worksheet">
    <worksheetSource ref="A1:K95" sheet="Worksheet"/>
  </cacheSource>
  <cacheFields count="11">
    <cacheField name="Total Fund USD" numFmtId="0">
      <sharedItems containsSemiMixedTypes="0" containsString="0" containsNumber="1" containsInteger="1" minValue="7500" maxValue="88205645"/>
    </cacheField>
    <cacheField name="Status" numFmtId="0">
      <sharedItems count="4">
        <s v="operating"/>
        <s v="acquired"/>
        <s v="not taken"/>
        <s v="closed"/>
      </sharedItems>
    </cacheField>
    <cacheField name="Country Code" numFmtId="0">
      <sharedItems count="20">
        <s v="DEU"/>
        <s v="USA"/>
        <s v="GBR"/>
        <s v="FRA"/>
        <s v="CAN"/>
        <s v="BRA"/>
        <s v="RUS"/>
        <s v="no country code"/>
        <s v="CHN"/>
        <s v="LVA"/>
        <s v="JPN"/>
        <s v="ARG"/>
        <s v="IND"/>
        <s v="ITA"/>
        <s v="CHE"/>
        <s v="POL"/>
        <s v="LTU"/>
        <s v="SGP"/>
        <s v="HKG"/>
        <s v="BWA"/>
      </sharedItems>
    </cacheField>
    <cacheField name="Year Founded" numFmtId="0">
      <sharedItems containsMixedTypes="1" containsNumber="1" containsInteger="1" minValue="1902" maxValue="2014" count="17">
        <s v="no data"/>
        <n v="2007"/>
        <n v="2009"/>
        <n v="1997"/>
        <n v="2012"/>
        <n v="1902"/>
        <n v="2010"/>
        <n v="2013"/>
        <n v="2008"/>
        <n v="2000"/>
        <n v="2011"/>
        <n v="2006"/>
        <n v="2003"/>
        <n v="2002"/>
        <n v="2014"/>
        <n v="2004"/>
        <n v="2005"/>
      </sharedItems>
    </cacheField>
    <cacheField name="Seed" numFmtId="0">
      <sharedItems containsSemiMixedTypes="0" containsString="0" containsNumber="1" containsInteger="1" minValue="0" maxValue="4400000" count="44">
        <n v="0"/>
        <n v="1100000"/>
        <n v="1323515"/>
        <n v="400000"/>
        <n v="2000000"/>
        <n v="1000000"/>
        <n v="3770000"/>
        <n v="1400000"/>
        <n v="967750"/>
        <n v="4000000"/>
        <n v="1196166"/>
        <n v="4400000"/>
        <n v="4099999"/>
        <n v="3500000"/>
        <n v="3351100"/>
        <n v="3161435"/>
        <n v="3000000"/>
        <n v="1500000"/>
        <n v="1287243"/>
        <n v="100000"/>
        <n v="1200000"/>
        <n v="1020352"/>
        <n v="800000"/>
        <n v="750000"/>
        <n v="550000"/>
        <n v="539800"/>
        <n v="500000"/>
        <n v="475000"/>
        <n v="300000"/>
        <n v="445958"/>
        <n v="182941"/>
        <n v="271239"/>
        <n v="225000"/>
        <n v="217500"/>
        <n v="183352"/>
        <n v="172801"/>
        <n v="150000"/>
        <n v="148323"/>
        <n v="120000"/>
        <n v="50000"/>
        <n v="41250"/>
        <n v="40704"/>
        <n v="20352"/>
        <n v="7500"/>
      </sharedItems>
    </cacheField>
    <cacheField name="Venture" numFmtId="0">
      <sharedItems containsSemiMixedTypes="0" containsString="0" containsNumber="1" containsInteger="1" minValue="0" maxValue="67930000"/>
    </cacheField>
    <cacheField name="Equity Crowd-Sourcing" numFmtId="0">
      <sharedItems containsSemiMixedTypes="0" containsString="0" containsNumber="1" containsInteger="1" minValue="0" maxValue="398097" count="2">
        <n v="0"/>
        <n v="398097"/>
      </sharedItems>
    </cacheField>
    <cacheField name="Undisclosed Sources" numFmtId="0">
      <sharedItems containsSemiMixedTypes="0" containsString="0" containsNumber="1" containsInteger="1" minValue="0" maxValue="27500000"/>
    </cacheField>
    <cacheField name="Convertible Notes" numFmtId="0">
      <sharedItems containsSemiMixedTypes="0" containsString="0" containsNumber="1" containsInteger="1" minValue="0" maxValue="0"/>
    </cacheField>
    <cacheField name="Debt Financing" numFmtId="0">
      <sharedItems containsSemiMixedTypes="0" containsString="0" containsNumber="1" containsInteger="1" minValue="0" maxValue="45000000"/>
    </cacheField>
    <cacheField name="Private Equity" numFmtId="0">
      <sharedItems containsSemiMixedTypes="0" containsString="0" containsNumber="1" containsInteger="1" minValue="0" maxValue="50000000"/>
    </cacheField>
  </cacheFields>
  <extLst>
    <ext xmlns:x14="http://schemas.microsoft.com/office/spreadsheetml/2009/9/main" uri="{725AE2AE-9491-48be-B2B4-4EB974FC3084}">
      <x14:pivotCacheDefinition pivotCacheId="18961515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6.66043935185" createdVersion="8" refreshedVersion="8" minRefreshableVersion="3" recordCount="24" xr:uid="{6E333DA0-F297-4B74-B3D6-7E9769FA68FB}">
  <cacheSource type="worksheet">
    <worksheetSource ref="A71:K95" sheet="Worksheet"/>
  </cacheSource>
  <cacheFields count="11">
    <cacheField name="449999" numFmtId="0">
      <sharedItems containsSemiMixedTypes="0" containsString="0" containsNumber="1" containsInteger="1" minValue="7500" maxValue="445958"/>
    </cacheField>
    <cacheField name="operating" numFmtId="0">
      <sharedItems/>
    </cacheField>
    <cacheField name="USA" numFmtId="0">
      <sharedItems/>
    </cacheField>
    <cacheField name="no data" numFmtId="0">
      <sharedItems containsMixedTypes="1" containsNumber="1" containsInteger="1" minValue="2005" maxValue="2014"/>
    </cacheField>
    <cacheField name="0" numFmtId="0">
      <sharedItems containsSemiMixedTypes="0" containsString="0" containsNumber="1" containsInteger="1" minValue="0" maxValue="445958"/>
    </cacheField>
    <cacheField name="4499992" numFmtId="0">
      <sharedItems containsSemiMixedTypes="0" containsString="0" containsNumber="1" containsInteger="1" minValue="0" maxValue="50000"/>
    </cacheField>
    <cacheField name="02" numFmtId="0">
      <sharedItems containsSemiMixedTypes="0" containsString="0" containsNumber="1" containsInteger="1" minValue="0" maxValue="398097"/>
    </cacheField>
    <cacheField name="03" numFmtId="0">
      <sharedItems containsSemiMixedTypes="0" containsString="0" containsNumber="1" containsInteger="1" minValue="0" maxValue="10000"/>
    </cacheField>
    <cacheField name="04" numFmtId="0">
      <sharedItems containsSemiMixedTypes="0" containsString="0" containsNumber="1" containsInteger="1" minValue="0" maxValue="0"/>
    </cacheField>
    <cacheField name="05" numFmtId="0">
      <sharedItems containsSemiMixedTypes="0" containsString="0" containsNumber="1" containsInteger="1" minValue="0" maxValue="42750"/>
    </cacheField>
    <cacheField name="06"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n v="88205645"/>
    <x v="0"/>
    <x v="0"/>
    <x v="0"/>
    <x v="0"/>
    <n v="0"/>
    <x v="0"/>
    <n v="0"/>
    <n v="0"/>
    <n v="0"/>
    <n v="0"/>
  </r>
  <r>
    <n v="69030000"/>
    <x v="0"/>
    <x v="1"/>
    <x v="1"/>
    <x v="1"/>
    <n v="67930000"/>
    <x v="0"/>
    <n v="0"/>
    <n v="0"/>
    <n v="0"/>
    <n v="0"/>
  </r>
  <r>
    <n v="51000000"/>
    <x v="0"/>
    <x v="1"/>
    <x v="2"/>
    <x v="0"/>
    <n v="51000000"/>
    <x v="0"/>
    <n v="0"/>
    <n v="0"/>
    <n v="0"/>
    <n v="0"/>
  </r>
  <r>
    <n v="50000000"/>
    <x v="0"/>
    <x v="1"/>
    <x v="0"/>
    <x v="0"/>
    <n v="0"/>
    <x v="0"/>
    <n v="0"/>
    <n v="0"/>
    <n v="0"/>
    <n v="50000000"/>
  </r>
  <r>
    <n v="45000000"/>
    <x v="0"/>
    <x v="1"/>
    <x v="3"/>
    <x v="0"/>
    <n v="0"/>
    <x v="0"/>
    <n v="0"/>
    <n v="0"/>
    <n v="45000000"/>
    <n v="0"/>
  </r>
  <r>
    <n v="27500000"/>
    <x v="1"/>
    <x v="1"/>
    <x v="0"/>
    <x v="0"/>
    <n v="0"/>
    <x v="0"/>
    <n v="27500000"/>
    <n v="0"/>
    <n v="0"/>
    <n v="0"/>
  </r>
  <r>
    <n v="25000000"/>
    <x v="0"/>
    <x v="1"/>
    <x v="4"/>
    <x v="0"/>
    <n v="25000000"/>
    <x v="0"/>
    <n v="0"/>
    <n v="0"/>
    <n v="0"/>
    <n v="0"/>
  </r>
  <r>
    <n v="24150000"/>
    <x v="0"/>
    <x v="2"/>
    <x v="2"/>
    <x v="0"/>
    <n v="23150000"/>
    <x v="0"/>
    <n v="0"/>
    <n v="0"/>
    <n v="1000000"/>
    <n v="0"/>
  </r>
  <r>
    <n v="23783512"/>
    <x v="0"/>
    <x v="3"/>
    <x v="4"/>
    <x v="2"/>
    <n v="7476573"/>
    <x v="0"/>
    <n v="0"/>
    <n v="0"/>
    <n v="14983424"/>
    <n v="0"/>
  </r>
  <r>
    <n v="21675000"/>
    <x v="0"/>
    <x v="1"/>
    <x v="5"/>
    <x v="0"/>
    <n v="3100000"/>
    <x v="0"/>
    <n v="0"/>
    <n v="0"/>
    <n v="0"/>
    <n v="0"/>
  </r>
  <r>
    <n v="21400000"/>
    <x v="0"/>
    <x v="4"/>
    <x v="1"/>
    <x v="3"/>
    <n v="13000000"/>
    <x v="0"/>
    <n v="0"/>
    <n v="0"/>
    <n v="0"/>
    <n v="0"/>
  </r>
  <r>
    <n v="16500000"/>
    <x v="0"/>
    <x v="1"/>
    <x v="6"/>
    <x v="0"/>
    <n v="16500000"/>
    <x v="0"/>
    <n v="0"/>
    <n v="0"/>
    <n v="0"/>
    <n v="0"/>
  </r>
  <r>
    <n v="16300000"/>
    <x v="0"/>
    <x v="5"/>
    <x v="7"/>
    <x v="4"/>
    <n v="14300000"/>
    <x v="0"/>
    <n v="0"/>
    <n v="0"/>
    <n v="0"/>
    <n v="0"/>
  </r>
  <r>
    <n v="16135004"/>
    <x v="0"/>
    <x v="1"/>
    <x v="8"/>
    <x v="0"/>
    <n v="16135004"/>
    <x v="0"/>
    <n v="0"/>
    <n v="0"/>
    <n v="0"/>
    <n v="0"/>
  </r>
  <r>
    <n v="15000000"/>
    <x v="1"/>
    <x v="1"/>
    <x v="9"/>
    <x v="0"/>
    <n v="15000000"/>
    <x v="0"/>
    <n v="0"/>
    <n v="0"/>
    <n v="0"/>
    <n v="0"/>
  </r>
  <r>
    <n v="15000000"/>
    <x v="2"/>
    <x v="6"/>
    <x v="10"/>
    <x v="0"/>
    <n v="15000000"/>
    <x v="0"/>
    <n v="0"/>
    <n v="0"/>
    <n v="0"/>
    <n v="0"/>
  </r>
  <r>
    <n v="14000000"/>
    <x v="0"/>
    <x v="1"/>
    <x v="1"/>
    <x v="0"/>
    <n v="7000000"/>
    <x v="0"/>
    <n v="0"/>
    <n v="0"/>
    <n v="0"/>
    <n v="7000000"/>
  </r>
  <r>
    <n v="12100000"/>
    <x v="0"/>
    <x v="1"/>
    <x v="0"/>
    <x v="0"/>
    <n v="7900000"/>
    <x v="0"/>
    <n v="4200000"/>
    <n v="0"/>
    <n v="0"/>
    <n v="0"/>
  </r>
  <r>
    <n v="11000000"/>
    <x v="0"/>
    <x v="7"/>
    <x v="4"/>
    <x v="5"/>
    <n v="10000000"/>
    <x v="0"/>
    <n v="0"/>
    <n v="0"/>
    <n v="0"/>
    <n v="0"/>
  </r>
  <r>
    <n v="10000000"/>
    <x v="0"/>
    <x v="8"/>
    <x v="11"/>
    <x v="0"/>
    <n v="10000000"/>
    <x v="0"/>
    <n v="0"/>
    <n v="0"/>
    <n v="0"/>
    <n v="0"/>
  </r>
  <r>
    <n v="10000000"/>
    <x v="2"/>
    <x v="1"/>
    <x v="1"/>
    <x v="0"/>
    <n v="0"/>
    <x v="0"/>
    <n v="0"/>
    <n v="0"/>
    <n v="10000000"/>
    <n v="0"/>
  </r>
  <r>
    <n v="10000000"/>
    <x v="0"/>
    <x v="1"/>
    <x v="12"/>
    <x v="0"/>
    <n v="10000000"/>
    <x v="0"/>
    <n v="0"/>
    <n v="0"/>
    <n v="0"/>
    <n v="0"/>
  </r>
  <r>
    <n v="8199999"/>
    <x v="0"/>
    <x v="1"/>
    <x v="0"/>
    <x v="0"/>
    <n v="8199999"/>
    <x v="0"/>
    <n v="0"/>
    <n v="0"/>
    <n v="0"/>
    <n v="0"/>
  </r>
  <r>
    <n v="8000000"/>
    <x v="0"/>
    <x v="1"/>
    <x v="0"/>
    <x v="0"/>
    <n v="8000000"/>
    <x v="0"/>
    <n v="0"/>
    <n v="0"/>
    <n v="0"/>
    <n v="0"/>
  </r>
  <r>
    <n v="7540000"/>
    <x v="0"/>
    <x v="7"/>
    <x v="7"/>
    <x v="6"/>
    <n v="3770000"/>
    <x v="0"/>
    <n v="0"/>
    <n v="0"/>
    <n v="0"/>
    <n v="0"/>
  </r>
  <r>
    <n v="6400000"/>
    <x v="0"/>
    <x v="1"/>
    <x v="10"/>
    <x v="7"/>
    <n v="5000000"/>
    <x v="0"/>
    <n v="0"/>
    <n v="0"/>
    <n v="0"/>
    <n v="0"/>
  </r>
  <r>
    <n v="6200000"/>
    <x v="0"/>
    <x v="9"/>
    <x v="0"/>
    <x v="0"/>
    <n v="6200000"/>
    <x v="0"/>
    <n v="0"/>
    <n v="0"/>
    <n v="0"/>
    <n v="0"/>
  </r>
  <r>
    <n v="5613564"/>
    <x v="0"/>
    <x v="1"/>
    <x v="10"/>
    <x v="8"/>
    <n v="4645814"/>
    <x v="0"/>
    <n v="0"/>
    <n v="0"/>
    <n v="0"/>
    <n v="0"/>
  </r>
  <r>
    <n v="5130000"/>
    <x v="0"/>
    <x v="1"/>
    <x v="8"/>
    <x v="0"/>
    <n v="5130000"/>
    <x v="0"/>
    <n v="0"/>
    <n v="0"/>
    <n v="0"/>
    <n v="0"/>
  </r>
  <r>
    <n v="5000000"/>
    <x v="0"/>
    <x v="1"/>
    <x v="0"/>
    <x v="0"/>
    <n v="5000000"/>
    <x v="0"/>
    <n v="0"/>
    <n v="0"/>
    <n v="0"/>
    <n v="0"/>
  </r>
  <r>
    <n v="5000000"/>
    <x v="2"/>
    <x v="1"/>
    <x v="13"/>
    <x v="0"/>
    <n v="0"/>
    <x v="0"/>
    <n v="0"/>
    <n v="0"/>
    <n v="5000000"/>
    <n v="0"/>
  </r>
  <r>
    <n v="4700000"/>
    <x v="0"/>
    <x v="1"/>
    <x v="4"/>
    <x v="9"/>
    <n v="0"/>
    <x v="0"/>
    <n v="0"/>
    <n v="0"/>
    <n v="0"/>
    <n v="0"/>
  </r>
  <r>
    <n v="4496166"/>
    <x v="0"/>
    <x v="10"/>
    <x v="8"/>
    <x v="10"/>
    <n v="3300000"/>
    <x v="0"/>
    <n v="0"/>
    <n v="0"/>
    <n v="0"/>
    <n v="0"/>
  </r>
  <r>
    <n v="4400000"/>
    <x v="0"/>
    <x v="1"/>
    <x v="4"/>
    <x v="11"/>
    <n v="0"/>
    <x v="0"/>
    <n v="0"/>
    <n v="0"/>
    <n v="0"/>
    <n v="0"/>
  </r>
  <r>
    <n v="4099999"/>
    <x v="0"/>
    <x v="1"/>
    <x v="4"/>
    <x v="12"/>
    <n v="0"/>
    <x v="0"/>
    <n v="0"/>
    <n v="0"/>
    <n v="0"/>
    <n v="0"/>
  </r>
  <r>
    <n v="4000000"/>
    <x v="0"/>
    <x v="11"/>
    <x v="9"/>
    <x v="0"/>
    <n v="4000000"/>
    <x v="0"/>
    <n v="0"/>
    <n v="0"/>
    <n v="0"/>
    <n v="0"/>
  </r>
  <r>
    <n v="4000000"/>
    <x v="0"/>
    <x v="8"/>
    <x v="10"/>
    <x v="0"/>
    <n v="4000000"/>
    <x v="0"/>
    <n v="0"/>
    <n v="0"/>
    <n v="0"/>
    <n v="0"/>
  </r>
  <r>
    <n v="3500000"/>
    <x v="0"/>
    <x v="7"/>
    <x v="7"/>
    <x v="13"/>
    <n v="0"/>
    <x v="0"/>
    <n v="0"/>
    <n v="0"/>
    <n v="0"/>
    <n v="0"/>
  </r>
  <r>
    <n v="3351100"/>
    <x v="0"/>
    <x v="2"/>
    <x v="14"/>
    <x v="14"/>
    <n v="0"/>
    <x v="0"/>
    <n v="0"/>
    <n v="0"/>
    <n v="0"/>
    <n v="0"/>
  </r>
  <r>
    <n v="3161435"/>
    <x v="0"/>
    <x v="0"/>
    <x v="0"/>
    <x v="15"/>
    <n v="0"/>
    <x v="0"/>
    <n v="0"/>
    <n v="0"/>
    <n v="0"/>
    <n v="0"/>
  </r>
  <r>
    <n v="3000000"/>
    <x v="0"/>
    <x v="12"/>
    <x v="7"/>
    <x v="16"/>
    <n v="0"/>
    <x v="0"/>
    <n v="0"/>
    <n v="0"/>
    <n v="0"/>
    <n v="0"/>
  </r>
  <r>
    <n v="3000000"/>
    <x v="0"/>
    <x v="1"/>
    <x v="0"/>
    <x v="0"/>
    <n v="0"/>
    <x v="0"/>
    <n v="0"/>
    <n v="0"/>
    <n v="3000000"/>
    <n v="0"/>
  </r>
  <r>
    <n v="2485000"/>
    <x v="0"/>
    <x v="1"/>
    <x v="12"/>
    <x v="0"/>
    <n v="0"/>
    <x v="0"/>
    <n v="2485000"/>
    <n v="0"/>
    <n v="0"/>
    <n v="0"/>
  </r>
  <r>
    <n v="2000000"/>
    <x v="0"/>
    <x v="1"/>
    <x v="0"/>
    <x v="0"/>
    <n v="2000000"/>
    <x v="0"/>
    <n v="0"/>
    <n v="0"/>
    <n v="0"/>
    <n v="0"/>
  </r>
  <r>
    <n v="2000000"/>
    <x v="0"/>
    <x v="1"/>
    <x v="14"/>
    <x v="4"/>
    <n v="0"/>
    <x v="0"/>
    <n v="0"/>
    <n v="0"/>
    <n v="0"/>
    <n v="0"/>
  </r>
  <r>
    <n v="2000000"/>
    <x v="0"/>
    <x v="6"/>
    <x v="0"/>
    <x v="0"/>
    <n v="0"/>
    <x v="0"/>
    <n v="2000000"/>
    <n v="0"/>
    <n v="0"/>
    <n v="0"/>
  </r>
  <r>
    <n v="2000000"/>
    <x v="2"/>
    <x v="6"/>
    <x v="0"/>
    <x v="0"/>
    <n v="2000000"/>
    <x v="0"/>
    <n v="0"/>
    <n v="0"/>
    <n v="0"/>
    <n v="0"/>
  </r>
  <r>
    <n v="1800000"/>
    <x v="0"/>
    <x v="1"/>
    <x v="15"/>
    <x v="0"/>
    <n v="1800000"/>
    <x v="0"/>
    <n v="0"/>
    <n v="0"/>
    <n v="0"/>
    <n v="0"/>
  </r>
  <r>
    <n v="1500000"/>
    <x v="0"/>
    <x v="1"/>
    <x v="4"/>
    <x v="0"/>
    <n v="1500000"/>
    <x v="0"/>
    <n v="0"/>
    <n v="0"/>
    <n v="0"/>
    <n v="0"/>
  </r>
  <r>
    <n v="1500000"/>
    <x v="0"/>
    <x v="1"/>
    <x v="8"/>
    <x v="17"/>
    <n v="0"/>
    <x v="0"/>
    <n v="0"/>
    <n v="0"/>
    <n v="0"/>
    <n v="0"/>
  </r>
  <r>
    <n v="1400000"/>
    <x v="0"/>
    <x v="1"/>
    <x v="2"/>
    <x v="0"/>
    <n v="1400000"/>
    <x v="0"/>
    <n v="0"/>
    <n v="0"/>
    <n v="0"/>
    <n v="0"/>
  </r>
  <r>
    <n v="1287243"/>
    <x v="1"/>
    <x v="13"/>
    <x v="1"/>
    <x v="18"/>
    <n v="0"/>
    <x v="0"/>
    <n v="0"/>
    <n v="0"/>
    <n v="0"/>
    <n v="0"/>
  </r>
  <r>
    <n v="1200000"/>
    <x v="0"/>
    <x v="1"/>
    <x v="7"/>
    <x v="19"/>
    <n v="1100000"/>
    <x v="0"/>
    <n v="0"/>
    <n v="0"/>
    <n v="0"/>
    <n v="0"/>
  </r>
  <r>
    <n v="1200000"/>
    <x v="0"/>
    <x v="7"/>
    <x v="14"/>
    <x v="20"/>
    <n v="0"/>
    <x v="0"/>
    <n v="0"/>
    <n v="0"/>
    <n v="0"/>
    <n v="0"/>
  </r>
  <r>
    <n v="1020352"/>
    <x v="0"/>
    <x v="14"/>
    <x v="10"/>
    <x v="21"/>
    <n v="0"/>
    <x v="0"/>
    <n v="0"/>
    <n v="0"/>
    <n v="0"/>
    <n v="0"/>
  </r>
  <r>
    <n v="1000000"/>
    <x v="0"/>
    <x v="10"/>
    <x v="7"/>
    <x v="0"/>
    <n v="0"/>
    <x v="0"/>
    <n v="0"/>
    <n v="0"/>
    <n v="0"/>
    <n v="0"/>
  </r>
  <r>
    <n v="1000000"/>
    <x v="0"/>
    <x v="12"/>
    <x v="10"/>
    <x v="0"/>
    <n v="0"/>
    <x v="0"/>
    <n v="0"/>
    <n v="0"/>
    <n v="0"/>
    <n v="0"/>
  </r>
  <r>
    <n v="1000000"/>
    <x v="0"/>
    <x v="15"/>
    <x v="0"/>
    <x v="0"/>
    <n v="1000000"/>
    <x v="0"/>
    <n v="0"/>
    <n v="0"/>
    <n v="0"/>
    <n v="0"/>
  </r>
  <r>
    <n v="1000000"/>
    <x v="0"/>
    <x v="14"/>
    <x v="0"/>
    <x v="5"/>
    <n v="0"/>
    <x v="0"/>
    <n v="0"/>
    <n v="0"/>
    <n v="0"/>
    <n v="0"/>
  </r>
  <r>
    <n v="800000"/>
    <x v="0"/>
    <x v="12"/>
    <x v="7"/>
    <x v="22"/>
    <n v="0"/>
    <x v="0"/>
    <n v="0"/>
    <n v="0"/>
    <n v="0"/>
    <n v="0"/>
  </r>
  <r>
    <n v="750000"/>
    <x v="0"/>
    <x v="1"/>
    <x v="4"/>
    <x v="23"/>
    <n v="0"/>
    <x v="0"/>
    <n v="0"/>
    <n v="0"/>
    <n v="0"/>
    <n v="0"/>
  </r>
  <r>
    <n v="750000"/>
    <x v="0"/>
    <x v="1"/>
    <x v="10"/>
    <x v="0"/>
    <n v="750000"/>
    <x v="0"/>
    <n v="0"/>
    <n v="0"/>
    <n v="0"/>
    <n v="0"/>
  </r>
  <r>
    <n v="740725"/>
    <x v="0"/>
    <x v="1"/>
    <x v="7"/>
    <x v="0"/>
    <n v="740725"/>
    <x v="0"/>
    <n v="0"/>
    <n v="0"/>
    <n v="0"/>
    <n v="0"/>
  </r>
  <r>
    <n v="605000"/>
    <x v="0"/>
    <x v="2"/>
    <x v="4"/>
    <x v="0"/>
    <n v="0"/>
    <x v="0"/>
    <n v="0"/>
    <n v="0"/>
    <n v="0"/>
    <n v="0"/>
  </r>
  <r>
    <n v="550000"/>
    <x v="0"/>
    <x v="1"/>
    <x v="7"/>
    <x v="24"/>
    <n v="0"/>
    <x v="0"/>
    <n v="0"/>
    <n v="0"/>
    <n v="0"/>
    <n v="0"/>
  </r>
  <r>
    <n v="539800"/>
    <x v="0"/>
    <x v="16"/>
    <x v="4"/>
    <x v="25"/>
    <n v="0"/>
    <x v="0"/>
    <n v="0"/>
    <n v="0"/>
    <n v="0"/>
    <n v="0"/>
  </r>
  <r>
    <n v="500000"/>
    <x v="0"/>
    <x v="6"/>
    <x v="0"/>
    <x v="26"/>
    <n v="0"/>
    <x v="0"/>
    <n v="0"/>
    <n v="0"/>
    <n v="0"/>
    <n v="0"/>
  </r>
  <r>
    <n v="475000"/>
    <x v="0"/>
    <x v="1"/>
    <x v="4"/>
    <x v="27"/>
    <n v="0"/>
    <x v="0"/>
    <n v="0"/>
    <n v="0"/>
    <n v="0"/>
    <n v="0"/>
  </r>
  <r>
    <n v="450000"/>
    <x v="0"/>
    <x v="17"/>
    <x v="7"/>
    <x v="28"/>
    <n v="0"/>
    <x v="0"/>
    <n v="0"/>
    <n v="0"/>
    <n v="0"/>
    <n v="150000"/>
  </r>
  <r>
    <n v="449999"/>
    <x v="0"/>
    <x v="1"/>
    <x v="0"/>
    <x v="0"/>
    <n v="449999"/>
    <x v="0"/>
    <n v="0"/>
    <n v="0"/>
    <n v="0"/>
    <n v="0"/>
  </r>
  <r>
    <n v="445958"/>
    <x v="0"/>
    <x v="6"/>
    <x v="4"/>
    <x v="29"/>
    <n v="0"/>
    <x v="0"/>
    <n v="0"/>
    <n v="0"/>
    <n v="0"/>
    <n v="0"/>
  </r>
  <r>
    <n v="434284"/>
    <x v="0"/>
    <x v="2"/>
    <x v="7"/>
    <x v="30"/>
    <n v="0"/>
    <x v="0"/>
    <n v="0"/>
    <n v="0"/>
    <n v="0"/>
    <n v="0"/>
  </r>
  <r>
    <n v="400000"/>
    <x v="0"/>
    <x v="1"/>
    <x v="14"/>
    <x v="0"/>
    <n v="0"/>
    <x v="0"/>
    <n v="0"/>
    <n v="0"/>
    <n v="0"/>
    <n v="0"/>
  </r>
  <r>
    <n v="398097"/>
    <x v="0"/>
    <x v="3"/>
    <x v="6"/>
    <x v="0"/>
    <n v="0"/>
    <x v="1"/>
    <n v="0"/>
    <n v="0"/>
    <n v="0"/>
    <n v="0"/>
  </r>
  <r>
    <n v="271239"/>
    <x v="0"/>
    <x v="2"/>
    <x v="4"/>
    <x v="31"/>
    <n v="0"/>
    <x v="0"/>
    <n v="0"/>
    <n v="0"/>
    <n v="0"/>
    <n v="0"/>
  </r>
  <r>
    <n v="225000"/>
    <x v="0"/>
    <x v="1"/>
    <x v="4"/>
    <x v="32"/>
    <n v="0"/>
    <x v="0"/>
    <n v="0"/>
    <n v="0"/>
    <n v="0"/>
    <n v="0"/>
  </r>
  <r>
    <n v="217500"/>
    <x v="0"/>
    <x v="7"/>
    <x v="0"/>
    <x v="33"/>
    <n v="0"/>
    <x v="0"/>
    <n v="0"/>
    <n v="0"/>
    <n v="0"/>
    <n v="0"/>
  </r>
  <r>
    <n v="183352"/>
    <x v="3"/>
    <x v="2"/>
    <x v="16"/>
    <x v="34"/>
    <n v="0"/>
    <x v="0"/>
    <n v="0"/>
    <n v="0"/>
    <n v="0"/>
    <n v="0"/>
  </r>
  <r>
    <n v="172801"/>
    <x v="0"/>
    <x v="0"/>
    <x v="7"/>
    <x v="35"/>
    <n v="0"/>
    <x v="0"/>
    <n v="0"/>
    <n v="0"/>
    <n v="0"/>
    <n v="0"/>
  </r>
  <r>
    <n v="150000"/>
    <x v="0"/>
    <x v="1"/>
    <x v="7"/>
    <x v="36"/>
    <n v="0"/>
    <x v="0"/>
    <n v="0"/>
    <n v="0"/>
    <n v="0"/>
    <n v="0"/>
  </r>
  <r>
    <n v="150000"/>
    <x v="0"/>
    <x v="1"/>
    <x v="7"/>
    <x v="36"/>
    <n v="0"/>
    <x v="0"/>
    <n v="0"/>
    <n v="0"/>
    <n v="0"/>
    <n v="0"/>
  </r>
  <r>
    <n v="150000"/>
    <x v="0"/>
    <x v="1"/>
    <x v="7"/>
    <x v="36"/>
    <n v="0"/>
    <x v="0"/>
    <n v="0"/>
    <n v="0"/>
    <n v="0"/>
    <n v="0"/>
  </r>
  <r>
    <n v="148323"/>
    <x v="0"/>
    <x v="3"/>
    <x v="6"/>
    <x v="37"/>
    <n v="0"/>
    <x v="0"/>
    <n v="0"/>
    <n v="0"/>
    <n v="0"/>
    <n v="0"/>
  </r>
  <r>
    <n v="120000"/>
    <x v="0"/>
    <x v="1"/>
    <x v="0"/>
    <x v="38"/>
    <n v="0"/>
    <x v="0"/>
    <n v="0"/>
    <n v="0"/>
    <n v="0"/>
    <n v="0"/>
  </r>
  <r>
    <n v="100000"/>
    <x v="0"/>
    <x v="1"/>
    <x v="6"/>
    <x v="19"/>
    <n v="0"/>
    <x v="0"/>
    <n v="0"/>
    <n v="0"/>
    <n v="0"/>
    <n v="0"/>
  </r>
  <r>
    <n v="100000"/>
    <x v="0"/>
    <x v="1"/>
    <x v="0"/>
    <x v="19"/>
    <n v="0"/>
    <x v="0"/>
    <n v="0"/>
    <n v="0"/>
    <n v="0"/>
    <n v="0"/>
  </r>
  <r>
    <n v="50000"/>
    <x v="3"/>
    <x v="1"/>
    <x v="2"/>
    <x v="39"/>
    <n v="0"/>
    <x v="0"/>
    <n v="0"/>
    <n v="0"/>
    <n v="0"/>
    <n v="0"/>
  </r>
  <r>
    <n v="50000"/>
    <x v="0"/>
    <x v="1"/>
    <x v="0"/>
    <x v="0"/>
    <n v="50000"/>
    <x v="0"/>
    <n v="0"/>
    <n v="0"/>
    <n v="0"/>
    <n v="0"/>
  </r>
  <r>
    <n v="42750"/>
    <x v="0"/>
    <x v="7"/>
    <x v="7"/>
    <x v="0"/>
    <n v="0"/>
    <x v="0"/>
    <n v="0"/>
    <n v="0"/>
    <n v="42750"/>
    <n v="0"/>
  </r>
  <r>
    <n v="41250"/>
    <x v="0"/>
    <x v="18"/>
    <x v="7"/>
    <x v="40"/>
    <n v="0"/>
    <x v="0"/>
    <n v="0"/>
    <n v="0"/>
    <n v="0"/>
    <n v="0"/>
  </r>
  <r>
    <n v="40704"/>
    <x v="0"/>
    <x v="1"/>
    <x v="4"/>
    <x v="41"/>
    <n v="0"/>
    <x v="0"/>
    <n v="0"/>
    <n v="0"/>
    <n v="0"/>
    <n v="0"/>
  </r>
  <r>
    <n v="20352"/>
    <x v="0"/>
    <x v="19"/>
    <x v="0"/>
    <x v="42"/>
    <n v="0"/>
    <x v="0"/>
    <n v="0"/>
    <n v="0"/>
    <n v="0"/>
    <n v="0"/>
  </r>
  <r>
    <n v="10000"/>
    <x v="0"/>
    <x v="7"/>
    <x v="0"/>
    <x v="0"/>
    <n v="0"/>
    <x v="0"/>
    <n v="10000"/>
    <n v="0"/>
    <n v="0"/>
    <n v="0"/>
  </r>
  <r>
    <n v="7500"/>
    <x v="0"/>
    <x v="1"/>
    <x v="7"/>
    <x v="43"/>
    <n v="0"/>
    <x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445958"/>
    <s v="operating"/>
    <s v="RUS"/>
    <n v="2012"/>
    <n v="445958"/>
    <n v="0"/>
    <n v="0"/>
    <n v="0"/>
    <n v="0"/>
    <n v="0"/>
    <n v="0"/>
  </r>
  <r>
    <n v="434284"/>
    <s v="operating"/>
    <s v="GBR"/>
    <n v="2013"/>
    <n v="182941"/>
    <n v="0"/>
    <n v="0"/>
    <n v="0"/>
    <n v="0"/>
    <n v="0"/>
    <n v="0"/>
  </r>
  <r>
    <n v="400000"/>
    <s v="operating"/>
    <s v="USA"/>
    <n v="2014"/>
    <n v="0"/>
    <n v="0"/>
    <n v="0"/>
    <n v="0"/>
    <n v="0"/>
    <n v="0"/>
    <n v="0"/>
  </r>
  <r>
    <n v="398097"/>
    <s v="operating"/>
    <s v="FRA"/>
    <n v="2010"/>
    <n v="0"/>
    <n v="0"/>
    <n v="398097"/>
    <n v="0"/>
    <n v="0"/>
    <n v="0"/>
    <n v="0"/>
  </r>
  <r>
    <n v="271239"/>
    <s v="operating"/>
    <s v="GBR"/>
    <n v="2012"/>
    <n v="271239"/>
    <n v="0"/>
    <n v="0"/>
    <n v="0"/>
    <n v="0"/>
    <n v="0"/>
    <n v="0"/>
  </r>
  <r>
    <n v="225000"/>
    <s v="operating"/>
    <s v="USA"/>
    <n v="2012"/>
    <n v="225000"/>
    <n v="0"/>
    <n v="0"/>
    <n v="0"/>
    <n v="0"/>
    <n v="0"/>
    <n v="0"/>
  </r>
  <r>
    <n v="217500"/>
    <s v="operating"/>
    <s v="no country code"/>
    <s v="no data"/>
    <n v="217500"/>
    <n v="0"/>
    <n v="0"/>
    <n v="0"/>
    <n v="0"/>
    <n v="0"/>
    <n v="0"/>
  </r>
  <r>
    <n v="183352"/>
    <s v="closed"/>
    <s v="GBR"/>
    <n v="2005"/>
    <n v="183352"/>
    <n v="0"/>
    <n v="0"/>
    <n v="0"/>
    <n v="0"/>
    <n v="0"/>
    <n v="0"/>
  </r>
  <r>
    <n v="172801"/>
    <s v="operating"/>
    <s v="DEU"/>
    <n v="2013"/>
    <n v="172801"/>
    <n v="0"/>
    <n v="0"/>
    <n v="0"/>
    <n v="0"/>
    <n v="0"/>
    <n v="0"/>
  </r>
  <r>
    <n v="150000"/>
    <s v="operating"/>
    <s v="USA"/>
    <n v="2013"/>
    <n v="150000"/>
    <n v="0"/>
    <n v="0"/>
    <n v="0"/>
    <n v="0"/>
    <n v="0"/>
    <n v="0"/>
  </r>
  <r>
    <n v="150000"/>
    <s v="operating"/>
    <s v="USA"/>
    <n v="2013"/>
    <n v="150000"/>
    <n v="0"/>
    <n v="0"/>
    <n v="0"/>
    <n v="0"/>
    <n v="0"/>
    <n v="0"/>
  </r>
  <r>
    <n v="150000"/>
    <s v="operating"/>
    <s v="USA"/>
    <n v="2013"/>
    <n v="150000"/>
    <n v="0"/>
    <n v="0"/>
    <n v="0"/>
    <n v="0"/>
    <n v="0"/>
    <n v="0"/>
  </r>
  <r>
    <n v="148323"/>
    <s v="operating"/>
    <s v="FRA"/>
    <n v="2010"/>
    <n v="148323"/>
    <n v="0"/>
    <n v="0"/>
    <n v="0"/>
    <n v="0"/>
    <n v="0"/>
    <n v="0"/>
  </r>
  <r>
    <n v="120000"/>
    <s v="operating"/>
    <s v="USA"/>
    <s v="no data"/>
    <n v="120000"/>
    <n v="0"/>
    <n v="0"/>
    <n v="0"/>
    <n v="0"/>
    <n v="0"/>
    <n v="0"/>
  </r>
  <r>
    <n v="100000"/>
    <s v="operating"/>
    <s v="USA"/>
    <n v="2010"/>
    <n v="100000"/>
    <n v="0"/>
    <n v="0"/>
    <n v="0"/>
    <n v="0"/>
    <n v="0"/>
    <n v="0"/>
  </r>
  <r>
    <n v="100000"/>
    <s v="operating"/>
    <s v="USA"/>
    <s v="no data"/>
    <n v="100000"/>
    <n v="0"/>
    <n v="0"/>
    <n v="0"/>
    <n v="0"/>
    <n v="0"/>
    <n v="0"/>
  </r>
  <r>
    <n v="50000"/>
    <s v="closed"/>
    <s v="USA"/>
    <n v="2009"/>
    <n v="50000"/>
    <n v="0"/>
    <n v="0"/>
    <n v="0"/>
    <n v="0"/>
    <n v="0"/>
    <n v="0"/>
  </r>
  <r>
    <n v="50000"/>
    <s v="operating"/>
    <s v="USA"/>
    <s v="no data"/>
    <n v="0"/>
    <n v="50000"/>
    <n v="0"/>
    <n v="0"/>
    <n v="0"/>
    <n v="0"/>
    <n v="0"/>
  </r>
  <r>
    <n v="42750"/>
    <s v="operating"/>
    <s v="no country code"/>
    <n v="2013"/>
    <n v="0"/>
    <n v="0"/>
    <n v="0"/>
    <n v="0"/>
    <n v="0"/>
    <n v="42750"/>
    <n v="0"/>
  </r>
  <r>
    <n v="41250"/>
    <s v="operating"/>
    <s v="HKG"/>
    <n v="2013"/>
    <n v="41250"/>
    <n v="0"/>
    <n v="0"/>
    <n v="0"/>
    <n v="0"/>
    <n v="0"/>
    <n v="0"/>
  </r>
  <r>
    <n v="40704"/>
    <s v="operating"/>
    <s v="USA"/>
    <n v="2012"/>
    <n v="40704"/>
    <n v="0"/>
    <n v="0"/>
    <n v="0"/>
    <n v="0"/>
    <n v="0"/>
    <n v="0"/>
  </r>
  <r>
    <n v="20352"/>
    <s v="operating"/>
    <s v="BWA"/>
    <s v="no data"/>
    <n v="20352"/>
    <n v="0"/>
    <n v="0"/>
    <n v="0"/>
    <n v="0"/>
    <n v="0"/>
    <n v="0"/>
  </r>
  <r>
    <n v="10000"/>
    <s v="operating"/>
    <s v="no country code"/>
    <s v="no data"/>
    <n v="0"/>
    <n v="0"/>
    <n v="0"/>
    <n v="10000"/>
    <n v="0"/>
    <n v="0"/>
    <n v="0"/>
  </r>
  <r>
    <n v="7500"/>
    <s v="operating"/>
    <s v="USA"/>
    <n v="2013"/>
    <n v="750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77910A-0C96-4FA9-BC3C-7BE3A0DA2859}"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7:G98" firstHeaderRow="0" firstDataRow="1" firstDataCol="1"/>
  <pivotFields count="11">
    <pivotField showAll="0"/>
    <pivotField showAll="0"/>
    <pivotField axis="axisRow" showAll="0">
      <items count="21">
        <item x="11"/>
        <item x="5"/>
        <item x="19"/>
        <item x="4"/>
        <item x="14"/>
        <item x="8"/>
        <item x="0"/>
        <item x="3"/>
        <item x="2"/>
        <item x="18"/>
        <item x="12"/>
        <item x="13"/>
        <item x="10"/>
        <item x="16"/>
        <item x="9"/>
        <item x="7"/>
        <item x="15"/>
        <item x="6"/>
        <item x="17"/>
        <item x="1"/>
        <item t="default"/>
      </items>
    </pivotField>
    <pivotField showAll="0"/>
    <pivotField showAll="0"/>
    <pivotField showAll="0"/>
    <pivotField dataField="1" showAll="0">
      <items count="3">
        <item x="0"/>
        <item x="1"/>
        <item t="default"/>
      </items>
    </pivotField>
    <pivotField dataField="1" showAll="0"/>
    <pivotField dataField="1" showAll="0"/>
    <pivotField dataField="1" showAll="0"/>
    <pivotField dataField="1"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5">
    <i>
      <x/>
    </i>
    <i i="1">
      <x v="1"/>
    </i>
    <i i="2">
      <x v="2"/>
    </i>
    <i i="3">
      <x v="3"/>
    </i>
    <i i="4">
      <x v="4"/>
    </i>
  </colItems>
  <dataFields count="5">
    <dataField name="Average of Equity Crowd-Sourcing" fld="6" subtotal="average" baseField="2" baseItem="0"/>
    <dataField name="Average of Undisclosed Sources" fld="7" subtotal="average" baseField="2" baseItem="0"/>
    <dataField name="Average of Convertible Notes" fld="8" subtotal="average" baseField="2" baseItem="0"/>
    <dataField name="Average of Debt Financing" fld="9" subtotal="average" baseField="2" baseItem="0"/>
    <dataField name="Average of Private Equity" fld="10" subtotal="average" baseField="2" baseItem="0"/>
  </dataFields>
  <chartFormats count="10">
    <chartFormat chart="1" format="204" series="1">
      <pivotArea type="data" outline="0" fieldPosition="0">
        <references count="1">
          <reference field="4294967294" count="1" selected="0">
            <x v="0"/>
          </reference>
        </references>
      </pivotArea>
    </chartFormat>
    <chartFormat chart="1" format="205" series="1">
      <pivotArea type="data" outline="0" fieldPosition="0">
        <references count="1">
          <reference field="4294967294" count="1" selected="0">
            <x v="1"/>
          </reference>
        </references>
      </pivotArea>
    </chartFormat>
    <chartFormat chart="1" format="206" series="1">
      <pivotArea type="data" outline="0" fieldPosition="0">
        <references count="1">
          <reference field="4294967294" count="1" selected="0">
            <x v="2"/>
          </reference>
        </references>
      </pivotArea>
    </chartFormat>
    <chartFormat chart="1" format="207" series="1">
      <pivotArea type="data" outline="0" fieldPosition="0">
        <references count="1">
          <reference field="4294967294" count="1" selected="0">
            <x v="3"/>
          </reference>
        </references>
      </pivotArea>
    </chartFormat>
    <chartFormat chart="1" format="208"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22FAD9-4CD4-4B7B-9E1F-ABE31DE9F9C6}"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7:D74" firstHeaderRow="1" firstDataRow="1" firstDataCol="0"/>
  <pivotFields count="11">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42B0B2-3A75-46E2-8DB0-DF2244F64D42}"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9:D50" firstHeaderRow="0" firstDataRow="1" firstDataCol="0"/>
  <pivotFields count="11">
    <pivotField showAll="0"/>
    <pivotField showAll="0"/>
    <pivotField showAll="0"/>
    <pivotField showAll="0"/>
    <pivotField dataField="1" showAll="0">
      <items count="45">
        <item x="0"/>
        <item x="43"/>
        <item x="42"/>
        <item x="41"/>
        <item x="40"/>
        <item x="39"/>
        <item x="19"/>
        <item x="38"/>
        <item x="37"/>
        <item x="36"/>
        <item x="35"/>
        <item x="30"/>
        <item x="34"/>
        <item x="33"/>
        <item x="32"/>
        <item x="31"/>
        <item x="28"/>
        <item x="3"/>
        <item x="29"/>
        <item x="27"/>
        <item x="26"/>
        <item x="25"/>
        <item x="24"/>
        <item x="23"/>
        <item x="22"/>
        <item x="8"/>
        <item x="5"/>
        <item x="21"/>
        <item x="1"/>
        <item x="10"/>
        <item x="20"/>
        <item x="18"/>
        <item x="2"/>
        <item x="7"/>
        <item x="17"/>
        <item x="4"/>
        <item x="16"/>
        <item x="15"/>
        <item x="14"/>
        <item x="13"/>
        <item x="6"/>
        <item x="9"/>
        <item x="12"/>
        <item x="11"/>
        <item t="default"/>
      </items>
    </pivotField>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Max of Seed" fld="4" subtotal="max" baseField="0" baseItem="1"/>
    <dataField name="Average of Seed2" fld="4" subtotal="average" baseField="0" baseItem="1"/>
    <dataField name="Min of Seed3" fld="4" subtotal="min" baseField="0" baseItem="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9E0E23-C950-4AF5-A5D8-EA86E6FF3F9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5:C46" firstHeaderRow="1" firstDataRow="1" firstDataCol="1"/>
  <pivotFields count="11">
    <pivotField dataField="1" showAll="0"/>
    <pivotField showAll="0">
      <items count="5">
        <item x="1"/>
        <item x="3"/>
        <item x="2"/>
        <item x="0"/>
        <item t="default"/>
      </items>
    </pivotField>
    <pivotField axis="axisRow" showAll="0" sortType="ascending">
      <items count="21">
        <item x="11"/>
        <item x="5"/>
        <item x="19"/>
        <item x="4"/>
        <item x="14"/>
        <item x="8"/>
        <item x="0"/>
        <item x="3"/>
        <item x="2"/>
        <item x="18"/>
        <item x="12"/>
        <item x="13"/>
        <item x="10"/>
        <item x="16"/>
        <item x="9"/>
        <item x="7"/>
        <item x="15"/>
        <item x="6"/>
        <item x="17"/>
        <item x="1"/>
        <item t="default"/>
      </items>
      <autoSortScope>
        <pivotArea dataOnly="0" outline="0" fieldPosition="0">
          <references count="1">
            <reference field="4294967294" count="1" selected="0">
              <x v="0"/>
            </reference>
          </references>
        </pivotArea>
      </autoSortScope>
    </pivotField>
    <pivotField showAll="0">
      <items count="18">
        <item x="5"/>
        <item x="3"/>
        <item x="9"/>
        <item x="13"/>
        <item x="12"/>
        <item x="15"/>
        <item x="16"/>
        <item x="11"/>
        <item x="1"/>
        <item x="8"/>
        <item x="2"/>
        <item x="6"/>
        <item x="10"/>
        <item x="4"/>
        <item x="7"/>
        <item x="14"/>
        <item x="0"/>
        <item t="default"/>
      </items>
    </pivotField>
    <pivotField showAll="0"/>
    <pivotField showAll="0"/>
    <pivotField showAll="0"/>
    <pivotField showAll="0"/>
    <pivotField showAll="0"/>
    <pivotField showAll="0"/>
    <pivotField showAll="0"/>
  </pivotFields>
  <rowFields count="1">
    <field x="2"/>
  </rowFields>
  <rowItems count="21">
    <i>
      <x v="2"/>
    </i>
    <i>
      <x v="9"/>
    </i>
    <i>
      <x v="18"/>
    </i>
    <i>
      <x v="13"/>
    </i>
    <i>
      <x v="16"/>
    </i>
    <i>
      <x v="4"/>
    </i>
    <i>
      <x v="11"/>
    </i>
    <i>
      <x v="10"/>
    </i>
    <i>
      <x v="12"/>
    </i>
    <i>
      <x v="15"/>
    </i>
    <i>
      <x v="17"/>
    </i>
    <i>
      <x/>
    </i>
    <i>
      <x v="8"/>
    </i>
    <i>
      <x v="14"/>
    </i>
    <i>
      <x v="5"/>
    </i>
    <i>
      <x v="7"/>
    </i>
    <i>
      <x v="19"/>
    </i>
    <i>
      <x v="1"/>
    </i>
    <i>
      <x v="3"/>
    </i>
    <i>
      <x v="6"/>
    </i>
    <i t="grand">
      <x/>
    </i>
  </rowItems>
  <colItems count="1">
    <i/>
  </colItems>
  <dataFields count="1">
    <dataField name="Average of Total Fund USD" fld="0" subtotal="average" baseField="0" baseItem="0" numFmtId="164"/>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4E7A93-80C5-4B69-B9C3-A75E0F3BA06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3:F4" firstHeaderRow="0" firstDataRow="1" firstDataCol="0"/>
  <pivotFields count="11">
    <pivotField showAll="0"/>
    <pivotField showAll="0">
      <items count="5">
        <item x="1"/>
        <item x="3"/>
        <item x="2"/>
        <item x="0"/>
        <item t="default"/>
      </items>
    </pivotField>
    <pivotField showAll="0">
      <items count="21">
        <item x="11"/>
        <item x="5"/>
        <item x="19"/>
        <item x="4"/>
        <item x="14"/>
        <item x="8"/>
        <item x="0"/>
        <item x="3"/>
        <item x="2"/>
        <item x="18"/>
        <item x="12"/>
        <item x="13"/>
        <item x="10"/>
        <item x="16"/>
        <item x="9"/>
        <item x="7"/>
        <item x="15"/>
        <item x="6"/>
        <item x="17"/>
        <item x="1"/>
        <item t="default"/>
      </items>
    </pivotField>
    <pivotField showAll="0">
      <items count="18">
        <item x="5"/>
        <item x="3"/>
        <item x="9"/>
        <item x="13"/>
        <item x="12"/>
        <item x="15"/>
        <item x="16"/>
        <item x="11"/>
        <item x="1"/>
        <item x="8"/>
        <item x="2"/>
        <item x="6"/>
        <item x="10"/>
        <item x="4"/>
        <item x="7"/>
        <item x="14"/>
        <item x="0"/>
        <item t="default"/>
      </items>
    </pivotField>
    <pivotField showAll="0"/>
    <pivotField showAll="0"/>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Average of Convertible Notes" fld="8" subtotal="average" baseField="0" baseItem="1"/>
    <dataField name="Average of Equity Crowd-Sourcing" fld="6" subtotal="average" baseField="0" baseItem="1"/>
    <dataField name="Average of Undisclosed Sources" fld="7" subtotal="average" baseField="0" baseItem="1"/>
    <dataField name="Average of Private Equity" fld="10" subtotal="average" baseField="0" baseItem="3"/>
    <dataField name="Average of Debt Financing" fld="9" subtotal="average" baseField="0" baseItem="1"/>
  </dataFields>
  <formats count="1">
    <format dxfId="2">
      <pivotArea outline="0" collapsedLevelsAreSubtotals="1" fieldPosition="0"/>
    </format>
  </formats>
  <chartFormats count="10">
    <chartFormat chart="5" format="0" series="1">
      <pivotArea type="data" outline="0" fieldPosition="0">
        <references count="1">
          <reference field="4294967294" count="1" selected="0">
            <x v="2"/>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4"/>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3"/>
          </reference>
        </references>
      </pivotArea>
    </chartFormat>
    <chartFormat chart="12" format="11"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1"/>
          </reference>
        </references>
      </pivotArea>
    </chartFormat>
    <chartFormat chart="12" format="13" series="1">
      <pivotArea type="data" outline="0" fieldPosition="0">
        <references count="1">
          <reference field="4294967294" count="1" selected="0">
            <x v="2"/>
          </reference>
        </references>
      </pivotArea>
    </chartFormat>
    <chartFormat chart="12" format="14" series="1">
      <pivotArea type="data" outline="0" fieldPosition="0">
        <references count="1">
          <reference field="4294967294" count="1" selected="0">
            <x v="3"/>
          </reference>
        </references>
      </pivotArea>
    </chartFormat>
    <chartFormat chart="12" format="1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43D3E0C-6E53-4552-8007-D036EC1ED789}" sourceName="Status">
  <pivotTables>
    <pivotTable tabId="3" name="PivotTable1"/>
    <pivotTable tabId="3" name="PivotTable2"/>
  </pivotTables>
  <data>
    <tabular pivotCacheId="189615152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Founded" xr10:uid="{B623E936-E485-4930-A768-4E5671A83F78}" sourceName="Year Founded">
  <pivotTables>
    <pivotTable tabId="3" name="PivotTable1"/>
    <pivotTable tabId="3" name="PivotTable2"/>
  </pivotTables>
  <data>
    <tabular pivotCacheId="1896151525">
      <items count="17">
        <i x="5" s="1"/>
        <i x="3" s="1"/>
        <i x="9" s="1"/>
        <i x="13" s="1"/>
        <i x="12" s="1"/>
        <i x="15" s="1"/>
        <i x="16" s="1"/>
        <i x="11" s="1"/>
        <i x="1" s="1"/>
        <i x="8" s="1"/>
        <i x="2" s="1"/>
        <i x="6" s="1"/>
        <i x="10" s="1"/>
        <i x="4" s="1"/>
        <i x="7" s="1"/>
        <i x="1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0D60CA7-3CB9-43F6-9151-ED90AB5470F6}" cache="Slicer_Status" caption="Status" style="SlicerStyleDark6" rowHeight="234950"/>
  <slicer name="Year Founded" xr10:uid="{14DF9D94-A2EA-409F-A861-35F5DAEF4B7E}" cache="Slicer_Year_Founded" caption="Year Founded"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workbookViewId="0">
      <selection activeCell="O9" sqref="O9"/>
    </sheetView>
  </sheetViews>
  <sheetFormatPr defaultRowHeight="14.4"/>
  <sheetData>
    <row r="1" spans="1:12">
      <c r="A1" t="s">
        <v>0</v>
      </c>
      <c r="B1" t="s">
        <v>1</v>
      </c>
      <c r="C1" t="s">
        <v>2</v>
      </c>
      <c r="D1" t="s">
        <v>3</v>
      </c>
      <c r="E1" t="s">
        <v>4</v>
      </c>
      <c r="F1" t="s">
        <v>5</v>
      </c>
      <c r="G1" t="s">
        <v>6</v>
      </c>
      <c r="H1" t="s">
        <v>7</v>
      </c>
      <c r="I1" t="s">
        <v>8</v>
      </c>
      <c r="J1" t="s">
        <v>9</v>
      </c>
      <c r="K1" t="s">
        <v>10</v>
      </c>
      <c r="L1" t="s">
        <v>11</v>
      </c>
    </row>
    <row r="2" spans="1:12">
      <c r="A2" t="s">
        <v>12</v>
      </c>
      <c r="B2">
        <v>88205645</v>
      </c>
      <c r="C2" t="s">
        <v>13</v>
      </c>
      <c r="D2" t="s">
        <v>14</v>
      </c>
      <c r="E2" t="s">
        <v>15</v>
      </c>
      <c r="F2">
        <v>0</v>
      </c>
      <c r="G2">
        <v>0</v>
      </c>
      <c r="H2">
        <v>0</v>
      </c>
      <c r="I2">
        <v>0</v>
      </c>
      <c r="J2">
        <v>0</v>
      </c>
      <c r="K2">
        <v>0</v>
      </c>
      <c r="L2">
        <v>0</v>
      </c>
    </row>
    <row r="3" spans="1:12">
      <c r="A3" t="s">
        <v>12</v>
      </c>
      <c r="B3">
        <v>69030000</v>
      </c>
      <c r="C3" t="s">
        <v>13</v>
      </c>
      <c r="D3" t="s">
        <v>16</v>
      </c>
      <c r="E3">
        <v>2007</v>
      </c>
      <c r="F3">
        <v>1100000</v>
      </c>
      <c r="G3">
        <v>67930000</v>
      </c>
      <c r="H3">
        <v>0</v>
      </c>
      <c r="I3">
        <v>0</v>
      </c>
      <c r="J3">
        <v>0</v>
      </c>
      <c r="K3">
        <v>0</v>
      </c>
      <c r="L3">
        <v>0</v>
      </c>
    </row>
    <row r="4" spans="1:12">
      <c r="A4" t="s">
        <v>12</v>
      </c>
      <c r="B4">
        <v>51000000</v>
      </c>
      <c r="C4" t="s">
        <v>13</v>
      </c>
      <c r="D4" t="s">
        <v>16</v>
      </c>
      <c r="E4">
        <v>2009</v>
      </c>
      <c r="F4">
        <v>0</v>
      </c>
      <c r="G4">
        <v>51000000</v>
      </c>
      <c r="H4">
        <v>0</v>
      </c>
      <c r="I4">
        <v>0</v>
      </c>
      <c r="J4">
        <v>0</v>
      </c>
      <c r="K4">
        <v>0</v>
      </c>
      <c r="L4">
        <v>0</v>
      </c>
    </row>
    <row r="5" spans="1:12">
      <c r="A5" t="s">
        <v>12</v>
      </c>
      <c r="B5">
        <v>50000000</v>
      </c>
      <c r="C5" t="s">
        <v>13</v>
      </c>
      <c r="D5" t="s">
        <v>16</v>
      </c>
      <c r="E5" t="s">
        <v>15</v>
      </c>
      <c r="F5">
        <v>0</v>
      </c>
      <c r="G5">
        <v>0</v>
      </c>
      <c r="H5">
        <v>0</v>
      </c>
      <c r="I5">
        <v>0</v>
      </c>
      <c r="J5">
        <v>0</v>
      </c>
      <c r="K5">
        <v>0</v>
      </c>
      <c r="L5">
        <v>50000000</v>
      </c>
    </row>
    <row r="6" spans="1:12">
      <c r="A6" t="s">
        <v>12</v>
      </c>
      <c r="B6">
        <v>45000000</v>
      </c>
      <c r="C6" t="s">
        <v>13</v>
      </c>
      <c r="D6" t="s">
        <v>16</v>
      </c>
      <c r="E6">
        <v>1997</v>
      </c>
      <c r="F6">
        <v>0</v>
      </c>
      <c r="G6">
        <v>0</v>
      </c>
      <c r="H6">
        <v>0</v>
      </c>
      <c r="I6">
        <v>0</v>
      </c>
      <c r="J6">
        <v>0</v>
      </c>
      <c r="K6">
        <v>45000000</v>
      </c>
      <c r="L6">
        <v>0</v>
      </c>
    </row>
    <row r="7" spans="1:12">
      <c r="A7" t="s">
        <v>12</v>
      </c>
      <c r="B7">
        <v>27500000</v>
      </c>
      <c r="C7" t="s">
        <v>17</v>
      </c>
      <c r="D7" t="s">
        <v>16</v>
      </c>
      <c r="E7" t="s">
        <v>15</v>
      </c>
      <c r="F7">
        <v>0</v>
      </c>
      <c r="G7">
        <v>0</v>
      </c>
      <c r="H7">
        <v>0</v>
      </c>
      <c r="I7">
        <v>27500000</v>
      </c>
      <c r="J7">
        <v>0</v>
      </c>
      <c r="K7">
        <v>0</v>
      </c>
      <c r="L7">
        <v>0</v>
      </c>
    </row>
    <row r="8" spans="1:12">
      <c r="A8" t="s">
        <v>12</v>
      </c>
      <c r="B8">
        <v>25000000</v>
      </c>
      <c r="C8" t="s">
        <v>13</v>
      </c>
      <c r="D8" t="s">
        <v>16</v>
      </c>
      <c r="E8">
        <v>2012</v>
      </c>
      <c r="F8">
        <v>0</v>
      </c>
      <c r="G8">
        <v>25000000</v>
      </c>
      <c r="H8">
        <v>0</v>
      </c>
      <c r="I8">
        <v>0</v>
      </c>
      <c r="J8">
        <v>0</v>
      </c>
      <c r="K8">
        <v>0</v>
      </c>
      <c r="L8">
        <v>0</v>
      </c>
    </row>
    <row r="9" spans="1:12">
      <c r="A9" t="s">
        <v>12</v>
      </c>
      <c r="B9">
        <v>24150000</v>
      </c>
      <c r="C9" t="s">
        <v>13</v>
      </c>
      <c r="D9" t="s">
        <v>18</v>
      </c>
      <c r="E9">
        <v>2009</v>
      </c>
      <c r="F9">
        <v>0</v>
      </c>
      <c r="G9">
        <v>23150000</v>
      </c>
      <c r="H9">
        <v>0</v>
      </c>
      <c r="I9">
        <v>0</v>
      </c>
      <c r="J9">
        <v>0</v>
      </c>
      <c r="K9">
        <v>1000000</v>
      </c>
      <c r="L9">
        <v>0</v>
      </c>
    </row>
    <row r="10" spans="1:12">
      <c r="A10" t="s">
        <v>12</v>
      </c>
      <c r="B10">
        <v>23783512</v>
      </c>
      <c r="C10" t="s">
        <v>13</v>
      </c>
      <c r="D10" t="s">
        <v>19</v>
      </c>
      <c r="E10">
        <v>2012</v>
      </c>
      <c r="F10">
        <v>1323515</v>
      </c>
      <c r="G10">
        <v>7476573</v>
      </c>
      <c r="H10">
        <v>0</v>
      </c>
      <c r="I10">
        <v>0</v>
      </c>
      <c r="J10">
        <v>0</v>
      </c>
      <c r="K10">
        <v>14983424</v>
      </c>
      <c r="L10">
        <v>0</v>
      </c>
    </row>
    <row r="11" spans="1:12">
      <c r="A11" t="s">
        <v>12</v>
      </c>
      <c r="B11">
        <v>21675000</v>
      </c>
      <c r="C11" t="s">
        <v>13</v>
      </c>
      <c r="D11" t="s">
        <v>16</v>
      </c>
      <c r="E11">
        <v>1902</v>
      </c>
      <c r="F11">
        <v>0</v>
      </c>
      <c r="G11">
        <v>3100000</v>
      </c>
      <c r="H11">
        <v>0</v>
      </c>
      <c r="I11">
        <v>0</v>
      </c>
      <c r="J11">
        <v>0</v>
      </c>
      <c r="K11">
        <v>0</v>
      </c>
      <c r="L11">
        <v>0</v>
      </c>
    </row>
    <row r="12" spans="1:12">
      <c r="A12" t="s">
        <v>12</v>
      </c>
      <c r="B12">
        <v>21400000</v>
      </c>
      <c r="C12" t="s">
        <v>13</v>
      </c>
      <c r="D12" t="s">
        <v>20</v>
      </c>
      <c r="E12">
        <v>2007</v>
      </c>
      <c r="F12">
        <v>400000</v>
      </c>
      <c r="G12">
        <v>13000000</v>
      </c>
      <c r="H12">
        <v>0</v>
      </c>
      <c r="I12">
        <v>0</v>
      </c>
      <c r="J12">
        <v>0</v>
      </c>
      <c r="K12">
        <v>0</v>
      </c>
      <c r="L12">
        <v>0</v>
      </c>
    </row>
    <row r="13" spans="1:12">
      <c r="A13" t="s">
        <v>12</v>
      </c>
      <c r="B13">
        <v>16500000</v>
      </c>
      <c r="C13" t="s">
        <v>13</v>
      </c>
      <c r="D13" t="s">
        <v>16</v>
      </c>
      <c r="E13">
        <v>2010</v>
      </c>
      <c r="F13">
        <v>0</v>
      </c>
      <c r="G13">
        <v>16500000</v>
      </c>
      <c r="H13">
        <v>0</v>
      </c>
      <c r="I13">
        <v>0</v>
      </c>
      <c r="J13">
        <v>0</v>
      </c>
      <c r="K13">
        <v>0</v>
      </c>
      <c r="L13">
        <v>0</v>
      </c>
    </row>
    <row r="14" spans="1:12">
      <c r="A14" t="s">
        <v>12</v>
      </c>
      <c r="B14">
        <v>16300000</v>
      </c>
      <c r="C14" t="s">
        <v>13</v>
      </c>
      <c r="D14" t="s">
        <v>21</v>
      </c>
      <c r="E14">
        <v>2013</v>
      </c>
      <c r="F14">
        <v>2000000</v>
      </c>
      <c r="G14">
        <v>14300000</v>
      </c>
      <c r="H14">
        <v>0</v>
      </c>
      <c r="I14">
        <v>0</v>
      </c>
      <c r="J14">
        <v>0</v>
      </c>
      <c r="K14">
        <v>0</v>
      </c>
      <c r="L14">
        <v>0</v>
      </c>
    </row>
    <row r="15" spans="1:12">
      <c r="A15" t="s">
        <v>12</v>
      </c>
      <c r="B15">
        <v>16135004</v>
      </c>
      <c r="C15" t="s">
        <v>13</v>
      </c>
      <c r="D15" t="s">
        <v>16</v>
      </c>
      <c r="E15">
        <v>2008</v>
      </c>
      <c r="F15">
        <v>0</v>
      </c>
      <c r="G15">
        <v>16135004</v>
      </c>
      <c r="H15">
        <v>0</v>
      </c>
      <c r="I15">
        <v>0</v>
      </c>
      <c r="J15">
        <v>0</v>
      </c>
      <c r="K15">
        <v>0</v>
      </c>
      <c r="L15">
        <v>0</v>
      </c>
    </row>
    <row r="16" spans="1:12">
      <c r="A16" t="s">
        <v>12</v>
      </c>
      <c r="B16">
        <v>15000000</v>
      </c>
      <c r="C16" t="s">
        <v>17</v>
      </c>
      <c r="D16" t="s">
        <v>16</v>
      </c>
      <c r="E16">
        <v>2000</v>
      </c>
      <c r="F16">
        <v>0</v>
      </c>
      <c r="G16">
        <v>15000000</v>
      </c>
      <c r="H16">
        <v>0</v>
      </c>
      <c r="I16">
        <v>0</v>
      </c>
      <c r="J16">
        <v>0</v>
      </c>
      <c r="K16">
        <v>0</v>
      </c>
      <c r="L16">
        <v>0</v>
      </c>
    </row>
    <row r="17" spans="1:12">
      <c r="A17" t="s">
        <v>12</v>
      </c>
      <c r="B17">
        <v>15000000</v>
      </c>
      <c r="C17" t="s">
        <v>22</v>
      </c>
      <c r="D17" t="s">
        <v>23</v>
      </c>
      <c r="E17">
        <v>2011</v>
      </c>
      <c r="F17">
        <v>0</v>
      </c>
      <c r="G17">
        <v>15000000</v>
      </c>
      <c r="H17">
        <v>0</v>
      </c>
      <c r="I17">
        <v>0</v>
      </c>
      <c r="J17">
        <v>0</v>
      </c>
      <c r="K17">
        <v>0</v>
      </c>
      <c r="L17">
        <v>0</v>
      </c>
    </row>
    <row r="18" spans="1:12">
      <c r="A18" t="s">
        <v>12</v>
      </c>
      <c r="B18">
        <v>14000000</v>
      </c>
      <c r="C18" t="s">
        <v>13</v>
      </c>
      <c r="D18" t="s">
        <v>16</v>
      </c>
      <c r="E18">
        <v>2007</v>
      </c>
      <c r="F18">
        <v>0</v>
      </c>
      <c r="G18">
        <v>7000000</v>
      </c>
      <c r="H18">
        <v>0</v>
      </c>
      <c r="I18">
        <v>0</v>
      </c>
      <c r="J18">
        <v>0</v>
      </c>
      <c r="K18">
        <v>0</v>
      </c>
      <c r="L18">
        <v>7000000</v>
      </c>
    </row>
    <row r="19" spans="1:12">
      <c r="A19" t="s">
        <v>12</v>
      </c>
      <c r="B19">
        <v>12100000</v>
      </c>
      <c r="C19" t="s">
        <v>13</v>
      </c>
      <c r="D19" t="s">
        <v>16</v>
      </c>
      <c r="E19" t="s">
        <v>15</v>
      </c>
      <c r="F19">
        <v>0</v>
      </c>
      <c r="G19">
        <v>7900000</v>
      </c>
      <c r="H19">
        <v>0</v>
      </c>
      <c r="I19">
        <v>4200000</v>
      </c>
      <c r="J19">
        <v>0</v>
      </c>
      <c r="K19">
        <v>0</v>
      </c>
      <c r="L19">
        <v>0</v>
      </c>
    </row>
    <row r="20" spans="1:12">
      <c r="A20" t="s">
        <v>12</v>
      </c>
      <c r="B20">
        <v>11000000</v>
      </c>
      <c r="C20" t="s">
        <v>13</v>
      </c>
      <c r="D20" t="s">
        <v>24</v>
      </c>
      <c r="E20">
        <v>2012</v>
      </c>
      <c r="F20">
        <v>1000000</v>
      </c>
      <c r="G20">
        <v>10000000</v>
      </c>
      <c r="H20">
        <v>0</v>
      </c>
      <c r="I20">
        <v>0</v>
      </c>
      <c r="J20">
        <v>0</v>
      </c>
      <c r="K20">
        <v>0</v>
      </c>
      <c r="L20">
        <v>0</v>
      </c>
    </row>
    <row r="21" spans="1:12">
      <c r="A21" t="s">
        <v>12</v>
      </c>
      <c r="B21">
        <v>10000000</v>
      </c>
      <c r="C21" t="s">
        <v>13</v>
      </c>
      <c r="D21" t="s">
        <v>25</v>
      </c>
      <c r="E21">
        <v>2006</v>
      </c>
      <c r="F21">
        <v>0</v>
      </c>
      <c r="G21">
        <v>10000000</v>
      </c>
      <c r="H21">
        <v>0</v>
      </c>
      <c r="I21">
        <v>0</v>
      </c>
      <c r="J21">
        <v>0</v>
      </c>
      <c r="K21">
        <v>0</v>
      </c>
      <c r="L21">
        <v>0</v>
      </c>
    </row>
    <row r="22" spans="1:12">
      <c r="A22" t="s">
        <v>12</v>
      </c>
      <c r="B22">
        <v>10000000</v>
      </c>
      <c r="C22" t="s">
        <v>22</v>
      </c>
      <c r="D22" t="s">
        <v>16</v>
      </c>
      <c r="E22">
        <v>2007</v>
      </c>
      <c r="F22">
        <v>0</v>
      </c>
      <c r="G22">
        <v>0</v>
      </c>
      <c r="H22">
        <v>0</v>
      </c>
      <c r="I22">
        <v>0</v>
      </c>
      <c r="J22">
        <v>0</v>
      </c>
      <c r="K22">
        <v>10000000</v>
      </c>
      <c r="L22">
        <v>0</v>
      </c>
    </row>
    <row r="23" spans="1:12">
      <c r="A23" t="s">
        <v>12</v>
      </c>
      <c r="B23">
        <v>10000000</v>
      </c>
      <c r="C23" t="s">
        <v>13</v>
      </c>
      <c r="D23" t="s">
        <v>16</v>
      </c>
      <c r="E23">
        <v>2003</v>
      </c>
      <c r="F23">
        <v>0</v>
      </c>
      <c r="G23">
        <v>10000000</v>
      </c>
      <c r="H23">
        <v>0</v>
      </c>
      <c r="I23">
        <v>0</v>
      </c>
      <c r="J23">
        <v>0</v>
      </c>
      <c r="K23">
        <v>0</v>
      </c>
      <c r="L23">
        <v>0</v>
      </c>
    </row>
    <row r="24" spans="1:12">
      <c r="A24" t="s">
        <v>12</v>
      </c>
      <c r="B24">
        <v>8199999</v>
      </c>
      <c r="C24" t="s">
        <v>13</v>
      </c>
      <c r="D24" t="s">
        <v>16</v>
      </c>
      <c r="E24" t="s">
        <v>15</v>
      </c>
      <c r="F24">
        <v>0</v>
      </c>
      <c r="G24">
        <v>8199999</v>
      </c>
      <c r="H24">
        <v>0</v>
      </c>
      <c r="I24">
        <v>0</v>
      </c>
      <c r="J24">
        <v>0</v>
      </c>
      <c r="K24">
        <v>0</v>
      </c>
      <c r="L24">
        <v>0</v>
      </c>
    </row>
    <row r="25" spans="1:12">
      <c r="A25" t="s">
        <v>12</v>
      </c>
      <c r="B25">
        <v>8000000</v>
      </c>
      <c r="C25" t="s">
        <v>13</v>
      </c>
      <c r="D25" t="s">
        <v>16</v>
      </c>
      <c r="E25" t="s">
        <v>15</v>
      </c>
      <c r="F25">
        <v>0</v>
      </c>
      <c r="G25">
        <v>8000000</v>
      </c>
      <c r="H25">
        <v>0</v>
      </c>
      <c r="I25">
        <v>0</v>
      </c>
      <c r="J25">
        <v>0</v>
      </c>
      <c r="K25">
        <v>0</v>
      </c>
      <c r="L25">
        <v>0</v>
      </c>
    </row>
    <row r="26" spans="1:12">
      <c r="A26" t="s">
        <v>12</v>
      </c>
      <c r="B26">
        <v>7540000</v>
      </c>
      <c r="C26" t="s">
        <v>13</v>
      </c>
      <c r="D26" t="s">
        <v>24</v>
      </c>
      <c r="E26">
        <v>2013</v>
      </c>
      <c r="F26">
        <v>3770000</v>
      </c>
      <c r="G26">
        <v>3770000</v>
      </c>
      <c r="H26">
        <v>0</v>
      </c>
      <c r="I26">
        <v>0</v>
      </c>
      <c r="J26">
        <v>0</v>
      </c>
      <c r="K26">
        <v>0</v>
      </c>
      <c r="L26">
        <v>0</v>
      </c>
    </row>
    <row r="27" spans="1:12">
      <c r="A27" t="s">
        <v>12</v>
      </c>
      <c r="B27">
        <v>6400000</v>
      </c>
      <c r="C27" t="s">
        <v>13</v>
      </c>
      <c r="D27" t="s">
        <v>16</v>
      </c>
      <c r="E27">
        <v>2011</v>
      </c>
      <c r="F27">
        <v>1400000</v>
      </c>
      <c r="G27">
        <v>5000000</v>
      </c>
      <c r="H27">
        <v>0</v>
      </c>
      <c r="I27">
        <v>0</v>
      </c>
      <c r="J27">
        <v>0</v>
      </c>
      <c r="K27">
        <v>0</v>
      </c>
      <c r="L27">
        <v>0</v>
      </c>
    </row>
    <row r="28" spans="1:12">
      <c r="A28" t="s">
        <v>12</v>
      </c>
      <c r="B28">
        <v>6200000</v>
      </c>
      <c r="C28" t="s">
        <v>13</v>
      </c>
      <c r="D28" t="s">
        <v>26</v>
      </c>
      <c r="E28" t="s">
        <v>15</v>
      </c>
      <c r="F28">
        <v>0</v>
      </c>
      <c r="G28">
        <v>6200000</v>
      </c>
      <c r="H28">
        <v>0</v>
      </c>
      <c r="I28">
        <v>0</v>
      </c>
      <c r="J28">
        <v>0</v>
      </c>
      <c r="K28">
        <v>0</v>
      </c>
      <c r="L28">
        <v>0</v>
      </c>
    </row>
    <row r="29" spans="1:12">
      <c r="A29" t="s">
        <v>12</v>
      </c>
      <c r="B29">
        <v>5613564</v>
      </c>
      <c r="C29" t="s">
        <v>13</v>
      </c>
      <c r="D29" t="s">
        <v>16</v>
      </c>
      <c r="E29">
        <v>2011</v>
      </c>
      <c r="F29">
        <v>967750</v>
      </c>
      <c r="G29">
        <v>4645814</v>
      </c>
      <c r="H29">
        <v>0</v>
      </c>
      <c r="I29">
        <v>0</v>
      </c>
      <c r="J29">
        <v>0</v>
      </c>
      <c r="K29">
        <v>0</v>
      </c>
      <c r="L29">
        <v>0</v>
      </c>
    </row>
    <row r="30" spans="1:12">
      <c r="A30" t="s">
        <v>12</v>
      </c>
      <c r="B30">
        <v>5130000</v>
      </c>
      <c r="C30" t="s">
        <v>13</v>
      </c>
      <c r="D30" t="s">
        <v>16</v>
      </c>
      <c r="E30">
        <v>2008</v>
      </c>
      <c r="F30">
        <v>0</v>
      </c>
      <c r="G30">
        <v>5130000</v>
      </c>
      <c r="H30">
        <v>0</v>
      </c>
      <c r="I30">
        <v>0</v>
      </c>
      <c r="J30">
        <v>0</v>
      </c>
      <c r="K30">
        <v>0</v>
      </c>
      <c r="L30">
        <v>0</v>
      </c>
    </row>
    <row r="31" spans="1:12">
      <c r="A31" t="s">
        <v>12</v>
      </c>
      <c r="B31">
        <v>5000000</v>
      </c>
      <c r="C31" t="s">
        <v>13</v>
      </c>
      <c r="D31" t="s">
        <v>16</v>
      </c>
      <c r="E31" t="s">
        <v>15</v>
      </c>
      <c r="F31">
        <v>0</v>
      </c>
      <c r="G31">
        <v>5000000</v>
      </c>
      <c r="H31">
        <v>0</v>
      </c>
      <c r="I31">
        <v>0</v>
      </c>
      <c r="J31">
        <v>0</v>
      </c>
      <c r="K31">
        <v>0</v>
      </c>
      <c r="L31">
        <v>0</v>
      </c>
    </row>
    <row r="32" spans="1:12">
      <c r="A32" t="s">
        <v>12</v>
      </c>
      <c r="B32">
        <v>5000000</v>
      </c>
      <c r="C32" t="s">
        <v>22</v>
      </c>
      <c r="D32" t="s">
        <v>16</v>
      </c>
      <c r="E32">
        <v>2002</v>
      </c>
      <c r="F32">
        <v>0</v>
      </c>
      <c r="G32">
        <v>0</v>
      </c>
      <c r="H32">
        <v>0</v>
      </c>
      <c r="I32">
        <v>0</v>
      </c>
      <c r="J32">
        <v>0</v>
      </c>
      <c r="K32">
        <v>5000000</v>
      </c>
      <c r="L32">
        <v>0</v>
      </c>
    </row>
    <row r="33" spans="1:12">
      <c r="A33" t="s">
        <v>12</v>
      </c>
      <c r="B33">
        <v>4700000</v>
      </c>
      <c r="C33" t="s">
        <v>13</v>
      </c>
      <c r="D33" t="s">
        <v>16</v>
      </c>
      <c r="E33">
        <v>2012</v>
      </c>
      <c r="F33">
        <v>4000000</v>
      </c>
      <c r="G33">
        <v>0</v>
      </c>
      <c r="H33">
        <v>0</v>
      </c>
      <c r="I33">
        <v>0</v>
      </c>
      <c r="J33">
        <v>0</v>
      </c>
      <c r="K33">
        <v>0</v>
      </c>
      <c r="L33">
        <v>0</v>
      </c>
    </row>
    <row r="34" spans="1:12">
      <c r="A34" t="s">
        <v>12</v>
      </c>
      <c r="B34">
        <v>4496166</v>
      </c>
      <c r="C34" t="s">
        <v>13</v>
      </c>
      <c r="D34" t="s">
        <v>27</v>
      </c>
      <c r="E34">
        <v>2008</v>
      </c>
      <c r="F34">
        <v>1196166</v>
      </c>
      <c r="G34">
        <v>3300000</v>
      </c>
      <c r="H34">
        <v>0</v>
      </c>
      <c r="I34">
        <v>0</v>
      </c>
      <c r="J34">
        <v>0</v>
      </c>
      <c r="K34">
        <v>0</v>
      </c>
      <c r="L34">
        <v>0</v>
      </c>
    </row>
    <row r="35" spans="1:12">
      <c r="A35" t="s">
        <v>12</v>
      </c>
      <c r="B35">
        <v>4400000</v>
      </c>
      <c r="C35" t="s">
        <v>13</v>
      </c>
      <c r="D35" t="s">
        <v>16</v>
      </c>
      <c r="E35">
        <v>2012</v>
      </c>
      <c r="F35">
        <v>4400000</v>
      </c>
      <c r="G35">
        <v>0</v>
      </c>
      <c r="H35">
        <v>0</v>
      </c>
      <c r="I35">
        <v>0</v>
      </c>
      <c r="J35">
        <v>0</v>
      </c>
      <c r="K35">
        <v>0</v>
      </c>
      <c r="L35">
        <v>0</v>
      </c>
    </row>
    <row r="36" spans="1:12">
      <c r="A36" t="s">
        <v>12</v>
      </c>
      <c r="B36">
        <v>4099999</v>
      </c>
      <c r="C36" t="s">
        <v>13</v>
      </c>
      <c r="D36" t="s">
        <v>16</v>
      </c>
      <c r="E36">
        <v>2012</v>
      </c>
      <c r="F36">
        <v>4099999</v>
      </c>
      <c r="G36">
        <v>0</v>
      </c>
      <c r="H36">
        <v>0</v>
      </c>
      <c r="I36">
        <v>0</v>
      </c>
      <c r="J36">
        <v>0</v>
      </c>
      <c r="K36">
        <v>0</v>
      </c>
      <c r="L36">
        <v>0</v>
      </c>
    </row>
    <row r="37" spans="1:12">
      <c r="A37" t="s">
        <v>12</v>
      </c>
      <c r="B37">
        <v>4000000</v>
      </c>
      <c r="C37" t="s">
        <v>13</v>
      </c>
      <c r="D37" t="s">
        <v>28</v>
      </c>
      <c r="E37">
        <v>2000</v>
      </c>
      <c r="F37">
        <v>0</v>
      </c>
      <c r="G37">
        <v>4000000</v>
      </c>
      <c r="H37">
        <v>0</v>
      </c>
      <c r="I37">
        <v>0</v>
      </c>
      <c r="J37">
        <v>0</v>
      </c>
      <c r="K37">
        <v>0</v>
      </c>
      <c r="L37">
        <v>0</v>
      </c>
    </row>
    <row r="38" spans="1:12">
      <c r="A38" t="s">
        <v>12</v>
      </c>
      <c r="B38">
        <v>4000000</v>
      </c>
      <c r="C38" t="s">
        <v>13</v>
      </c>
      <c r="D38" t="s">
        <v>25</v>
      </c>
      <c r="E38">
        <v>2011</v>
      </c>
      <c r="F38">
        <v>0</v>
      </c>
      <c r="G38">
        <v>4000000</v>
      </c>
      <c r="H38">
        <v>0</v>
      </c>
      <c r="I38">
        <v>0</v>
      </c>
      <c r="J38">
        <v>0</v>
      </c>
      <c r="K38">
        <v>0</v>
      </c>
      <c r="L38">
        <v>0</v>
      </c>
    </row>
    <row r="39" spans="1:12">
      <c r="A39" t="s">
        <v>12</v>
      </c>
      <c r="B39">
        <v>3500000</v>
      </c>
      <c r="C39" t="s">
        <v>13</v>
      </c>
      <c r="D39" t="s">
        <v>24</v>
      </c>
      <c r="E39">
        <v>2013</v>
      </c>
      <c r="F39">
        <v>3500000</v>
      </c>
      <c r="G39">
        <v>0</v>
      </c>
      <c r="H39">
        <v>0</v>
      </c>
      <c r="I39">
        <v>0</v>
      </c>
      <c r="J39">
        <v>0</v>
      </c>
      <c r="K39">
        <v>0</v>
      </c>
      <c r="L39">
        <v>0</v>
      </c>
    </row>
    <row r="40" spans="1:12">
      <c r="A40" t="s">
        <v>12</v>
      </c>
      <c r="B40">
        <v>3351100</v>
      </c>
      <c r="C40" t="s">
        <v>13</v>
      </c>
      <c r="D40" t="s">
        <v>18</v>
      </c>
      <c r="E40">
        <v>2014</v>
      </c>
      <c r="F40">
        <v>3351100</v>
      </c>
      <c r="G40">
        <v>0</v>
      </c>
      <c r="H40">
        <v>0</v>
      </c>
      <c r="I40">
        <v>0</v>
      </c>
      <c r="J40">
        <v>0</v>
      </c>
      <c r="K40">
        <v>0</v>
      </c>
      <c r="L40">
        <v>0</v>
      </c>
    </row>
    <row r="41" spans="1:12">
      <c r="A41" t="s">
        <v>12</v>
      </c>
      <c r="B41">
        <v>3161435</v>
      </c>
      <c r="C41" t="s">
        <v>13</v>
      </c>
      <c r="D41" t="s">
        <v>14</v>
      </c>
      <c r="E41" t="s">
        <v>15</v>
      </c>
      <c r="F41">
        <v>3161435</v>
      </c>
      <c r="G41">
        <v>0</v>
      </c>
      <c r="H41">
        <v>0</v>
      </c>
      <c r="I41">
        <v>0</v>
      </c>
      <c r="J41">
        <v>0</v>
      </c>
      <c r="K41">
        <v>0</v>
      </c>
      <c r="L41">
        <v>0</v>
      </c>
    </row>
    <row r="42" spans="1:12">
      <c r="A42" t="s">
        <v>12</v>
      </c>
      <c r="B42">
        <v>3000000</v>
      </c>
      <c r="C42" t="s">
        <v>13</v>
      </c>
      <c r="D42" t="s">
        <v>29</v>
      </c>
      <c r="E42">
        <v>2013</v>
      </c>
      <c r="F42">
        <v>3000000</v>
      </c>
      <c r="G42">
        <v>0</v>
      </c>
      <c r="H42">
        <v>0</v>
      </c>
      <c r="I42">
        <v>0</v>
      </c>
      <c r="J42">
        <v>0</v>
      </c>
      <c r="K42">
        <v>0</v>
      </c>
      <c r="L42">
        <v>0</v>
      </c>
    </row>
    <row r="43" spans="1:12">
      <c r="A43" t="s">
        <v>12</v>
      </c>
      <c r="B43">
        <v>3000000</v>
      </c>
      <c r="C43" t="s">
        <v>13</v>
      </c>
      <c r="D43" t="s">
        <v>16</v>
      </c>
      <c r="E43" t="s">
        <v>15</v>
      </c>
      <c r="F43">
        <v>0</v>
      </c>
      <c r="G43">
        <v>0</v>
      </c>
      <c r="H43">
        <v>0</v>
      </c>
      <c r="I43">
        <v>0</v>
      </c>
      <c r="J43">
        <v>0</v>
      </c>
      <c r="K43">
        <v>3000000</v>
      </c>
      <c r="L43">
        <v>0</v>
      </c>
    </row>
    <row r="44" spans="1:12">
      <c r="A44" t="s">
        <v>12</v>
      </c>
      <c r="B44">
        <v>2485000</v>
      </c>
      <c r="C44" t="s">
        <v>13</v>
      </c>
      <c r="D44" t="s">
        <v>16</v>
      </c>
      <c r="E44">
        <v>2003</v>
      </c>
      <c r="F44">
        <v>0</v>
      </c>
      <c r="G44">
        <v>0</v>
      </c>
      <c r="H44">
        <v>0</v>
      </c>
      <c r="I44">
        <v>2485000</v>
      </c>
      <c r="J44">
        <v>0</v>
      </c>
      <c r="K44">
        <v>0</v>
      </c>
      <c r="L44">
        <v>0</v>
      </c>
    </row>
    <row r="45" spans="1:12">
      <c r="A45" t="s">
        <v>12</v>
      </c>
      <c r="B45">
        <v>2000000</v>
      </c>
      <c r="C45" t="s">
        <v>13</v>
      </c>
      <c r="D45" t="s">
        <v>16</v>
      </c>
      <c r="E45" t="s">
        <v>15</v>
      </c>
      <c r="F45">
        <v>0</v>
      </c>
      <c r="G45">
        <v>2000000</v>
      </c>
      <c r="H45">
        <v>0</v>
      </c>
      <c r="I45">
        <v>0</v>
      </c>
      <c r="J45">
        <v>0</v>
      </c>
      <c r="K45">
        <v>0</v>
      </c>
      <c r="L45">
        <v>0</v>
      </c>
    </row>
    <row r="46" spans="1:12">
      <c r="A46" t="s">
        <v>12</v>
      </c>
      <c r="B46">
        <v>2000000</v>
      </c>
      <c r="C46" t="s">
        <v>13</v>
      </c>
      <c r="D46" t="s">
        <v>16</v>
      </c>
      <c r="E46">
        <v>2014</v>
      </c>
      <c r="F46">
        <v>2000000</v>
      </c>
      <c r="G46">
        <v>0</v>
      </c>
      <c r="H46">
        <v>0</v>
      </c>
      <c r="I46">
        <v>0</v>
      </c>
      <c r="J46">
        <v>0</v>
      </c>
      <c r="K46">
        <v>0</v>
      </c>
      <c r="L46">
        <v>0</v>
      </c>
    </row>
    <row r="47" spans="1:12">
      <c r="A47" t="s">
        <v>12</v>
      </c>
      <c r="B47">
        <v>2000000</v>
      </c>
      <c r="C47" t="s">
        <v>13</v>
      </c>
      <c r="D47" t="s">
        <v>23</v>
      </c>
      <c r="E47" t="s">
        <v>15</v>
      </c>
      <c r="F47">
        <v>0</v>
      </c>
      <c r="G47">
        <v>0</v>
      </c>
      <c r="H47">
        <v>0</v>
      </c>
      <c r="I47">
        <v>2000000</v>
      </c>
      <c r="J47">
        <v>0</v>
      </c>
      <c r="K47">
        <v>0</v>
      </c>
      <c r="L47">
        <v>0</v>
      </c>
    </row>
    <row r="48" spans="1:12">
      <c r="A48" t="s">
        <v>12</v>
      </c>
      <c r="B48">
        <v>2000000</v>
      </c>
      <c r="C48" t="s">
        <v>22</v>
      </c>
      <c r="D48" t="s">
        <v>23</v>
      </c>
      <c r="E48" t="s">
        <v>15</v>
      </c>
      <c r="F48">
        <v>0</v>
      </c>
      <c r="G48">
        <v>2000000</v>
      </c>
      <c r="H48">
        <v>0</v>
      </c>
      <c r="I48">
        <v>0</v>
      </c>
      <c r="J48">
        <v>0</v>
      </c>
      <c r="K48">
        <v>0</v>
      </c>
      <c r="L48">
        <v>0</v>
      </c>
    </row>
    <row r="49" spans="1:12">
      <c r="A49" t="s">
        <v>12</v>
      </c>
      <c r="B49">
        <v>1800000</v>
      </c>
      <c r="C49" t="s">
        <v>13</v>
      </c>
      <c r="D49" t="s">
        <v>16</v>
      </c>
      <c r="E49">
        <v>2004</v>
      </c>
      <c r="F49">
        <v>0</v>
      </c>
      <c r="G49">
        <v>1800000</v>
      </c>
      <c r="H49">
        <v>0</v>
      </c>
      <c r="I49">
        <v>0</v>
      </c>
      <c r="J49">
        <v>0</v>
      </c>
      <c r="K49">
        <v>0</v>
      </c>
      <c r="L49">
        <v>0</v>
      </c>
    </row>
    <row r="50" spans="1:12">
      <c r="A50" t="s">
        <v>12</v>
      </c>
      <c r="B50">
        <v>1500000</v>
      </c>
      <c r="C50" t="s">
        <v>13</v>
      </c>
      <c r="D50" t="s">
        <v>16</v>
      </c>
      <c r="E50">
        <v>2012</v>
      </c>
      <c r="F50">
        <v>0</v>
      </c>
      <c r="G50">
        <v>1500000</v>
      </c>
      <c r="H50">
        <v>0</v>
      </c>
      <c r="I50">
        <v>0</v>
      </c>
      <c r="J50">
        <v>0</v>
      </c>
      <c r="K50">
        <v>0</v>
      </c>
      <c r="L50">
        <v>0</v>
      </c>
    </row>
    <row r="51" spans="1:12">
      <c r="A51" t="s">
        <v>12</v>
      </c>
      <c r="B51">
        <v>1500000</v>
      </c>
      <c r="C51" t="s">
        <v>13</v>
      </c>
      <c r="D51" t="s">
        <v>16</v>
      </c>
      <c r="E51">
        <v>2008</v>
      </c>
      <c r="F51">
        <v>1500000</v>
      </c>
      <c r="G51">
        <v>0</v>
      </c>
      <c r="H51">
        <v>0</v>
      </c>
      <c r="I51">
        <v>0</v>
      </c>
      <c r="J51">
        <v>0</v>
      </c>
      <c r="K51">
        <v>0</v>
      </c>
      <c r="L51">
        <v>0</v>
      </c>
    </row>
    <row r="52" spans="1:12">
      <c r="A52" t="s">
        <v>12</v>
      </c>
      <c r="B52">
        <v>1400000</v>
      </c>
      <c r="C52" t="s">
        <v>13</v>
      </c>
      <c r="D52" t="s">
        <v>16</v>
      </c>
      <c r="E52">
        <v>2009</v>
      </c>
      <c r="F52">
        <v>0</v>
      </c>
      <c r="G52">
        <v>1400000</v>
      </c>
      <c r="H52">
        <v>0</v>
      </c>
      <c r="I52">
        <v>0</v>
      </c>
      <c r="J52">
        <v>0</v>
      </c>
      <c r="K52">
        <v>0</v>
      </c>
      <c r="L52">
        <v>0</v>
      </c>
    </row>
    <row r="53" spans="1:12">
      <c r="A53" t="s">
        <v>12</v>
      </c>
      <c r="B53">
        <v>1287243</v>
      </c>
      <c r="C53" t="s">
        <v>17</v>
      </c>
      <c r="D53" t="s">
        <v>30</v>
      </c>
      <c r="E53">
        <v>2007</v>
      </c>
      <c r="F53">
        <v>1287243</v>
      </c>
      <c r="G53">
        <v>0</v>
      </c>
      <c r="H53">
        <v>0</v>
      </c>
      <c r="I53">
        <v>0</v>
      </c>
      <c r="J53">
        <v>0</v>
      </c>
      <c r="K53">
        <v>0</v>
      </c>
      <c r="L53">
        <v>0</v>
      </c>
    </row>
    <row r="54" spans="1:12">
      <c r="A54" t="s">
        <v>12</v>
      </c>
      <c r="B54">
        <v>1200000</v>
      </c>
      <c r="C54" t="s">
        <v>13</v>
      </c>
      <c r="D54" t="s">
        <v>16</v>
      </c>
      <c r="E54">
        <v>2013</v>
      </c>
      <c r="F54">
        <v>100000</v>
      </c>
      <c r="G54">
        <v>1100000</v>
      </c>
      <c r="H54">
        <v>0</v>
      </c>
      <c r="I54">
        <v>0</v>
      </c>
      <c r="J54">
        <v>0</v>
      </c>
      <c r="K54">
        <v>0</v>
      </c>
      <c r="L54">
        <v>0</v>
      </c>
    </row>
    <row r="55" spans="1:12">
      <c r="A55" t="s">
        <v>12</v>
      </c>
      <c r="B55">
        <v>1200000</v>
      </c>
      <c r="C55" t="s">
        <v>13</v>
      </c>
      <c r="D55" t="s">
        <v>24</v>
      </c>
      <c r="E55">
        <v>2014</v>
      </c>
      <c r="F55">
        <v>1200000</v>
      </c>
      <c r="G55">
        <v>0</v>
      </c>
      <c r="H55">
        <v>0</v>
      </c>
      <c r="I55">
        <v>0</v>
      </c>
      <c r="J55">
        <v>0</v>
      </c>
      <c r="K55">
        <v>0</v>
      </c>
      <c r="L55">
        <v>0</v>
      </c>
    </row>
    <row r="56" spans="1:12">
      <c r="A56" t="s">
        <v>12</v>
      </c>
      <c r="B56">
        <v>1020352</v>
      </c>
      <c r="C56" t="s">
        <v>13</v>
      </c>
      <c r="D56" t="s">
        <v>31</v>
      </c>
      <c r="E56">
        <v>2011</v>
      </c>
      <c r="F56">
        <v>1020352</v>
      </c>
      <c r="G56">
        <v>0</v>
      </c>
      <c r="H56">
        <v>0</v>
      </c>
      <c r="I56">
        <v>0</v>
      </c>
      <c r="J56">
        <v>0</v>
      </c>
      <c r="K56">
        <v>0</v>
      </c>
      <c r="L56">
        <v>0</v>
      </c>
    </row>
    <row r="57" spans="1:12">
      <c r="A57" t="s">
        <v>12</v>
      </c>
      <c r="B57">
        <v>1000000</v>
      </c>
      <c r="C57" t="s">
        <v>13</v>
      </c>
      <c r="D57" t="s">
        <v>27</v>
      </c>
      <c r="E57">
        <v>2013</v>
      </c>
      <c r="F57">
        <v>0</v>
      </c>
      <c r="G57">
        <v>0</v>
      </c>
      <c r="H57">
        <v>0</v>
      </c>
      <c r="I57">
        <v>0</v>
      </c>
      <c r="J57">
        <v>0</v>
      </c>
      <c r="K57">
        <v>0</v>
      </c>
      <c r="L57">
        <v>0</v>
      </c>
    </row>
    <row r="58" spans="1:12">
      <c r="A58" t="s">
        <v>12</v>
      </c>
      <c r="B58">
        <v>1000000</v>
      </c>
      <c r="C58" t="s">
        <v>13</v>
      </c>
      <c r="D58" t="s">
        <v>29</v>
      </c>
      <c r="E58">
        <v>2011</v>
      </c>
      <c r="F58">
        <v>0</v>
      </c>
      <c r="G58">
        <v>0</v>
      </c>
      <c r="H58">
        <v>0</v>
      </c>
      <c r="I58">
        <v>0</v>
      </c>
      <c r="J58">
        <v>0</v>
      </c>
      <c r="K58">
        <v>0</v>
      </c>
      <c r="L58">
        <v>0</v>
      </c>
    </row>
    <row r="59" spans="1:12">
      <c r="A59" t="s">
        <v>12</v>
      </c>
      <c r="B59">
        <v>1000000</v>
      </c>
      <c r="C59" t="s">
        <v>13</v>
      </c>
      <c r="D59" t="s">
        <v>32</v>
      </c>
      <c r="E59" t="s">
        <v>15</v>
      </c>
      <c r="F59">
        <v>0</v>
      </c>
      <c r="G59">
        <v>1000000</v>
      </c>
      <c r="H59">
        <v>0</v>
      </c>
      <c r="I59">
        <v>0</v>
      </c>
      <c r="J59">
        <v>0</v>
      </c>
      <c r="K59">
        <v>0</v>
      </c>
      <c r="L59">
        <v>0</v>
      </c>
    </row>
    <row r="60" spans="1:12">
      <c r="A60" t="s">
        <v>12</v>
      </c>
      <c r="B60">
        <v>1000000</v>
      </c>
      <c r="C60" t="s">
        <v>13</v>
      </c>
      <c r="D60" t="s">
        <v>31</v>
      </c>
      <c r="E60" t="s">
        <v>15</v>
      </c>
      <c r="F60">
        <v>1000000</v>
      </c>
      <c r="G60">
        <v>0</v>
      </c>
      <c r="H60">
        <v>0</v>
      </c>
      <c r="I60">
        <v>0</v>
      </c>
      <c r="J60">
        <v>0</v>
      </c>
      <c r="K60">
        <v>0</v>
      </c>
      <c r="L60">
        <v>0</v>
      </c>
    </row>
    <row r="61" spans="1:12">
      <c r="A61" t="s">
        <v>12</v>
      </c>
      <c r="B61">
        <v>800000</v>
      </c>
      <c r="C61" t="s">
        <v>13</v>
      </c>
      <c r="D61" t="s">
        <v>29</v>
      </c>
      <c r="E61">
        <v>2013</v>
      </c>
      <c r="F61">
        <v>800000</v>
      </c>
      <c r="G61">
        <v>0</v>
      </c>
      <c r="H61">
        <v>0</v>
      </c>
      <c r="I61">
        <v>0</v>
      </c>
      <c r="J61">
        <v>0</v>
      </c>
      <c r="K61">
        <v>0</v>
      </c>
      <c r="L61">
        <v>0</v>
      </c>
    </row>
    <row r="62" spans="1:12">
      <c r="A62" t="s">
        <v>12</v>
      </c>
      <c r="B62">
        <v>750000</v>
      </c>
      <c r="C62" t="s">
        <v>13</v>
      </c>
      <c r="D62" t="s">
        <v>16</v>
      </c>
      <c r="E62">
        <v>2012</v>
      </c>
      <c r="F62">
        <v>750000</v>
      </c>
      <c r="G62">
        <v>0</v>
      </c>
      <c r="H62">
        <v>0</v>
      </c>
      <c r="I62">
        <v>0</v>
      </c>
      <c r="J62">
        <v>0</v>
      </c>
      <c r="K62">
        <v>0</v>
      </c>
      <c r="L62">
        <v>0</v>
      </c>
    </row>
    <row r="63" spans="1:12">
      <c r="A63" t="s">
        <v>12</v>
      </c>
      <c r="B63">
        <v>750000</v>
      </c>
      <c r="C63" t="s">
        <v>13</v>
      </c>
      <c r="D63" t="s">
        <v>16</v>
      </c>
      <c r="E63">
        <v>2011</v>
      </c>
      <c r="F63">
        <v>0</v>
      </c>
      <c r="G63">
        <v>750000</v>
      </c>
      <c r="H63">
        <v>0</v>
      </c>
      <c r="I63">
        <v>0</v>
      </c>
      <c r="J63">
        <v>0</v>
      </c>
      <c r="K63">
        <v>0</v>
      </c>
      <c r="L63">
        <v>0</v>
      </c>
    </row>
    <row r="64" spans="1:12">
      <c r="A64" t="s">
        <v>12</v>
      </c>
      <c r="B64">
        <v>740725</v>
      </c>
      <c r="C64" t="s">
        <v>13</v>
      </c>
      <c r="D64" t="s">
        <v>16</v>
      </c>
      <c r="E64">
        <v>2013</v>
      </c>
      <c r="F64">
        <v>0</v>
      </c>
      <c r="G64">
        <v>740725</v>
      </c>
      <c r="H64">
        <v>0</v>
      </c>
      <c r="I64">
        <v>0</v>
      </c>
      <c r="J64">
        <v>0</v>
      </c>
      <c r="K64">
        <v>0</v>
      </c>
      <c r="L64">
        <v>0</v>
      </c>
    </row>
    <row r="65" spans="1:12">
      <c r="A65" t="s">
        <v>12</v>
      </c>
      <c r="B65">
        <v>605000</v>
      </c>
      <c r="C65" t="s">
        <v>13</v>
      </c>
      <c r="D65" t="s">
        <v>18</v>
      </c>
      <c r="E65">
        <v>2012</v>
      </c>
      <c r="F65">
        <v>0</v>
      </c>
      <c r="G65">
        <v>0</v>
      </c>
      <c r="H65">
        <v>0</v>
      </c>
      <c r="I65">
        <v>0</v>
      </c>
      <c r="J65">
        <v>0</v>
      </c>
      <c r="K65">
        <v>0</v>
      </c>
      <c r="L65">
        <v>0</v>
      </c>
    </row>
    <row r="66" spans="1:12">
      <c r="A66" t="s">
        <v>12</v>
      </c>
      <c r="B66">
        <v>550000</v>
      </c>
      <c r="C66" t="s">
        <v>13</v>
      </c>
      <c r="D66" t="s">
        <v>16</v>
      </c>
      <c r="E66">
        <v>2013</v>
      </c>
      <c r="F66">
        <v>550000</v>
      </c>
      <c r="G66">
        <v>0</v>
      </c>
      <c r="H66">
        <v>0</v>
      </c>
      <c r="I66">
        <v>0</v>
      </c>
      <c r="J66">
        <v>0</v>
      </c>
      <c r="K66">
        <v>0</v>
      </c>
      <c r="L66">
        <v>0</v>
      </c>
    </row>
    <row r="67" spans="1:12">
      <c r="A67" t="s">
        <v>12</v>
      </c>
      <c r="B67">
        <v>539800</v>
      </c>
      <c r="C67" t="s">
        <v>13</v>
      </c>
      <c r="D67" t="s">
        <v>33</v>
      </c>
      <c r="E67">
        <v>2012</v>
      </c>
      <c r="F67">
        <v>539800</v>
      </c>
      <c r="G67">
        <v>0</v>
      </c>
      <c r="H67">
        <v>0</v>
      </c>
      <c r="I67">
        <v>0</v>
      </c>
      <c r="J67">
        <v>0</v>
      </c>
      <c r="K67">
        <v>0</v>
      </c>
      <c r="L67">
        <v>0</v>
      </c>
    </row>
    <row r="68" spans="1:12">
      <c r="A68" t="s">
        <v>12</v>
      </c>
      <c r="B68">
        <v>500000</v>
      </c>
      <c r="C68" t="s">
        <v>13</v>
      </c>
      <c r="D68" t="s">
        <v>23</v>
      </c>
      <c r="E68" t="s">
        <v>15</v>
      </c>
      <c r="F68">
        <v>500000</v>
      </c>
      <c r="G68">
        <v>0</v>
      </c>
      <c r="H68">
        <v>0</v>
      </c>
      <c r="I68">
        <v>0</v>
      </c>
      <c r="J68">
        <v>0</v>
      </c>
      <c r="K68">
        <v>0</v>
      </c>
      <c r="L68">
        <v>0</v>
      </c>
    </row>
    <row r="69" spans="1:12">
      <c r="A69" t="s">
        <v>12</v>
      </c>
      <c r="B69">
        <v>475000</v>
      </c>
      <c r="C69" t="s">
        <v>13</v>
      </c>
      <c r="D69" t="s">
        <v>16</v>
      </c>
      <c r="E69">
        <v>2012</v>
      </c>
      <c r="F69">
        <v>475000</v>
      </c>
      <c r="G69">
        <v>0</v>
      </c>
      <c r="H69">
        <v>0</v>
      </c>
      <c r="I69">
        <v>0</v>
      </c>
      <c r="J69">
        <v>0</v>
      </c>
      <c r="K69">
        <v>0</v>
      </c>
      <c r="L69">
        <v>0</v>
      </c>
    </row>
    <row r="70" spans="1:12">
      <c r="A70" t="s">
        <v>12</v>
      </c>
      <c r="B70">
        <v>450000</v>
      </c>
      <c r="C70" t="s">
        <v>13</v>
      </c>
      <c r="D70" t="s">
        <v>34</v>
      </c>
      <c r="E70">
        <v>2013</v>
      </c>
      <c r="F70">
        <v>300000</v>
      </c>
      <c r="G70">
        <v>0</v>
      </c>
      <c r="H70">
        <v>0</v>
      </c>
      <c r="I70">
        <v>0</v>
      </c>
      <c r="J70">
        <v>0</v>
      </c>
      <c r="K70">
        <v>0</v>
      </c>
      <c r="L70">
        <v>150000</v>
      </c>
    </row>
    <row r="71" spans="1:12">
      <c r="A71" t="s">
        <v>12</v>
      </c>
      <c r="B71">
        <v>449999</v>
      </c>
      <c r="C71" t="s">
        <v>13</v>
      </c>
      <c r="D71" t="s">
        <v>16</v>
      </c>
      <c r="E71" t="s">
        <v>15</v>
      </c>
      <c r="F71">
        <v>0</v>
      </c>
      <c r="G71">
        <v>449999</v>
      </c>
      <c r="H71">
        <v>0</v>
      </c>
      <c r="I71">
        <v>0</v>
      </c>
      <c r="J71">
        <v>0</v>
      </c>
      <c r="K71">
        <v>0</v>
      </c>
      <c r="L71">
        <v>0</v>
      </c>
    </row>
    <row r="72" spans="1:12">
      <c r="A72" t="s">
        <v>12</v>
      </c>
      <c r="B72">
        <v>445958</v>
      </c>
      <c r="C72" t="s">
        <v>13</v>
      </c>
      <c r="D72" t="s">
        <v>23</v>
      </c>
      <c r="E72">
        <v>2012</v>
      </c>
      <c r="F72">
        <v>445958</v>
      </c>
      <c r="G72">
        <v>0</v>
      </c>
      <c r="H72">
        <v>0</v>
      </c>
      <c r="I72">
        <v>0</v>
      </c>
      <c r="J72">
        <v>0</v>
      </c>
      <c r="K72">
        <v>0</v>
      </c>
      <c r="L72">
        <v>0</v>
      </c>
    </row>
    <row r="73" spans="1:12">
      <c r="A73" t="s">
        <v>12</v>
      </c>
      <c r="B73">
        <v>434284</v>
      </c>
      <c r="C73" t="s">
        <v>13</v>
      </c>
      <c r="D73" t="s">
        <v>18</v>
      </c>
      <c r="E73">
        <v>2013</v>
      </c>
      <c r="F73">
        <v>182941</v>
      </c>
      <c r="G73">
        <v>0</v>
      </c>
      <c r="H73">
        <v>0</v>
      </c>
      <c r="I73">
        <v>0</v>
      </c>
      <c r="J73">
        <v>0</v>
      </c>
      <c r="K73">
        <v>0</v>
      </c>
      <c r="L73">
        <v>0</v>
      </c>
    </row>
    <row r="74" spans="1:12">
      <c r="A74" t="s">
        <v>12</v>
      </c>
      <c r="B74">
        <v>400000</v>
      </c>
      <c r="C74" t="s">
        <v>13</v>
      </c>
      <c r="D74" t="s">
        <v>16</v>
      </c>
      <c r="E74">
        <v>2014</v>
      </c>
      <c r="F74">
        <v>0</v>
      </c>
      <c r="G74">
        <v>0</v>
      </c>
      <c r="H74">
        <v>0</v>
      </c>
      <c r="I74">
        <v>0</v>
      </c>
      <c r="J74">
        <v>0</v>
      </c>
      <c r="K74">
        <v>0</v>
      </c>
      <c r="L74">
        <v>0</v>
      </c>
    </row>
    <row r="75" spans="1:12">
      <c r="A75" t="s">
        <v>12</v>
      </c>
      <c r="B75">
        <v>398097</v>
      </c>
      <c r="C75" t="s">
        <v>13</v>
      </c>
      <c r="D75" t="s">
        <v>19</v>
      </c>
      <c r="E75">
        <v>2010</v>
      </c>
      <c r="F75">
        <v>0</v>
      </c>
      <c r="G75">
        <v>0</v>
      </c>
      <c r="H75">
        <v>398097</v>
      </c>
      <c r="I75">
        <v>0</v>
      </c>
      <c r="J75">
        <v>0</v>
      </c>
      <c r="K75">
        <v>0</v>
      </c>
      <c r="L75">
        <v>0</v>
      </c>
    </row>
    <row r="76" spans="1:12">
      <c r="A76" t="s">
        <v>12</v>
      </c>
      <c r="B76">
        <v>271239</v>
      </c>
      <c r="C76" t="s">
        <v>13</v>
      </c>
      <c r="D76" t="s">
        <v>18</v>
      </c>
      <c r="E76">
        <v>2012</v>
      </c>
      <c r="F76">
        <v>271239</v>
      </c>
      <c r="G76">
        <v>0</v>
      </c>
      <c r="H76">
        <v>0</v>
      </c>
      <c r="I76">
        <v>0</v>
      </c>
      <c r="J76">
        <v>0</v>
      </c>
      <c r="K76">
        <v>0</v>
      </c>
      <c r="L76">
        <v>0</v>
      </c>
    </row>
    <row r="77" spans="1:12">
      <c r="A77" t="s">
        <v>12</v>
      </c>
      <c r="B77">
        <v>225000</v>
      </c>
      <c r="C77" t="s">
        <v>13</v>
      </c>
      <c r="D77" t="s">
        <v>16</v>
      </c>
      <c r="E77">
        <v>2012</v>
      </c>
      <c r="F77">
        <v>225000</v>
      </c>
      <c r="G77">
        <v>0</v>
      </c>
      <c r="H77">
        <v>0</v>
      </c>
      <c r="I77">
        <v>0</v>
      </c>
      <c r="J77">
        <v>0</v>
      </c>
      <c r="K77">
        <v>0</v>
      </c>
      <c r="L77">
        <v>0</v>
      </c>
    </row>
    <row r="78" spans="1:12">
      <c r="A78" t="s">
        <v>12</v>
      </c>
      <c r="B78">
        <v>217500</v>
      </c>
      <c r="C78" t="s">
        <v>13</v>
      </c>
      <c r="D78" t="s">
        <v>24</v>
      </c>
      <c r="E78" t="s">
        <v>15</v>
      </c>
      <c r="F78">
        <v>217500</v>
      </c>
      <c r="G78">
        <v>0</v>
      </c>
      <c r="H78">
        <v>0</v>
      </c>
      <c r="I78">
        <v>0</v>
      </c>
      <c r="J78">
        <v>0</v>
      </c>
      <c r="K78">
        <v>0</v>
      </c>
      <c r="L78">
        <v>0</v>
      </c>
    </row>
    <row r="79" spans="1:12">
      <c r="A79" t="s">
        <v>12</v>
      </c>
      <c r="B79">
        <v>183352</v>
      </c>
      <c r="C79" t="s">
        <v>35</v>
      </c>
      <c r="D79" t="s">
        <v>18</v>
      </c>
      <c r="E79">
        <v>2005</v>
      </c>
      <c r="F79">
        <v>183352</v>
      </c>
      <c r="G79">
        <v>0</v>
      </c>
      <c r="H79">
        <v>0</v>
      </c>
      <c r="I79">
        <v>0</v>
      </c>
      <c r="J79">
        <v>0</v>
      </c>
      <c r="K79">
        <v>0</v>
      </c>
      <c r="L79">
        <v>0</v>
      </c>
    </row>
    <row r="80" spans="1:12">
      <c r="A80" t="s">
        <v>12</v>
      </c>
      <c r="B80">
        <v>172801</v>
      </c>
      <c r="C80" t="s">
        <v>13</v>
      </c>
      <c r="D80" t="s">
        <v>14</v>
      </c>
      <c r="E80">
        <v>2013</v>
      </c>
      <c r="F80">
        <v>172801</v>
      </c>
      <c r="G80">
        <v>0</v>
      </c>
      <c r="H80">
        <v>0</v>
      </c>
      <c r="I80">
        <v>0</v>
      </c>
      <c r="J80">
        <v>0</v>
      </c>
      <c r="K80">
        <v>0</v>
      </c>
      <c r="L80">
        <v>0</v>
      </c>
    </row>
    <row r="81" spans="1:12">
      <c r="A81" t="s">
        <v>12</v>
      </c>
      <c r="B81">
        <v>150000</v>
      </c>
      <c r="C81" t="s">
        <v>13</v>
      </c>
      <c r="D81" t="s">
        <v>16</v>
      </c>
      <c r="E81">
        <v>2013</v>
      </c>
      <c r="F81">
        <v>150000</v>
      </c>
      <c r="G81">
        <v>0</v>
      </c>
      <c r="H81">
        <v>0</v>
      </c>
      <c r="I81">
        <v>0</v>
      </c>
      <c r="J81">
        <v>0</v>
      </c>
      <c r="K81">
        <v>0</v>
      </c>
      <c r="L81">
        <v>0</v>
      </c>
    </row>
    <row r="82" spans="1:12">
      <c r="A82" t="s">
        <v>12</v>
      </c>
      <c r="B82">
        <v>150000</v>
      </c>
      <c r="C82" t="s">
        <v>13</v>
      </c>
      <c r="D82" t="s">
        <v>16</v>
      </c>
      <c r="E82">
        <v>2013</v>
      </c>
      <c r="F82">
        <v>150000</v>
      </c>
      <c r="G82">
        <v>0</v>
      </c>
      <c r="H82">
        <v>0</v>
      </c>
      <c r="I82">
        <v>0</v>
      </c>
      <c r="J82">
        <v>0</v>
      </c>
      <c r="K82">
        <v>0</v>
      </c>
      <c r="L82">
        <v>0</v>
      </c>
    </row>
    <row r="83" spans="1:12">
      <c r="A83" t="s">
        <v>12</v>
      </c>
      <c r="B83">
        <v>150000</v>
      </c>
      <c r="C83" t="s">
        <v>13</v>
      </c>
      <c r="D83" t="s">
        <v>16</v>
      </c>
      <c r="E83">
        <v>2013</v>
      </c>
      <c r="F83">
        <v>150000</v>
      </c>
      <c r="G83">
        <v>0</v>
      </c>
      <c r="H83">
        <v>0</v>
      </c>
      <c r="I83">
        <v>0</v>
      </c>
      <c r="J83">
        <v>0</v>
      </c>
      <c r="K83">
        <v>0</v>
      </c>
      <c r="L83">
        <v>0</v>
      </c>
    </row>
    <row r="84" spans="1:12">
      <c r="A84" t="s">
        <v>12</v>
      </c>
      <c r="B84">
        <v>148323</v>
      </c>
      <c r="C84" t="s">
        <v>13</v>
      </c>
      <c r="D84" t="s">
        <v>19</v>
      </c>
      <c r="E84">
        <v>2010</v>
      </c>
      <c r="F84">
        <v>148323</v>
      </c>
      <c r="G84">
        <v>0</v>
      </c>
      <c r="H84">
        <v>0</v>
      </c>
      <c r="I84">
        <v>0</v>
      </c>
      <c r="J84">
        <v>0</v>
      </c>
      <c r="K84">
        <v>0</v>
      </c>
      <c r="L84">
        <v>0</v>
      </c>
    </row>
    <row r="85" spans="1:12">
      <c r="A85" t="s">
        <v>12</v>
      </c>
      <c r="B85">
        <v>120000</v>
      </c>
      <c r="C85" t="s">
        <v>13</v>
      </c>
      <c r="D85" t="s">
        <v>16</v>
      </c>
      <c r="E85" t="s">
        <v>15</v>
      </c>
      <c r="F85">
        <v>120000</v>
      </c>
      <c r="G85">
        <v>0</v>
      </c>
      <c r="H85">
        <v>0</v>
      </c>
      <c r="I85">
        <v>0</v>
      </c>
      <c r="J85">
        <v>0</v>
      </c>
      <c r="K85">
        <v>0</v>
      </c>
      <c r="L85">
        <v>0</v>
      </c>
    </row>
    <row r="86" spans="1:12">
      <c r="A86" t="s">
        <v>12</v>
      </c>
      <c r="B86">
        <v>100000</v>
      </c>
      <c r="C86" t="s">
        <v>13</v>
      </c>
      <c r="D86" t="s">
        <v>16</v>
      </c>
      <c r="E86">
        <v>2010</v>
      </c>
      <c r="F86">
        <v>100000</v>
      </c>
      <c r="G86">
        <v>0</v>
      </c>
      <c r="H86">
        <v>0</v>
      </c>
      <c r="I86">
        <v>0</v>
      </c>
      <c r="J86">
        <v>0</v>
      </c>
      <c r="K86">
        <v>0</v>
      </c>
      <c r="L86">
        <v>0</v>
      </c>
    </row>
    <row r="87" spans="1:12">
      <c r="A87" t="s">
        <v>12</v>
      </c>
      <c r="B87">
        <v>100000</v>
      </c>
      <c r="C87" t="s">
        <v>13</v>
      </c>
      <c r="D87" t="s">
        <v>16</v>
      </c>
      <c r="E87" t="s">
        <v>15</v>
      </c>
      <c r="F87">
        <v>100000</v>
      </c>
      <c r="G87">
        <v>0</v>
      </c>
      <c r="H87">
        <v>0</v>
      </c>
      <c r="I87">
        <v>0</v>
      </c>
      <c r="J87">
        <v>0</v>
      </c>
      <c r="K87">
        <v>0</v>
      </c>
      <c r="L87">
        <v>0</v>
      </c>
    </row>
    <row r="88" spans="1:12">
      <c r="A88" t="s">
        <v>12</v>
      </c>
      <c r="B88">
        <v>50000</v>
      </c>
      <c r="C88" t="s">
        <v>35</v>
      </c>
      <c r="D88" t="s">
        <v>16</v>
      </c>
      <c r="E88">
        <v>2009</v>
      </c>
      <c r="F88">
        <v>50000</v>
      </c>
      <c r="G88">
        <v>0</v>
      </c>
      <c r="H88">
        <v>0</v>
      </c>
      <c r="I88">
        <v>0</v>
      </c>
      <c r="J88">
        <v>0</v>
      </c>
      <c r="K88">
        <v>0</v>
      </c>
      <c r="L88">
        <v>0</v>
      </c>
    </row>
    <row r="89" spans="1:12">
      <c r="A89" t="s">
        <v>12</v>
      </c>
      <c r="B89">
        <v>50000</v>
      </c>
      <c r="C89" t="s">
        <v>13</v>
      </c>
      <c r="D89" t="s">
        <v>16</v>
      </c>
      <c r="E89" t="s">
        <v>15</v>
      </c>
      <c r="F89">
        <v>0</v>
      </c>
      <c r="G89">
        <v>50000</v>
      </c>
      <c r="H89">
        <v>0</v>
      </c>
      <c r="I89">
        <v>0</v>
      </c>
      <c r="J89">
        <v>0</v>
      </c>
      <c r="K89">
        <v>0</v>
      </c>
      <c r="L89">
        <v>0</v>
      </c>
    </row>
    <row r="90" spans="1:12">
      <c r="A90" t="s">
        <v>12</v>
      </c>
      <c r="B90">
        <v>42750</v>
      </c>
      <c r="C90" t="s">
        <v>13</v>
      </c>
      <c r="D90" t="s">
        <v>24</v>
      </c>
      <c r="E90">
        <v>2013</v>
      </c>
      <c r="F90">
        <v>0</v>
      </c>
      <c r="G90">
        <v>0</v>
      </c>
      <c r="H90">
        <v>0</v>
      </c>
      <c r="I90">
        <v>0</v>
      </c>
      <c r="J90">
        <v>0</v>
      </c>
      <c r="K90">
        <v>42750</v>
      </c>
      <c r="L90">
        <v>0</v>
      </c>
    </row>
    <row r="91" spans="1:12">
      <c r="A91" t="s">
        <v>12</v>
      </c>
      <c r="B91">
        <v>41250</v>
      </c>
      <c r="C91" t="s">
        <v>13</v>
      </c>
      <c r="D91" t="s">
        <v>36</v>
      </c>
      <c r="E91">
        <v>2013</v>
      </c>
      <c r="F91">
        <v>41250</v>
      </c>
      <c r="G91">
        <v>0</v>
      </c>
      <c r="H91">
        <v>0</v>
      </c>
      <c r="I91">
        <v>0</v>
      </c>
      <c r="J91">
        <v>0</v>
      </c>
      <c r="K91">
        <v>0</v>
      </c>
      <c r="L91">
        <v>0</v>
      </c>
    </row>
    <row r="92" spans="1:12">
      <c r="A92" t="s">
        <v>12</v>
      </c>
      <c r="B92">
        <v>40704</v>
      </c>
      <c r="C92" t="s">
        <v>13</v>
      </c>
      <c r="D92" t="s">
        <v>16</v>
      </c>
      <c r="E92">
        <v>2012</v>
      </c>
      <c r="F92">
        <v>40704</v>
      </c>
      <c r="G92">
        <v>0</v>
      </c>
      <c r="H92">
        <v>0</v>
      </c>
      <c r="I92">
        <v>0</v>
      </c>
      <c r="J92">
        <v>0</v>
      </c>
      <c r="K92">
        <v>0</v>
      </c>
      <c r="L92">
        <v>0</v>
      </c>
    </row>
    <row r="93" spans="1:12">
      <c r="A93" t="s">
        <v>12</v>
      </c>
      <c r="B93">
        <v>20352</v>
      </c>
      <c r="C93" t="s">
        <v>13</v>
      </c>
      <c r="D93" t="s">
        <v>37</v>
      </c>
      <c r="E93" t="s">
        <v>15</v>
      </c>
      <c r="F93">
        <v>20352</v>
      </c>
      <c r="G93">
        <v>0</v>
      </c>
      <c r="H93">
        <v>0</v>
      </c>
      <c r="I93">
        <v>0</v>
      </c>
      <c r="J93">
        <v>0</v>
      </c>
      <c r="K93">
        <v>0</v>
      </c>
      <c r="L93">
        <v>0</v>
      </c>
    </row>
    <row r="94" spans="1:12">
      <c r="A94" t="s">
        <v>12</v>
      </c>
      <c r="B94">
        <v>10000</v>
      </c>
      <c r="C94" t="s">
        <v>13</v>
      </c>
      <c r="D94" t="s">
        <v>24</v>
      </c>
      <c r="E94" t="s">
        <v>15</v>
      </c>
      <c r="F94">
        <v>0</v>
      </c>
      <c r="G94">
        <v>0</v>
      </c>
      <c r="H94">
        <v>0</v>
      </c>
      <c r="I94">
        <v>10000</v>
      </c>
      <c r="J94">
        <v>0</v>
      </c>
      <c r="K94">
        <v>0</v>
      </c>
      <c r="L94">
        <v>0</v>
      </c>
    </row>
    <row r="95" spans="1:12">
      <c r="A95" t="s">
        <v>12</v>
      </c>
      <c r="B95">
        <v>7500</v>
      </c>
      <c r="C95" t="s">
        <v>13</v>
      </c>
      <c r="D95" t="s">
        <v>16</v>
      </c>
      <c r="E95">
        <v>2013</v>
      </c>
      <c r="F95">
        <v>7500</v>
      </c>
      <c r="G95">
        <v>0</v>
      </c>
      <c r="H95">
        <v>0</v>
      </c>
      <c r="I95">
        <v>0</v>
      </c>
      <c r="J95">
        <v>0</v>
      </c>
      <c r="K95">
        <v>0</v>
      </c>
      <c r="L9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54376-690A-4DB4-B042-E49CE254CD09}">
  <dimension ref="A1:K95"/>
  <sheetViews>
    <sheetView topLeftCell="A6" workbookViewId="0">
      <selection activeCell="Q6" sqref="Q6"/>
    </sheetView>
  </sheetViews>
  <sheetFormatPr defaultRowHeight="14.4"/>
  <cols>
    <col min="1" max="1" width="16.33203125" customWidth="1"/>
  </cols>
  <sheetData>
    <row r="1" spans="1:11">
      <c r="A1" t="s">
        <v>38</v>
      </c>
      <c r="B1" t="s">
        <v>39</v>
      </c>
      <c r="C1" t="s">
        <v>40</v>
      </c>
      <c r="D1" t="s">
        <v>41</v>
      </c>
      <c r="E1" t="s">
        <v>42</v>
      </c>
      <c r="F1" t="s">
        <v>43</v>
      </c>
      <c r="G1" t="s">
        <v>44</v>
      </c>
      <c r="H1" t="s">
        <v>45</v>
      </c>
      <c r="I1" t="s">
        <v>46</v>
      </c>
      <c r="J1" t="s">
        <v>47</v>
      </c>
      <c r="K1" t="s">
        <v>53</v>
      </c>
    </row>
    <row r="2" spans="1:11">
      <c r="A2">
        <v>88205645</v>
      </c>
      <c r="B2" t="s">
        <v>13</v>
      </c>
      <c r="C2" t="s">
        <v>14</v>
      </c>
      <c r="D2" t="s">
        <v>15</v>
      </c>
      <c r="E2">
        <v>0</v>
      </c>
      <c r="F2">
        <v>0</v>
      </c>
      <c r="G2">
        <v>0</v>
      </c>
      <c r="H2">
        <v>0</v>
      </c>
      <c r="I2">
        <v>0</v>
      </c>
      <c r="J2">
        <v>0</v>
      </c>
      <c r="K2">
        <v>0</v>
      </c>
    </row>
    <row r="3" spans="1:11">
      <c r="A3">
        <v>69030000</v>
      </c>
      <c r="B3" t="s">
        <v>13</v>
      </c>
      <c r="C3" t="s">
        <v>16</v>
      </c>
      <c r="D3">
        <v>2007</v>
      </c>
      <c r="E3">
        <v>1100000</v>
      </c>
      <c r="F3">
        <v>67930000</v>
      </c>
      <c r="G3">
        <v>0</v>
      </c>
      <c r="H3">
        <v>0</v>
      </c>
      <c r="I3">
        <v>0</v>
      </c>
      <c r="J3">
        <v>0</v>
      </c>
      <c r="K3">
        <v>0</v>
      </c>
    </row>
    <row r="4" spans="1:11">
      <c r="A4">
        <v>51000000</v>
      </c>
      <c r="B4" t="s">
        <v>13</v>
      </c>
      <c r="C4" t="s">
        <v>16</v>
      </c>
      <c r="D4">
        <v>2009</v>
      </c>
      <c r="E4">
        <v>0</v>
      </c>
      <c r="F4">
        <v>51000000</v>
      </c>
      <c r="G4">
        <v>0</v>
      </c>
      <c r="H4">
        <v>0</v>
      </c>
      <c r="I4">
        <v>0</v>
      </c>
      <c r="J4">
        <v>0</v>
      </c>
      <c r="K4">
        <v>0</v>
      </c>
    </row>
    <row r="5" spans="1:11">
      <c r="A5">
        <v>50000000</v>
      </c>
      <c r="B5" t="s">
        <v>13</v>
      </c>
      <c r="C5" t="s">
        <v>16</v>
      </c>
      <c r="D5" t="s">
        <v>15</v>
      </c>
      <c r="E5">
        <v>0</v>
      </c>
      <c r="F5">
        <v>0</v>
      </c>
      <c r="G5">
        <v>0</v>
      </c>
      <c r="H5">
        <v>0</v>
      </c>
      <c r="I5">
        <v>0</v>
      </c>
      <c r="J5">
        <v>0</v>
      </c>
      <c r="K5">
        <v>50000000</v>
      </c>
    </row>
    <row r="6" spans="1:11">
      <c r="A6">
        <v>45000000</v>
      </c>
      <c r="B6" t="s">
        <v>13</v>
      </c>
      <c r="C6" t="s">
        <v>16</v>
      </c>
      <c r="D6">
        <v>1997</v>
      </c>
      <c r="E6">
        <v>0</v>
      </c>
      <c r="F6">
        <v>0</v>
      </c>
      <c r="G6">
        <v>0</v>
      </c>
      <c r="H6">
        <v>0</v>
      </c>
      <c r="I6">
        <v>0</v>
      </c>
      <c r="J6">
        <v>45000000</v>
      </c>
      <c r="K6">
        <v>0</v>
      </c>
    </row>
    <row r="7" spans="1:11">
      <c r="A7">
        <v>27500000</v>
      </c>
      <c r="B7" t="s">
        <v>17</v>
      </c>
      <c r="C7" t="s">
        <v>16</v>
      </c>
      <c r="D7" t="s">
        <v>15</v>
      </c>
      <c r="E7">
        <v>0</v>
      </c>
      <c r="F7">
        <v>0</v>
      </c>
      <c r="G7">
        <v>0</v>
      </c>
      <c r="H7">
        <v>27500000</v>
      </c>
      <c r="I7">
        <v>0</v>
      </c>
      <c r="J7">
        <v>0</v>
      </c>
      <c r="K7">
        <v>0</v>
      </c>
    </row>
    <row r="8" spans="1:11">
      <c r="A8">
        <v>25000000</v>
      </c>
      <c r="B8" t="s">
        <v>13</v>
      </c>
      <c r="C8" t="s">
        <v>16</v>
      </c>
      <c r="D8">
        <v>2012</v>
      </c>
      <c r="E8">
        <v>0</v>
      </c>
      <c r="F8">
        <v>25000000</v>
      </c>
      <c r="G8">
        <v>0</v>
      </c>
      <c r="H8">
        <v>0</v>
      </c>
      <c r="I8">
        <v>0</v>
      </c>
      <c r="J8">
        <v>0</v>
      </c>
      <c r="K8">
        <v>0</v>
      </c>
    </row>
    <row r="9" spans="1:11">
      <c r="A9">
        <v>24150000</v>
      </c>
      <c r="B9" t="s">
        <v>13</v>
      </c>
      <c r="C9" t="s">
        <v>18</v>
      </c>
      <c r="D9">
        <v>2009</v>
      </c>
      <c r="E9">
        <v>0</v>
      </c>
      <c r="F9">
        <v>23150000</v>
      </c>
      <c r="G9">
        <v>0</v>
      </c>
      <c r="H9">
        <v>0</v>
      </c>
      <c r="I9">
        <v>0</v>
      </c>
      <c r="J9">
        <v>1000000</v>
      </c>
      <c r="K9">
        <v>0</v>
      </c>
    </row>
    <row r="10" spans="1:11">
      <c r="A10">
        <v>23783512</v>
      </c>
      <c r="B10" t="s">
        <v>13</v>
      </c>
      <c r="C10" t="s">
        <v>19</v>
      </c>
      <c r="D10">
        <v>2012</v>
      </c>
      <c r="E10">
        <v>1323515</v>
      </c>
      <c r="F10">
        <v>7476573</v>
      </c>
      <c r="G10">
        <v>0</v>
      </c>
      <c r="H10">
        <v>0</v>
      </c>
      <c r="I10">
        <v>0</v>
      </c>
      <c r="J10">
        <v>14983424</v>
      </c>
      <c r="K10">
        <v>0</v>
      </c>
    </row>
    <row r="11" spans="1:11">
      <c r="A11">
        <v>21675000</v>
      </c>
      <c r="B11" t="s">
        <v>13</v>
      </c>
      <c r="C11" t="s">
        <v>16</v>
      </c>
      <c r="D11">
        <v>1902</v>
      </c>
      <c r="E11">
        <v>0</v>
      </c>
      <c r="F11">
        <v>3100000</v>
      </c>
      <c r="G11">
        <v>0</v>
      </c>
      <c r="H11">
        <v>0</v>
      </c>
      <c r="I11">
        <v>0</v>
      </c>
      <c r="J11">
        <v>0</v>
      </c>
      <c r="K11">
        <v>0</v>
      </c>
    </row>
    <row r="12" spans="1:11">
      <c r="A12">
        <v>21400000</v>
      </c>
      <c r="B12" t="s">
        <v>13</v>
      </c>
      <c r="C12" t="s">
        <v>20</v>
      </c>
      <c r="D12">
        <v>2007</v>
      </c>
      <c r="E12">
        <v>400000</v>
      </c>
      <c r="F12">
        <v>13000000</v>
      </c>
      <c r="G12">
        <v>0</v>
      </c>
      <c r="H12">
        <v>0</v>
      </c>
      <c r="I12">
        <v>0</v>
      </c>
      <c r="J12">
        <v>0</v>
      </c>
      <c r="K12">
        <v>0</v>
      </c>
    </row>
    <row r="13" spans="1:11">
      <c r="A13">
        <v>16500000</v>
      </c>
      <c r="B13" t="s">
        <v>13</v>
      </c>
      <c r="C13" t="s">
        <v>16</v>
      </c>
      <c r="D13">
        <v>2010</v>
      </c>
      <c r="E13">
        <v>0</v>
      </c>
      <c r="F13">
        <v>16500000</v>
      </c>
      <c r="G13">
        <v>0</v>
      </c>
      <c r="H13">
        <v>0</v>
      </c>
      <c r="I13">
        <v>0</v>
      </c>
      <c r="J13">
        <v>0</v>
      </c>
      <c r="K13">
        <v>0</v>
      </c>
    </row>
    <row r="14" spans="1:11">
      <c r="A14">
        <v>16300000</v>
      </c>
      <c r="B14" t="s">
        <v>13</v>
      </c>
      <c r="C14" t="s">
        <v>21</v>
      </c>
      <c r="D14">
        <v>2013</v>
      </c>
      <c r="E14">
        <v>2000000</v>
      </c>
      <c r="F14">
        <v>14300000</v>
      </c>
      <c r="G14">
        <v>0</v>
      </c>
      <c r="H14">
        <v>0</v>
      </c>
      <c r="I14">
        <v>0</v>
      </c>
      <c r="J14">
        <v>0</v>
      </c>
      <c r="K14">
        <v>0</v>
      </c>
    </row>
    <row r="15" spans="1:11">
      <c r="A15">
        <v>16135004</v>
      </c>
      <c r="B15" t="s">
        <v>13</v>
      </c>
      <c r="C15" t="s">
        <v>16</v>
      </c>
      <c r="D15">
        <v>2008</v>
      </c>
      <c r="E15">
        <v>0</v>
      </c>
      <c r="F15">
        <v>16135004</v>
      </c>
      <c r="G15">
        <v>0</v>
      </c>
      <c r="H15">
        <v>0</v>
      </c>
      <c r="I15">
        <v>0</v>
      </c>
      <c r="J15">
        <v>0</v>
      </c>
      <c r="K15">
        <v>0</v>
      </c>
    </row>
    <row r="16" spans="1:11">
      <c r="A16">
        <v>15000000</v>
      </c>
      <c r="B16" t="s">
        <v>17</v>
      </c>
      <c r="C16" t="s">
        <v>16</v>
      </c>
      <c r="D16">
        <v>2000</v>
      </c>
      <c r="E16">
        <v>0</v>
      </c>
      <c r="F16">
        <v>15000000</v>
      </c>
      <c r="G16">
        <v>0</v>
      </c>
      <c r="H16">
        <v>0</v>
      </c>
      <c r="I16">
        <v>0</v>
      </c>
      <c r="J16">
        <v>0</v>
      </c>
      <c r="K16">
        <v>0</v>
      </c>
    </row>
    <row r="17" spans="1:11">
      <c r="A17">
        <v>15000000</v>
      </c>
      <c r="B17" t="s">
        <v>22</v>
      </c>
      <c r="C17" t="s">
        <v>23</v>
      </c>
      <c r="D17">
        <v>2011</v>
      </c>
      <c r="E17">
        <v>0</v>
      </c>
      <c r="F17">
        <v>15000000</v>
      </c>
      <c r="G17">
        <v>0</v>
      </c>
      <c r="H17">
        <v>0</v>
      </c>
      <c r="I17">
        <v>0</v>
      </c>
      <c r="J17">
        <v>0</v>
      </c>
      <c r="K17">
        <v>0</v>
      </c>
    </row>
    <row r="18" spans="1:11">
      <c r="A18">
        <v>14000000</v>
      </c>
      <c r="B18" t="s">
        <v>13</v>
      </c>
      <c r="C18" t="s">
        <v>16</v>
      </c>
      <c r="D18">
        <v>2007</v>
      </c>
      <c r="E18">
        <v>0</v>
      </c>
      <c r="F18">
        <v>7000000</v>
      </c>
      <c r="G18">
        <v>0</v>
      </c>
      <c r="H18">
        <v>0</v>
      </c>
      <c r="I18">
        <v>0</v>
      </c>
      <c r="J18">
        <v>0</v>
      </c>
      <c r="K18">
        <v>7000000</v>
      </c>
    </row>
    <row r="19" spans="1:11">
      <c r="A19">
        <v>12100000</v>
      </c>
      <c r="B19" t="s">
        <v>13</v>
      </c>
      <c r="C19" t="s">
        <v>16</v>
      </c>
      <c r="D19" t="s">
        <v>15</v>
      </c>
      <c r="E19">
        <v>0</v>
      </c>
      <c r="F19">
        <v>7900000</v>
      </c>
      <c r="G19">
        <v>0</v>
      </c>
      <c r="H19">
        <v>4200000</v>
      </c>
      <c r="I19">
        <v>0</v>
      </c>
      <c r="J19">
        <v>0</v>
      </c>
      <c r="K19">
        <v>0</v>
      </c>
    </row>
    <row r="20" spans="1:11">
      <c r="A20">
        <v>11000000</v>
      </c>
      <c r="B20" t="s">
        <v>13</v>
      </c>
      <c r="C20" t="s">
        <v>24</v>
      </c>
      <c r="D20">
        <v>2012</v>
      </c>
      <c r="E20">
        <v>1000000</v>
      </c>
      <c r="F20">
        <v>10000000</v>
      </c>
      <c r="G20">
        <v>0</v>
      </c>
      <c r="H20">
        <v>0</v>
      </c>
      <c r="I20">
        <v>0</v>
      </c>
      <c r="J20">
        <v>0</v>
      </c>
      <c r="K20">
        <v>0</v>
      </c>
    </row>
    <row r="21" spans="1:11">
      <c r="A21">
        <v>10000000</v>
      </c>
      <c r="B21" t="s">
        <v>13</v>
      </c>
      <c r="C21" t="s">
        <v>25</v>
      </c>
      <c r="D21">
        <v>2006</v>
      </c>
      <c r="E21">
        <v>0</v>
      </c>
      <c r="F21">
        <v>10000000</v>
      </c>
      <c r="G21">
        <v>0</v>
      </c>
      <c r="H21">
        <v>0</v>
      </c>
      <c r="I21">
        <v>0</v>
      </c>
      <c r="J21">
        <v>0</v>
      </c>
      <c r="K21">
        <v>0</v>
      </c>
    </row>
    <row r="22" spans="1:11">
      <c r="A22">
        <v>10000000</v>
      </c>
      <c r="B22" t="s">
        <v>22</v>
      </c>
      <c r="C22" t="s">
        <v>16</v>
      </c>
      <c r="D22">
        <v>2007</v>
      </c>
      <c r="E22">
        <v>0</v>
      </c>
      <c r="F22">
        <v>0</v>
      </c>
      <c r="G22">
        <v>0</v>
      </c>
      <c r="H22">
        <v>0</v>
      </c>
      <c r="I22">
        <v>0</v>
      </c>
      <c r="J22">
        <v>10000000</v>
      </c>
      <c r="K22">
        <v>0</v>
      </c>
    </row>
    <row r="23" spans="1:11">
      <c r="A23">
        <v>10000000</v>
      </c>
      <c r="B23" t="s">
        <v>13</v>
      </c>
      <c r="C23" t="s">
        <v>16</v>
      </c>
      <c r="D23">
        <v>2003</v>
      </c>
      <c r="E23">
        <v>0</v>
      </c>
      <c r="F23">
        <v>10000000</v>
      </c>
      <c r="G23">
        <v>0</v>
      </c>
      <c r="H23">
        <v>0</v>
      </c>
      <c r="I23">
        <v>0</v>
      </c>
      <c r="J23">
        <v>0</v>
      </c>
      <c r="K23">
        <v>0</v>
      </c>
    </row>
    <row r="24" spans="1:11">
      <c r="A24">
        <v>8199999</v>
      </c>
      <c r="B24" t="s">
        <v>13</v>
      </c>
      <c r="C24" t="s">
        <v>16</v>
      </c>
      <c r="D24" t="s">
        <v>15</v>
      </c>
      <c r="E24">
        <v>0</v>
      </c>
      <c r="F24">
        <v>8199999</v>
      </c>
      <c r="G24">
        <v>0</v>
      </c>
      <c r="H24">
        <v>0</v>
      </c>
      <c r="I24">
        <v>0</v>
      </c>
      <c r="J24">
        <v>0</v>
      </c>
      <c r="K24">
        <v>0</v>
      </c>
    </row>
    <row r="25" spans="1:11">
      <c r="A25">
        <v>8000000</v>
      </c>
      <c r="B25" t="s">
        <v>13</v>
      </c>
      <c r="C25" t="s">
        <v>16</v>
      </c>
      <c r="D25" t="s">
        <v>15</v>
      </c>
      <c r="E25">
        <v>0</v>
      </c>
      <c r="F25">
        <v>8000000</v>
      </c>
      <c r="G25">
        <v>0</v>
      </c>
      <c r="H25">
        <v>0</v>
      </c>
      <c r="I25">
        <v>0</v>
      </c>
      <c r="J25">
        <v>0</v>
      </c>
      <c r="K25">
        <v>0</v>
      </c>
    </row>
    <row r="26" spans="1:11">
      <c r="A26">
        <v>7540000</v>
      </c>
      <c r="B26" t="s">
        <v>13</v>
      </c>
      <c r="C26" t="s">
        <v>24</v>
      </c>
      <c r="D26">
        <v>2013</v>
      </c>
      <c r="E26">
        <v>3770000</v>
      </c>
      <c r="F26">
        <v>3770000</v>
      </c>
      <c r="G26">
        <v>0</v>
      </c>
      <c r="H26">
        <v>0</v>
      </c>
      <c r="I26">
        <v>0</v>
      </c>
      <c r="J26">
        <v>0</v>
      </c>
      <c r="K26">
        <v>0</v>
      </c>
    </row>
    <row r="27" spans="1:11">
      <c r="A27">
        <v>6400000</v>
      </c>
      <c r="B27" t="s">
        <v>13</v>
      </c>
      <c r="C27" t="s">
        <v>16</v>
      </c>
      <c r="D27">
        <v>2011</v>
      </c>
      <c r="E27">
        <v>1400000</v>
      </c>
      <c r="F27">
        <v>5000000</v>
      </c>
      <c r="G27">
        <v>0</v>
      </c>
      <c r="H27">
        <v>0</v>
      </c>
      <c r="I27">
        <v>0</v>
      </c>
      <c r="J27">
        <v>0</v>
      </c>
      <c r="K27">
        <v>0</v>
      </c>
    </row>
    <row r="28" spans="1:11">
      <c r="A28">
        <v>6200000</v>
      </c>
      <c r="B28" t="s">
        <v>13</v>
      </c>
      <c r="C28" t="s">
        <v>26</v>
      </c>
      <c r="D28" t="s">
        <v>15</v>
      </c>
      <c r="E28">
        <v>0</v>
      </c>
      <c r="F28">
        <v>6200000</v>
      </c>
      <c r="G28">
        <v>0</v>
      </c>
      <c r="H28">
        <v>0</v>
      </c>
      <c r="I28">
        <v>0</v>
      </c>
      <c r="J28">
        <v>0</v>
      </c>
      <c r="K28">
        <v>0</v>
      </c>
    </row>
    <row r="29" spans="1:11">
      <c r="A29">
        <v>5613564</v>
      </c>
      <c r="B29" t="s">
        <v>13</v>
      </c>
      <c r="C29" t="s">
        <v>16</v>
      </c>
      <c r="D29">
        <v>2011</v>
      </c>
      <c r="E29">
        <v>967750</v>
      </c>
      <c r="F29">
        <v>4645814</v>
      </c>
      <c r="G29">
        <v>0</v>
      </c>
      <c r="H29">
        <v>0</v>
      </c>
      <c r="I29">
        <v>0</v>
      </c>
      <c r="J29">
        <v>0</v>
      </c>
      <c r="K29">
        <v>0</v>
      </c>
    </row>
    <row r="30" spans="1:11">
      <c r="A30">
        <v>5130000</v>
      </c>
      <c r="B30" t="s">
        <v>13</v>
      </c>
      <c r="C30" t="s">
        <v>16</v>
      </c>
      <c r="D30">
        <v>2008</v>
      </c>
      <c r="E30">
        <v>0</v>
      </c>
      <c r="F30">
        <v>5130000</v>
      </c>
      <c r="G30">
        <v>0</v>
      </c>
      <c r="H30">
        <v>0</v>
      </c>
      <c r="I30">
        <v>0</v>
      </c>
      <c r="J30">
        <v>0</v>
      </c>
      <c r="K30">
        <v>0</v>
      </c>
    </row>
    <row r="31" spans="1:11">
      <c r="A31">
        <v>5000000</v>
      </c>
      <c r="B31" t="s">
        <v>13</v>
      </c>
      <c r="C31" t="s">
        <v>16</v>
      </c>
      <c r="D31" t="s">
        <v>15</v>
      </c>
      <c r="E31">
        <v>0</v>
      </c>
      <c r="F31">
        <v>5000000</v>
      </c>
      <c r="G31">
        <v>0</v>
      </c>
      <c r="H31">
        <v>0</v>
      </c>
      <c r="I31">
        <v>0</v>
      </c>
      <c r="J31">
        <v>0</v>
      </c>
      <c r="K31">
        <v>0</v>
      </c>
    </row>
    <row r="32" spans="1:11">
      <c r="A32">
        <v>5000000</v>
      </c>
      <c r="B32" t="s">
        <v>22</v>
      </c>
      <c r="C32" t="s">
        <v>16</v>
      </c>
      <c r="D32">
        <v>2002</v>
      </c>
      <c r="E32">
        <v>0</v>
      </c>
      <c r="F32">
        <v>0</v>
      </c>
      <c r="G32">
        <v>0</v>
      </c>
      <c r="H32">
        <v>0</v>
      </c>
      <c r="I32">
        <v>0</v>
      </c>
      <c r="J32">
        <v>5000000</v>
      </c>
      <c r="K32">
        <v>0</v>
      </c>
    </row>
    <row r="33" spans="1:11">
      <c r="A33">
        <v>4700000</v>
      </c>
      <c r="B33" t="s">
        <v>13</v>
      </c>
      <c r="C33" t="s">
        <v>16</v>
      </c>
      <c r="D33">
        <v>2012</v>
      </c>
      <c r="E33">
        <v>4000000</v>
      </c>
      <c r="F33">
        <v>0</v>
      </c>
      <c r="G33">
        <v>0</v>
      </c>
      <c r="H33">
        <v>0</v>
      </c>
      <c r="I33">
        <v>0</v>
      </c>
      <c r="J33">
        <v>0</v>
      </c>
      <c r="K33">
        <v>0</v>
      </c>
    </row>
    <row r="34" spans="1:11">
      <c r="A34">
        <v>4496166</v>
      </c>
      <c r="B34" t="s">
        <v>13</v>
      </c>
      <c r="C34" t="s">
        <v>27</v>
      </c>
      <c r="D34">
        <v>2008</v>
      </c>
      <c r="E34">
        <v>1196166</v>
      </c>
      <c r="F34">
        <v>3300000</v>
      </c>
      <c r="G34">
        <v>0</v>
      </c>
      <c r="H34">
        <v>0</v>
      </c>
      <c r="I34">
        <v>0</v>
      </c>
      <c r="J34">
        <v>0</v>
      </c>
      <c r="K34">
        <v>0</v>
      </c>
    </row>
    <row r="35" spans="1:11">
      <c r="A35">
        <v>4400000</v>
      </c>
      <c r="B35" t="s">
        <v>13</v>
      </c>
      <c r="C35" t="s">
        <v>16</v>
      </c>
      <c r="D35">
        <v>2012</v>
      </c>
      <c r="E35">
        <v>4400000</v>
      </c>
      <c r="F35">
        <v>0</v>
      </c>
      <c r="G35">
        <v>0</v>
      </c>
      <c r="H35">
        <v>0</v>
      </c>
      <c r="I35">
        <v>0</v>
      </c>
      <c r="J35">
        <v>0</v>
      </c>
      <c r="K35">
        <v>0</v>
      </c>
    </row>
    <row r="36" spans="1:11">
      <c r="A36">
        <v>4099999</v>
      </c>
      <c r="B36" t="s">
        <v>13</v>
      </c>
      <c r="C36" t="s">
        <v>16</v>
      </c>
      <c r="D36">
        <v>2012</v>
      </c>
      <c r="E36">
        <v>4099999</v>
      </c>
      <c r="F36">
        <v>0</v>
      </c>
      <c r="G36">
        <v>0</v>
      </c>
      <c r="H36">
        <v>0</v>
      </c>
      <c r="I36">
        <v>0</v>
      </c>
      <c r="J36">
        <v>0</v>
      </c>
      <c r="K36">
        <v>0</v>
      </c>
    </row>
    <row r="37" spans="1:11">
      <c r="A37">
        <v>4000000</v>
      </c>
      <c r="B37" t="s">
        <v>13</v>
      </c>
      <c r="C37" t="s">
        <v>28</v>
      </c>
      <c r="D37">
        <v>2000</v>
      </c>
      <c r="E37">
        <v>0</v>
      </c>
      <c r="F37">
        <v>4000000</v>
      </c>
      <c r="G37">
        <v>0</v>
      </c>
      <c r="H37">
        <v>0</v>
      </c>
      <c r="I37">
        <v>0</v>
      </c>
      <c r="J37">
        <v>0</v>
      </c>
      <c r="K37">
        <v>0</v>
      </c>
    </row>
    <row r="38" spans="1:11">
      <c r="A38">
        <v>4000000</v>
      </c>
      <c r="B38" t="s">
        <v>13</v>
      </c>
      <c r="C38" t="s">
        <v>25</v>
      </c>
      <c r="D38">
        <v>2011</v>
      </c>
      <c r="E38">
        <v>0</v>
      </c>
      <c r="F38">
        <v>4000000</v>
      </c>
      <c r="G38">
        <v>0</v>
      </c>
      <c r="H38">
        <v>0</v>
      </c>
      <c r="I38">
        <v>0</v>
      </c>
      <c r="J38">
        <v>0</v>
      </c>
      <c r="K38">
        <v>0</v>
      </c>
    </row>
    <row r="39" spans="1:11">
      <c r="A39">
        <v>3500000</v>
      </c>
      <c r="B39" t="s">
        <v>13</v>
      </c>
      <c r="C39" t="s">
        <v>24</v>
      </c>
      <c r="D39">
        <v>2013</v>
      </c>
      <c r="E39">
        <v>3500000</v>
      </c>
      <c r="F39">
        <v>0</v>
      </c>
      <c r="G39">
        <v>0</v>
      </c>
      <c r="H39">
        <v>0</v>
      </c>
      <c r="I39">
        <v>0</v>
      </c>
      <c r="J39">
        <v>0</v>
      </c>
      <c r="K39">
        <v>0</v>
      </c>
    </row>
    <row r="40" spans="1:11">
      <c r="A40">
        <v>3351100</v>
      </c>
      <c r="B40" t="s">
        <v>13</v>
      </c>
      <c r="C40" t="s">
        <v>18</v>
      </c>
      <c r="D40">
        <v>2014</v>
      </c>
      <c r="E40">
        <v>3351100</v>
      </c>
      <c r="F40">
        <v>0</v>
      </c>
      <c r="G40">
        <v>0</v>
      </c>
      <c r="H40">
        <v>0</v>
      </c>
      <c r="I40">
        <v>0</v>
      </c>
      <c r="J40">
        <v>0</v>
      </c>
      <c r="K40">
        <v>0</v>
      </c>
    </row>
    <row r="41" spans="1:11">
      <c r="A41">
        <v>3161435</v>
      </c>
      <c r="B41" t="s">
        <v>13</v>
      </c>
      <c r="C41" t="s">
        <v>14</v>
      </c>
      <c r="D41" t="s">
        <v>15</v>
      </c>
      <c r="E41">
        <v>3161435</v>
      </c>
      <c r="F41">
        <v>0</v>
      </c>
      <c r="G41">
        <v>0</v>
      </c>
      <c r="H41">
        <v>0</v>
      </c>
      <c r="I41">
        <v>0</v>
      </c>
      <c r="J41">
        <v>0</v>
      </c>
      <c r="K41">
        <v>0</v>
      </c>
    </row>
    <row r="42" spans="1:11">
      <c r="A42">
        <v>3000000</v>
      </c>
      <c r="B42" t="s">
        <v>13</v>
      </c>
      <c r="C42" t="s">
        <v>29</v>
      </c>
      <c r="D42">
        <v>2013</v>
      </c>
      <c r="E42">
        <v>3000000</v>
      </c>
      <c r="F42">
        <v>0</v>
      </c>
      <c r="G42">
        <v>0</v>
      </c>
      <c r="H42">
        <v>0</v>
      </c>
      <c r="I42">
        <v>0</v>
      </c>
      <c r="J42">
        <v>0</v>
      </c>
      <c r="K42">
        <v>0</v>
      </c>
    </row>
    <row r="43" spans="1:11">
      <c r="A43">
        <v>3000000</v>
      </c>
      <c r="B43" t="s">
        <v>13</v>
      </c>
      <c r="C43" t="s">
        <v>16</v>
      </c>
      <c r="D43" t="s">
        <v>15</v>
      </c>
      <c r="E43">
        <v>0</v>
      </c>
      <c r="F43">
        <v>0</v>
      </c>
      <c r="G43">
        <v>0</v>
      </c>
      <c r="H43">
        <v>0</v>
      </c>
      <c r="I43">
        <v>0</v>
      </c>
      <c r="J43">
        <v>3000000</v>
      </c>
      <c r="K43">
        <v>0</v>
      </c>
    </row>
    <row r="44" spans="1:11">
      <c r="A44">
        <v>2485000</v>
      </c>
      <c r="B44" t="s">
        <v>13</v>
      </c>
      <c r="C44" t="s">
        <v>16</v>
      </c>
      <c r="D44">
        <v>2003</v>
      </c>
      <c r="E44">
        <v>0</v>
      </c>
      <c r="F44">
        <v>0</v>
      </c>
      <c r="G44">
        <v>0</v>
      </c>
      <c r="H44">
        <v>2485000</v>
      </c>
      <c r="I44">
        <v>0</v>
      </c>
      <c r="J44">
        <v>0</v>
      </c>
      <c r="K44">
        <v>0</v>
      </c>
    </row>
    <row r="45" spans="1:11">
      <c r="A45">
        <v>2000000</v>
      </c>
      <c r="B45" t="s">
        <v>13</v>
      </c>
      <c r="C45" t="s">
        <v>16</v>
      </c>
      <c r="D45" t="s">
        <v>15</v>
      </c>
      <c r="E45">
        <v>0</v>
      </c>
      <c r="F45">
        <v>2000000</v>
      </c>
      <c r="G45">
        <v>0</v>
      </c>
      <c r="H45">
        <v>0</v>
      </c>
      <c r="I45">
        <v>0</v>
      </c>
      <c r="J45">
        <v>0</v>
      </c>
      <c r="K45">
        <v>0</v>
      </c>
    </row>
    <row r="46" spans="1:11">
      <c r="A46">
        <v>2000000</v>
      </c>
      <c r="B46" t="s">
        <v>13</v>
      </c>
      <c r="C46" t="s">
        <v>16</v>
      </c>
      <c r="D46">
        <v>2014</v>
      </c>
      <c r="E46">
        <v>2000000</v>
      </c>
      <c r="F46">
        <v>0</v>
      </c>
      <c r="G46">
        <v>0</v>
      </c>
      <c r="H46">
        <v>0</v>
      </c>
      <c r="I46">
        <v>0</v>
      </c>
      <c r="J46">
        <v>0</v>
      </c>
      <c r="K46">
        <v>0</v>
      </c>
    </row>
    <row r="47" spans="1:11">
      <c r="A47">
        <v>2000000</v>
      </c>
      <c r="B47" t="s">
        <v>13</v>
      </c>
      <c r="C47" t="s">
        <v>23</v>
      </c>
      <c r="D47" t="s">
        <v>15</v>
      </c>
      <c r="E47">
        <v>0</v>
      </c>
      <c r="F47">
        <v>0</v>
      </c>
      <c r="G47">
        <v>0</v>
      </c>
      <c r="H47">
        <v>2000000</v>
      </c>
      <c r="I47">
        <v>0</v>
      </c>
      <c r="J47">
        <v>0</v>
      </c>
      <c r="K47">
        <v>0</v>
      </c>
    </row>
    <row r="48" spans="1:11">
      <c r="A48">
        <v>2000000</v>
      </c>
      <c r="B48" t="s">
        <v>22</v>
      </c>
      <c r="C48" t="s">
        <v>23</v>
      </c>
      <c r="D48" t="s">
        <v>15</v>
      </c>
      <c r="E48">
        <v>0</v>
      </c>
      <c r="F48">
        <v>2000000</v>
      </c>
      <c r="G48">
        <v>0</v>
      </c>
      <c r="H48">
        <v>0</v>
      </c>
      <c r="I48">
        <v>0</v>
      </c>
      <c r="J48">
        <v>0</v>
      </c>
      <c r="K48">
        <v>0</v>
      </c>
    </row>
    <row r="49" spans="1:11">
      <c r="A49">
        <v>1800000</v>
      </c>
      <c r="B49" t="s">
        <v>13</v>
      </c>
      <c r="C49" t="s">
        <v>16</v>
      </c>
      <c r="D49">
        <v>2004</v>
      </c>
      <c r="E49">
        <v>0</v>
      </c>
      <c r="F49">
        <v>1800000</v>
      </c>
      <c r="G49">
        <v>0</v>
      </c>
      <c r="H49">
        <v>0</v>
      </c>
      <c r="I49">
        <v>0</v>
      </c>
      <c r="J49">
        <v>0</v>
      </c>
      <c r="K49">
        <v>0</v>
      </c>
    </row>
    <row r="50" spans="1:11">
      <c r="A50">
        <v>1500000</v>
      </c>
      <c r="B50" t="s">
        <v>13</v>
      </c>
      <c r="C50" t="s">
        <v>16</v>
      </c>
      <c r="D50">
        <v>2012</v>
      </c>
      <c r="E50">
        <v>0</v>
      </c>
      <c r="F50">
        <v>1500000</v>
      </c>
      <c r="G50">
        <v>0</v>
      </c>
      <c r="H50">
        <v>0</v>
      </c>
      <c r="I50">
        <v>0</v>
      </c>
      <c r="J50">
        <v>0</v>
      </c>
      <c r="K50">
        <v>0</v>
      </c>
    </row>
    <row r="51" spans="1:11">
      <c r="A51">
        <v>1500000</v>
      </c>
      <c r="B51" t="s">
        <v>13</v>
      </c>
      <c r="C51" t="s">
        <v>16</v>
      </c>
      <c r="D51">
        <v>2008</v>
      </c>
      <c r="E51">
        <v>1500000</v>
      </c>
      <c r="F51">
        <v>0</v>
      </c>
      <c r="G51">
        <v>0</v>
      </c>
      <c r="H51">
        <v>0</v>
      </c>
      <c r="I51">
        <v>0</v>
      </c>
      <c r="J51">
        <v>0</v>
      </c>
      <c r="K51">
        <v>0</v>
      </c>
    </row>
    <row r="52" spans="1:11">
      <c r="A52">
        <v>1400000</v>
      </c>
      <c r="B52" t="s">
        <v>13</v>
      </c>
      <c r="C52" t="s">
        <v>16</v>
      </c>
      <c r="D52">
        <v>2009</v>
      </c>
      <c r="E52">
        <v>0</v>
      </c>
      <c r="F52">
        <v>1400000</v>
      </c>
      <c r="G52">
        <v>0</v>
      </c>
      <c r="H52">
        <v>0</v>
      </c>
      <c r="I52">
        <v>0</v>
      </c>
      <c r="J52">
        <v>0</v>
      </c>
      <c r="K52">
        <v>0</v>
      </c>
    </row>
    <row r="53" spans="1:11">
      <c r="A53">
        <v>1287243</v>
      </c>
      <c r="B53" t="s">
        <v>17</v>
      </c>
      <c r="C53" t="s">
        <v>30</v>
      </c>
      <c r="D53">
        <v>2007</v>
      </c>
      <c r="E53">
        <v>1287243</v>
      </c>
      <c r="F53">
        <v>0</v>
      </c>
      <c r="G53">
        <v>0</v>
      </c>
      <c r="H53">
        <v>0</v>
      </c>
      <c r="I53">
        <v>0</v>
      </c>
      <c r="J53">
        <v>0</v>
      </c>
      <c r="K53">
        <v>0</v>
      </c>
    </row>
    <row r="54" spans="1:11">
      <c r="A54">
        <v>1200000</v>
      </c>
      <c r="B54" t="s">
        <v>13</v>
      </c>
      <c r="C54" t="s">
        <v>16</v>
      </c>
      <c r="D54">
        <v>2013</v>
      </c>
      <c r="E54">
        <v>100000</v>
      </c>
      <c r="F54">
        <v>1100000</v>
      </c>
      <c r="G54">
        <v>0</v>
      </c>
      <c r="H54">
        <v>0</v>
      </c>
      <c r="I54">
        <v>0</v>
      </c>
      <c r="J54">
        <v>0</v>
      </c>
      <c r="K54">
        <v>0</v>
      </c>
    </row>
    <row r="55" spans="1:11">
      <c r="A55">
        <v>1200000</v>
      </c>
      <c r="B55" t="s">
        <v>13</v>
      </c>
      <c r="C55" t="s">
        <v>24</v>
      </c>
      <c r="D55">
        <v>2014</v>
      </c>
      <c r="E55">
        <v>1200000</v>
      </c>
      <c r="F55">
        <v>0</v>
      </c>
      <c r="G55">
        <v>0</v>
      </c>
      <c r="H55">
        <v>0</v>
      </c>
      <c r="I55">
        <v>0</v>
      </c>
      <c r="J55">
        <v>0</v>
      </c>
      <c r="K55">
        <v>0</v>
      </c>
    </row>
    <row r="56" spans="1:11">
      <c r="A56">
        <v>1020352</v>
      </c>
      <c r="B56" t="s">
        <v>13</v>
      </c>
      <c r="C56" t="s">
        <v>31</v>
      </c>
      <c r="D56">
        <v>2011</v>
      </c>
      <c r="E56">
        <v>1020352</v>
      </c>
      <c r="F56">
        <v>0</v>
      </c>
      <c r="G56">
        <v>0</v>
      </c>
      <c r="H56">
        <v>0</v>
      </c>
      <c r="I56">
        <v>0</v>
      </c>
      <c r="J56">
        <v>0</v>
      </c>
      <c r="K56">
        <v>0</v>
      </c>
    </row>
    <row r="57" spans="1:11">
      <c r="A57">
        <v>1000000</v>
      </c>
      <c r="B57" t="s">
        <v>13</v>
      </c>
      <c r="C57" t="s">
        <v>27</v>
      </c>
      <c r="D57">
        <v>2013</v>
      </c>
      <c r="E57">
        <v>0</v>
      </c>
      <c r="F57">
        <v>0</v>
      </c>
      <c r="G57">
        <v>0</v>
      </c>
      <c r="H57">
        <v>0</v>
      </c>
      <c r="I57">
        <v>0</v>
      </c>
      <c r="J57">
        <v>0</v>
      </c>
      <c r="K57">
        <v>0</v>
      </c>
    </row>
    <row r="58" spans="1:11">
      <c r="A58">
        <v>1000000</v>
      </c>
      <c r="B58" t="s">
        <v>13</v>
      </c>
      <c r="C58" t="s">
        <v>29</v>
      </c>
      <c r="D58">
        <v>2011</v>
      </c>
      <c r="E58">
        <v>0</v>
      </c>
      <c r="F58">
        <v>0</v>
      </c>
      <c r="G58">
        <v>0</v>
      </c>
      <c r="H58">
        <v>0</v>
      </c>
      <c r="I58">
        <v>0</v>
      </c>
      <c r="J58">
        <v>0</v>
      </c>
      <c r="K58">
        <v>0</v>
      </c>
    </row>
    <row r="59" spans="1:11">
      <c r="A59">
        <v>1000000</v>
      </c>
      <c r="B59" t="s">
        <v>13</v>
      </c>
      <c r="C59" t="s">
        <v>32</v>
      </c>
      <c r="D59" t="s">
        <v>15</v>
      </c>
      <c r="E59">
        <v>0</v>
      </c>
      <c r="F59">
        <v>1000000</v>
      </c>
      <c r="G59">
        <v>0</v>
      </c>
      <c r="H59">
        <v>0</v>
      </c>
      <c r="I59">
        <v>0</v>
      </c>
      <c r="J59">
        <v>0</v>
      </c>
      <c r="K59">
        <v>0</v>
      </c>
    </row>
    <row r="60" spans="1:11">
      <c r="A60">
        <v>1000000</v>
      </c>
      <c r="B60" t="s">
        <v>13</v>
      </c>
      <c r="C60" t="s">
        <v>31</v>
      </c>
      <c r="D60" t="s">
        <v>15</v>
      </c>
      <c r="E60">
        <v>1000000</v>
      </c>
      <c r="F60">
        <v>0</v>
      </c>
      <c r="G60">
        <v>0</v>
      </c>
      <c r="H60">
        <v>0</v>
      </c>
      <c r="I60">
        <v>0</v>
      </c>
      <c r="J60">
        <v>0</v>
      </c>
      <c r="K60">
        <v>0</v>
      </c>
    </row>
    <row r="61" spans="1:11">
      <c r="A61">
        <v>800000</v>
      </c>
      <c r="B61" t="s">
        <v>13</v>
      </c>
      <c r="C61" t="s">
        <v>29</v>
      </c>
      <c r="D61">
        <v>2013</v>
      </c>
      <c r="E61">
        <v>800000</v>
      </c>
      <c r="F61">
        <v>0</v>
      </c>
      <c r="G61">
        <v>0</v>
      </c>
      <c r="H61">
        <v>0</v>
      </c>
      <c r="I61">
        <v>0</v>
      </c>
      <c r="J61">
        <v>0</v>
      </c>
      <c r="K61">
        <v>0</v>
      </c>
    </row>
    <row r="62" spans="1:11">
      <c r="A62">
        <v>750000</v>
      </c>
      <c r="B62" t="s">
        <v>13</v>
      </c>
      <c r="C62" t="s">
        <v>16</v>
      </c>
      <c r="D62">
        <v>2012</v>
      </c>
      <c r="E62">
        <v>750000</v>
      </c>
      <c r="F62">
        <v>0</v>
      </c>
      <c r="G62">
        <v>0</v>
      </c>
      <c r="H62">
        <v>0</v>
      </c>
      <c r="I62">
        <v>0</v>
      </c>
      <c r="J62">
        <v>0</v>
      </c>
      <c r="K62">
        <v>0</v>
      </c>
    </row>
    <row r="63" spans="1:11">
      <c r="A63">
        <v>750000</v>
      </c>
      <c r="B63" t="s">
        <v>13</v>
      </c>
      <c r="C63" t="s">
        <v>16</v>
      </c>
      <c r="D63">
        <v>2011</v>
      </c>
      <c r="E63">
        <v>0</v>
      </c>
      <c r="F63">
        <v>750000</v>
      </c>
      <c r="G63">
        <v>0</v>
      </c>
      <c r="H63">
        <v>0</v>
      </c>
      <c r="I63">
        <v>0</v>
      </c>
      <c r="J63">
        <v>0</v>
      </c>
      <c r="K63">
        <v>0</v>
      </c>
    </row>
    <row r="64" spans="1:11">
      <c r="A64">
        <v>740725</v>
      </c>
      <c r="B64" t="s">
        <v>13</v>
      </c>
      <c r="C64" t="s">
        <v>16</v>
      </c>
      <c r="D64">
        <v>2013</v>
      </c>
      <c r="E64">
        <v>0</v>
      </c>
      <c r="F64">
        <v>740725</v>
      </c>
      <c r="G64">
        <v>0</v>
      </c>
      <c r="H64">
        <v>0</v>
      </c>
      <c r="I64">
        <v>0</v>
      </c>
      <c r="J64">
        <v>0</v>
      </c>
      <c r="K64">
        <v>0</v>
      </c>
    </row>
    <row r="65" spans="1:11">
      <c r="A65">
        <v>605000</v>
      </c>
      <c r="B65" t="s">
        <v>13</v>
      </c>
      <c r="C65" t="s">
        <v>18</v>
      </c>
      <c r="D65">
        <v>2012</v>
      </c>
      <c r="E65">
        <v>0</v>
      </c>
      <c r="F65">
        <v>0</v>
      </c>
      <c r="G65">
        <v>0</v>
      </c>
      <c r="H65">
        <v>0</v>
      </c>
      <c r="I65">
        <v>0</v>
      </c>
      <c r="J65">
        <v>0</v>
      </c>
      <c r="K65">
        <v>0</v>
      </c>
    </row>
    <row r="66" spans="1:11">
      <c r="A66">
        <v>550000</v>
      </c>
      <c r="B66" t="s">
        <v>13</v>
      </c>
      <c r="C66" t="s">
        <v>16</v>
      </c>
      <c r="D66">
        <v>2013</v>
      </c>
      <c r="E66">
        <v>550000</v>
      </c>
      <c r="F66">
        <v>0</v>
      </c>
      <c r="G66">
        <v>0</v>
      </c>
      <c r="H66">
        <v>0</v>
      </c>
      <c r="I66">
        <v>0</v>
      </c>
      <c r="J66">
        <v>0</v>
      </c>
      <c r="K66">
        <v>0</v>
      </c>
    </row>
    <row r="67" spans="1:11">
      <c r="A67">
        <v>539800</v>
      </c>
      <c r="B67" t="s">
        <v>13</v>
      </c>
      <c r="C67" t="s">
        <v>33</v>
      </c>
      <c r="D67">
        <v>2012</v>
      </c>
      <c r="E67">
        <v>539800</v>
      </c>
      <c r="F67">
        <v>0</v>
      </c>
      <c r="G67">
        <v>0</v>
      </c>
      <c r="H67">
        <v>0</v>
      </c>
      <c r="I67">
        <v>0</v>
      </c>
      <c r="J67">
        <v>0</v>
      </c>
      <c r="K67">
        <v>0</v>
      </c>
    </row>
    <row r="68" spans="1:11">
      <c r="A68">
        <v>500000</v>
      </c>
      <c r="B68" t="s">
        <v>13</v>
      </c>
      <c r="C68" t="s">
        <v>23</v>
      </c>
      <c r="D68" t="s">
        <v>15</v>
      </c>
      <c r="E68">
        <v>500000</v>
      </c>
      <c r="F68">
        <v>0</v>
      </c>
      <c r="G68">
        <v>0</v>
      </c>
      <c r="H68">
        <v>0</v>
      </c>
      <c r="I68">
        <v>0</v>
      </c>
      <c r="J68">
        <v>0</v>
      </c>
      <c r="K68">
        <v>0</v>
      </c>
    </row>
    <row r="69" spans="1:11">
      <c r="A69">
        <v>475000</v>
      </c>
      <c r="B69" t="s">
        <v>13</v>
      </c>
      <c r="C69" t="s">
        <v>16</v>
      </c>
      <c r="D69">
        <v>2012</v>
      </c>
      <c r="E69">
        <v>475000</v>
      </c>
      <c r="F69">
        <v>0</v>
      </c>
      <c r="G69">
        <v>0</v>
      </c>
      <c r="H69">
        <v>0</v>
      </c>
      <c r="I69">
        <v>0</v>
      </c>
      <c r="J69">
        <v>0</v>
      </c>
      <c r="K69">
        <v>0</v>
      </c>
    </row>
    <row r="70" spans="1:11">
      <c r="A70">
        <v>450000</v>
      </c>
      <c r="B70" t="s">
        <v>13</v>
      </c>
      <c r="C70" t="s">
        <v>34</v>
      </c>
      <c r="D70">
        <v>2013</v>
      </c>
      <c r="E70">
        <v>300000</v>
      </c>
      <c r="F70">
        <v>0</v>
      </c>
      <c r="G70">
        <v>0</v>
      </c>
      <c r="H70">
        <v>0</v>
      </c>
      <c r="I70">
        <v>0</v>
      </c>
      <c r="J70">
        <v>0</v>
      </c>
      <c r="K70">
        <v>150000</v>
      </c>
    </row>
    <row r="71" spans="1:11">
      <c r="A71">
        <v>449999</v>
      </c>
      <c r="B71" t="s">
        <v>13</v>
      </c>
      <c r="C71" t="s">
        <v>16</v>
      </c>
      <c r="D71" t="s">
        <v>15</v>
      </c>
      <c r="E71">
        <v>0</v>
      </c>
      <c r="F71">
        <v>449999</v>
      </c>
      <c r="G71">
        <v>0</v>
      </c>
      <c r="H71">
        <v>0</v>
      </c>
      <c r="I71">
        <v>0</v>
      </c>
      <c r="J71">
        <v>0</v>
      </c>
      <c r="K71">
        <v>0</v>
      </c>
    </row>
    <row r="72" spans="1:11">
      <c r="A72">
        <v>445958</v>
      </c>
      <c r="B72" t="s">
        <v>13</v>
      </c>
      <c r="C72" t="s">
        <v>23</v>
      </c>
      <c r="D72">
        <v>2012</v>
      </c>
      <c r="E72">
        <v>445958</v>
      </c>
      <c r="F72">
        <v>0</v>
      </c>
      <c r="G72">
        <v>0</v>
      </c>
      <c r="H72">
        <v>0</v>
      </c>
      <c r="I72">
        <v>0</v>
      </c>
      <c r="J72">
        <v>0</v>
      </c>
      <c r="K72">
        <v>0</v>
      </c>
    </row>
    <row r="73" spans="1:11">
      <c r="A73">
        <v>434284</v>
      </c>
      <c r="B73" t="s">
        <v>13</v>
      </c>
      <c r="C73" t="s">
        <v>18</v>
      </c>
      <c r="D73">
        <v>2013</v>
      </c>
      <c r="E73">
        <v>182941</v>
      </c>
      <c r="F73">
        <v>0</v>
      </c>
      <c r="G73">
        <v>0</v>
      </c>
      <c r="H73">
        <v>0</v>
      </c>
      <c r="I73">
        <v>0</v>
      </c>
      <c r="J73">
        <v>0</v>
      </c>
      <c r="K73">
        <v>0</v>
      </c>
    </row>
    <row r="74" spans="1:11">
      <c r="A74">
        <v>400000</v>
      </c>
      <c r="B74" t="s">
        <v>13</v>
      </c>
      <c r="C74" t="s">
        <v>16</v>
      </c>
      <c r="D74">
        <v>2014</v>
      </c>
      <c r="E74">
        <v>0</v>
      </c>
      <c r="F74">
        <v>0</v>
      </c>
      <c r="G74">
        <v>0</v>
      </c>
      <c r="H74">
        <v>0</v>
      </c>
      <c r="I74">
        <v>0</v>
      </c>
      <c r="J74">
        <v>0</v>
      </c>
      <c r="K74">
        <v>0</v>
      </c>
    </row>
    <row r="75" spans="1:11">
      <c r="A75">
        <v>398097</v>
      </c>
      <c r="B75" t="s">
        <v>13</v>
      </c>
      <c r="C75" t="s">
        <v>19</v>
      </c>
      <c r="D75">
        <v>2010</v>
      </c>
      <c r="E75">
        <v>0</v>
      </c>
      <c r="F75">
        <v>0</v>
      </c>
      <c r="G75">
        <v>398097</v>
      </c>
      <c r="H75">
        <v>0</v>
      </c>
      <c r="I75">
        <v>0</v>
      </c>
      <c r="J75">
        <v>0</v>
      </c>
      <c r="K75">
        <v>0</v>
      </c>
    </row>
    <row r="76" spans="1:11">
      <c r="A76">
        <v>271239</v>
      </c>
      <c r="B76" t="s">
        <v>13</v>
      </c>
      <c r="C76" t="s">
        <v>18</v>
      </c>
      <c r="D76">
        <v>2012</v>
      </c>
      <c r="E76">
        <v>271239</v>
      </c>
      <c r="F76">
        <v>0</v>
      </c>
      <c r="G76">
        <v>0</v>
      </c>
      <c r="H76">
        <v>0</v>
      </c>
      <c r="I76">
        <v>0</v>
      </c>
      <c r="J76">
        <v>0</v>
      </c>
      <c r="K76">
        <v>0</v>
      </c>
    </row>
    <row r="77" spans="1:11">
      <c r="A77">
        <v>225000</v>
      </c>
      <c r="B77" t="s">
        <v>13</v>
      </c>
      <c r="C77" t="s">
        <v>16</v>
      </c>
      <c r="D77">
        <v>2012</v>
      </c>
      <c r="E77">
        <v>225000</v>
      </c>
      <c r="F77">
        <v>0</v>
      </c>
      <c r="G77">
        <v>0</v>
      </c>
      <c r="H77">
        <v>0</v>
      </c>
      <c r="I77">
        <v>0</v>
      </c>
      <c r="J77">
        <v>0</v>
      </c>
      <c r="K77">
        <v>0</v>
      </c>
    </row>
    <row r="78" spans="1:11">
      <c r="A78">
        <v>217500</v>
      </c>
      <c r="B78" t="s">
        <v>13</v>
      </c>
      <c r="C78" t="s">
        <v>24</v>
      </c>
      <c r="D78" t="s">
        <v>15</v>
      </c>
      <c r="E78">
        <v>217500</v>
      </c>
      <c r="F78">
        <v>0</v>
      </c>
      <c r="G78">
        <v>0</v>
      </c>
      <c r="H78">
        <v>0</v>
      </c>
      <c r="I78">
        <v>0</v>
      </c>
      <c r="J78">
        <v>0</v>
      </c>
      <c r="K78">
        <v>0</v>
      </c>
    </row>
    <row r="79" spans="1:11">
      <c r="A79">
        <v>183352</v>
      </c>
      <c r="B79" t="s">
        <v>35</v>
      </c>
      <c r="C79" t="s">
        <v>18</v>
      </c>
      <c r="D79">
        <v>2005</v>
      </c>
      <c r="E79">
        <v>183352</v>
      </c>
      <c r="F79">
        <v>0</v>
      </c>
      <c r="G79">
        <v>0</v>
      </c>
      <c r="H79">
        <v>0</v>
      </c>
      <c r="I79">
        <v>0</v>
      </c>
      <c r="J79">
        <v>0</v>
      </c>
      <c r="K79">
        <v>0</v>
      </c>
    </row>
    <row r="80" spans="1:11">
      <c r="A80">
        <v>172801</v>
      </c>
      <c r="B80" t="s">
        <v>13</v>
      </c>
      <c r="C80" t="s">
        <v>14</v>
      </c>
      <c r="D80">
        <v>2013</v>
      </c>
      <c r="E80">
        <v>172801</v>
      </c>
      <c r="F80">
        <v>0</v>
      </c>
      <c r="G80">
        <v>0</v>
      </c>
      <c r="H80">
        <v>0</v>
      </c>
      <c r="I80">
        <v>0</v>
      </c>
      <c r="J80">
        <v>0</v>
      </c>
      <c r="K80">
        <v>0</v>
      </c>
    </row>
    <row r="81" spans="1:11">
      <c r="A81">
        <v>150000</v>
      </c>
      <c r="B81" t="s">
        <v>13</v>
      </c>
      <c r="C81" t="s">
        <v>16</v>
      </c>
      <c r="D81">
        <v>2013</v>
      </c>
      <c r="E81">
        <v>150000</v>
      </c>
      <c r="F81">
        <v>0</v>
      </c>
      <c r="G81">
        <v>0</v>
      </c>
      <c r="H81">
        <v>0</v>
      </c>
      <c r="I81">
        <v>0</v>
      </c>
      <c r="J81">
        <v>0</v>
      </c>
      <c r="K81">
        <v>0</v>
      </c>
    </row>
    <row r="82" spans="1:11">
      <c r="A82">
        <v>150000</v>
      </c>
      <c r="B82" t="s">
        <v>13</v>
      </c>
      <c r="C82" t="s">
        <v>16</v>
      </c>
      <c r="D82">
        <v>2013</v>
      </c>
      <c r="E82">
        <v>150000</v>
      </c>
      <c r="F82">
        <v>0</v>
      </c>
      <c r="G82">
        <v>0</v>
      </c>
      <c r="H82">
        <v>0</v>
      </c>
      <c r="I82">
        <v>0</v>
      </c>
      <c r="J82">
        <v>0</v>
      </c>
      <c r="K82">
        <v>0</v>
      </c>
    </row>
    <row r="83" spans="1:11">
      <c r="A83">
        <v>150000</v>
      </c>
      <c r="B83" t="s">
        <v>13</v>
      </c>
      <c r="C83" t="s">
        <v>16</v>
      </c>
      <c r="D83">
        <v>2013</v>
      </c>
      <c r="E83">
        <v>150000</v>
      </c>
      <c r="F83">
        <v>0</v>
      </c>
      <c r="G83">
        <v>0</v>
      </c>
      <c r="H83">
        <v>0</v>
      </c>
      <c r="I83">
        <v>0</v>
      </c>
      <c r="J83">
        <v>0</v>
      </c>
      <c r="K83">
        <v>0</v>
      </c>
    </row>
    <row r="84" spans="1:11">
      <c r="A84">
        <v>148323</v>
      </c>
      <c r="B84" t="s">
        <v>13</v>
      </c>
      <c r="C84" t="s">
        <v>19</v>
      </c>
      <c r="D84">
        <v>2010</v>
      </c>
      <c r="E84">
        <v>148323</v>
      </c>
      <c r="F84">
        <v>0</v>
      </c>
      <c r="G84">
        <v>0</v>
      </c>
      <c r="H84">
        <v>0</v>
      </c>
      <c r="I84">
        <v>0</v>
      </c>
      <c r="J84">
        <v>0</v>
      </c>
      <c r="K84">
        <v>0</v>
      </c>
    </row>
    <row r="85" spans="1:11">
      <c r="A85">
        <v>120000</v>
      </c>
      <c r="B85" t="s">
        <v>13</v>
      </c>
      <c r="C85" t="s">
        <v>16</v>
      </c>
      <c r="D85" t="s">
        <v>15</v>
      </c>
      <c r="E85">
        <v>120000</v>
      </c>
      <c r="F85">
        <v>0</v>
      </c>
      <c r="G85">
        <v>0</v>
      </c>
      <c r="H85">
        <v>0</v>
      </c>
      <c r="I85">
        <v>0</v>
      </c>
      <c r="J85">
        <v>0</v>
      </c>
      <c r="K85">
        <v>0</v>
      </c>
    </row>
    <row r="86" spans="1:11">
      <c r="A86">
        <v>100000</v>
      </c>
      <c r="B86" t="s">
        <v>13</v>
      </c>
      <c r="C86" t="s">
        <v>16</v>
      </c>
      <c r="D86">
        <v>2010</v>
      </c>
      <c r="E86">
        <v>100000</v>
      </c>
      <c r="F86">
        <v>0</v>
      </c>
      <c r="G86">
        <v>0</v>
      </c>
      <c r="H86">
        <v>0</v>
      </c>
      <c r="I86">
        <v>0</v>
      </c>
      <c r="J86">
        <v>0</v>
      </c>
      <c r="K86">
        <v>0</v>
      </c>
    </row>
    <row r="87" spans="1:11">
      <c r="A87">
        <v>100000</v>
      </c>
      <c r="B87" t="s">
        <v>13</v>
      </c>
      <c r="C87" t="s">
        <v>16</v>
      </c>
      <c r="D87" t="s">
        <v>15</v>
      </c>
      <c r="E87">
        <v>100000</v>
      </c>
      <c r="F87">
        <v>0</v>
      </c>
      <c r="G87">
        <v>0</v>
      </c>
      <c r="H87">
        <v>0</v>
      </c>
      <c r="I87">
        <v>0</v>
      </c>
      <c r="J87">
        <v>0</v>
      </c>
      <c r="K87">
        <v>0</v>
      </c>
    </row>
    <row r="88" spans="1:11">
      <c r="A88">
        <v>50000</v>
      </c>
      <c r="B88" t="s">
        <v>35</v>
      </c>
      <c r="C88" t="s">
        <v>16</v>
      </c>
      <c r="D88">
        <v>2009</v>
      </c>
      <c r="E88">
        <v>50000</v>
      </c>
      <c r="F88">
        <v>0</v>
      </c>
      <c r="G88">
        <v>0</v>
      </c>
      <c r="H88">
        <v>0</v>
      </c>
      <c r="I88">
        <v>0</v>
      </c>
      <c r="J88">
        <v>0</v>
      </c>
      <c r="K88">
        <v>0</v>
      </c>
    </row>
    <row r="89" spans="1:11">
      <c r="A89">
        <v>50000</v>
      </c>
      <c r="B89" t="s">
        <v>13</v>
      </c>
      <c r="C89" t="s">
        <v>16</v>
      </c>
      <c r="D89" t="s">
        <v>15</v>
      </c>
      <c r="E89">
        <v>0</v>
      </c>
      <c r="F89">
        <v>50000</v>
      </c>
      <c r="G89">
        <v>0</v>
      </c>
      <c r="H89">
        <v>0</v>
      </c>
      <c r="I89">
        <v>0</v>
      </c>
      <c r="J89">
        <v>0</v>
      </c>
      <c r="K89">
        <v>0</v>
      </c>
    </row>
    <row r="90" spans="1:11">
      <c r="A90">
        <v>42750</v>
      </c>
      <c r="B90" t="s">
        <v>13</v>
      </c>
      <c r="C90" t="s">
        <v>24</v>
      </c>
      <c r="D90">
        <v>2013</v>
      </c>
      <c r="E90">
        <v>0</v>
      </c>
      <c r="F90">
        <v>0</v>
      </c>
      <c r="G90">
        <v>0</v>
      </c>
      <c r="H90">
        <v>0</v>
      </c>
      <c r="I90">
        <v>0</v>
      </c>
      <c r="J90">
        <v>42750</v>
      </c>
      <c r="K90">
        <v>0</v>
      </c>
    </row>
    <row r="91" spans="1:11">
      <c r="A91">
        <v>41250</v>
      </c>
      <c r="B91" t="s">
        <v>13</v>
      </c>
      <c r="C91" t="s">
        <v>36</v>
      </c>
      <c r="D91">
        <v>2013</v>
      </c>
      <c r="E91">
        <v>41250</v>
      </c>
      <c r="F91">
        <v>0</v>
      </c>
      <c r="G91">
        <v>0</v>
      </c>
      <c r="H91">
        <v>0</v>
      </c>
      <c r="I91">
        <v>0</v>
      </c>
      <c r="J91">
        <v>0</v>
      </c>
      <c r="K91">
        <v>0</v>
      </c>
    </row>
    <row r="92" spans="1:11">
      <c r="A92">
        <v>40704</v>
      </c>
      <c r="B92" t="s">
        <v>13</v>
      </c>
      <c r="C92" t="s">
        <v>16</v>
      </c>
      <c r="D92">
        <v>2012</v>
      </c>
      <c r="E92">
        <v>40704</v>
      </c>
      <c r="F92">
        <v>0</v>
      </c>
      <c r="G92">
        <v>0</v>
      </c>
      <c r="H92">
        <v>0</v>
      </c>
      <c r="I92">
        <v>0</v>
      </c>
      <c r="J92">
        <v>0</v>
      </c>
      <c r="K92">
        <v>0</v>
      </c>
    </row>
    <row r="93" spans="1:11">
      <c r="A93">
        <v>20352</v>
      </c>
      <c r="B93" t="s">
        <v>13</v>
      </c>
      <c r="C93" t="s">
        <v>37</v>
      </c>
      <c r="D93" t="s">
        <v>15</v>
      </c>
      <c r="E93">
        <v>20352</v>
      </c>
      <c r="F93">
        <v>0</v>
      </c>
      <c r="G93">
        <v>0</v>
      </c>
      <c r="H93">
        <v>0</v>
      </c>
      <c r="I93">
        <v>0</v>
      </c>
      <c r="J93">
        <v>0</v>
      </c>
      <c r="K93">
        <v>0</v>
      </c>
    </row>
    <row r="94" spans="1:11">
      <c r="A94">
        <v>10000</v>
      </c>
      <c r="B94" t="s">
        <v>13</v>
      </c>
      <c r="C94" t="s">
        <v>24</v>
      </c>
      <c r="D94" t="s">
        <v>15</v>
      </c>
      <c r="E94">
        <v>0</v>
      </c>
      <c r="F94">
        <v>0</v>
      </c>
      <c r="G94">
        <v>0</v>
      </c>
      <c r="H94">
        <v>10000</v>
      </c>
      <c r="I94">
        <v>0</v>
      </c>
      <c r="J94">
        <v>0</v>
      </c>
      <c r="K94">
        <v>0</v>
      </c>
    </row>
    <row r="95" spans="1:11">
      <c r="A95">
        <v>7500</v>
      </c>
      <c r="B95" t="s">
        <v>13</v>
      </c>
      <c r="C95" t="s">
        <v>16</v>
      </c>
      <c r="D95">
        <v>2013</v>
      </c>
      <c r="E95">
        <v>7500</v>
      </c>
      <c r="F95">
        <v>0</v>
      </c>
      <c r="G95">
        <v>0</v>
      </c>
      <c r="H95">
        <v>0</v>
      </c>
      <c r="I95">
        <v>0</v>
      </c>
      <c r="J95">
        <v>0</v>
      </c>
      <c r="K9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07052-DF2F-4F7F-A3F4-84163AB19A0E}">
  <dimension ref="B3:G98"/>
  <sheetViews>
    <sheetView topLeftCell="A75" workbookViewId="0">
      <selection activeCell="F85" sqref="F85"/>
    </sheetView>
  </sheetViews>
  <sheetFormatPr defaultRowHeight="14.4"/>
  <cols>
    <col min="2" max="2" width="14.33203125" bestFit="1" customWidth="1"/>
    <col min="3" max="3" width="30.33203125" bestFit="1" customWidth="1"/>
    <col min="4" max="4" width="28.109375" bestFit="1" customWidth="1"/>
    <col min="5" max="5" width="26" bestFit="1" customWidth="1"/>
    <col min="6" max="6" width="23.33203125" bestFit="1" customWidth="1"/>
    <col min="7" max="7" width="22.5546875" bestFit="1" customWidth="1"/>
    <col min="8" max="21" width="15.5546875" bestFit="1" customWidth="1"/>
    <col min="22" max="22" width="10.77734375" bestFit="1" customWidth="1"/>
    <col min="23" max="101" width="30.33203125" bestFit="1" customWidth="1"/>
    <col min="102" max="102" width="35.109375" bestFit="1" customWidth="1"/>
    <col min="103" max="103" width="32.88671875" bestFit="1" customWidth="1"/>
    <col min="104" max="104" width="30.77734375" bestFit="1" customWidth="1"/>
    <col min="105" max="105" width="28.109375" bestFit="1" customWidth="1"/>
    <col min="106" max="106" width="27.33203125" bestFit="1" customWidth="1"/>
    <col min="107" max="133" width="15.5546875" bestFit="1" customWidth="1"/>
    <col min="134" max="134" width="16.33203125" bestFit="1" customWidth="1"/>
    <col min="135" max="136" width="17.44140625" bestFit="1" customWidth="1"/>
  </cols>
  <sheetData>
    <row r="3" spans="2:6">
      <c r="B3" t="s">
        <v>51</v>
      </c>
      <c r="C3" t="s">
        <v>49</v>
      </c>
      <c r="D3" t="s">
        <v>50</v>
      </c>
      <c r="E3" t="s">
        <v>54</v>
      </c>
      <c r="F3" t="s">
        <v>52</v>
      </c>
    </row>
    <row r="4" spans="2:6">
      <c r="B4" s="2">
        <v>0</v>
      </c>
      <c r="C4" s="2">
        <v>4235.0744680851067</v>
      </c>
      <c r="D4" s="2">
        <v>385053.19148936169</v>
      </c>
      <c r="E4" s="2">
        <v>607978.72340425535</v>
      </c>
      <c r="F4" s="2">
        <v>840703.97872340423</v>
      </c>
    </row>
    <row r="25" spans="2:3">
      <c r="B25" s="1" t="s">
        <v>55</v>
      </c>
      <c r="C25" t="s">
        <v>56</v>
      </c>
    </row>
    <row r="26" spans="2:3">
      <c r="B26" s="4" t="s">
        <v>37</v>
      </c>
      <c r="C26" s="2">
        <v>20352</v>
      </c>
    </row>
    <row r="27" spans="2:3">
      <c r="B27" s="4" t="s">
        <v>36</v>
      </c>
      <c r="C27" s="2">
        <v>41250</v>
      </c>
    </row>
    <row r="28" spans="2:3">
      <c r="B28" s="4" t="s">
        <v>34</v>
      </c>
      <c r="C28" s="2">
        <v>450000</v>
      </c>
    </row>
    <row r="29" spans="2:3">
      <c r="B29" s="4" t="s">
        <v>33</v>
      </c>
      <c r="C29" s="2">
        <v>539800</v>
      </c>
    </row>
    <row r="30" spans="2:3">
      <c r="B30" s="4" t="s">
        <v>32</v>
      </c>
      <c r="C30" s="2">
        <v>1000000</v>
      </c>
    </row>
    <row r="31" spans="2:3">
      <c r="B31" s="4" t="s">
        <v>31</v>
      </c>
      <c r="C31" s="2">
        <v>1010176</v>
      </c>
    </row>
    <row r="32" spans="2:3">
      <c r="B32" s="4" t="s">
        <v>30</v>
      </c>
      <c r="C32" s="2">
        <v>1287243</v>
      </c>
    </row>
    <row r="33" spans="2:3">
      <c r="B33" s="4" t="s">
        <v>29</v>
      </c>
      <c r="C33" s="2">
        <v>1600000</v>
      </c>
    </row>
    <row r="34" spans="2:3">
      <c r="B34" s="4" t="s">
        <v>27</v>
      </c>
      <c r="C34" s="2">
        <v>2748083</v>
      </c>
    </row>
    <row r="35" spans="2:3">
      <c r="B35" s="4" t="s">
        <v>24</v>
      </c>
      <c r="C35" s="2">
        <v>3358607.1428571427</v>
      </c>
    </row>
    <row r="36" spans="2:3">
      <c r="B36" s="4" t="s">
        <v>23</v>
      </c>
      <c r="C36" s="2">
        <v>3989191.6</v>
      </c>
    </row>
    <row r="37" spans="2:3">
      <c r="B37" s="4" t="s">
        <v>28</v>
      </c>
      <c r="C37" s="2">
        <v>4000000</v>
      </c>
    </row>
    <row r="38" spans="2:3">
      <c r="B38" s="4" t="s">
        <v>18</v>
      </c>
      <c r="C38" s="2">
        <v>4832495.833333333</v>
      </c>
    </row>
    <row r="39" spans="2:3">
      <c r="B39" s="4" t="s">
        <v>26</v>
      </c>
      <c r="C39" s="2">
        <v>6200000</v>
      </c>
    </row>
    <row r="40" spans="2:3">
      <c r="B40" s="4" t="s">
        <v>25</v>
      </c>
      <c r="C40" s="2">
        <v>7000000</v>
      </c>
    </row>
    <row r="41" spans="2:3">
      <c r="B41" s="4" t="s">
        <v>19</v>
      </c>
      <c r="C41" s="2">
        <v>8109977.333333333</v>
      </c>
    </row>
    <row r="42" spans="2:3">
      <c r="B42" s="4" t="s">
        <v>16</v>
      </c>
      <c r="C42" s="2">
        <v>9051519.490196079</v>
      </c>
    </row>
    <row r="43" spans="2:3">
      <c r="B43" s="4" t="s">
        <v>21</v>
      </c>
      <c r="C43" s="2">
        <v>16300000</v>
      </c>
    </row>
    <row r="44" spans="2:3">
      <c r="B44" s="4" t="s">
        <v>20</v>
      </c>
      <c r="C44" s="2">
        <v>21400000</v>
      </c>
    </row>
    <row r="45" spans="2:3">
      <c r="B45" s="4" t="s">
        <v>14</v>
      </c>
      <c r="C45" s="2">
        <v>30513293.666666668</v>
      </c>
    </row>
    <row r="46" spans="2:3">
      <c r="B46" s="4" t="s">
        <v>48</v>
      </c>
      <c r="C46" s="2">
        <v>7739400.5638297871</v>
      </c>
    </row>
    <row r="49" spans="2:4">
      <c r="B49" t="s">
        <v>58</v>
      </c>
      <c r="C49" t="s">
        <v>59</v>
      </c>
      <c r="D49" t="s">
        <v>60</v>
      </c>
    </row>
    <row r="50" spans="2:4">
      <c r="B50" s="2">
        <v>4400000</v>
      </c>
      <c r="C50" s="2">
        <v>568822.1276595745</v>
      </c>
      <c r="D50" s="2">
        <v>0</v>
      </c>
    </row>
    <row r="57" spans="2:4">
      <c r="B57" s="6"/>
      <c r="C57" s="7"/>
      <c r="D57" s="8"/>
    </row>
    <row r="58" spans="2:4">
      <c r="B58" s="9"/>
      <c r="C58" s="10"/>
      <c r="D58" s="11"/>
    </row>
    <row r="59" spans="2:4">
      <c r="B59" s="9"/>
      <c r="C59" s="10"/>
      <c r="D59" s="11"/>
    </row>
    <row r="60" spans="2:4">
      <c r="B60" s="9"/>
      <c r="C60" s="10"/>
      <c r="D60" s="11"/>
    </row>
    <row r="61" spans="2:4">
      <c r="B61" s="9"/>
      <c r="C61" s="10"/>
      <c r="D61" s="11"/>
    </row>
    <row r="62" spans="2:4">
      <c r="B62" s="9"/>
      <c r="C62" s="10"/>
      <c r="D62" s="11"/>
    </row>
    <row r="63" spans="2:4">
      <c r="B63" s="9"/>
      <c r="C63" s="10"/>
      <c r="D63" s="11"/>
    </row>
    <row r="64" spans="2:4">
      <c r="B64" s="9"/>
      <c r="C64" s="10"/>
      <c r="D64" s="11"/>
    </row>
    <row r="65" spans="2:7">
      <c r="B65" s="9"/>
      <c r="C65" s="10"/>
      <c r="D65" s="11"/>
    </row>
    <row r="66" spans="2:7">
      <c r="B66" s="9"/>
      <c r="C66" s="10"/>
      <c r="D66" s="11"/>
    </row>
    <row r="67" spans="2:7">
      <c r="B67" s="9"/>
      <c r="C67" s="10"/>
      <c r="D67" s="11"/>
    </row>
    <row r="68" spans="2:7">
      <c r="B68" s="9"/>
      <c r="C68" s="10"/>
      <c r="D68" s="11"/>
    </row>
    <row r="69" spans="2:7">
      <c r="B69" s="9"/>
      <c r="C69" s="10"/>
      <c r="D69" s="11"/>
    </row>
    <row r="70" spans="2:7">
      <c r="B70" s="9"/>
      <c r="C70" s="10"/>
      <c r="D70" s="11"/>
    </row>
    <row r="71" spans="2:7">
      <c r="B71" s="9"/>
      <c r="C71" s="10"/>
      <c r="D71" s="11"/>
    </row>
    <row r="72" spans="2:7">
      <c r="B72" s="9"/>
      <c r="C72" s="10"/>
      <c r="D72" s="11"/>
    </row>
    <row r="73" spans="2:7">
      <c r="B73" s="9"/>
      <c r="C73" s="10"/>
      <c r="D73" s="11"/>
    </row>
    <row r="74" spans="2:7">
      <c r="B74" s="12"/>
      <c r="C74" s="13"/>
      <c r="D74" s="14"/>
    </row>
    <row r="77" spans="2:7">
      <c r="B77" s="1" t="s">
        <v>55</v>
      </c>
      <c r="C77" t="s">
        <v>49</v>
      </c>
      <c r="D77" t="s">
        <v>50</v>
      </c>
      <c r="E77" t="s">
        <v>51</v>
      </c>
      <c r="F77" t="s">
        <v>52</v>
      </c>
      <c r="G77" t="s">
        <v>54</v>
      </c>
    </row>
    <row r="78" spans="2:7">
      <c r="B78" s="4" t="s">
        <v>28</v>
      </c>
      <c r="C78" s="15">
        <v>0</v>
      </c>
      <c r="D78" s="15">
        <v>0</v>
      </c>
      <c r="E78" s="15">
        <v>0</v>
      </c>
      <c r="F78" s="15">
        <v>0</v>
      </c>
      <c r="G78" s="15">
        <v>0</v>
      </c>
    </row>
    <row r="79" spans="2:7">
      <c r="B79" s="4" t="s">
        <v>21</v>
      </c>
      <c r="C79" s="15">
        <v>0</v>
      </c>
      <c r="D79" s="15">
        <v>0</v>
      </c>
      <c r="E79" s="15">
        <v>0</v>
      </c>
      <c r="F79" s="15">
        <v>0</v>
      </c>
      <c r="G79" s="15">
        <v>0</v>
      </c>
    </row>
    <row r="80" spans="2:7">
      <c r="B80" s="4" t="s">
        <v>37</v>
      </c>
      <c r="C80" s="15">
        <v>0</v>
      </c>
      <c r="D80" s="15">
        <v>0</v>
      </c>
      <c r="E80" s="15">
        <v>0</v>
      </c>
      <c r="F80" s="15">
        <v>0</v>
      </c>
      <c r="G80" s="15">
        <v>0</v>
      </c>
    </row>
    <row r="81" spans="2:7">
      <c r="B81" s="4" t="s">
        <v>20</v>
      </c>
      <c r="C81" s="15">
        <v>0</v>
      </c>
      <c r="D81" s="15">
        <v>0</v>
      </c>
      <c r="E81" s="15">
        <v>0</v>
      </c>
      <c r="F81" s="15">
        <v>0</v>
      </c>
      <c r="G81" s="15">
        <v>0</v>
      </c>
    </row>
    <row r="82" spans="2:7">
      <c r="B82" s="4" t="s">
        <v>31</v>
      </c>
      <c r="C82" s="15">
        <v>0</v>
      </c>
      <c r="D82" s="15">
        <v>0</v>
      </c>
      <c r="E82" s="15">
        <v>0</v>
      </c>
      <c r="F82" s="15">
        <v>0</v>
      </c>
      <c r="G82" s="15">
        <v>0</v>
      </c>
    </row>
    <row r="83" spans="2:7">
      <c r="B83" s="4" t="s">
        <v>25</v>
      </c>
      <c r="C83" s="15">
        <v>0</v>
      </c>
      <c r="D83" s="15">
        <v>0</v>
      </c>
      <c r="E83" s="15">
        <v>0</v>
      </c>
      <c r="F83" s="15">
        <v>0</v>
      </c>
      <c r="G83" s="15">
        <v>0</v>
      </c>
    </row>
    <row r="84" spans="2:7">
      <c r="B84" s="4" t="s">
        <v>14</v>
      </c>
      <c r="C84" s="15">
        <v>0</v>
      </c>
      <c r="D84" s="15">
        <v>0</v>
      </c>
      <c r="E84" s="15">
        <v>0</v>
      </c>
      <c r="F84" s="15">
        <v>0</v>
      </c>
      <c r="G84" s="15">
        <v>0</v>
      </c>
    </row>
    <row r="85" spans="2:7">
      <c r="B85" s="4" t="s">
        <v>19</v>
      </c>
      <c r="C85" s="15">
        <v>132699</v>
      </c>
      <c r="D85" s="15">
        <v>0</v>
      </c>
      <c r="E85" s="15">
        <v>0</v>
      </c>
      <c r="F85" s="15">
        <v>4994474.666666667</v>
      </c>
      <c r="G85" s="15">
        <v>0</v>
      </c>
    </row>
    <row r="86" spans="2:7">
      <c r="B86" s="4" t="s">
        <v>18</v>
      </c>
      <c r="C86" s="15">
        <v>0</v>
      </c>
      <c r="D86" s="15">
        <v>0</v>
      </c>
      <c r="E86" s="15">
        <v>0</v>
      </c>
      <c r="F86" s="15">
        <v>166666.66666666666</v>
      </c>
      <c r="G86" s="15">
        <v>0</v>
      </c>
    </row>
    <row r="87" spans="2:7">
      <c r="B87" s="4" t="s">
        <v>36</v>
      </c>
      <c r="C87" s="15">
        <v>0</v>
      </c>
      <c r="D87" s="15">
        <v>0</v>
      </c>
      <c r="E87" s="15">
        <v>0</v>
      </c>
      <c r="F87" s="15">
        <v>0</v>
      </c>
      <c r="G87" s="15">
        <v>0</v>
      </c>
    </row>
    <row r="88" spans="2:7">
      <c r="B88" s="4" t="s">
        <v>29</v>
      </c>
      <c r="C88" s="15">
        <v>0</v>
      </c>
      <c r="D88" s="15">
        <v>0</v>
      </c>
      <c r="E88" s="15">
        <v>0</v>
      </c>
      <c r="F88" s="15">
        <v>0</v>
      </c>
      <c r="G88" s="15">
        <v>0</v>
      </c>
    </row>
    <row r="89" spans="2:7">
      <c r="B89" s="4" t="s">
        <v>30</v>
      </c>
      <c r="C89" s="15">
        <v>0</v>
      </c>
      <c r="D89" s="15">
        <v>0</v>
      </c>
      <c r="E89" s="15">
        <v>0</v>
      </c>
      <c r="F89" s="15">
        <v>0</v>
      </c>
      <c r="G89" s="15">
        <v>0</v>
      </c>
    </row>
    <row r="90" spans="2:7">
      <c r="B90" s="4" t="s">
        <v>27</v>
      </c>
      <c r="C90" s="15">
        <v>0</v>
      </c>
      <c r="D90" s="15">
        <v>0</v>
      </c>
      <c r="E90" s="15">
        <v>0</v>
      </c>
      <c r="F90" s="15">
        <v>0</v>
      </c>
      <c r="G90" s="15">
        <v>0</v>
      </c>
    </row>
    <row r="91" spans="2:7">
      <c r="B91" s="4" t="s">
        <v>33</v>
      </c>
      <c r="C91" s="15">
        <v>0</v>
      </c>
      <c r="D91" s="15">
        <v>0</v>
      </c>
      <c r="E91" s="15">
        <v>0</v>
      </c>
      <c r="F91" s="15">
        <v>0</v>
      </c>
      <c r="G91" s="15">
        <v>0</v>
      </c>
    </row>
    <row r="92" spans="2:7">
      <c r="B92" s="4" t="s">
        <v>26</v>
      </c>
      <c r="C92" s="15">
        <v>0</v>
      </c>
      <c r="D92" s="15">
        <v>0</v>
      </c>
      <c r="E92" s="15">
        <v>0</v>
      </c>
      <c r="F92" s="15">
        <v>0</v>
      </c>
      <c r="G92" s="15">
        <v>0</v>
      </c>
    </row>
    <row r="93" spans="2:7">
      <c r="B93" s="4" t="s">
        <v>24</v>
      </c>
      <c r="C93" s="15">
        <v>0</v>
      </c>
      <c r="D93" s="15">
        <v>1428.5714285714287</v>
      </c>
      <c r="E93" s="15">
        <v>0</v>
      </c>
      <c r="F93" s="15">
        <v>6107.1428571428569</v>
      </c>
      <c r="G93" s="15">
        <v>0</v>
      </c>
    </row>
    <row r="94" spans="2:7">
      <c r="B94" s="4" t="s">
        <v>32</v>
      </c>
      <c r="C94" s="15">
        <v>0</v>
      </c>
      <c r="D94" s="15">
        <v>0</v>
      </c>
      <c r="E94" s="15">
        <v>0</v>
      </c>
      <c r="F94" s="15">
        <v>0</v>
      </c>
      <c r="G94" s="15">
        <v>0</v>
      </c>
    </row>
    <row r="95" spans="2:7">
      <c r="B95" s="4" t="s">
        <v>23</v>
      </c>
      <c r="C95" s="15">
        <v>0</v>
      </c>
      <c r="D95" s="15">
        <v>400000</v>
      </c>
      <c r="E95" s="15">
        <v>0</v>
      </c>
      <c r="F95" s="15">
        <v>0</v>
      </c>
      <c r="G95" s="15">
        <v>0</v>
      </c>
    </row>
    <row r="96" spans="2:7">
      <c r="B96" s="4" t="s">
        <v>34</v>
      </c>
      <c r="C96" s="15">
        <v>0</v>
      </c>
      <c r="D96" s="15">
        <v>0</v>
      </c>
      <c r="E96" s="15">
        <v>0</v>
      </c>
      <c r="F96" s="15">
        <v>0</v>
      </c>
      <c r="G96" s="15">
        <v>150000</v>
      </c>
    </row>
    <row r="97" spans="2:7">
      <c r="B97" s="4" t="s">
        <v>16</v>
      </c>
      <c r="C97" s="15">
        <v>0</v>
      </c>
      <c r="D97" s="15">
        <v>670294.1176470588</v>
      </c>
      <c r="E97" s="15">
        <v>0</v>
      </c>
      <c r="F97" s="15">
        <v>1235294.1176470588</v>
      </c>
      <c r="G97" s="15">
        <v>1117647.0588235294</v>
      </c>
    </row>
    <row r="98" spans="2:7">
      <c r="B98" s="4" t="s">
        <v>48</v>
      </c>
      <c r="C98" s="15">
        <v>4235.0744680851067</v>
      </c>
      <c r="D98" s="15">
        <v>385053.19148936169</v>
      </c>
      <c r="E98" s="15">
        <v>0</v>
      </c>
      <c r="F98" s="15">
        <v>840703.97872340423</v>
      </c>
      <c r="G98" s="15">
        <v>607978.72340425535</v>
      </c>
    </row>
  </sheetData>
  <sortState xmlns:xlrd2="http://schemas.microsoft.com/office/spreadsheetml/2017/richdata2" ref="B3:F4">
    <sortCondition ref="E4"/>
  </sortState>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E0AB-0E51-4034-8EAA-36CE6C26B7F1}">
  <dimension ref="B1:O3"/>
  <sheetViews>
    <sheetView tabSelected="1" zoomScale="60" zoomScaleNormal="60" workbookViewId="0">
      <selection activeCell="AF17" sqref="AF17"/>
    </sheetView>
  </sheetViews>
  <sheetFormatPr defaultRowHeight="14.4"/>
  <cols>
    <col min="1" max="16384" width="8.88671875" style="3"/>
  </cols>
  <sheetData>
    <row r="1" spans="2:15">
      <c r="B1" s="5" t="s">
        <v>57</v>
      </c>
      <c r="C1" s="5"/>
      <c r="D1" s="5"/>
      <c r="E1" s="5"/>
      <c r="F1" s="5"/>
      <c r="G1" s="5"/>
      <c r="H1" s="5"/>
      <c r="I1" s="5"/>
      <c r="J1" s="5"/>
      <c r="K1" s="5"/>
      <c r="L1" s="5"/>
      <c r="M1" s="5"/>
      <c r="N1" s="5"/>
      <c r="O1" s="5"/>
    </row>
    <row r="2" spans="2:15">
      <c r="B2" s="5"/>
      <c r="C2" s="5"/>
      <c r="D2" s="5"/>
      <c r="E2" s="5"/>
      <c r="F2" s="5"/>
      <c r="G2" s="5"/>
      <c r="H2" s="5"/>
      <c r="I2" s="5"/>
      <c r="J2" s="5"/>
      <c r="K2" s="5"/>
      <c r="L2" s="5"/>
      <c r="M2" s="5"/>
      <c r="N2" s="5"/>
      <c r="O2" s="5"/>
    </row>
    <row r="3" spans="2:15">
      <c r="B3" s="5"/>
      <c r="C3" s="5"/>
      <c r="D3" s="5"/>
      <c r="E3" s="5"/>
      <c r="F3" s="5"/>
      <c r="G3" s="5"/>
      <c r="H3" s="5"/>
      <c r="I3" s="5"/>
      <c r="J3" s="5"/>
      <c r="K3" s="5"/>
      <c r="L3" s="5"/>
      <c r="M3" s="5"/>
      <c r="N3" s="5"/>
      <c r="O3" s="5"/>
    </row>
  </sheetData>
  <mergeCells count="1">
    <mergeCell ref="B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Last Home Work - Module 3</vt:lpstr>
      <vt:lpstr>Worksheet</vt:lpstr>
      <vt:lpstr>Pivoting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2023-03-10T12:35:14Z</dcterms:created>
  <dcterms:modified xsi:type="dcterms:W3CDTF">2023-03-11T08:12:13Z</dcterms:modified>
</cp:coreProperties>
</file>