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bu\Documents\Retta\vite_app_propertius\public\"/>
    </mc:Choice>
  </mc:AlternateContent>
  <xr:revisionPtr revIDLastSave="0" documentId="13_ncr:1_{BE40E34D-7D60-4867-BA4D-6EABC206EB0F}" xr6:coauthVersionLast="47" xr6:coauthVersionMax="47" xr10:uidLastSave="{00000000-0000-0000-0000-000000000000}"/>
  <bookViews>
    <workbookView xWindow="-103" yWindow="-103" windowWidth="26537" windowHeight="15943" xr2:uid="{A3B23C0C-A7D8-4F90-8222-F83D4588D6BA}"/>
  </bookViews>
  <sheets>
    <sheet name="property_maintenance_orders.csv" sheetId="1" r:id="rId1"/>
  </sheets>
  <definedNames>
    <definedName name="_xlnm._FilterDatabase" localSheetId="0" hidden="1">property_maintenance_orders.csv!$A$1:$M$35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L3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</calcChain>
</file>

<file path=xl/sharedStrings.xml><?xml version="1.0" encoding="utf-8"?>
<sst xmlns="http://schemas.openxmlformats.org/spreadsheetml/2006/main" count="341" uniqueCount="79">
  <si>
    <t>PO Number</t>
  </si>
  <si>
    <t>Ostotilausrivi</t>
  </si>
  <si>
    <t>Supplier Name</t>
  </si>
  <si>
    <t>Supplier VAT No.</t>
  </si>
  <si>
    <t>Product Code</t>
  </si>
  <si>
    <t>Description</t>
  </si>
  <si>
    <t>Quantity</t>
  </si>
  <si>
    <t>Unit</t>
  </si>
  <si>
    <t>Unit Price</t>
  </si>
  <si>
    <t>VAT %</t>
  </si>
  <si>
    <t>Line Amount</t>
  </si>
  <si>
    <t>Buyer Name</t>
  </si>
  <si>
    <t>Buyer Phone</t>
  </si>
  <si>
    <t>Buyer Email</t>
  </si>
  <si>
    <t>Receive By</t>
  </si>
  <si>
    <t>Prices Including VAT</t>
  </si>
  <si>
    <t>Vendor Invoice No.</t>
  </si>
  <si>
    <t>Vendor Order No.</t>
  </si>
  <si>
    <t>Huolto-Karhu Oy</t>
  </si>
  <si>
    <t>FI12345678</t>
  </si>
  <si>
    <t>KH-101</t>
  </si>
  <si>
    <t>Putkiston huolto ja tarkastus</t>
  </si>
  <si>
    <t>Tunti</t>
  </si>
  <si>
    <t>040-123-4567</t>
  </si>
  <si>
    <t>mikael@kiinteistopalvelut.fi</t>
  </si>
  <si>
    <t>KH-202</t>
  </si>
  <si>
    <t>LVI-tarvikkeet (putket ja liittimet)</t>
  </si>
  <si>
    <t>Kpl</t>
  </si>
  <si>
    <t>RakenneFix Oy</t>
  </si>
  <si>
    <t>FI98765432</t>
  </si>
  <si>
    <t>RF-303</t>
  </si>
  <si>
    <t>Ikkunoiden tiivistys ja korjaus</t>
  </si>
  <si>
    <t>+46 70 112 3344</t>
  </si>
  <si>
    <t>erika@suomikiinteisto.fi</t>
  </si>
  <si>
    <t>RF-404</t>
  </si>
  <si>
    <t>Tiivistemassa (silikoni)</t>
  </si>
  <si>
    <t>FI45678912</t>
  </si>
  <si>
    <t>KP-505</t>
  </si>
  <si>
    <t>Sari Rautakorpi</t>
  </si>
  <si>
    <t>0666-666-6666</t>
  </si>
  <si>
    <t>sari@kiinteistohallinta.com</t>
  </si>
  <si>
    <t>KP-606</t>
  </si>
  <si>
    <t>M</t>
  </si>
  <si>
    <t>RakennusMestarit Oy</t>
  </si>
  <si>
    <t>FI32165487</t>
  </si>
  <si>
    <t>RM-707</t>
  </si>
  <si>
    <t>Seinien maalaus</t>
  </si>
  <si>
    <t>RM-808</t>
  </si>
  <si>
    <t>RM-909</t>
  </si>
  <si>
    <t>Maalaustarvikkeet (siveltimet ja telat)</t>
  </si>
  <si>
    <t>KH-110</t>
  </si>
  <si>
    <t>Kattoremontti (tiilikaton korjaus)</t>
  </si>
  <si>
    <t>KH-111</t>
  </si>
  <si>
    <t>Kattotiilet (betonitiili)</t>
  </si>
  <si>
    <t>KP-707</t>
  </si>
  <si>
    <t>KP-808</t>
  </si>
  <si>
    <t>RF-909</t>
  </si>
  <si>
    <t>Lattian hionta ja lakkaus</t>
  </si>
  <si>
    <t>RF-101</t>
  </si>
  <si>
    <t>RM-110</t>
  </si>
  <si>
    <t>Ulko-ovien huolto ja lukkojen vaihto</t>
  </si>
  <si>
    <t>RM-111</t>
  </si>
  <si>
    <t>Lukko (Abloy-lukko)</t>
  </si>
  <si>
    <t>Erika Sundstrom</t>
  </si>
  <si>
    <t>KiinteistoPro Oy</t>
  </si>
  <si>
    <t>Lumityot ja hiekoitus</t>
  </si>
  <si>
    <t>Mikael Jorvinen</t>
  </si>
  <si>
    <t>Sohkojorjestelmon huolto</t>
  </si>
  <si>
    <t>Sohkokaapelit ja liittimet</t>
  </si>
  <si>
    <t>Hiekoitussepeli (25kg sokki)</t>
  </si>
  <si>
    <t>Maali (sisoseinomaali 10 L)</t>
  </si>
  <si>
    <t xml:space="preserve">Lakka (parkettilakka 5L) </t>
  </si>
  <si>
    <t xml:space="preserve">Supplier Address </t>
  </si>
  <si>
    <t>Huoltotie 12, Vantaa</t>
  </si>
  <si>
    <t>Rakennuskatu 5, Espoo</t>
  </si>
  <si>
    <t>Palvelukatu 3, Helsinki</t>
  </si>
  <si>
    <t>Tyotie 8, Tampere,  Tampere</t>
  </si>
  <si>
    <t>Tyotie 8, Tampere</t>
  </si>
  <si>
    <t>Kattoremontti (peltikaton nosturiavusteinen korjaus)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</si>
</sst>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F940-443D-4976-9946-15F047AF1151}">
  <dimension ref="A1:S37"/>
  <sheetViews>
    <sheetView tabSelected="1" workbookViewId="0">
      <selection activeCell="F19" sqref="F19"/>
    </sheetView>
  </sheetViews>
  <sheetFormatPr defaultRowHeight="14.6" x14ac:dyDescent="0.4"/>
  <cols>
    <col min="1" max="1" width="15.84375" customWidth="1"/>
    <col min="3" max="3" width="26.3828125" customWidth="1"/>
    <col min="4" max="4" width="34.53515625" customWidth="1"/>
    <col min="5" max="5" width="15.15234375" customWidth="1"/>
    <col min="7" max="7" width="29.53515625" customWidth="1"/>
    <col min="10" max="10" width="9.23046875" style="4"/>
    <col min="12" max="12" width="25.3828125" style="4" customWidth="1"/>
    <col min="13" max="13" width="28.3046875" customWidth="1"/>
    <col min="16" max="16" width="19.61328125" customWidth="1"/>
  </cols>
  <sheetData>
    <row r="1" spans="1:19" s="2" customFormat="1" ht="43.75" x14ac:dyDescent="0.4">
      <c r="A1" s="2" t="s">
        <v>0</v>
      </c>
      <c r="B1" s="2" t="s">
        <v>1</v>
      </c>
      <c r="C1" s="2" t="s">
        <v>2</v>
      </c>
      <c r="D1" s="2" t="s">
        <v>72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4">
      <c r="A2">
        <v>107000</v>
      </c>
      <c r="B2">
        <v>1</v>
      </c>
      <c r="C2" t="s">
        <v>18</v>
      </c>
      <c r="D2" t="s">
        <v>73</v>
      </c>
      <c r="E2" t="s">
        <v>19</v>
      </c>
      <c r="F2" t="s">
        <v>20</v>
      </c>
      <c r="G2" t="s">
        <v>21</v>
      </c>
      <c r="H2">
        <v>10</v>
      </c>
      <c r="I2" t="s">
        <v>22</v>
      </c>
      <c r="J2" s="4">
        <v>70</v>
      </c>
      <c r="K2">
        <v>0</v>
      </c>
      <c r="L2" s="4">
        <f>H2*J2</f>
        <v>700</v>
      </c>
      <c r="M2" t="s">
        <v>66</v>
      </c>
      <c r="N2" t="s">
        <v>23</v>
      </c>
      <c r="O2" t="s">
        <v>24</v>
      </c>
      <c r="P2" s="1">
        <v>45757</v>
      </c>
      <c r="Q2" t="b">
        <v>0</v>
      </c>
      <c r="R2">
        <v>1001</v>
      </c>
      <c r="S2">
        <v>2001</v>
      </c>
    </row>
    <row r="3" spans="1:19" x14ac:dyDescent="0.4">
      <c r="A3">
        <v>107000</v>
      </c>
      <c r="B3">
        <v>2</v>
      </c>
      <c r="C3" t="s">
        <v>18</v>
      </c>
      <c r="D3" t="s">
        <v>73</v>
      </c>
      <c r="E3" t="s">
        <v>19</v>
      </c>
      <c r="F3" t="s">
        <v>25</v>
      </c>
      <c r="G3" t="s">
        <v>26</v>
      </c>
      <c r="H3">
        <v>15</v>
      </c>
      <c r="I3" t="s">
        <v>27</v>
      </c>
      <c r="J3" s="4">
        <v>94</v>
      </c>
      <c r="K3">
        <v>0</v>
      </c>
      <c r="L3" s="4">
        <f t="shared" ref="L3:L35" si="0">H3*J3</f>
        <v>1410</v>
      </c>
      <c r="M3" t="s">
        <v>66</v>
      </c>
      <c r="N3" t="s">
        <v>23</v>
      </c>
      <c r="O3" t="s">
        <v>24</v>
      </c>
      <c r="P3" s="1">
        <v>45757</v>
      </c>
      <c r="Q3" t="b">
        <v>0</v>
      </c>
      <c r="R3">
        <v>1001</v>
      </c>
      <c r="S3">
        <v>2001</v>
      </c>
    </row>
    <row r="4" spans="1:19" x14ac:dyDescent="0.4">
      <c r="A4">
        <v>107001</v>
      </c>
      <c r="B4">
        <v>1</v>
      </c>
      <c r="C4" t="s">
        <v>28</v>
      </c>
      <c r="D4" t="s">
        <v>74</v>
      </c>
      <c r="E4" t="s">
        <v>29</v>
      </c>
      <c r="F4" t="s">
        <v>30</v>
      </c>
      <c r="G4" t="s">
        <v>31</v>
      </c>
      <c r="H4">
        <v>20</v>
      </c>
      <c r="I4" t="s">
        <v>22</v>
      </c>
      <c r="J4" s="4">
        <v>38</v>
      </c>
      <c r="K4">
        <v>0</v>
      </c>
      <c r="L4" s="4">
        <f t="shared" si="0"/>
        <v>760</v>
      </c>
      <c r="M4" t="s">
        <v>63</v>
      </c>
      <c r="N4" t="s">
        <v>32</v>
      </c>
      <c r="O4" t="s">
        <v>33</v>
      </c>
      <c r="P4" s="1">
        <v>45759</v>
      </c>
      <c r="Q4" t="b">
        <v>0</v>
      </c>
      <c r="R4">
        <v>1002</v>
      </c>
      <c r="S4">
        <v>2002</v>
      </c>
    </row>
    <row r="5" spans="1:19" x14ac:dyDescent="0.4">
      <c r="A5">
        <v>107001</v>
      </c>
      <c r="B5">
        <v>2</v>
      </c>
      <c r="C5" t="s">
        <v>28</v>
      </c>
      <c r="D5" t="s">
        <v>74</v>
      </c>
      <c r="E5" t="s">
        <v>29</v>
      </c>
      <c r="F5" t="s">
        <v>34</v>
      </c>
      <c r="G5" t="s">
        <v>35</v>
      </c>
      <c r="H5">
        <v>25</v>
      </c>
      <c r="I5" t="s">
        <v>27</v>
      </c>
      <c r="J5" s="4">
        <v>28</v>
      </c>
      <c r="K5">
        <v>0</v>
      </c>
      <c r="L5" s="4">
        <f t="shared" si="0"/>
        <v>700</v>
      </c>
      <c r="M5" t="s">
        <v>63</v>
      </c>
      <c r="N5" t="s">
        <v>32</v>
      </c>
      <c r="O5" t="s">
        <v>33</v>
      </c>
      <c r="P5" s="1">
        <v>45759</v>
      </c>
      <c r="Q5" t="b">
        <v>0</v>
      </c>
      <c r="R5">
        <v>1002</v>
      </c>
      <c r="S5">
        <v>2002</v>
      </c>
    </row>
    <row r="6" spans="1:19" x14ac:dyDescent="0.4">
      <c r="A6">
        <v>107002</v>
      </c>
      <c r="B6">
        <v>1</v>
      </c>
      <c r="C6" t="s">
        <v>64</v>
      </c>
      <c r="D6" t="s">
        <v>75</v>
      </c>
      <c r="E6" t="s">
        <v>36</v>
      </c>
      <c r="F6" t="s">
        <v>37</v>
      </c>
      <c r="G6" t="s">
        <v>67</v>
      </c>
      <c r="H6">
        <v>8</v>
      </c>
      <c r="I6" t="s">
        <v>22</v>
      </c>
      <c r="J6" s="4">
        <v>32</v>
      </c>
      <c r="K6">
        <v>0</v>
      </c>
      <c r="L6" s="4">
        <f t="shared" si="0"/>
        <v>256</v>
      </c>
      <c r="M6" t="s">
        <v>38</v>
      </c>
      <c r="N6" t="s">
        <v>39</v>
      </c>
      <c r="O6" t="s">
        <v>40</v>
      </c>
      <c r="P6" s="1">
        <v>45762</v>
      </c>
      <c r="Q6" t="b">
        <v>0</v>
      </c>
      <c r="R6">
        <v>1003</v>
      </c>
      <c r="S6">
        <v>2003</v>
      </c>
    </row>
    <row r="7" spans="1:19" x14ac:dyDescent="0.4">
      <c r="A7">
        <v>107002</v>
      </c>
      <c r="B7">
        <v>2</v>
      </c>
      <c r="C7" t="s">
        <v>64</v>
      </c>
      <c r="D7" t="s">
        <v>75</v>
      </c>
      <c r="E7" t="s">
        <v>36</v>
      </c>
      <c r="F7" t="s">
        <v>41</v>
      </c>
      <c r="G7" t="s">
        <v>68</v>
      </c>
      <c r="H7">
        <v>10</v>
      </c>
      <c r="I7" t="s">
        <v>42</v>
      </c>
      <c r="J7" s="4">
        <v>64</v>
      </c>
      <c r="K7">
        <v>0</v>
      </c>
      <c r="L7" s="4">
        <f t="shared" si="0"/>
        <v>640</v>
      </c>
      <c r="M7" t="s">
        <v>38</v>
      </c>
      <c r="N7" t="s">
        <v>39</v>
      </c>
      <c r="O7" t="s">
        <v>40</v>
      </c>
      <c r="P7" s="1">
        <v>45762</v>
      </c>
      <c r="Q7" t="b">
        <v>0</v>
      </c>
      <c r="R7">
        <v>1003</v>
      </c>
      <c r="S7">
        <v>2003</v>
      </c>
    </row>
    <row r="8" spans="1:19" x14ac:dyDescent="0.4">
      <c r="A8">
        <v>107003</v>
      </c>
      <c r="B8">
        <v>1</v>
      </c>
      <c r="C8" t="s">
        <v>43</v>
      </c>
      <c r="D8" t="s">
        <v>76</v>
      </c>
      <c r="E8" t="s">
        <v>44</v>
      </c>
      <c r="F8" t="s">
        <v>45</v>
      </c>
      <c r="G8" t="s">
        <v>46</v>
      </c>
      <c r="H8">
        <v>30</v>
      </c>
      <c r="I8" t="s">
        <v>22</v>
      </c>
      <c r="J8" s="4">
        <v>27</v>
      </c>
      <c r="K8">
        <v>0</v>
      </c>
      <c r="L8" s="4">
        <f t="shared" si="0"/>
        <v>810</v>
      </c>
      <c r="M8" t="s">
        <v>66</v>
      </c>
      <c r="N8" t="s">
        <v>23</v>
      </c>
      <c r="O8" t="s">
        <v>24</v>
      </c>
      <c r="P8" s="1">
        <v>45765</v>
      </c>
      <c r="Q8" t="b">
        <v>0</v>
      </c>
      <c r="R8">
        <v>1004</v>
      </c>
      <c r="S8">
        <v>2004</v>
      </c>
    </row>
    <row r="9" spans="1:19" x14ac:dyDescent="0.4">
      <c r="A9">
        <v>107003</v>
      </c>
      <c r="B9">
        <v>2</v>
      </c>
      <c r="C9" t="s">
        <v>43</v>
      </c>
      <c r="D9" t="s">
        <v>77</v>
      </c>
      <c r="E9" t="s">
        <v>44</v>
      </c>
      <c r="F9" t="s">
        <v>47</v>
      </c>
      <c r="G9" t="s">
        <v>70</v>
      </c>
      <c r="H9">
        <v>5</v>
      </c>
      <c r="I9" t="s">
        <v>27</v>
      </c>
      <c r="J9" s="4">
        <v>18</v>
      </c>
      <c r="K9">
        <v>0</v>
      </c>
      <c r="L9" s="4">
        <f t="shared" si="0"/>
        <v>90</v>
      </c>
      <c r="M9" t="s">
        <v>66</v>
      </c>
      <c r="N9" t="s">
        <v>23</v>
      </c>
      <c r="O9" t="s">
        <v>24</v>
      </c>
      <c r="P9" s="1">
        <v>45765</v>
      </c>
      <c r="Q9" t="b">
        <v>0</v>
      </c>
      <c r="R9">
        <v>1004</v>
      </c>
      <c r="S9">
        <v>2004</v>
      </c>
    </row>
    <row r="10" spans="1:19" x14ac:dyDescent="0.4">
      <c r="A10">
        <v>107003</v>
      </c>
      <c r="B10">
        <v>3</v>
      </c>
      <c r="C10" t="s">
        <v>43</v>
      </c>
      <c r="D10" t="s">
        <v>77</v>
      </c>
      <c r="E10" t="s">
        <v>44</v>
      </c>
      <c r="F10" t="s">
        <v>48</v>
      </c>
      <c r="G10" t="s">
        <v>49</v>
      </c>
      <c r="H10">
        <v>10</v>
      </c>
      <c r="I10" t="s">
        <v>27</v>
      </c>
      <c r="J10" s="4">
        <v>37</v>
      </c>
      <c r="K10">
        <v>0</v>
      </c>
      <c r="L10" s="4">
        <f t="shared" si="0"/>
        <v>370</v>
      </c>
      <c r="M10" t="s">
        <v>66</v>
      </c>
      <c r="N10" t="s">
        <v>23</v>
      </c>
      <c r="O10" t="s">
        <v>24</v>
      </c>
      <c r="P10" s="1">
        <v>45765</v>
      </c>
      <c r="Q10" t="b">
        <v>0</v>
      </c>
      <c r="R10">
        <v>1004</v>
      </c>
      <c r="S10">
        <v>2004</v>
      </c>
    </row>
    <row r="11" spans="1:19" x14ac:dyDescent="0.4">
      <c r="A11">
        <v>107004</v>
      </c>
      <c r="B11">
        <v>1</v>
      </c>
      <c r="C11" t="s">
        <v>18</v>
      </c>
      <c r="D11" t="s">
        <v>73</v>
      </c>
      <c r="E11" t="s">
        <v>19</v>
      </c>
      <c r="F11" t="s">
        <v>50</v>
      </c>
      <c r="G11" t="s">
        <v>51</v>
      </c>
      <c r="H11">
        <v>25</v>
      </c>
      <c r="I11" t="s">
        <v>22</v>
      </c>
      <c r="J11" s="4">
        <v>39</v>
      </c>
      <c r="K11">
        <v>0</v>
      </c>
      <c r="L11" s="4">
        <f t="shared" si="0"/>
        <v>975</v>
      </c>
      <c r="M11" t="s">
        <v>63</v>
      </c>
      <c r="N11" t="s">
        <v>32</v>
      </c>
      <c r="O11" t="s">
        <v>33</v>
      </c>
      <c r="P11" s="1">
        <v>45767</v>
      </c>
      <c r="Q11" t="b">
        <v>0</v>
      </c>
      <c r="R11">
        <v>1005</v>
      </c>
      <c r="S11">
        <v>2005</v>
      </c>
    </row>
    <row r="12" spans="1:19" x14ac:dyDescent="0.4">
      <c r="A12">
        <v>107004</v>
      </c>
      <c r="B12">
        <v>2</v>
      </c>
      <c r="C12" t="s">
        <v>18</v>
      </c>
      <c r="D12" t="s">
        <v>73</v>
      </c>
      <c r="E12" t="s">
        <v>19</v>
      </c>
      <c r="F12" t="s">
        <v>52</v>
      </c>
      <c r="G12" t="s">
        <v>53</v>
      </c>
      <c r="H12">
        <v>50</v>
      </c>
      <c r="I12" t="s">
        <v>27</v>
      </c>
      <c r="J12" s="4">
        <v>18</v>
      </c>
      <c r="K12">
        <v>0</v>
      </c>
      <c r="L12" s="4">
        <f t="shared" si="0"/>
        <v>900</v>
      </c>
      <c r="M12" t="s">
        <v>63</v>
      </c>
      <c r="N12" t="s">
        <v>32</v>
      </c>
      <c r="O12" t="s">
        <v>33</v>
      </c>
      <c r="P12" s="1">
        <v>45767</v>
      </c>
      <c r="Q12" t="b">
        <v>0</v>
      </c>
      <c r="R12">
        <v>1005</v>
      </c>
      <c r="S12">
        <v>2005</v>
      </c>
    </row>
    <row r="13" spans="1:19" x14ac:dyDescent="0.4">
      <c r="A13">
        <v>107005</v>
      </c>
      <c r="B13">
        <v>1</v>
      </c>
      <c r="C13" t="s">
        <v>64</v>
      </c>
      <c r="D13" t="s">
        <v>75</v>
      </c>
      <c r="E13" t="s">
        <v>36</v>
      </c>
      <c r="F13" t="s">
        <v>54</v>
      </c>
      <c r="G13" t="s">
        <v>65</v>
      </c>
      <c r="H13">
        <v>15</v>
      </c>
      <c r="I13" t="s">
        <v>22</v>
      </c>
      <c r="J13" s="4">
        <v>22</v>
      </c>
      <c r="K13">
        <v>0</v>
      </c>
      <c r="L13" s="4">
        <f t="shared" si="0"/>
        <v>330</v>
      </c>
      <c r="M13" t="s">
        <v>38</v>
      </c>
      <c r="N13" t="s">
        <v>39</v>
      </c>
      <c r="O13" t="s">
        <v>40</v>
      </c>
      <c r="P13" s="1">
        <v>45769</v>
      </c>
      <c r="Q13" t="b">
        <v>0</v>
      </c>
      <c r="R13">
        <v>1006</v>
      </c>
      <c r="S13">
        <v>2006</v>
      </c>
    </row>
    <row r="14" spans="1:19" x14ac:dyDescent="0.4">
      <c r="A14">
        <v>107005</v>
      </c>
      <c r="B14">
        <v>2</v>
      </c>
      <c r="C14" t="s">
        <v>64</v>
      </c>
      <c r="D14" t="s">
        <v>75</v>
      </c>
      <c r="E14" t="s">
        <v>36</v>
      </c>
      <c r="F14" t="s">
        <v>55</v>
      </c>
      <c r="G14" t="s">
        <v>69</v>
      </c>
      <c r="H14">
        <v>20</v>
      </c>
      <c r="I14" t="s">
        <v>27</v>
      </c>
      <c r="J14" s="4">
        <v>29</v>
      </c>
      <c r="K14">
        <v>0</v>
      </c>
      <c r="L14" s="4">
        <f t="shared" si="0"/>
        <v>580</v>
      </c>
      <c r="M14" t="s">
        <v>38</v>
      </c>
      <c r="N14" t="s">
        <v>39</v>
      </c>
      <c r="O14" t="s">
        <v>40</v>
      </c>
      <c r="P14" s="1">
        <v>45769</v>
      </c>
      <c r="Q14" t="b">
        <v>0</v>
      </c>
      <c r="R14">
        <v>1006</v>
      </c>
      <c r="S14">
        <v>2006</v>
      </c>
    </row>
    <row r="15" spans="1:19" x14ac:dyDescent="0.4">
      <c r="A15">
        <v>107006</v>
      </c>
      <c r="B15">
        <v>1</v>
      </c>
      <c r="C15" t="s">
        <v>28</v>
      </c>
      <c r="D15" t="s">
        <v>74</v>
      </c>
      <c r="E15" t="s">
        <v>29</v>
      </c>
      <c r="F15" t="s">
        <v>56</v>
      </c>
      <c r="G15" t="s">
        <v>57</v>
      </c>
      <c r="H15">
        <v>12</v>
      </c>
      <c r="I15" t="s">
        <v>22</v>
      </c>
      <c r="J15" s="4">
        <v>36</v>
      </c>
      <c r="K15">
        <v>0</v>
      </c>
      <c r="L15" s="4">
        <f t="shared" si="0"/>
        <v>432</v>
      </c>
      <c r="M15" t="s">
        <v>66</v>
      </c>
      <c r="N15" t="s">
        <v>23</v>
      </c>
      <c r="O15" t="s">
        <v>24</v>
      </c>
      <c r="P15" s="1">
        <v>45772</v>
      </c>
      <c r="Q15" t="b">
        <v>0</v>
      </c>
      <c r="R15">
        <v>1007</v>
      </c>
      <c r="S15">
        <v>2007</v>
      </c>
    </row>
    <row r="16" spans="1:19" x14ac:dyDescent="0.4">
      <c r="A16">
        <v>107006</v>
      </c>
      <c r="B16">
        <v>2</v>
      </c>
      <c r="C16" t="s">
        <v>28</v>
      </c>
      <c r="D16" t="s">
        <v>74</v>
      </c>
      <c r="E16" t="s">
        <v>29</v>
      </c>
      <c r="F16" t="s">
        <v>58</v>
      </c>
      <c r="G16" t="s">
        <v>71</v>
      </c>
      <c r="H16">
        <v>3</v>
      </c>
      <c r="I16" t="s">
        <v>27</v>
      </c>
      <c r="J16" s="4">
        <v>25</v>
      </c>
      <c r="K16">
        <v>0</v>
      </c>
      <c r="L16" s="4">
        <f t="shared" si="0"/>
        <v>75</v>
      </c>
      <c r="M16" t="s">
        <v>66</v>
      </c>
      <c r="N16" t="s">
        <v>23</v>
      </c>
      <c r="O16" t="s">
        <v>24</v>
      </c>
      <c r="P16" s="1">
        <v>45772</v>
      </c>
      <c r="Q16" t="b">
        <v>0</v>
      </c>
      <c r="R16">
        <v>1007</v>
      </c>
      <c r="S16">
        <v>2007</v>
      </c>
    </row>
    <row r="17" spans="1:19" x14ac:dyDescent="0.4">
      <c r="A17">
        <v>107007</v>
      </c>
      <c r="B17">
        <v>1</v>
      </c>
      <c r="C17" t="s">
        <v>43</v>
      </c>
      <c r="D17" t="s">
        <v>77</v>
      </c>
      <c r="E17" t="s">
        <v>44</v>
      </c>
      <c r="F17" t="s">
        <v>59</v>
      </c>
      <c r="G17" t="s">
        <v>60</v>
      </c>
      <c r="H17">
        <v>10</v>
      </c>
      <c r="I17" t="s">
        <v>22</v>
      </c>
      <c r="J17" s="4">
        <v>21</v>
      </c>
      <c r="K17">
        <v>0</v>
      </c>
      <c r="L17" s="4">
        <f t="shared" si="0"/>
        <v>210</v>
      </c>
      <c r="M17" t="s">
        <v>63</v>
      </c>
      <c r="N17" t="s">
        <v>32</v>
      </c>
      <c r="O17" t="s">
        <v>33</v>
      </c>
      <c r="P17" s="1">
        <v>45775</v>
      </c>
      <c r="Q17" t="b">
        <v>0</v>
      </c>
      <c r="R17">
        <v>1008</v>
      </c>
      <c r="S17">
        <v>2008</v>
      </c>
    </row>
    <row r="18" spans="1:19" x14ac:dyDescent="0.4">
      <c r="A18">
        <v>107007</v>
      </c>
      <c r="B18">
        <v>2</v>
      </c>
      <c r="C18" t="s">
        <v>43</v>
      </c>
      <c r="D18" t="s">
        <v>77</v>
      </c>
      <c r="E18" t="s">
        <v>44</v>
      </c>
      <c r="F18" t="s">
        <v>61</v>
      </c>
      <c r="G18" t="s">
        <v>62</v>
      </c>
      <c r="H18">
        <v>4</v>
      </c>
      <c r="I18" t="s">
        <v>27</v>
      </c>
      <c r="J18" s="4">
        <v>29</v>
      </c>
      <c r="K18">
        <v>0</v>
      </c>
      <c r="L18" s="4">
        <f t="shared" si="0"/>
        <v>116</v>
      </c>
      <c r="M18" t="s">
        <v>63</v>
      </c>
      <c r="N18" t="s">
        <v>32</v>
      </c>
      <c r="O18" t="s">
        <v>33</v>
      </c>
      <c r="P18" s="1">
        <v>45775</v>
      </c>
      <c r="Q18" t="b">
        <v>0</v>
      </c>
      <c r="R18">
        <v>1008</v>
      </c>
      <c r="S18">
        <v>2008</v>
      </c>
    </row>
    <row r="19" spans="1:19" x14ac:dyDescent="0.4">
      <c r="A19">
        <v>107008</v>
      </c>
      <c r="B19">
        <v>1</v>
      </c>
      <c r="C19" t="s">
        <v>18</v>
      </c>
      <c r="D19" t="s">
        <v>73</v>
      </c>
      <c r="E19" t="s">
        <v>19</v>
      </c>
      <c r="F19" t="s">
        <v>20</v>
      </c>
      <c r="G19" t="s">
        <v>21</v>
      </c>
      <c r="H19">
        <v>10</v>
      </c>
      <c r="I19" t="s">
        <v>22</v>
      </c>
      <c r="J19" s="4">
        <v>70</v>
      </c>
      <c r="K19">
        <v>0</v>
      </c>
      <c r="L19" s="4">
        <f t="shared" si="0"/>
        <v>700</v>
      </c>
      <c r="M19" t="s">
        <v>66</v>
      </c>
      <c r="N19" t="s">
        <v>23</v>
      </c>
      <c r="O19" t="s">
        <v>24</v>
      </c>
      <c r="P19" s="1">
        <v>45818</v>
      </c>
      <c r="Q19" t="b">
        <v>0</v>
      </c>
      <c r="R19">
        <v>1009</v>
      </c>
      <c r="S19">
        <v>2009</v>
      </c>
    </row>
    <row r="20" spans="1:19" x14ac:dyDescent="0.4">
      <c r="A20">
        <v>107008</v>
      </c>
      <c r="B20">
        <v>2</v>
      </c>
      <c r="C20" t="s">
        <v>18</v>
      </c>
      <c r="D20" t="s">
        <v>73</v>
      </c>
      <c r="E20" t="s">
        <v>19</v>
      </c>
      <c r="F20" t="s">
        <v>25</v>
      </c>
      <c r="G20" t="s">
        <v>26</v>
      </c>
      <c r="H20">
        <v>15</v>
      </c>
      <c r="I20" t="s">
        <v>27</v>
      </c>
      <c r="J20" s="4">
        <v>94</v>
      </c>
      <c r="K20">
        <v>0</v>
      </c>
      <c r="L20" s="4">
        <f t="shared" si="0"/>
        <v>1410</v>
      </c>
      <c r="M20" t="s">
        <v>66</v>
      </c>
      <c r="N20" t="s">
        <v>23</v>
      </c>
      <c r="O20" t="s">
        <v>24</v>
      </c>
      <c r="P20" s="1">
        <v>45818</v>
      </c>
      <c r="Q20" t="b">
        <v>0</v>
      </c>
      <c r="R20">
        <v>1009</v>
      </c>
      <c r="S20">
        <v>2009</v>
      </c>
    </row>
    <row r="21" spans="1:19" x14ac:dyDescent="0.4">
      <c r="A21">
        <v>107009</v>
      </c>
      <c r="B21">
        <v>1</v>
      </c>
      <c r="C21" t="s">
        <v>28</v>
      </c>
      <c r="D21" t="s">
        <v>74</v>
      </c>
      <c r="E21" t="s">
        <v>29</v>
      </c>
      <c r="F21" t="s">
        <v>30</v>
      </c>
      <c r="G21" t="s">
        <v>31</v>
      </c>
      <c r="H21">
        <v>20</v>
      </c>
      <c r="I21" t="s">
        <v>22</v>
      </c>
      <c r="J21" s="4">
        <v>38</v>
      </c>
      <c r="K21">
        <v>0</v>
      </c>
      <c r="L21" s="4">
        <f t="shared" si="0"/>
        <v>760</v>
      </c>
      <c r="M21" t="s">
        <v>63</v>
      </c>
      <c r="N21" t="s">
        <v>32</v>
      </c>
      <c r="O21" t="s">
        <v>33</v>
      </c>
      <c r="P21" s="1">
        <v>45820</v>
      </c>
      <c r="Q21" t="b">
        <v>0</v>
      </c>
      <c r="R21">
        <v>1010</v>
      </c>
      <c r="S21">
        <v>2010</v>
      </c>
    </row>
    <row r="22" spans="1:19" x14ac:dyDescent="0.4">
      <c r="A22">
        <v>107009</v>
      </c>
      <c r="B22">
        <v>2</v>
      </c>
      <c r="C22" t="s">
        <v>28</v>
      </c>
      <c r="D22" t="s">
        <v>74</v>
      </c>
      <c r="E22" t="s">
        <v>29</v>
      </c>
      <c r="F22" t="s">
        <v>34</v>
      </c>
      <c r="G22" t="s">
        <v>35</v>
      </c>
      <c r="H22">
        <v>25</v>
      </c>
      <c r="I22" t="s">
        <v>27</v>
      </c>
      <c r="J22" s="4">
        <v>28</v>
      </c>
      <c r="K22">
        <v>0</v>
      </c>
      <c r="L22" s="4">
        <f t="shared" si="0"/>
        <v>700</v>
      </c>
      <c r="M22" t="s">
        <v>63</v>
      </c>
      <c r="N22" t="s">
        <v>32</v>
      </c>
      <c r="O22" t="s">
        <v>33</v>
      </c>
      <c r="P22" s="1">
        <v>45820</v>
      </c>
      <c r="Q22" t="b">
        <v>0</v>
      </c>
      <c r="R22">
        <v>1010</v>
      </c>
      <c r="S22">
        <v>2010</v>
      </c>
    </row>
    <row r="23" spans="1:19" x14ac:dyDescent="0.4">
      <c r="A23">
        <v>107010</v>
      </c>
      <c r="B23">
        <v>1</v>
      </c>
      <c r="C23" t="s">
        <v>64</v>
      </c>
      <c r="D23" t="s">
        <v>75</v>
      </c>
      <c r="E23" t="s">
        <v>36</v>
      </c>
      <c r="F23" t="s">
        <v>37</v>
      </c>
      <c r="G23" t="s">
        <v>67</v>
      </c>
      <c r="H23">
        <v>8</v>
      </c>
      <c r="I23" t="s">
        <v>22</v>
      </c>
      <c r="J23" s="4">
        <v>32</v>
      </c>
      <c r="K23">
        <v>0</v>
      </c>
      <c r="L23" s="4">
        <f t="shared" si="0"/>
        <v>256</v>
      </c>
      <c r="M23" t="s">
        <v>38</v>
      </c>
      <c r="N23" t="s">
        <v>39</v>
      </c>
      <c r="O23" t="s">
        <v>40</v>
      </c>
      <c r="P23" s="1">
        <v>45823</v>
      </c>
      <c r="Q23" t="b">
        <v>0</v>
      </c>
      <c r="R23">
        <v>1011</v>
      </c>
      <c r="S23">
        <v>2011</v>
      </c>
    </row>
    <row r="24" spans="1:19" x14ac:dyDescent="0.4">
      <c r="A24">
        <v>107010</v>
      </c>
      <c r="B24">
        <v>2</v>
      </c>
      <c r="C24" t="s">
        <v>64</v>
      </c>
      <c r="D24" t="s">
        <v>75</v>
      </c>
      <c r="E24" t="s">
        <v>36</v>
      </c>
      <c r="F24" t="s">
        <v>41</v>
      </c>
      <c r="G24" t="s">
        <v>68</v>
      </c>
      <c r="H24">
        <v>10</v>
      </c>
      <c r="I24" t="s">
        <v>42</v>
      </c>
      <c r="J24" s="4">
        <v>64</v>
      </c>
      <c r="K24">
        <v>0</v>
      </c>
      <c r="L24" s="4">
        <f t="shared" si="0"/>
        <v>640</v>
      </c>
      <c r="M24" t="s">
        <v>38</v>
      </c>
      <c r="N24" t="s">
        <v>39</v>
      </c>
      <c r="O24" t="s">
        <v>40</v>
      </c>
      <c r="P24" s="1">
        <v>45823</v>
      </c>
      <c r="Q24" t="b">
        <v>0</v>
      </c>
      <c r="R24">
        <v>1011</v>
      </c>
      <c r="S24">
        <v>2011</v>
      </c>
    </row>
    <row r="25" spans="1:19" x14ac:dyDescent="0.4">
      <c r="A25">
        <v>107011</v>
      </c>
      <c r="B25">
        <v>1</v>
      </c>
      <c r="C25" t="s">
        <v>43</v>
      </c>
      <c r="D25" t="s">
        <v>77</v>
      </c>
      <c r="E25" t="s">
        <v>44</v>
      </c>
      <c r="F25" t="s">
        <v>45</v>
      </c>
      <c r="G25" t="s">
        <v>46</v>
      </c>
      <c r="H25">
        <v>30</v>
      </c>
      <c r="I25" t="s">
        <v>22</v>
      </c>
      <c r="J25" s="4">
        <v>27</v>
      </c>
      <c r="K25">
        <v>0</v>
      </c>
      <c r="L25" s="4">
        <f t="shared" si="0"/>
        <v>810</v>
      </c>
      <c r="M25" t="s">
        <v>66</v>
      </c>
      <c r="N25" t="s">
        <v>23</v>
      </c>
      <c r="O25" t="s">
        <v>24</v>
      </c>
      <c r="P25" s="1">
        <v>45826</v>
      </c>
      <c r="Q25" t="b">
        <v>0</v>
      </c>
      <c r="R25">
        <v>1012</v>
      </c>
      <c r="S25">
        <v>2012</v>
      </c>
    </row>
    <row r="26" spans="1:19" x14ac:dyDescent="0.4">
      <c r="A26">
        <v>107011</v>
      </c>
      <c r="B26">
        <v>2</v>
      </c>
      <c r="C26" t="s">
        <v>43</v>
      </c>
      <c r="D26" t="s">
        <v>77</v>
      </c>
      <c r="E26" t="s">
        <v>44</v>
      </c>
      <c r="F26" t="s">
        <v>47</v>
      </c>
      <c r="G26" t="s">
        <v>70</v>
      </c>
      <c r="H26">
        <v>5</v>
      </c>
      <c r="I26" t="s">
        <v>27</v>
      </c>
      <c r="J26" s="4">
        <v>19</v>
      </c>
      <c r="K26">
        <v>0</v>
      </c>
      <c r="L26" s="4">
        <f t="shared" si="0"/>
        <v>95</v>
      </c>
      <c r="M26" t="s">
        <v>66</v>
      </c>
      <c r="N26" t="s">
        <v>23</v>
      </c>
      <c r="O26" t="s">
        <v>24</v>
      </c>
      <c r="P26" s="1">
        <v>45826</v>
      </c>
      <c r="Q26" t="b">
        <v>0</v>
      </c>
      <c r="R26">
        <v>1012</v>
      </c>
      <c r="S26">
        <v>2012</v>
      </c>
    </row>
    <row r="27" spans="1:19" x14ac:dyDescent="0.4">
      <c r="A27">
        <v>107011</v>
      </c>
      <c r="B27">
        <v>3</v>
      </c>
      <c r="C27" t="s">
        <v>43</v>
      </c>
      <c r="D27" t="s">
        <v>77</v>
      </c>
      <c r="E27" t="s">
        <v>44</v>
      </c>
      <c r="F27" t="s">
        <v>48</v>
      </c>
      <c r="G27" t="s">
        <v>49</v>
      </c>
      <c r="H27">
        <v>10</v>
      </c>
      <c r="I27" t="s">
        <v>27</v>
      </c>
      <c r="J27" s="4">
        <v>39</v>
      </c>
      <c r="K27">
        <v>0</v>
      </c>
      <c r="L27" s="4">
        <f t="shared" si="0"/>
        <v>390</v>
      </c>
      <c r="M27" t="s">
        <v>66</v>
      </c>
      <c r="N27" t="s">
        <v>23</v>
      </c>
      <c r="O27" t="s">
        <v>24</v>
      </c>
      <c r="P27" s="1">
        <v>45826</v>
      </c>
      <c r="Q27" t="b">
        <v>0</v>
      </c>
      <c r="R27">
        <v>1012</v>
      </c>
      <c r="S27">
        <v>2012</v>
      </c>
    </row>
    <row r="28" spans="1:19" x14ac:dyDescent="0.4">
      <c r="A28">
        <v>107012</v>
      </c>
      <c r="B28">
        <v>1</v>
      </c>
      <c r="C28" t="s">
        <v>18</v>
      </c>
      <c r="D28" t="s">
        <v>73</v>
      </c>
      <c r="E28" t="s">
        <v>19</v>
      </c>
      <c r="F28" t="s">
        <v>50</v>
      </c>
      <c r="G28" t="s">
        <v>51</v>
      </c>
      <c r="H28">
        <v>25</v>
      </c>
      <c r="I28" t="s">
        <v>22</v>
      </c>
      <c r="J28" s="4">
        <v>39</v>
      </c>
      <c r="K28">
        <v>0</v>
      </c>
      <c r="L28" s="4">
        <f t="shared" si="0"/>
        <v>975</v>
      </c>
      <c r="M28" t="s">
        <v>63</v>
      </c>
      <c r="N28" t="s">
        <v>32</v>
      </c>
      <c r="O28" t="s">
        <v>33</v>
      </c>
      <c r="P28" s="1">
        <v>45828</v>
      </c>
      <c r="Q28" t="b">
        <v>0</v>
      </c>
      <c r="R28">
        <v>1013</v>
      </c>
      <c r="S28">
        <v>2013</v>
      </c>
    </row>
    <row r="29" spans="1:19" x14ac:dyDescent="0.4">
      <c r="A29">
        <v>107012</v>
      </c>
      <c r="B29">
        <v>2</v>
      </c>
      <c r="C29" t="s">
        <v>18</v>
      </c>
      <c r="D29" t="s">
        <v>73</v>
      </c>
      <c r="E29" t="s">
        <v>19</v>
      </c>
      <c r="F29" t="s">
        <v>52</v>
      </c>
      <c r="G29" t="s">
        <v>53</v>
      </c>
      <c r="H29">
        <v>50</v>
      </c>
      <c r="I29" t="s">
        <v>27</v>
      </c>
      <c r="J29" s="4">
        <v>18</v>
      </c>
      <c r="K29">
        <v>0</v>
      </c>
      <c r="L29" s="4">
        <f t="shared" si="0"/>
        <v>900</v>
      </c>
      <c r="M29" t="s">
        <v>63</v>
      </c>
      <c r="N29" t="s">
        <v>32</v>
      </c>
      <c r="O29" t="s">
        <v>33</v>
      </c>
      <c r="P29" s="1">
        <v>45828</v>
      </c>
      <c r="Q29" t="b">
        <v>0</v>
      </c>
      <c r="R29">
        <v>1013</v>
      </c>
      <c r="S29">
        <v>2013</v>
      </c>
    </row>
    <row r="30" spans="1:19" x14ac:dyDescent="0.4">
      <c r="A30">
        <v>107013</v>
      </c>
      <c r="B30">
        <v>1</v>
      </c>
      <c r="C30" t="s">
        <v>64</v>
      </c>
      <c r="D30" t="s">
        <v>75</v>
      </c>
      <c r="E30" t="s">
        <v>36</v>
      </c>
      <c r="F30" t="s">
        <v>54</v>
      </c>
      <c r="G30" t="s">
        <v>65</v>
      </c>
      <c r="H30">
        <v>15</v>
      </c>
      <c r="I30" t="s">
        <v>22</v>
      </c>
      <c r="J30" s="4">
        <v>29</v>
      </c>
      <c r="K30">
        <v>0</v>
      </c>
      <c r="L30" s="4">
        <f t="shared" si="0"/>
        <v>435</v>
      </c>
      <c r="M30" t="s">
        <v>38</v>
      </c>
      <c r="N30" t="s">
        <v>39</v>
      </c>
      <c r="O30" t="s">
        <v>40</v>
      </c>
      <c r="P30" s="1">
        <v>45830</v>
      </c>
      <c r="Q30" t="b">
        <v>0</v>
      </c>
      <c r="R30">
        <v>1014</v>
      </c>
      <c r="S30">
        <v>2014</v>
      </c>
    </row>
    <row r="31" spans="1:19" x14ac:dyDescent="0.4">
      <c r="A31">
        <v>107013</v>
      </c>
      <c r="B31">
        <v>2</v>
      </c>
      <c r="C31" t="s">
        <v>64</v>
      </c>
      <c r="D31" t="s">
        <v>75</v>
      </c>
      <c r="E31" t="s">
        <v>36</v>
      </c>
      <c r="F31" t="s">
        <v>55</v>
      </c>
      <c r="G31" t="s">
        <v>69</v>
      </c>
      <c r="H31">
        <v>20</v>
      </c>
      <c r="I31" t="s">
        <v>27</v>
      </c>
      <c r="J31" s="4">
        <v>29</v>
      </c>
      <c r="K31">
        <v>0</v>
      </c>
      <c r="L31" s="4">
        <f t="shared" si="0"/>
        <v>580</v>
      </c>
      <c r="M31" t="s">
        <v>38</v>
      </c>
      <c r="N31" t="s">
        <v>39</v>
      </c>
      <c r="O31" t="s">
        <v>40</v>
      </c>
      <c r="P31" s="1">
        <v>45830</v>
      </c>
      <c r="Q31" t="b">
        <v>0</v>
      </c>
      <c r="R31">
        <v>1014</v>
      </c>
      <c r="S31">
        <v>2014</v>
      </c>
    </row>
    <row r="32" spans="1:19" x14ac:dyDescent="0.4">
      <c r="A32">
        <v>107014</v>
      </c>
      <c r="B32">
        <v>1</v>
      </c>
      <c r="C32" t="s">
        <v>28</v>
      </c>
      <c r="D32" t="s">
        <v>74</v>
      </c>
      <c r="E32" t="s">
        <v>29</v>
      </c>
      <c r="F32" t="s">
        <v>56</v>
      </c>
      <c r="G32" t="s">
        <v>57</v>
      </c>
      <c r="H32">
        <v>12</v>
      </c>
      <c r="I32" t="s">
        <v>22</v>
      </c>
      <c r="J32" s="4">
        <v>36</v>
      </c>
      <c r="K32">
        <v>0</v>
      </c>
      <c r="L32" s="4">
        <f t="shared" si="0"/>
        <v>432</v>
      </c>
      <c r="M32" t="s">
        <v>66</v>
      </c>
      <c r="N32" t="s">
        <v>23</v>
      </c>
      <c r="O32" t="s">
        <v>24</v>
      </c>
      <c r="P32" s="1">
        <v>45833</v>
      </c>
      <c r="Q32" t="b">
        <v>0</v>
      </c>
      <c r="R32">
        <v>1015</v>
      </c>
      <c r="S32">
        <v>2015</v>
      </c>
    </row>
    <row r="33" spans="1:19" x14ac:dyDescent="0.4">
      <c r="A33">
        <v>107014</v>
      </c>
      <c r="B33">
        <v>2</v>
      </c>
      <c r="C33" t="s">
        <v>28</v>
      </c>
      <c r="D33" t="s">
        <v>74</v>
      </c>
      <c r="E33" t="s">
        <v>29</v>
      </c>
      <c r="F33" t="s">
        <v>58</v>
      </c>
      <c r="G33" t="s">
        <v>71</v>
      </c>
      <c r="H33">
        <v>3</v>
      </c>
      <c r="I33" t="s">
        <v>27</v>
      </c>
      <c r="J33" s="4">
        <v>25</v>
      </c>
      <c r="K33">
        <v>0</v>
      </c>
      <c r="L33" s="4">
        <f t="shared" si="0"/>
        <v>75</v>
      </c>
      <c r="M33" t="s">
        <v>66</v>
      </c>
      <c r="N33" t="s">
        <v>23</v>
      </c>
      <c r="O33" t="s">
        <v>24</v>
      </c>
      <c r="P33" s="1">
        <v>45833</v>
      </c>
      <c r="Q33" t="b">
        <v>0</v>
      </c>
      <c r="R33">
        <v>1015</v>
      </c>
      <c r="S33">
        <v>2015</v>
      </c>
    </row>
    <row r="34" spans="1:19" x14ac:dyDescent="0.4">
      <c r="A34">
        <v>107015</v>
      </c>
      <c r="B34">
        <v>1</v>
      </c>
      <c r="C34" t="s">
        <v>43</v>
      </c>
      <c r="D34" t="s">
        <v>77</v>
      </c>
      <c r="E34" t="s">
        <v>44</v>
      </c>
      <c r="F34" t="s">
        <v>59</v>
      </c>
      <c r="G34" t="s">
        <v>60</v>
      </c>
      <c r="H34">
        <v>10</v>
      </c>
      <c r="I34" t="s">
        <v>22</v>
      </c>
      <c r="J34" s="4">
        <v>31</v>
      </c>
      <c r="K34">
        <v>0</v>
      </c>
      <c r="L34" s="4">
        <f t="shared" si="0"/>
        <v>310</v>
      </c>
      <c r="M34" t="s">
        <v>63</v>
      </c>
      <c r="N34" t="s">
        <v>32</v>
      </c>
      <c r="O34" t="s">
        <v>33</v>
      </c>
      <c r="P34" s="1">
        <v>45836</v>
      </c>
      <c r="Q34" t="b">
        <v>0</v>
      </c>
      <c r="R34">
        <v>1016</v>
      </c>
      <c r="S34">
        <v>2016</v>
      </c>
    </row>
    <row r="35" spans="1:19" x14ac:dyDescent="0.4">
      <c r="A35">
        <v>107015</v>
      </c>
      <c r="B35">
        <v>2</v>
      </c>
      <c r="C35" t="s">
        <v>43</v>
      </c>
      <c r="D35" t="s">
        <v>77</v>
      </c>
      <c r="E35" t="s">
        <v>44</v>
      </c>
      <c r="F35" t="s">
        <v>61</v>
      </c>
      <c r="G35" t="s">
        <v>62</v>
      </c>
      <c r="H35">
        <v>4</v>
      </c>
      <c r="I35" t="s">
        <v>27</v>
      </c>
      <c r="J35" s="4">
        <v>29</v>
      </c>
      <c r="K35">
        <v>0</v>
      </c>
      <c r="L35" s="4">
        <f t="shared" si="0"/>
        <v>116</v>
      </c>
      <c r="M35" t="s">
        <v>63</v>
      </c>
      <c r="N35" t="s">
        <v>32</v>
      </c>
      <c r="O35" t="s">
        <v>33</v>
      </c>
      <c r="P35" s="1">
        <v>45836</v>
      </c>
      <c r="Q35" t="b">
        <v>0</v>
      </c>
      <c r="R35">
        <v>1016</v>
      </c>
      <c r="S35">
        <v>2016</v>
      </c>
    </row>
    <row r="36" spans="1:19" x14ac:dyDescent="0.4">
      <c r="A36">
        <v>107021</v>
      </c>
      <c r="B36">
        <v>1</v>
      </c>
      <c r="C36" t="s">
        <v>28</v>
      </c>
      <c r="D36" t="s">
        <v>74</v>
      </c>
      <c r="E36" t="s">
        <v>29</v>
      </c>
      <c r="F36" t="s">
        <v>58</v>
      </c>
      <c r="G36" t="s">
        <v>78</v>
      </c>
      <c r="H36">
        <v>3</v>
      </c>
      <c r="I36" t="s">
        <v>27</v>
      </c>
      <c r="J36" s="4">
        <v>400</v>
      </c>
      <c r="K36">
        <v>0</v>
      </c>
      <c r="L36" s="4">
        <f t="shared" ref="L36" si="1">H36*J36</f>
        <v>1200</v>
      </c>
      <c r="M36" t="s">
        <v>66</v>
      </c>
      <c r="N36" t="s">
        <v>23</v>
      </c>
      <c r="O36" t="s">
        <v>24</v>
      </c>
      <c r="P36" s="1">
        <v>45833</v>
      </c>
      <c r="Q36" t="b">
        <v>0</v>
      </c>
      <c r="R36">
        <v>1015</v>
      </c>
      <c r="S36">
        <v>2015</v>
      </c>
    </row>
    <row r="37" spans="1:19" x14ac:dyDescent="0.4">
      <c r="A37">
        <v>107021</v>
      </c>
      <c r="B37">
        <v>1</v>
      </c>
      <c r="C37" t="s">
        <v>28</v>
      </c>
      <c r="D37" t="s">
        <v>74</v>
      </c>
      <c r="E37" t="s">
        <v>29</v>
      </c>
      <c r="F37" t="s">
        <v>58</v>
      </c>
      <c r="G37" t="s">
        <v>78</v>
      </c>
      <c r="H37">
        <v>10</v>
      </c>
      <c r="I37" t="s">
        <v>27</v>
      </c>
      <c r="J37" s="4">
        <v>79</v>
      </c>
      <c r="K37">
        <v>0</v>
      </c>
      <c r="L37" s="4">
        <f t="shared" ref="L37" si="2">H37*J37</f>
        <v>790</v>
      </c>
      <c r="M37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property_maintenance_orders.csv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Mikko Valtonen</dc:creator>
  <cp:lastModifiedBy>Mikko Valtonen</cp:lastModifiedBy>
  <dcterms:created xsi:type="dcterms:W3CDTF">2025-06-15T11:12:56Z</dcterms:created>
  <dcterms:modified xsi:type="dcterms:W3CDTF">2025-06-17T14:08:54Z</dcterms:modified>
</cp:coreProperties>
</file>