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kbu\Documents\Retta\public\"/>
    </mc:Choice>
  </mc:AlternateContent>
  <xr:revisionPtr revIDLastSave="0" documentId="13_ncr:1_{F0152C72-D56C-4D4F-AB00-CB2B8E6A0C42}" xr6:coauthVersionLast="47" xr6:coauthVersionMax="47" xr10:uidLastSave="{00000000-0000-0000-0000-000000000000}"/>
  <bookViews>
    <workbookView xWindow="-103" yWindow="-103" windowWidth="26537" windowHeight="15943" activeTab="2" xr2:uid="{181C9B32-823D-44E3-B621-1F2174895139}"/>
  </bookViews>
  <sheets>
    <sheet name="Taul 1" sheetId="2" r:id="rId1"/>
    <sheet name="50 riviä" sheetId="3" r:id="rId2"/>
    <sheet name="3 riviä" sheetId="4" r:id="rId3"/>
  </sheets>
  <definedNames>
    <definedName name="_xlnm._FilterDatabase" localSheetId="0" hidden="1">'Taul 1'!$A$2:$K$2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66" i="2"/>
  <c r="E165" i="2"/>
  <c r="E164" i="2"/>
  <c r="E163" i="2"/>
  <c r="E162" i="2"/>
  <c r="E156" i="2"/>
  <c r="E157" i="2"/>
  <c r="E158" i="2"/>
  <c r="E159" i="2"/>
  <c r="E160" i="2"/>
  <c r="E161" i="2"/>
  <c r="E155" i="2"/>
  <c r="E154" i="2"/>
  <c r="E149" i="2"/>
  <c r="E150" i="2"/>
  <c r="E151" i="2"/>
  <c r="E152" i="2"/>
  <c r="E153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 l="1"/>
  <c r="E32" i="2"/>
  <c r="E31" i="2"/>
  <c r="E30" i="2"/>
  <c r="E29" i="2" l="1"/>
  <c r="E28" i="2"/>
  <c r="E27" i="2"/>
  <c r="E26" i="2"/>
  <c r="E25" i="2"/>
  <c r="E24" i="2"/>
  <c r="E23" i="2"/>
  <c r="E22" i="2" l="1"/>
  <c r="E21" i="2"/>
  <c r="E2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</calcChain>
</file>

<file path=xl/sharedStrings.xml><?xml version="1.0" encoding="utf-8"?>
<sst xmlns="http://schemas.openxmlformats.org/spreadsheetml/2006/main" count="1108" uniqueCount="451">
  <si>
    <t>Kohde</t>
  </si>
  <si>
    <t>Tilauspäivä</t>
  </si>
  <si>
    <t>Määrä</t>
  </si>
  <si>
    <t>Tuotekuvaus</t>
  </si>
  <si>
    <t>Tampuurinumero</t>
  </si>
  <si>
    <t>RP-tunnus (tilausnumero)</t>
  </si>
  <si>
    <t>Ostohinta á alv 0 %</t>
  </si>
  <si>
    <t>Ostohinta yhteensä € alv 0 %</t>
  </si>
  <si>
    <t>Myyntihinta á alv 0 %</t>
  </si>
  <si>
    <t>Myyntihinta yhteensä alv 0 %</t>
  </si>
  <si>
    <t xml:space="preserve">Rettan  kustannuspaikka </t>
  </si>
  <si>
    <t>RP-1212241311072327</t>
  </si>
  <si>
    <t>Asunto Oy Patenpiha</t>
  </si>
  <si>
    <t>WC istuin A-collection</t>
  </si>
  <si>
    <t>Tuote</t>
  </si>
  <si>
    <t>KP Tunnus</t>
  </si>
  <si>
    <t>Asiakasnimi</t>
  </si>
  <si>
    <t>Asiakastunnus</t>
  </si>
  <si>
    <t>Tilaustunnus</t>
  </si>
  <si>
    <t>07816</t>
  </si>
  <si>
    <t>RP-0901251530322172</t>
  </si>
  <si>
    <t>Asunto Oy Oulun Ukonvasama</t>
  </si>
  <si>
    <t>Huoneistopistorasia, pinta</t>
  </si>
  <si>
    <t xml:space="preserve">RP-0301250830518804 </t>
  </si>
  <si>
    <t xml:space="preserve">Asunto Oy Oulun Ranta-Kivelä </t>
  </si>
  <si>
    <t xml:space="preserve">Alasvalo, upotus </t>
  </si>
  <si>
    <t>RP-2001250907279184</t>
  </si>
  <si>
    <t>As Oy Oulun Urpiaisentie</t>
  </si>
  <si>
    <t>12530</t>
  </si>
  <si>
    <t>Asunto Oy Kastellinpiha</t>
  </si>
  <si>
    <t>14597</t>
  </si>
  <si>
    <t>RP-2001251057063817</t>
  </si>
  <si>
    <t>Autonlämmitys -kellokytkimen vaihtotyö</t>
  </si>
  <si>
    <t>1030</t>
  </si>
  <si>
    <t>RP-2301250942445594</t>
  </si>
  <si>
    <t>14500</t>
  </si>
  <si>
    <t>Asunto Oy Oulun Linnanmaanranta</t>
  </si>
  <si>
    <t>Huoneistokytktin 6-kytkin</t>
  </si>
  <si>
    <t>Vesikalusteiden pienhuolto (tuntihinta)</t>
  </si>
  <si>
    <t>12574</t>
  </si>
  <si>
    <t>RP-1112241301126531</t>
  </si>
  <si>
    <t>WC istuin+kansi A-collection</t>
  </si>
  <si>
    <t>4250</t>
  </si>
  <si>
    <t>Asunto Oy Kultaseppä</t>
  </si>
  <si>
    <t>11672</t>
  </si>
  <si>
    <t>RP-0502250800484016</t>
  </si>
  <si>
    <t>WC istuin+kansi Gustavsberg</t>
  </si>
  <si>
    <t>4830</t>
  </si>
  <si>
    <t>Asunto Oy Huovarinkatu 10</t>
  </si>
  <si>
    <t>08413</t>
  </si>
  <si>
    <t>RP-2101251544138893</t>
  </si>
  <si>
    <t>Amme- ja suihkuhana Oras Optima</t>
  </si>
  <si>
    <t>830</t>
  </si>
  <si>
    <t>Asunto Oy Kuopion Tasavallankatu 45</t>
  </si>
  <si>
    <t>11378</t>
  </si>
  <si>
    <t>RP-0602251216397269</t>
  </si>
  <si>
    <t>Keittiöhana + PKV</t>
  </si>
  <si>
    <t>RP-1102251207367331</t>
  </si>
  <si>
    <t>03857</t>
  </si>
  <si>
    <t>Asunto-osakeyhtiö Särkisato</t>
  </si>
  <si>
    <t>Asunto Oy Oulun Käpykuusikko</t>
  </si>
  <si>
    <t>RP-1002251006173522</t>
  </si>
  <si>
    <t>07292</t>
  </si>
  <si>
    <t>Huoneistopistorasia, uppo</t>
  </si>
  <si>
    <t>RP-0502251348102697</t>
  </si>
  <si>
    <t>Asunto Oy Vermonpuisto</t>
  </si>
  <si>
    <t>EXT Tilaus</t>
  </si>
  <si>
    <t>llashana ja bidetsuihku Oras Vega 1812 FG</t>
  </si>
  <si>
    <t>RP-1102251355139441</t>
  </si>
  <si>
    <t>Lähetetty</t>
  </si>
  <si>
    <t>Asunto Oy Kastellinpuisto</t>
  </si>
  <si>
    <t>12314</t>
  </si>
  <si>
    <t>RP-1912241330170018</t>
  </si>
  <si>
    <t>As. Oy Oulun Ritapiha</t>
  </si>
  <si>
    <t>14487</t>
  </si>
  <si>
    <t>RP-1501250744331558</t>
  </si>
  <si>
    <t>26.2.20225</t>
  </si>
  <si>
    <t>WC istuin+kansi IDO</t>
  </si>
  <si>
    <t>Asunto Oy Tampereen Rantatie 13 E-G</t>
  </si>
  <si>
    <t>04784</t>
  </si>
  <si>
    <t>RP-1301250923508614</t>
  </si>
  <si>
    <t>As Oy Kempeleen Haukkahovi</t>
  </si>
  <si>
    <t>14281</t>
  </si>
  <si>
    <t>RP-1312241032257477</t>
  </si>
  <si>
    <t>RP-0201251453211921</t>
  </si>
  <si>
    <t>Asunto Oy Maikkulan Hulda</t>
  </si>
  <si>
    <t>10466</t>
  </si>
  <si>
    <t>RP-1202251008262712</t>
  </si>
  <si>
    <t>Keittiövalaisimen pistorasia</t>
  </si>
  <si>
    <t>RP-1202251443326940</t>
  </si>
  <si>
    <t>Asunto Oy Janakkalan Kolokuja 3</t>
  </si>
  <si>
    <t>07092</t>
  </si>
  <si>
    <t>RP-1202251513220488</t>
  </si>
  <si>
    <t>4090</t>
  </si>
  <si>
    <t>RP-0201251450082505</t>
  </si>
  <si>
    <t>RP-1912240955362959</t>
  </si>
  <si>
    <t>Lämmönjakohuoneen vuosihuolto.</t>
  </si>
  <si>
    <t>RP-0901251528404372</t>
  </si>
  <si>
    <t>Sähkö tuntityö</t>
  </si>
  <si>
    <t>Asunto Oy Oulun Soittajansävel</t>
  </si>
  <si>
    <t>07944</t>
  </si>
  <si>
    <t>RP-2402251325251611</t>
  </si>
  <si>
    <t>As Oy Tuposlampi</t>
  </si>
  <si>
    <t>13720</t>
  </si>
  <si>
    <t>RP-2602250941008433</t>
  </si>
  <si>
    <t>Huoneistokytktin 5-kytkin</t>
  </si>
  <si>
    <t>RP-1402251309267331</t>
  </si>
  <si>
    <t>Asunto Oy Espoon Haukikuja 5</t>
  </si>
  <si>
    <t>RP-1302251043540400</t>
  </si>
  <si>
    <t>Putki- ja sähkötyöt (LVIS)</t>
  </si>
  <si>
    <t>2855</t>
  </si>
  <si>
    <t>Hyvinkään Kaivopiha-säätiö sr</t>
  </si>
  <si>
    <t>04011</t>
  </si>
  <si>
    <t>RP-2402251331531983</t>
  </si>
  <si>
    <t>Asunto Oy Riihimäen Allinnan Helmi</t>
  </si>
  <si>
    <t>05562</t>
  </si>
  <si>
    <t>RP-2402250934359651</t>
  </si>
  <si>
    <t>6330</t>
  </si>
  <si>
    <t>Asunto Oy Mattilanmäki</t>
  </si>
  <si>
    <t>07526</t>
  </si>
  <si>
    <t>RP-0702250930325830</t>
  </si>
  <si>
    <t>Asunto Oy Torpantie</t>
  </si>
  <si>
    <t>RP-2402251437114500</t>
  </si>
  <si>
    <t>Ilmanvaihto pienkorjaus</t>
  </si>
  <si>
    <t>RP-2002250844103850</t>
  </si>
  <si>
    <t>RP-1712241014154380</t>
  </si>
  <si>
    <t>Suihkuhana</t>
  </si>
  <si>
    <t>Asunto Oy Kuopion Kukkarinne</t>
  </si>
  <si>
    <t>RP-2002251715363283</t>
  </si>
  <si>
    <t>13508</t>
  </si>
  <si>
    <t>Asunto Oy Kallavedenrinne</t>
  </si>
  <si>
    <t>12092</t>
  </si>
  <si>
    <t>RP-2002251553246223</t>
  </si>
  <si>
    <t>Asunto Oy Oulun Huvikumpu 2</t>
  </si>
  <si>
    <t>05812</t>
  </si>
  <si>
    <t>RP-2602251049433851</t>
  </si>
  <si>
    <t>Asunto Oy Viserryskuja</t>
  </si>
  <si>
    <t>14708</t>
  </si>
  <si>
    <t>RP-0403251059205726</t>
  </si>
  <si>
    <t>RP-1203251018461716</t>
  </si>
  <si>
    <t>Allashana ja bidetsuihku Oras Vega 1812 FG</t>
  </si>
  <si>
    <t>RP-1203251504194043</t>
  </si>
  <si>
    <t>WC istuin+kansi A-collection.</t>
  </si>
  <si>
    <t>Asunto Oy Kuopion Keltasirkku</t>
  </si>
  <si>
    <t>03814</t>
  </si>
  <si>
    <t>RP-1303251023567460</t>
  </si>
  <si>
    <t>Asunto Oy Salkoviisikko</t>
  </si>
  <si>
    <t>05747</t>
  </si>
  <si>
    <t>RP-2502251138552461</t>
  </si>
  <si>
    <t>Asunto Oy Vähäntorpantie 7</t>
  </si>
  <si>
    <t>RP-2703251143434030</t>
  </si>
  <si>
    <t>Hajulukon uusinta</t>
  </si>
  <si>
    <t>RP-1501251253071786</t>
  </si>
  <si>
    <t>Asunto Oy Oulunsalon Karviaiskuja 10</t>
  </si>
  <si>
    <t>12576</t>
  </si>
  <si>
    <t>RP-1501251256188382</t>
  </si>
  <si>
    <t>Saunan ilmanvaihtoventtiili</t>
  </si>
  <si>
    <t>Keittiöhana, APK-liitäntä</t>
  </si>
  <si>
    <t>RP-0302251322257439</t>
  </si>
  <si>
    <t>Asunto Oy Satamarannan Masto</t>
  </si>
  <si>
    <t>07994</t>
  </si>
  <si>
    <t>RP-2102251447551828</t>
  </si>
  <si>
    <t>Asunto Oy Alangontie 10</t>
  </si>
  <si>
    <t>07304</t>
  </si>
  <si>
    <t>RP-2402251247234053</t>
  </si>
  <si>
    <t>Asunto Oy Mastorivi</t>
  </si>
  <si>
    <t>12557</t>
  </si>
  <si>
    <t>RP-2702251413029498</t>
  </si>
  <si>
    <t>Asunto Oy Satamarannan Masto, Oulu</t>
  </si>
  <si>
    <t>RP-1103251041157446</t>
  </si>
  <si>
    <t>Asunto Oy Vihirannan Kurki</t>
  </si>
  <si>
    <t>13967</t>
  </si>
  <si>
    <t>RP-1903251215043788</t>
  </si>
  <si>
    <t>Termostaatin vaihto</t>
  </si>
  <si>
    <t>Asunto Oy Oulunsalon Karhuhovi</t>
  </si>
  <si>
    <t>14585</t>
  </si>
  <si>
    <t>RP-2103251307183060</t>
  </si>
  <si>
    <t>RP-2603250946541323</t>
  </si>
  <si>
    <t>RP-2803250846454385</t>
  </si>
  <si>
    <t>RP-3103251324133529</t>
  </si>
  <si>
    <t>RP-0104250923134781</t>
  </si>
  <si>
    <t>02130</t>
  </si>
  <si>
    <t>RP-1202251044198929</t>
  </si>
  <si>
    <t>Asunto-osakeyhtiö Valtakatu 5</t>
  </si>
  <si>
    <t>Tilattu työ:WC istuin+kansi Gustavsberg</t>
  </si>
  <si>
    <t>RP-0703251130097745</t>
  </si>
  <si>
    <t>08458</t>
  </si>
  <si>
    <t>Asunto Oy Sauvarinne</t>
  </si>
  <si>
    <t>Asunto Oy Vuorineuvoksenpuisto</t>
  </si>
  <si>
    <t>06607</t>
  </si>
  <si>
    <t>RP-1403251105512928</t>
  </si>
  <si>
    <t>Asunto Oy Oili-Kirsti</t>
  </si>
  <si>
    <t>2745</t>
  </si>
  <si>
    <t>10600</t>
  </si>
  <si>
    <t>RP-1803250827327195</t>
  </si>
  <si>
    <t>WC-istuin IDO</t>
  </si>
  <si>
    <t>RP-1902251528514501</t>
  </si>
  <si>
    <t>04178</t>
  </si>
  <si>
    <t>9103</t>
  </si>
  <si>
    <t>Asunto Oy Palovartijantie 1-7</t>
  </si>
  <si>
    <t>RP-2703251226143692</t>
  </si>
  <si>
    <t>Asunto Oy Riihimäen Metsurinkatu 2</t>
  </si>
  <si>
    <t>07458</t>
  </si>
  <si>
    <t>RP-1203251505093264</t>
  </si>
  <si>
    <t>RP-2002251249079333</t>
  </si>
  <si>
    <t>14583</t>
  </si>
  <si>
    <t>Asunto Oy Riihimäen Torikatu 8</t>
  </si>
  <si>
    <t>Asunto Oy Riistatie 3</t>
  </si>
  <si>
    <t>Numerovalaisin</t>
  </si>
  <si>
    <t>RP-2802251259140474</t>
  </si>
  <si>
    <t>RP-2503251212060945</t>
  </si>
  <si>
    <t>06030</t>
  </si>
  <si>
    <t>Asunto Oy Hämeenkoto</t>
  </si>
  <si>
    <t>RP-0904251247438758</t>
  </si>
  <si>
    <t>Asunto Oy Päivöläntie 20</t>
  </si>
  <si>
    <t>Asunto Oy Postipuuntie 3</t>
  </si>
  <si>
    <t>08314</t>
  </si>
  <si>
    <t>Amme- ja suihkuhana</t>
  </si>
  <si>
    <t>RP-1104251328417220</t>
  </si>
  <si>
    <t>RP-2403250926094443</t>
  </si>
  <si>
    <t>14995</t>
  </si>
  <si>
    <t>1794</t>
  </si>
  <si>
    <t>Keittiövalaisimen pistorasia.</t>
  </si>
  <si>
    <t>Asunto Oy Nummelan Opistontie</t>
  </si>
  <si>
    <t>RP-1104251516253393</t>
  </si>
  <si>
    <t>07096</t>
  </si>
  <si>
    <t>Asunto Oy Kuopion Kieloranta</t>
  </si>
  <si>
    <t xml:space="preserve">	Asunto Oy Oulun Kiulukangas</t>
  </si>
  <si>
    <t>07913</t>
  </si>
  <si>
    <t>RP-2703251637183926</t>
  </si>
  <si>
    <t>RP-0704250841509174</t>
  </si>
  <si>
    <t xml:space="preserve">	Asunto Oy Keravan Marjatantie 16</t>
  </si>
  <si>
    <t>RP-1004251903281954</t>
  </si>
  <si>
    <t>Vesikalusteiden pienhuolto</t>
  </si>
  <si>
    <t>Asunto Oy Oulun Kaakkurinmaja</t>
  </si>
  <si>
    <t>13762</t>
  </si>
  <si>
    <t>Asunto Oy Härmälänkatu 30</t>
  </si>
  <si>
    <t>07408</t>
  </si>
  <si>
    <t>RP-1003250944283571</t>
  </si>
  <si>
    <t>RP-1103251222591952</t>
  </si>
  <si>
    <t>Hajulukko + Vesikalusteiden pienhuolto (tuntihinta)</t>
  </si>
  <si>
    <t>Kontiokuja 8 A6, 01450 Vantaa</t>
  </si>
  <si>
    <t>RP-2003251133383484</t>
  </si>
  <si>
    <t>RP-2003251213386839</t>
  </si>
  <si>
    <t>Asunto Oy Tampereen Peuranhovi</t>
  </si>
  <si>
    <t>4080</t>
  </si>
  <si>
    <t>10796</t>
  </si>
  <si>
    <t>RP-1803251457568796</t>
  </si>
  <si>
    <t>02137</t>
  </si>
  <si>
    <t>Asunto Oy Tervakosken Kalliopelto</t>
  </si>
  <si>
    <t>ASunnon Pirrakatu</t>
  </si>
  <si>
    <t>RP-1312241034341152</t>
  </si>
  <si>
    <t>WC istuin IDO</t>
  </si>
  <si>
    <t>07833</t>
  </si>
  <si>
    <t>RP-1002251514057836</t>
  </si>
  <si>
    <t>RP-0704251042256341</t>
  </si>
  <si>
    <t>As Oy Tampereen Hirvikallion Helmi</t>
  </si>
  <si>
    <t>14704</t>
  </si>
  <si>
    <t>RP-2304251522398849</t>
  </si>
  <si>
    <t>Asunto Oy Manttaalinkulma</t>
  </si>
  <si>
    <t>14667</t>
  </si>
  <si>
    <t>RP-2404251133092536</t>
  </si>
  <si>
    <t>13646</t>
  </si>
  <si>
    <t>Asunto Oy Pyykösrannanpuisto</t>
  </si>
  <si>
    <t>RP-2603250936173049</t>
  </si>
  <si>
    <t>Asunto Oy Vihirannan Kurki, Oulunsalo</t>
  </si>
  <si>
    <t>As Oy Oulun Pateniemen Koivupuisto</t>
  </si>
  <si>
    <t>07098</t>
  </si>
  <si>
    <t>RP-2802250949144507</t>
  </si>
  <si>
    <t>RP-0303250920245044</t>
  </si>
  <si>
    <t>06613</t>
  </si>
  <si>
    <t>Asunto Oy Kolehmaisenkatu 9</t>
  </si>
  <si>
    <t>RP-0704250952150694</t>
  </si>
  <si>
    <t>4040</t>
  </si>
  <si>
    <t>06612</t>
  </si>
  <si>
    <t>Asunto Oy Riihiharjas</t>
  </si>
  <si>
    <t>Lämmönjakohuoneen vuosihuolto</t>
  </si>
  <si>
    <t>RP-1004251207593495</t>
  </si>
  <si>
    <t>08278</t>
  </si>
  <si>
    <t>Asunto Oy Savenvalajan Talo</t>
  </si>
  <si>
    <t>RP-2603251349293958</t>
  </si>
  <si>
    <t>06104</t>
  </si>
  <si>
    <t>Asunto Oy Apteekkarin Hovi</t>
  </si>
  <si>
    <t>Asunto Oy Nivarinkatu</t>
  </si>
  <si>
    <t>14735</t>
  </si>
  <si>
    <t>RP-0804251418473623</t>
  </si>
  <si>
    <t>RP-0704251257249239</t>
  </si>
  <si>
    <t>08050</t>
  </si>
  <si>
    <t>Asunto Oy Tampereen Ahotie 22</t>
  </si>
  <si>
    <t>RP-0704251512480264</t>
  </si>
  <si>
    <t>Asunto Oy Lopentie 29</t>
  </si>
  <si>
    <t>06606</t>
  </si>
  <si>
    <t>RP-2603251352296618</t>
  </si>
  <si>
    <t>Asunto Oy Lahden Kartanon Portti</t>
  </si>
  <si>
    <t>10330</t>
  </si>
  <si>
    <t>RP-0404251445332293</t>
  </si>
  <si>
    <t>Asunto Oy Pajulahdenpuisto</t>
  </si>
  <si>
    <t>11511</t>
  </si>
  <si>
    <t>RP-2804250910130196</t>
  </si>
  <si>
    <t>RP-1604251626365266</t>
  </si>
  <si>
    <t>Asunto Oy Espoon Etuniemenkoto</t>
  </si>
  <si>
    <t>Allashana ja bidetsuihku Oras Vega 1812 FG
WC istuin+kansi A-collection</t>
  </si>
  <si>
    <t>Ilomäen Liiketalo Oy</t>
  </si>
  <si>
    <t>02164</t>
  </si>
  <si>
    <t>RP-2102251216376100</t>
  </si>
  <si>
    <t>Hyvitys</t>
  </si>
  <si>
    <t xml:space="preserve">	Asunto Oy Vihirannan Kurki, Oulunsalo</t>
  </si>
  <si>
    <t>Asunto Oy Riihimäen Kaartoässä</t>
  </si>
  <si>
    <t>06608</t>
  </si>
  <si>
    <t>RP-0304251210522784</t>
  </si>
  <si>
    <t>RP-0704250951574106</t>
  </si>
  <si>
    <t>RP-2005251401599877</t>
  </si>
  <si>
    <t>Asunto Oy Linnainkallio</t>
  </si>
  <si>
    <t>10913</t>
  </si>
  <si>
    <t>RP-2105251427485191</t>
  </si>
  <si>
    <t>RP-0206251346378687</t>
  </si>
  <si>
    <t>13900</t>
  </si>
  <si>
    <t>Asunto Oy Hollolan Kukkilanlähde 2</t>
  </si>
  <si>
    <t>RP-2205251247218862</t>
  </si>
  <si>
    <t>Keittiöhana</t>
  </si>
  <si>
    <t>Asunto Oy Tampereen Esplanadi</t>
  </si>
  <si>
    <t>08371</t>
  </si>
  <si>
    <t>RP-2605251031166260</t>
  </si>
  <si>
    <t>RP-0306251323013154</t>
  </si>
  <si>
    <t>Asunto Oy Espoon Päivänsäde</t>
  </si>
  <si>
    <t>RP-0406250946596705</t>
  </si>
  <si>
    <t>As Oy Riihimäen Jyrätie 5</t>
  </si>
  <si>
    <t>08086</t>
  </si>
  <si>
    <t>RP-3005250933448505</t>
  </si>
  <si>
    <t>RP-0506251042009379</t>
  </si>
  <si>
    <t>02150</t>
  </si>
  <si>
    <t>Asunto Oy Riihimäen Lehmuspuisto</t>
  </si>
  <si>
    <t>RP-2506250930068529</t>
  </si>
  <si>
    <t>RP-2506251544476106</t>
  </si>
  <si>
    <t>14625</t>
  </si>
  <si>
    <t>Asunto Oy Mielikinkatu 9</t>
  </si>
  <si>
    <t>RP-1003251000504093</t>
  </si>
  <si>
    <t>07765</t>
  </si>
  <si>
    <t>Asunto Oy Merimetso</t>
  </si>
  <si>
    <t>RP-1403251127121561</t>
  </si>
  <si>
    <t>RP-2103251309087074</t>
  </si>
  <si>
    <t>Asunto Oy Oulun Poikuekuja 2</t>
  </si>
  <si>
    <t>RP-2803250923564817</t>
  </si>
  <si>
    <t>10512</t>
  </si>
  <si>
    <t>RP-0204250945175042</t>
  </si>
  <si>
    <t>12551</t>
  </si>
  <si>
    <t>Asunto Oy Kempeleen Mäntypuisto</t>
  </si>
  <si>
    <t>RP-0304251432245913</t>
  </si>
  <si>
    <t>Asunto Oy Oulun Suopunkikartano</t>
  </si>
  <si>
    <t>04677</t>
  </si>
  <si>
    <t>Kiinteistö Oy Isokatu 8</t>
  </si>
  <si>
    <t>12919</t>
  </si>
  <si>
    <t>RP-0404251438501061</t>
  </si>
  <si>
    <t>RP-0804250845294427</t>
  </si>
  <si>
    <t>RP-0904251116070591</t>
  </si>
  <si>
    <t>13541</t>
  </si>
  <si>
    <t>Asunto Oy Salavapiha</t>
  </si>
  <si>
    <t>RP-1104251023184241</t>
  </si>
  <si>
    <t>Asunto Oy Oulun Pirrakatu 1</t>
  </si>
  <si>
    <t>Allashana Oras Vega 1810 FG</t>
  </si>
  <si>
    <t>RP-0304251226412548</t>
  </si>
  <si>
    <t>12902</t>
  </si>
  <si>
    <t>Asunto Oy Allitie 2 Ja 4</t>
  </si>
  <si>
    <t>Asunto Oy Oulun Kievarinpiha</t>
  </si>
  <si>
    <t>14966</t>
  </si>
  <si>
    <t>RP-1104251228296908</t>
  </si>
  <si>
    <t>RP-1504251404278323</t>
  </si>
  <si>
    <t>08995</t>
  </si>
  <si>
    <t>As Oy Oulun Kotipolku</t>
  </si>
  <si>
    <t>RP-2204251210218318</t>
  </si>
  <si>
    <t>13070</t>
  </si>
  <si>
    <t>3540</t>
  </si>
  <si>
    <t>Asunto Oy Kemppilänrivi</t>
  </si>
  <si>
    <t>RP-1604250945382337</t>
  </si>
  <si>
    <t>10513</t>
  </si>
  <si>
    <t>As Oy Kiimingin Havutie</t>
  </si>
  <si>
    <t>Asunto Oy Kastimäki</t>
  </si>
  <si>
    <t>13084</t>
  </si>
  <si>
    <t>RP-2204251118146288</t>
  </si>
  <si>
    <t>RP-2404251112431690</t>
  </si>
  <si>
    <t>08150</t>
  </si>
  <si>
    <t>As Oy Oulun Pyyntipiha</t>
  </si>
  <si>
    <t>RP-2504251440434844</t>
  </si>
  <si>
    <t>08198</t>
  </si>
  <si>
    <t>Asunto Oy Oulun Löylypiha</t>
  </si>
  <si>
    <t>RP-2904251523556718</t>
  </si>
  <si>
    <t>RP-0505251558297344</t>
  </si>
  <si>
    <t>03100</t>
  </si>
  <si>
    <t>Asunto Oy Ahvensalpa</t>
  </si>
  <si>
    <t>RP-0705251033457995</t>
  </si>
  <si>
    <t>14671</t>
  </si>
  <si>
    <t>Asunto Oy Oulunsalon Tillitie 1</t>
  </si>
  <si>
    <t>RP-0805251459209618</t>
  </si>
  <si>
    <t>Hajulukko</t>
  </si>
  <si>
    <t>RP-0905251142503569</t>
  </si>
  <si>
    <t>RP-1205251345475834</t>
  </si>
  <si>
    <t>01522</t>
  </si>
  <si>
    <t>Asunto Oy Turun Sipikallionsato</t>
  </si>
  <si>
    <t>3530</t>
  </si>
  <si>
    <t>RP-1205251349013073</t>
  </si>
  <si>
    <t>RP-1605250946231893</t>
  </si>
  <si>
    <t>07300</t>
  </si>
  <si>
    <t>Asunto Oy Oulun Kynsilehdonhovi</t>
  </si>
  <si>
    <t>RP-2005251509472857</t>
  </si>
  <si>
    <t>RP-2605250957490843</t>
  </si>
  <si>
    <t>12444</t>
  </si>
  <si>
    <t>Asunto Oy Oulunsalon Takarannantie 6</t>
  </si>
  <si>
    <t>RP-2605251636308961</t>
  </si>
  <si>
    <t>RP-2805251223365788</t>
  </si>
  <si>
    <t>Pinta-asennusvalaisin</t>
  </si>
  <si>
    <t>RP-0206251542021194</t>
  </si>
  <si>
    <t>Asunto Oy Portsanpiika</t>
  </si>
  <si>
    <t>13104</t>
  </si>
  <si>
    <t>RP-1905251329376786</t>
  </si>
  <si>
    <t>14694</t>
  </si>
  <si>
    <t>Asunto Oy Tampereen Varalanpuisto</t>
  </si>
  <si>
    <t>RP-0306251219393530</t>
  </si>
  <si>
    <t>11454</t>
  </si>
  <si>
    <t>As Oy Kuopion Keulasato</t>
  </si>
  <si>
    <t>RP-0306251530146528</t>
  </si>
  <si>
    <t>07306</t>
  </si>
  <si>
    <t>As. Oy Oulun Kotikuja</t>
  </si>
  <si>
    <t>RP-0406251458173313</t>
  </si>
  <si>
    <t>11745</t>
  </si>
  <si>
    <t>As.Oy Sammonlahti</t>
  </si>
  <si>
    <t>3125</t>
  </si>
  <si>
    <t>RP-0506251350141208</t>
  </si>
  <si>
    <t>RP-0906250919118367</t>
  </si>
  <si>
    <t>03886</t>
  </si>
  <si>
    <t>Asunto Oy Kuopion Turontähti</t>
  </si>
  <si>
    <t>RP-1006250839107689</t>
  </si>
  <si>
    <t>RP-1106250804353814</t>
  </si>
  <si>
    <t>11477</t>
  </si>
  <si>
    <t>Asunto Oy Siilinjärven Rissalanhovi</t>
  </si>
  <si>
    <t>Asunto Oy Myllyorvokki</t>
  </si>
  <si>
    <t>RP-1106251034024719</t>
  </si>
  <si>
    <t>13078</t>
  </si>
  <si>
    <t>RP-1106251112570494</t>
  </si>
  <si>
    <t>04113</t>
  </si>
  <si>
    <t>630</t>
  </si>
  <si>
    <t>Asunto Oy Auvilankuja 6</t>
  </si>
  <si>
    <t>RP-1106251039563236</t>
  </si>
  <si>
    <t>13121</t>
  </si>
  <si>
    <t>Asunto Oy Raision Metsätähdentie</t>
  </si>
  <si>
    <t>RP-1106251027566395</t>
  </si>
  <si>
    <t>12873</t>
  </si>
  <si>
    <t>As Oy Syrjäkatu 8</t>
  </si>
  <si>
    <t>RP-1606251105133231</t>
  </si>
  <si>
    <t>13151</t>
  </si>
  <si>
    <t>Asunto Oy Pirilänpiha</t>
  </si>
  <si>
    <t>RP-1806251526496841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</si>
</sst>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"/>
      <family val="2"/>
    </font>
    <font>
      <sz val="11"/>
      <name val="Aptos"/>
      <family val="2"/>
    </font>
    <font>
      <sz val="12"/>
      <name val="Aptos"/>
      <family val="2"/>
    </font>
    <font>
      <sz val="12"/>
      <color theme="1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Border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" fontId="0" fillId="0" borderId="0" xfId="0" applyNumberFormat="1"/>
    <xf numFmtId="0" fontId="4" fillId="0" borderId="0" xfId="0" applyFont="1"/>
    <xf numFmtId="44" fontId="0" fillId="0" borderId="0" xfId="2" applyFont="1" applyFill="1"/>
    <xf numFmtId="49" fontId="2" fillId="0" borderId="0" xfId="1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20" fillId="0" borderId="0" xfId="1" applyNumberFormat="1" applyFont="1" applyAlignment="1">
      <alignment wrapText="1"/>
    </xf>
    <xf numFmtId="0" fontId="21" fillId="33" borderId="0" xfId="0" applyFont="1" applyFill="1"/>
    <xf numFmtId="44" fontId="22" fillId="0" borderId="0" xfId="2" applyFont="1" applyFill="1"/>
    <xf numFmtId="0" fontId="23" fillId="33" borderId="0" xfId="0" applyFont="1" applyFill="1"/>
    <xf numFmtId="49" fontId="23" fillId="33" borderId="0" xfId="0" applyNumberFormat="1" applyFont="1" applyFill="1"/>
    <xf numFmtId="0" fontId="22" fillId="0" borderId="0" xfId="0" applyFont="1"/>
    <xf numFmtId="0" fontId="21" fillId="0" borderId="0" xfId="0" applyFont="1" applyAlignment="1">
      <alignment wrapText="1"/>
    </xf>
    <xf numFmtId="44" fontId="21" fillId="0" borderId="0" xfId="2" applyFont="1" applyFill="1" applyAlignment="1">
      <alignment wrapText="1"/>
    </xf>
    <xf numFmtId="49" fontId="21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2" fontId="22" fillId="0" borderId="0" xfId="0" applyNumberFormat="1" applyFont="1"/>
    <xf numFmtId="49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49" fontId="22" fillId="0" borderId="0" xfId="0" applyNumberFormat="1" applyFont="1" applyAlignment="1">
      <alignment horizontal="center" wrapText="1"/>
    </xf>
    <xf numFmtId="49" fontId="22" fillId="0" borderId="0" xfId="1" applyNumberFormat="1" applyFont="1" applyAlignment="1">
      <alignment horizontal="center" wrapText="1"/>
    </xf>
    <xf numFmtId="0" fontId="24" fillId="0" borderId="0" xfId="0" applyFont="1"/>
    <xf numFmtId="49" fontId="20" fillId="0" borderId="0" xfId="1" applyNumberFormat="1" applyFont="1" applyAlignment="1">
      <alignment horizontal="center" wrapText="1"/>
    </xf>
    <xf numFmtId="2" fontId="22" fillId="0" borderId="0" xfId="2" applyNumberFormat="1" applyFont="1" applyFill="1"/>
    <xf numFmtId="0" fontId="25" fillId="0" borderId="0" xfId="0" applyFont="1"/>
    <xf numFmtId="49" fontId="22" fillId="0" borderId="0" xfId="0" quotePrefix="1" applyNumberFormat="1" applyFont="1" applyAlignment="1">
      <alignment horizontal="center"/>
    </xf>
    <xf numFmtId="0" fontId="2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ali 2" xfId="1" xr:uid="{AE32F6B2-6E40-4628-8B51-86F6626C535A}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3BD4-A9BB-4AF2-AFF8-6ECF6FD103C9}">
  <dimension ref="A1:M811"/>
  <sheetViews>
    <sheetView zoomScaleNormal="100" workbookViewId="0">
      <pane ySplit="2" topLeftCell="A35" activePane="bottomLeft" state="frozen"/>
      <selection pane="bottomLeft" sqref="A1:XFD60"/>
    </sheetView>
  </sheetViews>
  <sheetFormatPr defaultRowHeight="14.6" x14ac:dyDescent="0.4"/>
  <cols>
    <col min="1" max="1" width="40.69140625" style="13" bestFit="1" customWidth="1"/>
    <col min="2" max="2" width="16.3828125" customWidth="1"/>
    <col min="3" max="3" width="11" style="4" customWidth="1"/>
    <col min="4" max="4" width="11.69140625" style="4" customWidth="1"/>
    <col min="5" max="7" width="12.84375" style="4" customWidth="1"/>
    <col min="8" max="8" width="42.3046875" style="4" customWidth="1"/>
    <col min="9" max="9" width="21.84375" style="7" customWidth="1"/>
    <col min="10" max="10" width="16" customWidth="1"/>
    <col min="11" max="11" width="24" customWidth="1"/>
    <col min="12" max="12" width="10.15234375" bestFit="1" customWidth="1"/>
    <col min="13" max="13" width="11" bestFit="1" customWidth="1"/>
  </cols>
  <sheetData>
    <row r="1" spans="1:12" ht="15.9" x14ac:dyDescent="0.45">
      <c r="A1" s="9" t="s">
        <v>14</v>
      </c>
      <c r="B1" s="9" t="s">
        <v>15</v>
      </c>
      <c r="C1" s="10"/>
      <c r="D1" s="10"/>
      <c r="E1" s="10"/>
      <c r="F1" s="10"/>
      <c r="G1" s="10"/>
      <c r="H1" s="11" t="s">
        <v>16</v>
      </c>
      <c r="I1" s="12" t="s">
        <v>17</v>
      </c>
      <c r="J1" s="13"/>
      <c r="K1" s="11" t="s">
        <v>18</v>
      </c>
      <c r="L1" s="13" t="s">
        <v>69</v>
      </c>
    </row>
    <row r="2" spans="1:12" ht="63" customHeight="1" x14ac:dyDescent="0.4">
      <c r="A2" s="14" t="s">
        <v>3</v>
      </c>
      <c r="B2" s="14" t="s">
        <v>10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0</v>
      </c>
      <c r="I2" s="16" t="s">
        <v>4</v>
      </c>
      <c r="J2" s="14" t="s">
        <v>1</v>
      </c>
      <c r="K2" s="14" t="s">
        <v>5</v>
      </c>
      <c r="L2" s="13"/>
    </row>
    <row r="3" spans="1:12" ht="15" customHeight="1" x14ac:dyDescent="0.4">
      <c r="A3" s="13" t="s">
        <v>13</v>
      </c>
      <c r="B3" s="17">
        <v>1030</v>
      </c>
      <c r="C3" s="18">
        <v>1</v>
      </c>
      <c r="D3" s="13">
        <v>269.55</v>
      </c>
      <c r="E3" s="13">
        <f>C3*D3</f>
        <v>269.55</v>
      </c>
      <c r="F3" s="13"/>
      <c r="G3" s="13"/>
      <c r="H3" s="13" t="s">
        <v>12</v>
      </c>
      <c r="I3" s="19" t="s">
        <v>19</v>
      </c>
      <c r="J3" s="20">
        <v>45638</v>
      </c>
      <c r="K3" s="21" t="s">
        <v>11</v>
      </c>
      <c r="L3" s="20">
        <v>45706</v>
      </c>
    </row>
    <row r="4" spans="1:12" ht="15" customHeight="1" x14ac:dyDescent="0.4">
      <c r="A4" s="13" t="s">
        <v>22</v>
      </c>
      <c r="B4" s="17">
        <v>1030</v>
      </c>
      <c r="C4" s="18">
        <v>1</v>
      </c>
      <c r="D4" s="13">
        <v>54.25</v>
      </c>
      <c r="E4" s="13">
        <f t="shared" ref="E4:E149" si="0">C4*D4</f>
        <v>54.25</v>
      </c>
      <c r="F4" s="13"/>
      <c r="G4" s="13"/>
      <c r="H4" s="13" t="s">
        <v>21</v>
      </c>
      <c r="I4" s="17">
        <v>12574</v>
      </c>
      <c r="J4" s="20">
        <v>45666</v>
      </c>
      <c r="K4" s="13" t="s">
        <v>20</v>
      </c>
      <c r="L4" s="20">
        <v>45706</v>
      </c>
    </row>
    <row r="5" spans="1:12" ht="15" customHeight="1" x14ac:dyDescent="0.4">
      <c r="A5" s="13" t="s">
        <v>25</v>
      </c>
      <c r="B5" s="22">
        <v>1030</v>
      </c>
      <c r="C5" s="18">
        <v>1</v>
      </c>
      <c r="D5" s="13">
        <v>140.1</v>
      </c>
      <c r="E5" s="13">
        <f t="shared" si="0"/>
        <v>140.1</v>
      </c>
      <c r="F5" s="13"/>
      <c r="G5" s="13"/>
      <c r="H5" s="13" t="s">
        <v>24</v>
      </c>
      <c r="I5" s="17">
        <v>10449</v>
      </c>
      <c r="J5" s="20">
        <v>45670</v>
      </c>
      <c r="K5" s="13" t="s">
        <v>23</v>
      </c>
      <c r="L5" s="20">
        <v>45706</v>
      </c>
    </row>
    <row r="6" spans="1:12" ht="15" customHeight="1" x14ac:dyDescent="0.4">
      <c r="A6" s="13" t="s">
        <v>22</v>
      </c>
      <c r="B6" s="22">
        <v>1030</v>
      </c>
      <c r="C6" s="18">
        <v>1</v>
      </c>
      <c r="D6" s="13">
        <v>59.63</v>
      </c>
      <c r="E6" s="13">
        <f t="shared" si="0"/>
        <v>59.63</v>
      </c>
      <c r="F6" s="13"/>
      <c r="G6" s="13"/>
      <c r="H6" s="13" t="s">
        <v>27</v>
      </c>
      <c r="I6" s="23" t="s">
        <v>28</v>
      </c>
      <c r="J6" s="20">
        <v>45677</v>
      </c>
      <c r="K6" s="13" t="s">
        <v>26</v>
      </c>
      <c r="L6" s="20">
        <v>45706</v>
      </c>
    </row>
    <row r="7" spans="1:12" x14ac:dyDescent="0.4">
      <c r="A7" s="13" t="s">
        <v>32</v>
      </c>
      <c r="B7" s="24" t="s">
        <v>33</v>
      </c>
      <c r="C7" s="18">
        <v>1</v>
      </c>
      <c r="D7" s="13">
        <v>262.06</v>
      </c>
      <c r="E7" s="13">
        <f t="shared" si="0"/>
        <v>262.06</v>
      </c>
      <c r="F7" s="13"/>
      <c r="G7" s="13"/>
      <c r="H7" s="13" t="s">
        <v>29</v>
      </c>
      <c r="I7" s="19" t="s">
        <v>30</v>
      </c>
      <c r="J7" s="20">
        <v>45677</v>
      </c>
      <c r="K7" s="13" t="s">
        <v>31</v>
      </c>
      <c r="L7" s="20">
        <v>45706</v>
      </c>
    </row>
    <row r="8" spans="1:12" x14ac:dyDescent="0.4">
      <c r="A8" s="13" t="s">
        <v>37</v>
      </c>
      <c r="B8" s="24" t="s">
        <v>33</v>
      </c>
      <c r="C8" s="18">
        <v>1</v>
      </c>
      <c r="D8" s="13">
        <v>170.64</v>
      </c>
      <c r="E8" s="13">
        <f t="shared" si="0"/>
        <v>170.64</v>
      </c>
      <c r="F8" s="13"/>
      <c r="G8" s="13"/>
      <c r="H8" s="13" t="s">
        <v>36</v>
      </c>
      <c r="I8" s="19" t="s">
        <v>35</v>
      </c>
      <c r="J8" s="20">
        <v>45680</v>
      </c>
      <c r="K8" s="13" t="s">
        <v>34</v>
      </c>
      <c r="L8" s="20">
        <v>45706</v>
      </c>
    </row>
    <row r="9" spans="1:12" x14ac:dyDescent="0.4">
      <c r="A9" s="25" t="s">
        <v>38</v>
      </c>
      <c r="B9" s="26" t="s">
        <v>33</v>
      </c>
      <c r="C9" s="27">
        <v>1</v>
      </c>
      <c r="D9" s="13">
        <v>310.48</v>
      </c>
      <c r="E9" s="13">
        <f t="shared" si="0"/>
        <v>310.48</v>
      </c>
      <c r="F9" s="13"/>
      <c r="G9" s="13"/>
      <c r="H9" s="13" t="s">
        <v>21</v>
      </c>
      <c r="I9" s="19" t="s">
        <v>39</v>
      </c>
      <c r="J9" s="20">
        <v>45638</v>
      </c>
      <c r="K9" s="13" t="s">
        <v>40</v>
      </c>
      <c r="L9" s="20">
        <v>45706</v>
      </c>
    </row>
    <row r="10" spans="1:12" x14ac:dyDescent="0.4">
      <c r="A10" s="13" t="s">
        <v>41</v>
      </c>
      <c r="B10" s="26" t="s">
        <v>42</v>
      </c>
      <c r="C10" s="27">
        <v>1</v>
      </c>
      <c r="D10" s="18">
        <v>433.53</v>
      </c>
      <c r="E10" s="13">
        <f t="shared" si="0"/>
        <v>433.53</v>
      </c>
      <c r="F10" s="13"/>
      <c r="G10" s="13"/>
      <c r="H10" s="13" t="s">
        <v>43</v>
      </c>
      <c r="I10" s="19" t="s">
        <v>44</v>
      </c>
      <c r="J10" s="20">
        <v>45693</v>
      </c>
      <c r="K10" s="13" t="s">
        <v>45</v>
      </c>
      <c r="L10" s="20">
        <v>45706</v>
      </c>
    </row>
    <row r="11" spans="1:12" x14ac:dyDescent="0.4">
      <c r="A11" s="13" t="s">
        <v>46</v>
      </c>
      <c r="B11" s="26" t="s">
        <v>47</v>
      </c>
      <c r="C11" s="27">
        <v>1</v>
      </c>
      <c r="D11" s="13">
        <v>355.23</v>
      </c>
      <c r="E11" s="13">
        <f t="shared" si="0"/>
        <v>355.23</v>
      </c>
      <c r="F11" s="13"/>
      <c r="G11" s="13"/>
      <c r="H11" s="13" t="s">
        <v>48</v>
      </c>
      <c r="I11" s="19" t="s">
        <v>49</v>
      </c>
      <c r="J11" s="20">
        <v>45684</v>
      </c>
      <c r="K11" s="13" t="s">
        <v>50</v>
      </c>
      <c r="L11" s="20">
        <v>45706</v>
      </c>
    </row>
    <row r="12" spans="1:12" x14ac:dyDescent="0.4">
      <c r="A12" s="13" t="s">
        <v>51</v>
      </c>
      <c r="B12" s="26" t="s">
        <v>52</v>
      </c>
      <c r="C12" s="18">
        <v>1</v>
      </c>
      <c r="D12" s="18">
        <v>261.94</v>
      </c>
      <c r="E12" s="13">
        <f t="shared" si="0"/>
        <v>261.94</v>
      </c>
      <c r="F12" s="13"/>
      <c r="G12" s="13"/>
      <c r="H12" s="13" t="s">
        <v>53</v>
      </c>
      <c r="I12" s="19" t="s">
        <v>54</v>
      </c>
      <c r="J12" s="20">
        <v>45694</v>
      </c>
      <c r="K12" s="13" t="s">
        <v>55</v>
      </c>
      <c r="L12" s="20">
        <v>45706</v>
      </c>
    </row>
    <row r="13" spans="1:12" x14ac:dyDescent="0.4">
      <c r="A13" s="13" t="s">
        <v>56</v>
      </c>
      <c r="B13" s="26" t="s">
        <v>33</v>
      </c>
      <c r="C13" s="18">
        <v>1</v>
      </c>
      <c r="D13" s="18">
        <v>269.29000000000002</v>
      </c>
      <c r="E13" s="13">
        <f t="shared" si="0"/>
        <v>269.29000000000002</v>
      </c>
      <c r="F13" s="13"/>
      <c r="G13" s="13"/>
      <c r="H13" s="13" t="s">
        <v>59</v>
      </c>
      <c r="I13" s="19" t="s">
        <v>58</v>
      </c>
      <c r="J13" s="20">
        <v>45699</v>
      </c>
      <c r="K13" s="13" t="s">
        <v>57</v>
      </c>
      <c r="L13" s="20">
        <v>45706</v>
      </c>
    </row>
    <row r="14" spans="1:12" x14ac:dyDescent="0.4">
      <c r="A14" s="13" t="s">
        <v>63</v>
      </c>
      <c r="B14" s="26" t="s">
        <v>33</v>
      </c>
      <c r="C14" s="18">
        <v>1</v>
      </c>
      <c r="D14" s="18">
        <v>145.4</v>
      </c>
      <c r="E14" s="13">
        <f t="shared" si="0"/>
        <v>145.4</v>
      </c>
      <c r="F14" s="13"/>
      <c r="G14" s="13"/>
      <c r="H14" s="13" t="s">
        <v>60</v>
      </c>
      <c r="I14" s="19" t="s">
        <v>62</v>
      </c>
      <c r="J14" s="20">
        <v>45698</v>
      </c>
      <c r="K14" s="13" t="s">
        <v>61</v>
      </c>
      <c r="L14" s="20">
        <v>45706</v>
      </c>
    </row>
    <row r="15" spans="1:12" ht="15.9" x14ac:dyDescent="0.45">
      <c r="A15" s="13" t="s">
        <v>38</v>
      </c>
      <c r="B15" s="26" t="s">
        <v>66</v>
      </c>
      <c r="C15" s="18">
        <v>1</v>
      </c>
      <c r="D15" s="18">
        <v>205.2</v>
      </c>
      <c r="E15" s="13">
        <f t="shared" si="0"/>
        <v>205.2</v>
      </c>
      <c r="F15" s="18"/>
      <c r="G15" s="18"/>
      <c r="H15" s="28" t="s">
        <v>65</v>
      </c>
      <c r="I15" s="19" t="s">
        <v>66</v>
      </c>
      <c r="J15" s="20">
        <v>45693</v>
      </c>
      <c r="K15" s="13" t="s">
        <v>64</v>
      </c>
      <c r="L15" s="20">
        <v>45706</v>
      </c>
    </row>
    <row r="16" spans="1:12" x14ac:dyDescent="0.4">
      <c r="A16" s="13" t="s">
        <v>67</v>
      </c>
      <c r="B16" s="26" t="s">
        <v>52</v>
      </c>
      <c r="C16" s="18">
        <v>1</v>
      </c>
      <c r="D16" s="18">
        <v>245.15</v>
      </c>
      <c r="E16" s="13">
        <f t="shared" si="0"/>
        <v>245.15</v>
      </c>
      <c r="F16" s="18"/>
      <c r="G16" s="18"/>
      <c r="H16" s="13" t="s">
        <v>59</v>
      </c>
      <c r="I16" s="19" t="s">
        <v>58</v>
      </c>
      <c r="J16" s="20">
        <v>45699</v>
      </c>
      <c r="K16" s="13" t="s">
        <v>68</v>
      </c>
      <c r="L16" s="20">
        <v>45706</v>
      </c>
    </row>
    <row r="17" spans="1:13" x14ac:dyDescent="0.4">
      <c r="A17" s="13" t="s">
        <v>46</v>
      </c>
      <c r="B17" s="26" t="s">
        <v>33</v>
      </c>
      <c r="C17" s="18">
        <v>1</v>
      </c>
      <c r="D17" s="18">
        <v>1196.83</v>
      </c>
      <c r="E17" s="13">
        <f t="shared" si="0"/>
        <v>1196.83</v>
      </c>
      <c r="F17" s="13"/>
      <c r="G17" s="13"/>
      <c r="H17" s="13" t="s">
        <v>70</v>
      </c>
      <c r="I17" s="19" t="s">
        <v>71</v>
      </c>
      <c r="J17" s="20">
        <v>45645</v>
      </c>
      <c r="K17" s="13" t="s">
        <v>72</v>
      </c>
      <c r="L17" s="20">
        <v>45714</v>
      </c>
    </row>
    <row r="18" spans="1:13" x14ac:dyDescent="0.4">
      <c r="A18" s="13" t="s">
        <v>38</v>
      </c>
      <c r="B18" s="26" t="s">
        <v>33</v>
      </c>
      <c r="C18" s="18">
        <v>1</v>
      </c>
      <c r="D18" s="18">
        <v>1094.3</v>
      </c>
      <c r="E18" s="13">
        <f t="shared" si="0"/>
        <v>1094.3</v>
      </c>
      <c r="F18" s="13"/>
      <c r="G18" s="13"/>
      <c r="H18" s="13" t="s">
        <v>73</v>
      </c>
      <c r="I18" s="29" t="s">
        <v>74</v>
      </c>
      <c r="J18" s="20">
        <v>45672</v>
      </c>
      <c r="K18" s="13" t="s">
        <v>75</v>
      </c>
      <c r="L18" s="13" t="s">
        <v>76</v>
      </c>
    </row>
    <row r="19" spans="1:13" x14ac:dyDescent="0.4">
      <c r="A19" s="13" t="s">
        <v>77</v>
      </c>
      <c r="B19" s="26" t="s">
        <v>47</v>
      </c>
      <c r="C19" s="18">
        <v>1</v>
      </c>
      <c r="D19" s="18">
        <v>429.81</v>
      </c>
      <c r="E19" s="13">
        <f t="shared" si="0"/>
        <v>429.81</v>
      </c>
      <c r="F19" s="13"/>
      <c r="G19" s="13"/>
      <c r="H19" s="13" t="s">
        <v>78</v>
      </c>
      <c r="I19" s="19" t="s">
        <v>79</v>
      </c>
      <c r="J19" s="20">
        <v>45673</v>
      </c>
      <c r="K19" s="13" t="s">
        <v>80</v>
      </c>
      <c r="L19" s="20">
        <v>45714</v>
      </c>
    </row>
    <row r="20" spans="1:13" x14ac:dyDescent="0.4">
      <c r="A20" s="13" t="s">
        <v>51</v>
      </c>
      <c r="B20" s="26" t="s">
        <v>33</v>
      </c>
      <c r="C20" s="18">
        <v>1</v>
      </c>
      <c r="D20" s="18">
        <v>210.58</v>
      </c>
      <c r="E20" s="13">
        <f t="shared" si="0"/>
        <v>210.58</v>
      </c>
      <c r="F20" s="13"/>
      <c r="G20" s="13"/>
      <c r="H20" s="13" t="s">
        <v>81</v>
      </c>
      <c r="I20" s="19" t="s">
        <v>82</v>
      </c>
      <c r="J20" s="20">
        <v>45639</v>
      </c>
      <c r="K20" s="13" t="s">
        <v>83</v>
      </c>
      <c r="L20" s="20">
        <v>45714</v>
      </c>
    </row>
    <row r="21" spans="1:13" ht="15" customHeight="1" x14ac:dyDescent="0.4">
      <c r="A21" s="8" t="s">
        <v>38</v>
      </c>
      <c r="B21" s="26" t="s">
        <v>33</v>
      </c>
      <c r="C21" s="18">
        <v>1</v>
      </c>
      <c r="D21" s="18">
        <v>83.71</v>
      </c>
      <c r="E21" s="13">
        <f t="shared" si="0"/>
        <v>83.71</v>
      </c>
      <c r="F21" s="13"/>
      <c r="G21" s="13"/>
      <c r="H21" s="13" t="s">
        <v>29</v>
      </c>
      <c r="I21" s="19" t="s">
        <v>30</v>
      </c>
      <c r="J21" s="20">
        <v>45660</v>
      </c>
      <c r="K21" s="13" t="s">
        <v>84</v>
      </c>
      <c r="L21" s="20">
        <v>45714</v>
      </c>
    </row>
    <row r="22" spans="1:13" ht="15" customHeight="1" x14ac:dyDescent="0.4">
      <c r="A22" s="8" t="s">
        <v>88</v>
      </c>
      <c r="B22" s="26" t="s">
        <v>33</v>
      </c>
      <c r="C22" s="18">
        <v>1</v>
      </c>
      <c r="D22" s="18">
        <v>107.69</v>
      </c>
      <c r="E22" s="13">
        <f t="shared" si="0"/>
        <v>107.69</v>
      </c>
      <c r="F22" s="13"/>
      <c r="G22" s="13"/>
      <c r="H22" s="13" t="s">
        <v>85</v>
      </c>
      <c r="I22" s="19" t="s">
        <v>86</v>
      </c>
      <c r="J22" s="20">
        <v>45700</v>
      </c>
      <c r="K22" s="13" t="s">
        <v>87</v>
      </c>
      <c r="L22" s="20">
        <v>45714</v>
      </c>
    </row>
    <row r="23" spans="1:13" x14ac:dyDescent="0.4">
      <c r="A23" s="8" t="s">
        <v>32</v>
      </c>
      <c r="B23" s="26" t="s">
        <v>33</v>
      </c>
      <c r="C23" s="18">
        <v>1</v>
      </c>
      <c r="D23" s="18">
        <v>49.4</v>
      </c>
      <c r="E23" s="13">
        <f t="shared" si="0"/>
        <v>49.4</v>
      </c>
      <c r="F23" s="13"/>
      <c r="G23" s="13"/>
      <c r="H23" s="13" t="s">
        <v>73</v>
      </c>
      <c r="I23" s="19" t="s">
        <v>74</v>
      </c>
      <c r="J23" s="20">
        <v>45700</v>
      </c>
      <c r="K23" s="13" t="s">
        <v>89</v>
      </c>
      <c r="L23" s="20">
        <v>45714</v>
      </c>
    </row>
    <row r="24" spans="1:13" x14ac:dyDescent="0.4">
      <c r="A24" s="8" t="s">
        <v>38</v>
      </c>
      <c r="B24" s="26" t="s">
        <v>93</v>
      </c>
      <c r="C24" s="18">
        <v>1</v>
      </c>
      <c r="D24" s="18">
        <v>170.05</v>
      </c>
      <c r="E24" s="13">
        <f t="shared" si="0"/>
        <v>170.05</v>
      </c>
      <c r="F24" s="13"/>
      <c r="G24" s="13"/>
      <c r="H24" s="13" t="s">
        <v>90</v>
      </c>
      <c r="I24" s="19" t="s">
        <v>91</v>
      </c>
      <c r="J24" s="20">
        <v>45701</v>
      </c>
      <c r="K24" s="13" t="s">
        <v>92</v>
      </c>
      <c r="L24" s="20">
        <v>45714</v>
      </c>
    </row>
    <row r="25" spans="1:13" x14ac:dyDescent="0.4">
      <c r="A25" s="8" t="s">
        <v>38</v>
      </c>
      <c r="B25" s="26" t="s">
        <v>33</v>
      </c>
      <c r="C25" s="18">
        <v>1</v>
      </c>
      <c r="D25" s="18">
        <v>401.52</v>
      </c>
      <c r="E25" s="13">
        <f t="shared" si="0"/>
        <v>401.52</v>
      </c>
      <c r="F25" s="13"/>
      <c r="G25" s="13"/>
      <c r="H25" s="13" t="s">
        <v>73</v>
      </c>
      <c r="I25" s="19" t="s">
        <v>74</v>
      </c>
      <c r="J25" s="20">
        <v>45660</v>
      </c>
      <c r="K25" s="13" t="s">
        <v>94</v>
      </c>
      <c r="L25" s="20">
        <v>45717</v>
      </c>
    </row>
    <row r="26" spans="1:13" x14ac:dyDescent="0.4">
      <c r="A26" s="8" t="s">
        <v>96</v>
      </c>
      <c r="B26" s="26" t="s">
        <v>33</v>
      </c>
      <c r="C26" s="18">
        <v>1</v>
      </c>
      <c r="D26" s="18">
        <v>150</v>
      </c>
      <c r="E26" s="13">
        <f t="shared" si="0"/>
        <v>150</v>
      </c>
      <c r="F26" s="13"/>
      <c r="G26" s="13"/>
      <c r="H26" s="13" t="s">
        <v>81</v>
      </c>
      <c r="I26" s="19" t="s">
        <v>82</v>
      </c>
      <c r="J26" s="20">
        <v>46010</v>
      </c>
      <c r="K26" s="13" t="s">
        <v>95</v>
      </c>
      <c r="L26" s="20">
        <v>45717</v>
      </c>
    </row>
    <row r="27" spans="1:13" x14ac:dyDescent="0.4">
      <c r="A27" s="8" t="s">
        <v>38</v>
      </c>
      <c r="B27" s="26" t="s">
        <v>33</v>
      </c>
      <c r="C27" s="18">
        <v>1</v>
      </c>
      <c r="D27" s="18">
        <v>226.44</v>
      </c>
      <c r="E27" s="13">
        <f t="shared" si="0"/>
        <v>226.44</v>
      </c>
      <c r="F27" s="13"/>
      <c r="G27" s="13"/>
      <c r="H27" s="13" t="s">
        <v>21</v>
      </c>
      <c r="I27" s="19" t="s">
        <v>39</v>
      </c>
      <c r="J27" s="20">
        <v>45666</v>
      </c>
      <c r="K27" s="13" t="s">
        <v>97</v>
      </c>
      <c r="L27" s="20">
        <v>45717</v>
      </c>
    </row>
    <row r="28" spans="1:13" x14ac:dyDescent="0.4">
      <c r="A28" s="8" t="s">
        <v>98</v>
      </c>
      <c r="B28" s="26" t="s">
        <v>33</v>
      </c>
      <c r="C28" s="18">
        <v>1</v>
      </c>
      <c r="D28" s="18">
        <v>159.47999999999999</v>
      </c>
      <c r="E28" s="13">
        <f t="shared" si="0"/>
        <v>159.47999999999999</v>
      </c>
      <c r="F28" s="13"/>
      <c r="G28" s="13"/>
      <c r="H28" s="13" t="s">
        <v>99</v>
      </c>
      <c r="I28" s="19" t="s">
        <v>100</v>
      </c>
      <c r="J28" s="20">
        <v>45712</v>
      </c>
      <c r="K28" s="13" t="s">
        <v>101</v>
      </c>
      <c r="L28" s="20">
        <v>45717</v>
      </c>
    </row>
    <row r="29" spans="1:13" x14ac:dyDescent="0.4">
      <c r="A29" s="8" t="s">
        <v>98</v>
      </c>
      <c r="B29" s="26" t="s">
        <v>33</v>
      </c>
      <c r="C29" s="18">
        <v>1</v>
      </c>
      <c r="D29" s="18">
        <v>101.21</v>
      </c>
      <c r="E29" s="13">
        <f t="shared" si="0"/>
        <v>101.21</v>
      </c>
      <c r="F29" s="13"/>
      <c r="G29" s="13"/>
      <c r="H29" s="13" t="s">
        <v>102</v>
      </c>
      <c r="I29" s="19" t="s">
        <v>103</v>
      </c>
      <c r="J29" s="20">
        <v>45714</v>
      </c>
      <c r="K29" s="13" t="s">
        <v>104</v>
      </c>
      <c r="L29" s="20">
        <v>45717</v>
      </c>
    </row>
    <row r="30" spans="1:13" x14ac:dyDescent="0.4">
      <c r="A30" s="8" t="s">
        <v>105</v>
      </c>
      <c r="B30" s="26" t="s">
        <v>33</v>
      </c>
      <c r="C30" s="18">
        <v>1</v>
      </c>
      <c r="D30" s="18">
        <v>76.34</v>
      </c>
      <c r="E30" s="13">
        <f t="shared" si="0"/>
        <v>76.34</v>
      </c>
      <c r="F30" s="13"/>
      <c r="G30" s="13"/>
      <c r="H30" s="13" t="s">
        <v>81</v>
      </c>
      <c r="I30" s="19" t="s">
        <v>82</v>
      </c>
      <c r="J30" s="20">
        <v>45702</v>
      </c>
      <c r="K30" s="13" t="s">
        <v>106</v>
      </c>
      <c r="L30" s="20">
        <v>45717</v>
      </c>
    </row>
    <row r="31" spans="1:13" x14ac:dyDescent="0.4">
      <c r="A31" s="8" t="s">
        <v>109</v>
      </c>
      <c r="B31" s="26" t="s">
        <v>66</v>
      </c>
      <c r="C31" s="18">
        <v>1</v>
      </c>
      <c r="D31" s="18">
        <v>112.21</v>
      </c>
      <c r="E31" s="13">
        <f t="shared" si="0"/>
        <v>112.21</v>
      </c>
      <c r="F31" s="13"/>
      <c r="G31" s="13"/>
      <c r="H31" s="13" t="s">
        <v>107</v>
      </c>
      <c r="I31" s="19" t="s">
        <v>66</v>
      </c>
      <c r="J31" s="20">
        <v>45702</v>
      </c>
      <c r="K31" s="13" t="s">
        <v>108</v>
      </c>
      <c r="L31" s="20">
        <v>45717</v>
      </c>
      <c r="M31">
        <v>1001002376</v>
      </c>
    </row>
    <row r="32" spans="1:13" ht="15" customHeight="1" x14ac:dyDescent="0.4">
      <c r="A32" s="8" t="s">
        <v>56</v>
      </c>
      <c r="B32" s="26" t="s">
        <v>110</v>
      </c>
      <c r="C32" s="18">
        <v>1</v>
      </c>
      <c r="D32" s="18">
        <v>427.01</v>
      </c>
      <c r="E32" s="13">
        <f t="shared" si="0"/>
        <v>427.01</v>
      </c>
      <c r="F32" s="13"/>
      <c r="G32" s="13"/>
      <c r="H32" s="13" t="s">
        <v>111</v>
      </c>
      <c r="I32" s="19" t="s">
        <v>112</v>
      </c>
      <c r="J32" s="20">
        <v>45712</v>
      </c>
      <c r="K32" s="13" t="s">
        <v>113</v>
      </c>
      <c r="L32" s="20">
        <v>45718</v>
      </c>
    </row>
    <row r="33" spans="1:12" x14ac:dyDescent="0.4">
      <c r="A33" s="8" t="s">
        <v>38</v>
      </c>
      <c r="B33" s="26" t="s">
        <v>93</v>
      </c>
      <c r="C33" s="18">
        <v>1</v>
      </c>
      <c r="D33" s="18">
        <v>247.53</v>
      </c>
      <c r="E33" s="13">
        <f t="shared" si="0"/>
        <v>247.53</v>
      </c>
      <c r="F33" s="13"/>
      <c r="G33" s="13"/>
      <c r="H33" s="13" t="s">
        <v>114</v>
      </c>
      <c r="I33" s="19" t="s">
        <v>115</v>
      </c>
      <c r="J33" s="20">
        <v>45712</v>
      </c>
      <c r="K33" s="13" t="s">
        <v>116</v>
      </c>
      <c r="L33" s="20">
        <v>45718</v>
      </c>
    </row>
    <row r="34" spans="1:12" x14ac:dyDescent="0.4">
      <c r="A34" s="8" t="s">
        <v>96</v>
      </c>
      <c r="B34" s="26" t="s">
        <v>117</v>
      </c>
      <c r="C34" s="18">
        <v>1</v>
      </c>
      <c r="D34" s="18">
        <v>90</v>
      </c>
      <c r="E34" s="13">
        <f t="shared" si="0"/>
        <v>90</v>
      </c>
      <c r="F34" s="13"/>
      <c r="G34" s="13"/>
      <c r="H34" s="13" t="s">
        <v>118</v>
      </c>
      <c r="I34" s="19" t="s">
        <v>119</v>
      </c>
      <c r="J34" s="20">
        <v>45701</v>
      </c>
      <c r="K34" s="13" t="s">
        <v>120</v>
      </c>
      <c r="L34" s="20">
        <v>45718</v>
      </c>
    </row>
    <row r="35" spans="1:12" s="3" customFormat="1" x14ac:dyDescent="0.4">
      <c r="A35" s="8" t="s">
        <v>123</v>
      </c>
      <c r="B35" s="26" t="s">
        <v>66</v>
      </c>
      <c r="C35" s="18">
        <v>1</v>
      </c>
      <c r="D35" s="18">
        <v>150</v>
      </c>
      <c r="E35" s="13">
        <f t="shared" si="0"/>
        <v>150</v>
      </c>
      <c r="F35" s="13"/>
      <c r="G35" s="13"/>
      <c r="H35" s="13" t="s">
        <v>121</v>
      </c>
      <c r="I35" s="19" t="s">
        <v>66</v>
      </c>
      <c r="J35" s="20">
        <v>45712</v>
      </c>
      <c r="K35" s="13" t="s">
        <v>122</v>
      </c>
      <c r="L35" s="20">
        <v>45718</v>
      </c>
    </row>
    <row r="36" spans="1:12" s="3" customFormat="1" x14ac:dyDescent="0.4">
      <c r="A36" s="13" t="s">
        <v>41</v>
      </c>
      <c r="B36" s="26" t="s">
        <v>33</v>
      </c>
      <c r="C36" s="18">
        <v>1</v>
      </c>
      <c r="D36" s="18">
        <v>289</v>
      </c>
      <c r="E36" s="13">
        <f t="shared" si="0"/>
        <v>289</v>
      </c>
      <c r="F36" s="13"/>
      <c r="G36" s="13"/>
      <c r="H36" s="13" t="s">
        <v>85</v>
      </c>
      <c r="I36" s="19" t="s">
        <v>86</v>
      </c>
      <c r="J36" s="20">
        <v>45708</v>
      </c>
      <c r="K36" s="13" t="s">
        <v>124</v>
      </c>
      <c r="L36" s="20">
        <v>45721</v>
      </c>
    </row>
    <row r="37" spans="1:12" ht="15.9" x14ac:dyDescent="0.45">
      <c r="A37" s="28" t="s">
        <v>38</v>
      </c>
      <c r="B37" s="26" t="s">
        <v>33</v>
      </c>
      <c r="C37" s="18">
        <v>1</v>
      </c>
      <c r="D37" s="18">
        <v>85.7</v>
      </c>
      <c r="E37" s="13">
        <f t="shared" si="0"/>
        <v>85.7</v>
      </c>
      <c r="F37" s="13"/>
      <c r="G37" s="13"/>
      <c r="H37" s="13" t="s">
        <v>27</v>
      </c>
      <c r="I37" s="19" t="s">
        <v>28</v>
      </c>
      <c r="J37" s="20">
        <v>46008</v>
      </c>
      <c r="K37" s="13" t="s">
        <v>125</v>
      </c>
      <c r="L37" s="20">
        <v>45721</v>
      </c>
    </row>
    <row r="38" spans="1:12" x14ac:dyDescent="0.4">
      <c r="A38" s="8" t="s">
        <v>126</v>
      </c>
      <c r="B38" s="26" t="s">
        <v>52</v>
      </c>
      <c r="C38" s="18">
        <v>1</v>
      </c>
      <c r="D38" s="18">
        <v>276.52999999999997</v>
      </c>
      <c r="E38" s="13">
        <f t="shared" si="0"/>
        <v>276.52999999999997</v>
      </c>
      <c r="F38" s="13"/>
      <c r="G38" s="13"/>
      <c r="H38" s="13" t="s">
        <v>127</v>
      </c>
      <c r="I38" s="19" t="s">
        <v>129</v>
      </c>
      <c r="J38" s="20">
        <v>45708</v>
      </c>
      <c r="K38" s="13" t="s">
        <v>128</v>
      </c>
      <c r="L38" s="20">
        <v>45726</v>
      </c>
    </row>
    <row r="39" spans="1:12" x14ac:dyDescent="0.4">
      <c r="A39" s="8" t="s">
        <v>38</v>
      </c>
      <c r="B39" s="26" t="s">
        <v>52</v>
      </c>
      <c r="C39" s="18">
        <v>1</v>
      </c>
      <c r="D39" s="18">
        <v>82.81</v>
      </c>
      <c r="E39" s="13">
        <f t="shared" si="0"/>
        <v>82.81</v>
      </c>
      <c r="F39" s="13"/>
      <c r="G39" s="13"/>
      <c r="H39" s="13" t="s">
        <v>130</v>
      </c>
      <c r="I39" s="19" t="s">
        <v>131</v>
      </c>
      <c r="J39" s="20">
        <v>45708</v>
      </c>
      <c r="K39" s="13" t="s">
        <v>132</v>
      </c>
      <c r="L39" s="20">
        <v>45726</v>
      </c>
    </row>
    <row r="40" spans="1:12" x14ac:dyDescent="0.4">
      <c r="A40" s="8" t="s">
        <v>96</v>
      </c>
      <c r="B40" s="26" t="s">
        <v>117</v>
      </c>
      <c r="C40" s="18">
        <v>1</v>
      </c>
      <c r="D40" s="18">
        <v>90</v>
      </c>
      <c r="E40" s="13">
        <f t="shared" si="0"/>
        <v>90</v>
      </c>
      <c r="F40" s="13"/>
      <c r="G40" s="13"/>
      <c r="H40" s="13" t="s">
        <v>118</v>
      </c>
      <c r="I40" s="19" t="s">
        <v>119</v>
      </c>
      <c r="J40" s="20">
        <v>45702</v>
      </c>
      <c r="K40" s="13" t="s">
        <v>120</v>
      </c>
      <c r="L40" s="20">
        <v>45729</v>
      </c>
    </row>
    <row r="41" spans="1:12" x14ac:dyDescent="0.4">
      <c r="A41" s="8" t="s">
        <v>98</v>
      </c>
      <c r="B41" s="26" t="s">
        <v>33</v>
      </c>
      <c r="C41" s="18">
        <v>1</v>
      </c>
      <c r="D41" s="18">
        <v>1732.45</v>
      </c>
      <c r="E41" s="13">
        <f t="shared" si="0"/>
        <v>1732.45</v>
      </c>
      <c r="F41" s="13"/>
      <c r="G41" s="13"/>
      <c r="H41" s="13" t="s">
        <v>133</v>
      </c>
      <c r="I41" s="19" t="s">
        <v>134</v>
      </c>
      <c r="J41" s="20">
        <v>45714</v>
      </c>
      <c r="K41" s="13" t="s">
        <v>135</v>
      </c>
      <c r="L41" s="20">
        <v>45739</v>
      </c>
    </row>
    <row r="42" spans="1:12" s="3" customFormat="1" x14ac:dyDescent="0.4">
      <c r="A42" s="8" t="s">
        <v>38</v>
      </c>
      <c r="B42" s="26" t="s">
        <v>47</v>
      </c>
      <c r="C42" s="18">
        <v>1</v>
      </c>
      <c r="D42" s="18">
        <v>200</v>
      </c>
      <c r="E42" s="13">
        <f t="shared" si="0"/>
        <v>200</v>
      </c>
      <c r="F42" s="13"/>
      <c r="G42" s="13"/>
      <c r="H42" s="13" t="s">
        <v>136</v>
      </c>
      <c r="I42" s="19" t="s">
        <v>137</v>
      </c>
      <c r="J42" s="20">
        <v>45721</v>
      </c>
      <c r="K42" s="13" t="s">
        <v>138</v>
      </c>
      <c r="L42" s="20">
        <v>45739</v>
      </c>
    </row>
    <row r="43" spans="1:12" s="3" customFormat="1" x14ac:dyDescent="0.4">
      <c r="A43" s="8" t="s">
        <v>38</v>
      </c>
      <c r="B43" s="26" t="s">
        <v>52</v>
      </c>
      <c r="C43" s="18">
        <v>1</v>
      </c>
      <c r="D43" s="18">
        <v>88</v>
      </c>
      <c r="E43" s="13">
        <f t="shared" si="0"/>
        <v>88</v>
      </c>
      <c r="F43" s="13"/>
      <c r="G43" s="13"/>
      <c r="H43" s="13" t="s">
        <v>59</v>
      </c>
      <c r="I43" s="19" t="s">
        <v>58</v>
      </c>
      <c r="J43" s="20">
        <v>45787</v>
      </c>
      <c r="K43" s="13" t="s">
        <v>139</v>
      </c>
      <c r="L43" s="20">
        <v>45739</v>
      </c>
    </row>
    <row r="44" spans="1:12" ht="15" customHeight="1" x14ac:dyDescent="0.4">
      <c r="A44" s="8" t="s">
        <v>140</v>
      </c>
      <c r="B44" s="26" t="s">
        <v>52</v>
      </c>
      <c r="C44" s="18">
        <v>1</v>
      </c>
      <c r="D44" s="18">
        <v>188.4</v>
      </c>
      <c r="E44" s="13">
        <f t="shared" si="0"/>
        <v>188.4</v>
      </c>
      <c r="F44" s="13"/>
      <c r="G44" s="13"/>
      <c r="H44" s="13" t="s">
        <v>59</v>
      </c>
      <c r="I44" s="19" t="s">
        <v>58</v>
      </c>
      <c r="J44" s="20">
        <v>45728</v>
      </c>
      <c r="K44" s="13" t="s">
        <v>141</v>
      </c>
      <c r="L44" s="20">
        <v>45739</v>
      </c>
    </row>
    <row r="45" spans="1:12" x14ac:dyDescent="0.4">
      <c r="A45" s="8" t="s">
        <v>38</v>
      </c>
      <c r="B45" s="26" t="s">
        <v>52</v>
      </c>
      <c r="C45" s="18">
        <v>1</v>
      </c>
      <c r="D45" s="18">
        <v>86.93</v>
      </c>
      <c r="E45" s="13">
        <f t="shared" si="0"/>
        <v>86.93</v>
      </c>
      <c r="F45" s="13"/>
      <c r="G45" s="13"/>
      <c r="H45" s="13" t="s">
        <v>59</v>
      </c>
      <c r="I45" s="19" t="s">
        <v>58</v>
      </c>
      <c r="J45" s="20">
        <v>45728</v>
      </c>
      <c r="K45" s="13" t="s">
        <v>141</v>
      </c>
      <c r="L45" s="20">
        <v>45739</v>
      </c>
    </row>
    <row r="46" spans="1:12" x14ac:dyDescent="0.4">
      <c r="A46" s="8" t="s">
        <v>142</v>
      </c>
      <c r="B46" s="26" t="s">
        <v>52</v>
      </c>
      <c r="C46" s="18">
        <v>1</v>
      </c>
      <c r="D46" s="18">
        <v>269.86</v>
      </c>
      <c r="E46" s="13">
        <f t="shared" si="0"/>
        <v>269.86</v>
      </c>
      <c r="F46" s="13"/>
      <c r="G46" s="13"/>
      <c r="H46" s="13" t="s">
        <v>143</v>
      </c>
      <c r="I46" s="19" t="s">
        <v>144</v>
      </c>
      <c r="J46" s="20">
        <v>45729</v>
      </c>
      <c r="K46" s="13" t="s">
        <v>145</v>
      </c>
      <c r="L46" s="20">
        <v>45739</v>
      </c>
    </row>
    <row r="47" spans="1:12" x14ac:dyDescent="0.4">
      <c r="A47" s="8" t="s">
        <v>46</v>
      </c>
      <c r="B47" s="26" t="s">
        <v>93</v>
      </c>
      <c r="C47" s="18">
        <v>1</v>
      </c>
      <c r="D47" s="18">
        <v>831.98</v>
      </c>
      <c r="E47" s="13">
        <f t="shared" si="0"/>
        <v>831.98</v>
      </c>
      <c r="F47" s="13"/>
      <c r="G47" s="13"/>
      <c r="H47" s="13" t="s">
        <v>146</v>
      </c>
      <c r="I47" s="19" t="s">
        <v>147</v>
      </c>
      <c r="J47" s="20">
        <v>45713</v>
      </c>
      <c r="K47" s="13" t="s">
        <v>148</v>
      </c>
      <c r="L47" s="20">
        <v>45739</v>
      </c>
    </row>
    <row r="48" spans="1:12" ht="15.9" x14ac:dyDescent="0.45">
      <c r="A48" s="30" t="s">
        <v>123</v>
      </c>
      <c r="B48" s="26" t="s">
        <v>66</v>
      </c>
      <c r="C48" s="18">
        <v>1</v>
      </c>
      <c r="D48" s="18">
        <v>200</v>
      </c>
      <c r="E48" s="13">
        <f t="shared" si="0"/>
        <v>200</v>
      </c>
      <c r="F48" s="13"/>
      <c r="G48" s="13"/>
      <c r="H48" s="13" t="s">
        <v>149</v>
      </c>
      <c r="I48" s="19" t="s">
        <v>66</v>
      </c>
      <c r="J48" s="20">
        <v>45748</v>
      </c>
      <c r="K48" s="13" t="s">
        <v>150</v>
      </c>
      <c r="L48" s="20">
        <v>45748</v>
      </c>
    </row>
    <row r="49" spans="1:12" x14ac:dyDescent="0.4">
      <c r="A49" s="8" t="s">
        <v>151</v>
      </c>
      <c r="B49" s="26" t="s">
        <v>33</v>
      </c>
      <c r="C49" s="18">
        <v>1</v>
      </c>
      <c r="D49" s="18">
        <v>103.7</v>
      </c>
      <c r="E49" s="13">
        <f t="shared" si="0"/>
        <v>103.7</v>
      </c>
      <c r="F49" s="13"/>
      <c r="G49" s="13"/>
      <c r="H49" s="13" t="s">
        <v>153</v>
      </c>
      <c r="I49" s="19" t="s">
        <v>154</v>
      </c>
      <c r="J49" s="20">
        <v>45673</v>
      </c>
      <c r="K49" s="13" t="s">
        <v>152</v>
      </c>
      <c r="L49" s="20">
        <v>45751</v>
      </c>
    </row>
    <row r="50" spans="1:12" x14ac:dyDescent="0.4">
      <c r="A50" s="8" t="s">
        <v>156</v>
      </c>
      <c r="B50" s="26" t="s">
        <v>33</v>
      </c>
      <c r="C50" s="18">
        <v>1</v>
      </c>
      <c r="D50" s="18">
        <v>102.1</v>
      </c>
      <c r="E50" s="13">
        <f t="shared" si="0"/>
        <v>102.1</v>
      </c>
      <c r="F50" s="13"/>
      <c r="G50" s="13"/>
      <c r="H50" s="13" t="s">
        <v>153</v>
      </c>
      <c r="I50" s="19" t="s">
        <v>154</v>
      </c>
      <c r="J50" s="20">
        <v>45673</v>
      </c>
      <c r="K50" s="13" t="s">
        <v>155</v>
      </c>
      <c r="L50" s="20">
        <v>45751</v>
      </c>
    </row>
    <row r="51" spans="1:12" x14ac:dyDescent="0.4">
      <c r="A51" s="8" t="s">
        <v>157</v>
      </c>
      <c r="B51" s="26" t="s">
        <v>33</v>
      </c>
      <c r="C51" s="18">
        <v>1</v>
      </c>
      <c r="D51" s="18">
        <v>80.28</v>
      </c>
      <c r="E51" s="13">
        <f t="shared" si="0"/>
        <v>80.28</v>
      </c>
      <c r="F51" s="13"/>
      <c r="G51" s="13"/>
      <c r="H51" s="13" t="s">
        <v>60</v>
      </c>
      <c r="I51" s="19" t="s">
        <v>62</v>
      </c>
      <c r="J51" s="20">
        <v>45691</v>
      </c>
      <c r="K51" s="13" t="s">
        <v>158</v>
      </c>
      <c r="L51" s="20">
        <v>45751</v>
      </c>
    </row>
    <row r="52" spans="1:12" x14ac:dyDescent="0.4">
      <c r="A52" s="8" t="s">
        <v>38</v>
      </c>
      <c r="B52" s="26" t="s">
        <v>33</v>
      </c>
      <c r="C52" s="18">
        <v>1</v>
      </c>
      <c r="D52" s="18">
        <v>172.74</v>
      </c>
      <c r="E52" s="13">
        <f t="shared" si="0"/>
        <v>172.74</v>
      </c>
      <c r="F52" s="13"/>
      <c r="G52" s="13"/>
      <c r="H52" s="13" t="s">
        <v>159</v>
      </c>
      <c r="I52" s="19" t="s">
        <v>160</v>
      </c>
      <c r="J52" s="20">
        <v>45709</v>
      </c>
      <c r="K52" s="13" t="s">
        <v>161</v>
      </c>
      <c r="L52" s="20">
        <v>45751</v>
      </c>
    </row>
    <row r="53" spans="1:12" x14ac:dyDescent="0.4">
      <c r="A53" s="8" t="s">
        <v>38</v>
      </c>
      <c r="B53" s="26" t="s">
        <v>33</v>
      </c>
      <c r="C53" s="18">
        <v>1</v>
      </c>
      <c r="D53" s="18">
        <v>210.58</v>
      </c>
      <c r="E53" s="13">
        <f t="shared" si="0"/>
        <v>210.58</v>
      </c>
      <c r="F53" s="13"/>
      <c r="G53" s="13"/>
      <c r="H53" s="13" t="s">
        <v>162</v>
      </c>
      <c r="I53" s="19" t="s">
        <v>163</v>
      </c>
      <c r="J53" s="20">
        <v>45712</v>
      </c>
      <c r="K53" s="13" t="s">
        <v>164</v>
      </c>
      <c r="L53" s="20">
        <v>45751</v>
      </c>
    </row>
    <row r="54" spans="1:12" x14ac:dyDescent="0.4">
      <c r="A54" s="8" t="s">
        <v>38</v>
      </c>
      <c r="B54" s="26" t="s">
        <v>33</v>
      </c>
      <c r="C54" s="18">
        <v>1</v>
      </c>
      <c r="D54" s="18">
        <v>226.6</v>
      </c>
      <c r="E54" s="13">
        <f t="shared" si="0"/>
        <v>226.6</v>
      </c>
      <c r="F54" s="13"/>
      <c r="G54" s="13"/>
      <c r="H54" s="13" t="s">
        <v>165</v>
      </c>
      <c r="I54" s="19" t="s">
        <v>166</v>
      </c>
      <c r="J54" s="20">
        <v>45715</v>
      </c>
      <c r="K54" s="13" t="s">
        <v>167</v>
      </c>
      <c r="L54" s="20">
        <v>45751</v>
      </c>
    </row>
    <row r="55" spans="1:12" x14ac:dyDescent="0.4">
      <c r="A55" s="8" t="s">
        <v>38</v>
      </c>
      <c r="B55" s="26" t="s">
        <v>33</v>
      </c>
      <c r="C55" s="18">
        <v>1</v>
      </c>
      <c r="D55" s="18">
        <v>58.98</v>
      </c>
      <c r="E55" s="13">
        <f t="shared" si="0"/>
        <v>58.98</v>
      </c>
      <c r="F55" s="13"/>
      <c r="G55" s="13"/>
      <c r="H55" s="13" t="s">
        <v>168</v>
      </c>
      <c r="I55" s="19" t="s">
        <v>160</v>
      </c>
      <c r="J55" s="20">
        <v>45728</v>
      </c>
      <c r="K55" s="13" t="s">
        <v>169</v>
      </c>
      <c r="L55" s="20">
        <v>45751</v>
      </c>
    </row>
    <row r="56" spans="1:12" x14ac:dyDescent="0.4">
      <c r="A56" s="8" t="s">
        <v>77</v>
      </c>
      <c r="B56" s="26" t="s">
        <v>33</v>
      </c>
      <c r="C56" s="18">
        <v>1</v>
      </c>
      <c r="D56" s="18">
        <v>420.1</v>
      </c>
      <c r="E56" s="13">
        <f t="shared" si="0"/>
        <v>420.1</v>
      </c>
      <c r="F56" s="13"/>
      <c r="G56" s="13"/>
      <c r="H56" s="13" t="s">
        <v>170</v>
      </c>
      <c r="I56" s="19" t="s">
        <v>171</v>
      </c>
      <c r="J56" s="20">
        <v>45736</v>
      </c>
      <c r="K56" s="13" t="s">
        <v>172</v>
      </c>
      <c r="L56" s="20">
        <v>45751</v>
      </c>
    </row>
    <row r="57" spans="1:12" x14ac:dyDescent="0.4">
      <c r="A57" s="8" t="s">
        <v>173</v>
      </c>
      <c r="B57" s="26" t="s">
        <v>33</v>
      </c>
      <c r="C57" s="18">
        <v>1</v>
      </c>
      <c r="D57" s="18">
        <v>373.2</v>
      </c>
      <c r="E57" s="13">
        <f t="shared" si="0"/>
        <v>373.2</v>
      </c>
      <c r="F57" s="13"/>
      <c r="G57" s="13"/>
      <c r="H57" s="13" t="s">
        <v>174</v>
      </c>
      <c r="I57" s="19" t="s">
        <v>175</v>
      </c>
      <c r="J57" s="20">
        <v>45739</v>
      </c>
      <c r="K57" s="13" t="s">
        <v>176</v>
      </c>
      <c r="L57" s="20">
        <v>45751</v>
      </c>
    </row>
    <row r="58" spans="1:12" x14ac:dyDescent="0.4">
      <c r="A58" s="8" t="s">
        <v>98</v>
      </c>
      <c r="B58" s="5" t="s">
        <v>33</v>
      </c>
      <c r="C58" s="2">
        <v>1</v>
      </c>
      <c r="D58" s="2">
        <v>100</v>
      </c>
      <c r="E58" s="13">
        <f t="shared" si="0"/>
        <v>100</v>
      </c>
      <c r="F58"/>
      <c r="G58"/>
      <c r="H58" s="13" t="s">
        <v>153</v>
      </c>
      <c r="I58" s="6" t="s">
        <v>154</v>
      </c>
      <c r="J58" s="1">
        <v>45742</v>
      </c>
      <c r="K58" s="13" t="s">
        <v>177</v>
      </c>
      <c r="L58" s="1">
        <v>45751</v>
      </c>
    </row>
    <row r="59" spans="1:12" x14ac:dyDescent="0.4">
      <c r="A59" s="8" t="s">
        <v>98</v>
      </c>
      <c r="B59" s="5" t="s">
        <v>33</v>
      </c>
      <c r="C59" s="2">
        <v>1</v>
      </c>
      <c r="D59" s="2">
        <v>221.55</v>
      </c>
      <c r="E59" s="13">
        <f t="shared" si="0"/>
        <v>221.55</v>
      </c>
      <c r="F59"/>
      <c r="G59"/>
      <c r="H59" s="13" t="s">
        <v>153</v>
      </c>
      <c r="I59" s="6" t="s">
        <v>154</v>
      </c>
      <c r="J59" s="1">
        <v>45747</v>
      </c>
      <c r="K59" s="13" t="s">
        <v>178</v>
      </c>
      <c r="L59" s="1">
        <v>45751</v>
      </c>
    </row>
    <row r="60" spans="1:12" x14ac:dyDescent="0.4">
      <c r="A60" s="8" t="s">
        <v>98</v>
      </c>
      <c r="B60" s="5" t="s">
        <v>33</v>
      </c>
      <c r="C60" s="2">
        <v>1</v>
      </c>
      <c r="D60" s="2">
        <v>195.4</v>
      </c>
      <c r="E60" s="13">
        <f t="shared" si="0"/>
        <v>195.4</v>
      </c>
      <c r="F60"/>
      <c r="G60"/>
      <c r="H60" s="13" t="s">
        <v>60</v>
      </c>
      <c r="I60" s="6" t="s">
        <v>62</v>
      </c>
      <c r="J60" s="1">
        <v>45747</v>
      </c>
      <c r="K60" s="13" t="s">
        <v>179</v>
      </c>
      <c r="L60" s="1">
        <v>45751</v>
      </c>
    </row>
    <row r="61" spans="1:12" x14ac:dyDescent="0.4">
      <c r="A61" s="8" t="s">
        <v>126</v>
      </c>
      <c r="B61" s="5" t="s">
        <v>33</v>
      </c>
      <c r="C61" s="2">
        <v>1</v>
      </c>
      <c r="D61" s="2">
        <v>210.58</v>
      </c>
      <c r="E61" s="13">
        <f t="shared" si="0"/>
        <v>210.58</v>
      </c>
      <c r="F61"/>
      <c r="G61"/>
      <c r="H61" s="13" t="s">
        <v>174</v>
      </c>
      <c r="I61" s="6" t="s">
        <v>175</v>
      </c>
      <c r="J61" s="1">
        <v>45749</v>
      </c>
      <c r="K61" s="13" t="s">
        <v>180</v>
      </c>
      <c r="L61" s="1">
        <v>45751</v>
      </c>
    </row>
    <row r="62" spans="1:12" x14ac:dyDescent="0.4">
      <c r="A62" s="8" t="s">
        <v>38</v>
      </c>
      <c r="B62" s="5" t="s">
        <v>93</v>
      </c>
      <c r="C62" s="2">
        <v>1</v>
      </c>
      <c r="D62" s="2">
        <v>172.99</v>
      </c>
      <c r="E62" s="13">
        <f t="shared" si="0"/>
        <v>172.99</v>
      </c>
      <c r="F62"/>
      <c r="G62"/>
      <c r="H62" s="13" t="s">
        <v>183</v>
      </c>
      <c r="I62" s="6" t="s">
        <v>181</v>
      </c>
      <c r="J62" s="1">
        <v>45701</v>
      </c>
      <c r="K62" s="13" t="s">
        <v>182</v>
      </c>
      <c r="L62" s="1">
        <v>45751</v>
      </c>
    </row>
    <row r="63" spans="1:12" x14ac:dyDescent="0.4">
      <c r="A63" s="8" t="s">
        <v>184</v>
      </c>
      <c r="B63" s="5" t="s">
        <v>47</v>
      </c>
      <c r="C63" s="2">
        <v>1</v>
      </c>
      <c r="D63" s="2">
        <v>575.80999999999995</v>
      </c>
      <c r="E63" s="13">
        <f t="shared" si="0"/>
        <v>575.80999999999995</v>
      </c>
      <c r="F63"/>
      <c r="G63"/>
      <c r="H63" s="13" t="s">
        <v>187</v>
      </c>
      <c r="I63" s="6" t="s">
        <v>186</v>
      </c>
      <c r="J63" s="1">
        <v>45728</v>
      </c>
      <c r="K63" s="13" t="s">
        <v>185</v>
      </c>
      <c r="L63" s="1">
        <v>45751</v>
      </c>
    </row>
    <row r="64" spans="1:12" x14ac:dyDescent="0.4">
      <c r="A64" s="8" t="s">
        <v>126</v>
      </c>
      <c r="B64" s="5" t="s">
        <v>93</v>
      </c>
      <c r="C64" s="2">
        <v>1</v>
      </c>
      <c r="D64" s="2">
        <v>275.17</v>
      </c>
      <c r="E64" s="13">
        <f t="shared" si="0"/>
        <v>275.17</v>
      </c>
      <c r="F64"/>
      <c r="G64"/>
      <c r="H64" s="13" t="s">
        <v>188</v>
      </c>
      <c r="I64" s="6" t="s">
        <v>189</v>
      </c>
      <c r="J64" s="1">
        <v>45732</v>
      </c>
      <c r="K64" s="13" t="s">
        <v>190</v>
      </c>
      <c r="L64" s="1">
        <v>45751</v>
      </c>
    </row>
    <row r="65" spans="1:13" x14ac:dyDescent="0.4">
      <c r="A65" s="8" t="s">
        <v>195</v>
      </c>
      <c r="B65" s="5" t="s">
        <v>192</v>
      </c>
      <c r="C65" s="2">
        <v>1</v>
      </c>
      <c r="D65" s="2">
        <v>447.72</v>
      </c>
      <c r="E65" s="13">
        <f t="shared" si="0"/>
        <v>447.72</v>
      </c>
      <c r="F65"/>
      <c r="G65"/>
      <c r="H65" s="13" t="s">
        <v>191</v>
      </c>
      <c r="I65" s="6" t="s">
        <v>193</v>
      </c>
      <c r="J65" s="1">
        <v>45734</v>
      </c>
      <c r="K65" s="13" t="s">
        <v>194</v>
      </c>
      <c r="L65" s="1">
        <v>45751</v>
      </c>
    </row>
    <row r="66" spans="1:13" x14ac:dyDescent="0.4">
      <c r="A66" s="8" t="s">
        <v>98</v>
      </c>
      <c r="B66" s="5" t="s">
        <v>198</v>
      </c>
      <c r="C66" s="2">
        <v>1</v>
      </c>
      <c r="D66" s="2">
        <v>664.03</v>
      </c>
      <c r="E66" s="13">
        <f t="shared" si="0"/>
        <v>664.03</v>
      </c>
      <c r="F66"/>
      <c r="G66"/>
      <c r="H66" s="13" t="s">
        <v>199</v>
      </c>
      <c r="I66" s="6" t="s">
        <v>197</v>
      </c>
      <c r="J66" s="1">
        <v>45742</v>
      </c>
      <c r="K66" s="13" t="s">
        <v>196</v>
      </c>
      <c r="L66" s="1">
        <v>45751</v>
      </c>
    </row>
    <row r="67" spans="1:13" x14ac:dyDescent="0.4">
      <c r="A67" s="8" t="s">
        <v>38</v>
      </c>
      <c r="B67" s="5" t="s">
        <v>93</v>
      </c>
      <c r="C67" s="2">
        <v>1</v>
      </c>
      <c r="D67" s="2">
        <v>160.88</v>
      </c>
      <c r="E67" s="13">
        <f t="shared" si="0"/>
        <v>160.88</v>
      </c>
      <c r="F67"/>
      <c r="G67"/>
      <c r="H67" s="13" t="s">
        <v>201</v>
      </c>
      <c r="I67" s="6" t="s">
        <v>202</v>
      </c>
      <c r="J67" s="1">
        <v>45743</v>
      </c>
      <c r="K67" s="13" t="s">
        <v>200</v>
      </c>
      <c r="L67" s="1">
        <v>45751</v>
      </c>
    </row>
    <row r="68" spans="1:13" x14ac:dyDescent="0.4">
      <c r="A68" s="8" t="s">
        <v>38</v>
      </c>
      <c r="B68" s="5" t="s">
        <v>93</v>
      </c>
      <c r="C68" s="2">
        <v>1</v>
      </c>
      <c r="D68" s="2">
        <v>667.68</v>
      </c>
      <c r="E68" s="13">
        <f t="shared" si="0"/>
        <v>667.68</v>
      </c>
      <c r="F68"/>
      <c r="G68"/>
      <c r="H68" s="13" t="s">
        <v>201</v>
      </c>
      <c r="I68" s="6" t="s">
        <v>202</v>
      </c>
      <c r="J68" s="1">
        <v>45728</v>
      </c>
      <c r="K68" s="13" t="s">
        <v>203</v>
      </c>
      <c r="L68" s="1">
        <v>45751</v>
      </c>
    </row>
    <row r="69" spans="1:13" x14ac:dyDescent="0.4">
      <c r="A69" s="8" t="s">
        <v>98</v>
      </c>
      <c r="B69" s="5" t="s">
        <v>93</v>
      </c>
      <c r="C69" s="2">
        <v>1</v>
      </c>
      <c r="D69" s="2">
        <v>306.14</v>
      </c>
      <c r="E69" s="13">
        <f t="shared" si="0"/>
        <v>306.14</v>
      </c>
      <c r="F69"/>
      <c r="G69"/>
      <c r="H69" s="13" t="s">
        <v>206</v>
      </c>
      <c r="I69" s="6" t="s">
        <v>205</v>
      </c>
      <c r="J69" s="1">
        <v>45713</v>
      </c>
      <c r="K69" t="s">
        <v>204</v>
      </c>
      <c r="L69" s="1">
        <v>45771</v>
      </c>
      <c r="M69">
        <v>1001001947</v>
      </c>
    </row>
    <row r="70" spans="1:13" x14ac:dyDescent="0.4">
      <c r="A70" t="s">
        <v>56</v>
      </c>
      <c r="B70" s="5" t="s">
        <v>110</v>
      </c>
      <c r="C70" s="2">
        <v>1</v>
      </c>
      <c r="D70" s="2">
        <v>226.44</v>
      </c>
      <c r="E70" s="13">
        <f t="shared" si="0"/>
        <v>226.44</v>
      </c>
      <c r="F70"/>
      <c r="G70"/>
      <c r="H70" s="13" t="s">
        <v>111</v>
      </c>
      <c r="I70" s="6" t="s">
        <v>112</v>
      </c>
      <c r="J70" s="1">
        <v>45712</v>
      </c>
      <c r="K70" t="s">
        <v>113</v>
      </c>
      <c r="L70" s="1">
        <v>45771</v>
      </c>
      <c r="M70">
        <v>1001001947</v>
      </c>
    </row>
    <row r="71" spans="1:13" x14ac:dyDescent="0.4">
      <c r="A71" s="8" t="s">
        <v>98</v>
      </c>
      <c r="B71" s="5" t="s">
        <v>33</v>
      </c>
      <c r="C71" s="2">
        <v>1</v>
      </c>
      <c r="D71" s="2">
        <v>894.22</v>
      </c>
      <c r="E71" s="13">
        <f t="shared" si="0"/>
        <v>894.22</v>
      </c>
      <c r="F71"/>
      <c r="G71"/>
      <c r="H71" t="s">
        <v>133</v>
      </c>
      <c r="I71" s="6" t="s">
        <v>134</v>
      </c>
      <c r="J71" s="1">
        <v>45714</v>
      </c>
      <c r="K71" t="s">
        <v>135</v>
      </c>
      <c r="L71" s="1">
        <v>45771</v>
      </c>
      <c r="M71">
        <v>1001001947</v>
      </c>
    </row>
    <row r="72" spans="1:13" x14ac:dyDescent="0.4">
      <c r="A72" t="s">
        <v>208</v>
      </c>
      <c r="B72" s="5" t="s">
        <v>66</v>
      </c>
      <c r="C72" s="2">
        <v>1</v>
      </c>
      <c r="D72" s="2">
        <v>115</v>
      </c>
      <c r="E72" s="13">
        <f t="shared" si="0"/>
        <v>115</v>
      </c>
      <c r="F72"/>
      <c r="G72"/>
      <c r="H72" t="s">
        <v>207</v>
      </c>
      <c r="I72" s="6" t="s">
        <v>66</v>
      </c>
      <c r="J72" s="1">
        <v>45721</v>
      </c>
      <c r="K72" t="s">
        <v>209</v>
      </c>
      <c r="L72" s="1">
        <v>45771</v>
      </c>
      <c r="M72">
        <v>1001001948</v>
      </c>
    </row>
    <row r="73" spans="1:13" x14ac:dyDescent="0.4">
      <c r="A73" s="8" t="s">
        <v>98</v>
      </c>
      <c r="B73" s="5" t="s">
        <v>110</v>
      </c>
      <c r="C73" s="2">
        <v>1</v>
      </c>
      <c r="D73" s="2">
        <v>100</v>
      </c>
      <c r="E73" s="13">
        <f t="shared" si="0"/>
        <v>100</v>
      </c>
      <c r="F73"/>
      <c r="G73"/>
      <c r="H73" s="13" t="s">
        <v>212</v>
      </c>
      <c r="I73" s="6" t="s">
        <v>211</v>
      </c>
      <c r="J73" s="1">
        <v>45740</v>
      </c>
      <c r="K73" t="s">
        <v>210</v>
      </c>
      <c r="L73" s="1">
        <v>45771</v>
      </c>
      <c r="M73">
        <v>1001001949</v>
      </c>
    </row>
    <row r="74" spans="1:13" x14ac:dyDescent="0.4">
      <c r="A74" s="8" t="s">
        <v>38</v>
      </c>
      <c r="B74" s="5" t="s">
        <v>66</v>
      </c>
      <c r="C74" s="2">
        <v>1</v>
      </c>
      <c r="D74" s="2">
        <v>117.63</v>
      </c>
      <c r="E74" s="13">
        <f t="shared" si="0"/>
        <v>117.63</v>
      </c>
      <c r="F74"/>
      <c r="G74"/>
      <c r="H74" s="13" t="s">
        <v>214</v>
      </c>
      <c r="I74" s="6" t="s">
        <v>66</v>
      </c>
      <c r="J74" s="1">
        <v>45756</v>
      </c>
      <c r="K74" t="s">
        <v>213</v>
      </c>
      <c r="L74" s="1">
        <v>45771</v>
      </c>
      <c r="M74">
        <v>1001001949</v>
      </c>
    </row>
    <row r="75" spans="1:13" x14ac:dyDescent="0.4">
      <c r="A75" s="8" t="s">
        <v>217</v>
      </c>
      <c r="B75" s="5" t="s">
        <v>192</v>
      </c>
      <c r="C75" s="2">
        <v>2</v>
      </c>
      <c r="D75" s="2">
        <v>220.62</v>
      </c>
      <c r="E75" s="13">
        <f t="shared" si="0"/>
        <v>441.24</v>
      </c>
      <c r="F75"/>
      <c r="G75"/>
      <c r="H75" s="13" t="s">
        <v>215</v>
      </c>
      <c r="I75" s="6" t="s">
        <v>216</v>
      </c>
      <c r="J75" s="1">
        <v>45761</v>
      </c>
      <c r="K75" t="s">
        <v>218</v>
      </c>
      <c r="L75" s="1">
        <v>45771</v>
      </c>
      <c r="M75">
        <v>1001001949</v>
      </c>
    </row>
    <row r="76" spans="1:13" x14ac:dyDescent="0.4">
      <c r="A76" s="8" t="s">
        <v>222</v>
      </c>
      <c r="B76" s="5" t="s">
        <v>221</v>
      </c>
      <c r="C76" s="2">
        <v>1</v>
      </c>
      <c r="D76" s="2">
        <v>150</v>
      </c>
      <c r="E76" s="13">
        <f t="shared" si="0"/>
        <v>150</v>
      </c>
      <c r="F76"/>
      <c r="G76"/>
      <c r="H76" s="13" t="s">
        <v>223</v>
      </c>
      <c r="I76" s="6" t="s">
        <v>220</v>
      </c>
      <c r="J76" s="1">
        <v>45740</v>
      </c>
      <c r="K76" t="s">
        <v>219</v>
      </c>
      <c r="L76" s="1">
        <v>45771</v>
      </c>
      <c r="M76">
        <v>1001001949</v>
      </c>
    </row>
    <row r="77" spans="1:13" x14ac:dyDescent="0.4">
      <c r="A77" t="s">
        <v>77</v>
      </c>
      <c r="B77" s="5" t="s">
        <v>52</v>
      </c>
      <c r="C77" s="2">
        <v>1</v>
      </c>
      <c r="D77" s="2">
        <v>426.6</v>
      </c>
      <c r="E77" s="13">
        <f t="shared" si="0"/>
        <v>426.6</v>
      </c>
      <c r="F77"/>
      <c r="G77"/>
      <c r="H77" s="13" t="s">
        <v>226</v>
      </c>
      <c r="I77" s="6" t="s">
        <v>225</v>
      </c>
      <c r="J77" s="1">
        <v>45740</v>
      </c>
      <c r="K77" t="s">
        <v>224</v>
      </c>
      <c r="L77" s="1">
        <v>45771</v>
      </c>
      <c r="M77">
        <v>1001001949</v>
      </c>
    </row>
    <row r="78" spans="1:13" x14ac:dyDescent="0.4">
      <c r="A78" s="8" t="s">
        <v>98</v>
      </c>
      <c r="B78" s="5" t="s">
        <v>33</v>
      </c>
      <c r="C78" s="2">
        <v>1</v>
      </c>
      <c r="D78" s="2">
        <v>161.88999999999999</v>
      </c>
      <c r="E78" s="13">
        <f t="shared" si="0"/>
        <v>161.88999999999999</v>
      </c>
      <c r="F78"/>
      <c r="G78"/>
      <c r="H78" s="13" t="s">
        <v>227</v>
      </c>
      <c r="I78" s="6" t="s">
        <v>228</v>
      </c>
      <c r="J78" s="1">
        <v>45740</v>
      </c>
      <c r="K78" t="s">
        <v>229</v>
      </c>
      <c r="L78" s="1">
        <v>45771</v>
      </c>
      <c r="M78">
        <v>1001001949</v>
      </c>
    </row>
    <row r="79" spans="1:13" x14ac:dyDescent="0.4">
      <c r="A79" s="8" t="s">
        <v>98</v>
      </c>
      <c r="B79" s="5" t="s">
        <v>66</v>
      </c>
      <c r="C79" s="2">
        <v>1</v>
      </c>
      <c r="D79" s="2">
        <v>206.22</v>
      </c>
      <c r="E79" s="13">
        <f t="shared" si="0"/>
        <v>206.22</v>
      </c>
      <c r="F79"/>
      <c r="G79"/>
      <c r="H79" s="13" t="s">
        <v>231</v>
      </c>
      <c r="I79" s="6" t="s">
        <v>66</v>
      </c>
      <c r="J79" s="1">
        <v>45758</v>
      </c>
      <c r="K79" t="s">
        <v>230</v>
      </c>
      <c r="L79" s="1">
        <v>45771</v>
      </c>
      <c r="M79">
        <v>1001001950</v>
      </c>
    </row>
    <row r="80" spans="1:13" x14ac:dyDescent="0.4">
      <c r="A80" s="8" t="s">
        <v>233</v>
      </c>
      <c r="B80" s="5" t="s">
        <v>33</v>
      </c>
      <c r="C80" s="2">
        <v>1</v>
      </c>
      <c r="D80" s="2">
        <v>391.42</v>
      </c>
      <c r="E80" s="13">
        <f t="shared" si="0"/>
        <v>391.42</v>
      </c>
      <c r="F80"/>
      <c r="G80"/>
      <c r="H80" s="13" t="s">
        <v>234</v>
      </c>
      <c r="I80" s="6" t="s">
        <v>235</v>
      </c>
      <c r="J80" s="1">
        <v>45758</v>
      </c>
      <c r="K80" t="s">
        <v>232</v>
      </c>
      <c r="L80" s="1">
        <v>45771</v>
      </c>
      <c r="M80">
        <v>1001001951</v>
      </c>
    </row>
    <row r="81" spans="1:13" x14ac:dyDescent="0.4">
      <c r="A81" s="8" t="s">
        <v>173</v>
      </c>
      <c r="B81" s="5" t="s">
        <v>47</v>
      </c>
      <c r="C81" s="2">
        <v>1</v>
      </c>
      <c r="D81" s="2">
        <v>80.56</v>
      </c>
      <c r="E81" s="13">
        <f t="shared" si="0"/>
        <v>80.56</v>
      </c>
      <c r="F81"/>
      <c r="G81"/>
      <c r="H81" t="s">
        <v>236</v>
      </c>
      <c r="I81" s="6" t="s">
        <v>237</v>
      </c>
      <c r="J81" s="1">
        <v>45728</v>
      </c>
      <c r="K81" t="s">
        <v>238</v>
      </c>
      <c r="L81" s="1">
        <v>45771</v>
      </c>
      <c r="M81">
        <v>1001001952</v>
      </c>
    </row>
    <row r="82" spans="1:13" x14ac:dyDescent="0.4">
      <c r="A82" s="8" t="s">
        <v>173</v>
      </c>
      <c r="B82" s="5" t="s">
        <v>33</v>
      </c>
      <c r="C82" s="2">
        <v>1</v>
      </c>
      <c r="D82" s="2">
        <v>610.27</v>
      </c>
      <c r="E82" s="13">
        <f t="shared" si="0"/>
        <v>610.27</v>
      </c>
      <c r="F82"/>
      <c r="G82"/>
      <c r="H82" s="13" t="s">
        <v>174</v>
      </c>
      <c r="I82" s="6" t="s">
        <v>175</v>
      </c>
      <c r="J82" s="1">
        <v>45728</v>
      </c>
      <c r="K82" t="s">
        <v>239</v>
      </c>
      <c r="L82" s="1">
        <v>45771</v>
      </c>
      <c r="M82">
        <v>1001001952</v>
      </c>
    </row>
    <row r="83" spans="1:13" ht="29.15" x14ac:dyDescent="0.4">
      <c r="A83" s="8" t="s">
        <v>240</v>
      </c>
      <c r="B83" s="5" t="s">
        <v>66</v>
      </c>
      <c r="C83" s="2">
        <v>1</v>
      </c>
      <c r="D83" s="2">
        <v>251.59</v>
      </c>
      <c r="E83" s="13">
        <f t="shared" si="0"/>
        <v>251.59</v>
      </c>
      <c r="F83"/>
      <c r="G83"/>
      <c r="H83" s="13" t="s">
        <v>241</v>
      </c>
      <c r="I83" s="6" t="s">
        <v>66</v>
      </c>
      <c r="J83" s="1">
        <v>45736</v>
      </c>
      <c r="K83" t="s">
        <v>242</v>
      </c>
      <c r="L83" s="1">
        <v>45771</v>
      </c>
      <c r="M83">
        <v>1001001953</v>
      </c>
    </row>
    <row r="84" spans="1:13" x14ac:dyDescent="0.4">
      <c r="A84" s="8" t="s">
        <v>41</v>
      </c>
      <c r="B84" s="5" t="s">
        <v>245</v>
      </c>
      <c r="C84" s="2">
        <v>1</v>
      </c>
      <c r="D84" s="2">
        <v>260</v>
      </c>
      <c r="E84" s="13">
        <f t="shared" si="0"/>
        <v>260</v>
      </c>
      <c r="F84"/>
      <c r="G84"/>
      <c r="H84" s="13" t="s">
        <v>244</v>
      </c>
      <c r="I84" s="6" t="s">
        <v>246</v>
      </c>
      <c r="J84" s="1">
        <v>45736</v>
      </c>
      <c r="K84" t="s">
        <v>243</v>
      </c>
      <c r="L84" s="1">
        <v>45771</v>
      </c>
      <c r="M84">
        <v>1001001953</v>
      </c>
    </row>
    <row r="85" spans="1:13" x14ac:dyDescent="0.4">
      <c r="A85" s="8" t="s">
        <v>46</v>
      </c>
      <c r="B85" s="5" t="s">
        <v>93</v>
      </c>
      <c r="C85" s="2">
        <v>1</v>
      </c>
      <c r="D85" s="2">
        <v>376.97</v>
      </c>
      <c r="E85" s="13">
        <f t="shared" si="0"/>
        <v>376.97</v>
      </c>
      <c r="F85"/>
      <c r="G85"/>
      <c r="H85" s="13" t="s">
        <v>249</v>
      </c>
      <c r="I85" s="6" t="s">
        <v>248</v>
      </c>
      <c r="J85" s="1">
        <v>45734</v>
      </c>
      <c r="K85" t="s">
        <v>247</v>
      </c>
      <c r="L85" s="1">
        <v>45771</v>
      </c>
      <c r="M85">
        <v>1001001953</v>
      </c>
    </row>
    <row r="86" spans="1:13" x14ac:dyDescent="0.4">
      <c r="A86" s="8" t="s">
        <v>252</v>
      </c>
      <c r="B86" s="5" t="s">
        <v>33</v>
      </c>
      <c r="C86" s="2">
        <v>1</v>
      </c>
      <c r="D86" s="2">
        <v>431.33</v>
      </c>
      <c r="E86" s="13">
        <f t="shared" si="0"/>
        <v>431.33</v>
      </c>
      <c r="F86"/>
      <c r="G86"/>
      <c r="H86" t="s">
        <v>250</v>
      </c>
      <c r="I86" s="6" t="s">
        <v>253</v>
      </c>
      <c r="J86" s="1">
        <v>46004</v>
      </c>
      <c r="K86" t="s">
        <v>251</v>
      </c>
      <c r="L86" s="1">
        <v>45771</v>
      </c>
      <c r="M86">
        <v>1001001954</v>
      </c>
    </row>
    <row r="87" spans="1:13" x14ac:dyDescent="0.4">
      <c r="A87" s="8" t="s">
        <v>38</v>
      </c>
      <c r="B87" s="5" t="s">
        <v>33</v>
      </c>
      <c r="C87" s="2">
        <v>1</v>
      </c>
      <c r="D87" s="2">
        <v>238.7</v>
      </c>
      <c r="E87" s="13">
        <f t="shared" si="0"/>
        <v>238.7</v>
      </c>
      <c r="F87"/>
      <c r="G87"/>
      <c r="H87" t="s">
        <v>153</v>
      </c>
      <c r="I87" s="6" t="s">
        <v>154</v>
      </c>
      <c r="J87" s="1">
        <v>45700</v>
      </c>
      <c r="K87" t="s">
        <v>254</v>
      </c>
      <c r="L87" s="1">
        <v>45784</v>
      </c>
      <c r="M87">
        <v>1001001997</v>
      </c>
    </row>
    <row r="88" spans="1:13" x14ac:dyDescent="0.4">
      <c r="A88" t="s">
        <v>123</v>
      </c>
      <c r="B88" s="5" t="s">
        <v>47</v>
      </c>
      <c r="C88" s="2">
        <v>1</v>
      </c>
      <c r="D88" s="2">
        <v>623.19000000000005</v>
      </c>
      <c r="E88" s="13">
        <f t="shared" si="0"/>
        <v>623.19000000000005</v>
      </c>
      <c r="F88"/>
      <c r="G88"/>
      <c r="H88" t="s">
        <v>256</v>
      </c>
      <c r="I88" s="6" t="s">
        <v>257</v>
      </c>
      <c r="J88" s="1">
        <v>45754</v>
      </c>
      <c r="K88" t="s">
        <v>255</v>
      </c>
      <c r="L88" s="1">
        <v>45784</v>
      </c>
      <c r="M88">
        <v>1001001996</v>
      </c>
    </row>
    <row r="89" spans="1:13" x14ac:dyDescent="0.4">
      <c r="A89" s="8" t="s">
        <v>98</v>
      </c>
      <c r="B89" s="5" t="s">
        <v>33</v>
      </c>
      <c r="C89" s="2">
        <v>1</v>
      </c>
      <c r="D89" s="2">
        <v>222.81</v>
      </c>
      <c r="E89" s="13">
        <f t="shared" si="0"/>
        <v>222.81</v>
      </c>
      <c r="F89"/>
      <c r="G89"/>
      <c r="H89" t="s">
        <v>259</v>
      </c>
      <c r="I89" s="6" t="s">
        <v>260</v>
      </c>
      <c r="J89" s="1">
        <v>45771</v>
      </c>
      <c r="K89" t="s">
        <v>258</v>
      </c>
      <c r="L89" s="1">
        <v>45784</v>
      </c>
      <c r="M89">
        <v>1001001996</v>
      </c>
    </row>
    <row r="90" spans="1:13" x14ac:dyDescent="0.4">
      <c r="A90" s="8" t="s">
        <v>98</v>
      </c>
      <c r="B90" s="5" t="s">
        <v>33</v>
      </c>
      <c r="C90" s="2">
        <v>1</v>
      </c>
      <c r="D90" s="2">
        <v>221.04</v>
      </c>
      <c r="E90" s="13">
        <f t="shared" si="0"/>
        <v>221.04</v>
      </c>
      <c r="F90"/>
      <c r="G90"/>
      <c r="H90" t="s">
        <v>263</v>
      </c>
      <c r="I90" s="6" t="s">
        <v>262</v>
      </c>
      <c r="J90" s="1">
        <v>45772</v>
      </c>
      <c r="K90" t="s">
        <v>261</v>
      </c>
      <c r="L90" s="1">
        <v>45784</v>
      </c>
      <c r="M90">
        <v>1001001996</v>
      </c>
    </row>
    <row r="91" spans="1:13" x14ac:dyDescent="0.4">
      <c r="A91" s="8" t="s">
        <v>195</v>
      </c>
      <c r="B91" s="5" t="s">
        <v>33</v>
      </c>
      <c r="C91" s="2">
        <v>1</v>
      </c>
      <c r="D91" s="2">
        <v>420.1</v>
      </c>
      <c r="E91" s="13">
        <f t="shared" si="0"/>
        <v>420.1</v>
      </c>
      <c r="F91"/>
      <c r="G91"/>
      <c r="H91" t="s">
        <v>265</v>
      </c>
      <c r="I91" s="6" t="s">
        <v>171</v>
      </c>
      <c r="J91" s="1">
        <v>45772</v>
      </c>
      <c r="K91" t="s">
        <v>264</v>
      </c>
      <c r="L91" s="1">
        <v>45784</v>
      </c>
      <c r="M91">
        <v>1001001995</v>
      </c>
    </row>
    <row r="92" spans="1:13" x14ac:dyDescent="0.4">
      <c r="A92" t="s">
        <v>38</v>
      </c>
      <c r="B92" s="5" t="s">
        <v>33</v>
      </c>
      <c r="C92" s="2">
        <v>1</v>
      </c>
      <c r="D92" s="2">
        <v>142.63999999999999</v>
      </c>
      <c r="E92" s="13">
        <f t="shared" si="0"/>
        <v>142.63999999999999</v>
      </c>
      <c r="F92"/>
      <c r="G92"/>
      <c r="H92" t="s">
        <v>266</v>
      </c>
      <c r="I92" s="6" t="s">
        <v>267</v>
      </c>
      <c r="J92" s="1">
        <v>45716</v>
      </c>
      <c r="K92" t="s">
        <v>268</v>
      </c>
      <c r="L92" s="1">
        <v>45784</v>
      </c>
      <c r="M92">
        <v>1001001994</v>
      </c>
    </row>
    <row r="93" spans="1:13" x14ac:dyDescent="0.4">
      <c r="A93" t="s">
        <v>38</v>
      </c>
      <c r="B93" s="5" t="s">
        <v>93</v>
      </c>
      <c r="C93" s="2">
        <v>1</v>
      </c>
      <c r="D93" s="2">
        <v>252.07</v>
      </c>
      <c r="E93" s="13">
        <f t="shared" si="0"/>
        <v>252.07</v>
      </c>
      <c r="F93"/>
      <c r="G93"/>
      <c r="H93" t="s">
        <v>271</v>
      </c>
      <c r="I93" s="6" t="s">
        <v>270</v>
      </c>
      <c r="J93" s="1">
        <v>45719</v>
      </c>
      <c r="K93" t="s">
        <v>269</v>
      </c>
      <c r="L93" s="1">
        <v>45784</v>
      </c>
      <c r="M93">
        <v>1001001993</v>
      </c>
    </row>
    <row r="94" spans="1:13" x14ac:dyDescent="0.4">
      <c r="A94" t="s">
        <v>276</v>
      </c>
      <c r="B94" s="5" t="s">
        <v>273</v>
      </c>
      <c r="C94" s="2">
        <v>1</v>
      </c>
      <c r="D94" s="2">
        <v>90</v>
      </c>
      <c r="E94" s="13">
        <f t="shared" si="0"/>
        <v>90</v>
      </c>
      <c r="F94"/>
      <c r="G94"/>
      <c r="H94" t="s">
        <v>275</v>
      </c>
      <c r="I94" s="6" t="s">
        <v>274</v>
      </c>
      <c r="J94" s="1">
        <v>45754</v>
      </c>
      <c r="K94" t="s">
        <v>272</v>
      </c>
      <c r="L94" s="1">
        <v>45785</v>
      </c>
      <c r="M94">
        <v>1001002002</v>
      </c>
    </row>
    <row r="95" spans="1:13" x14ac:dyDescent="0.4">
      <c r="A95" t="s">
        <v>38</v>
      </c>
      <c r="B95" s="5" t="s">
        <v>245</v>
      </c>
      <c r="C95" s="2">
        <v>1</v>
      </c>
      <c r="D95" s="2">
        <v>268.06</v>
      </c>
      <c r="E95" s="13">
        <f t="shared" si="0"/>
        <v>268.06</v>
      </c>
      <c r="F95"/>
      <c r="G95"/>
      <c r="H95" t="s">
        <v>279</v>
      </c>
      <c r="I95" s="6" t="s">
        <v>278</v>
      </c>
      <c r="J95" s="1">
        <v>45758</v>
      </c>
      <c r="K95" t="s">
        <v>277</v>
      </c>
      <c r="L95" s="1">
        <v>45785</v>
      </c>
      <c r="M95">
        <v>1001002002</v>
      </c>
    </row>
    <row r="96" spans="1:13" x14ac:dyDescent="0.4">
      <c r="A96" t="s">
        <v>276</v>
      </c>
      <c r="B96" s="5" t="s">
        <v>117</v>
      </c>
      <c r="C96" s="2">
        <v>1</v>
      </c>
      <c r="D96" s="2">
        <v>90</v>
      </c>
      <c r="E96" s="13">
        <f t="shared" si="0"/>
        <v>90</v>
      </c>
      <c r="F96"/>
      <c r="G96"/>
      <c r="H96" t="s">
        <v>282</v>
      </c>
      <c r="I96" s="6" t="s">
        <v>281</v>
      </c>
      <c r="J96" s="1">
        <v>45742</v>
      </c>
      <c r="K96" t="s">
        <v>280</v>
      </c>
      <c r="L96" s="1">
        <v>45785</v>
      </c>
      <c r="M96">
        <v>1001002001</v>
      </c>
    </row>
    <row r="97" spans="1:13" x14ac:dyDescent="0.4">
      <c r="A97" t="s">
        <v>38</v>
      </c>
      <c r="B97" s="5" t="s">
        <v>42</v>
      </c>
      <c r="C97" s="2">
        <v>1</v>
      </c>
      <c r="D97" s="2">
        <v>100</v>
      </c>
      <c r="E97" s="13">
        <f t="shared" si="0"/>
        <v>100</v>
      </c>
      <c r="F97"/>
      <c r="G97"/>
      <c r="H97" t="s">
        <v>223</v>
      </c>
      <c r="I97" s="6" t="s">
        <v>220</v>
      </c>
      <c r="J97" s="1">
        <v>45771</v>
      </c>
      <c r="K97" t="s">
        <v>219</v>
      </c>
      <c r="L97" s="1">
        <v>45785</v>
      </c>
      <c r="M97">
        <v>1001002001</v>
      </c>
    </row>
    <row r="98" spans="1:13" x14ac:dyDescent="0.4">
      <c r="A98" t="s">
        <v>38</v>
      </c>
      <c r="B98" s="5" t="s">
        <v>47</v>
      </c>
      <c r="C98" s="2">
        <v>1</v>
      </c>
      <c r="D98" s="2">
        <v>61.07</v>
      </c>
      <c r="E98" s="13">
        <f t="shared" si="0"/>
        <v>61.07</v>
      </c>
      <c r="F98"/>
      <c r="G98"/>
      <c r="H98" t="s">
        <v>283</v>
      </c>
      <c r="I98" s="6" t="s">
        <v>284</v>
      </c>
      <c r="J98" s="1">
        <v>45756</v>
      </c>
      <c r="K98" t="s">
        <v>285</v>
      </c>
      <c r="L98" s="1">
        <v>45785</v>
      </c>
      <c r="M98">
        <v>1001002001</v>
      </c>
    </row>
    <row r="99" spans="1:13" x14ac:dyDescent="0.4">
      <c r="A99" t="s">
        <v>38</v>
      </c>
      <c r="B99" s="5" t="s">
        <v>47</v>
      </c>
      <c r="C99" s="2">
        <v>1</v>
      </c>
      <c r="D99" s="2">
        <v>105.55</v>
      </c>
      <c r="E99" s="13">
        <f t="shared" si="0"/>
        <v>105.55</v>
      </c>
      <c r="F99"/>
      <c r="G99"/>
      <c r="H99" t="s">
        <v>288</v>
      </c>
      <c r="I99" s="6" t="s">
        <v>287</v>
      </c>
      <c r="J99" s="1">
        <v>45754</v>
      </c>
      <c r="K99" t="s">
        <v>286</v>
      </c>
      <c r="L99" s="1">
        <v>45785</v>
      </c>
      <c r="M99">
        <v>1001002001</v>
      </c>
    </row>
    <row r="100" spans="1:13" x14ac:dyDescent="0.4">
      <c r="A100" t="s">
        <v>38</v>
      </c>
      <c r="B100" s="5" t="s">
        <v>93</v>
      </c>
      <c r="C100" s="2">
        <v>1</v>
      </c>
      <c r="D100" s="2">
        <v>107.93</v>
      </c>
      <c r="E100" s="13">
        <f t="shared" si="0"/>
        <v>107.93</v>
      </c>
      <c r="F100"/>
      <c r="G100"/>
      <c r="H100" t="s">
        <v>290</v>
      </c>
      <c r="I100" s="6" t="s">
        <v>291</v>
      </c>
      <c r="J100" s="1">
        <v>45754</v>
      </c>
      <c r="K100" t="s">
        <v>289</v>
      </c>
      <c r="L100" s="1">
        <v>45785</v>
      </c>
      <c r="M100">
        <v>1001002001</v>
      </c>
    </row>
    <row r="101" spans="1:13" x14ac:dyDescent="0.4">
      <c r="A101" t="s">
        <v>276</v>
      </c>
      <c r="B101" s="5" t="s">
        <v>117</v>
      </c>
      <c r="C101" s="2">
        <v>1</v>
      </c>
      <c r="D101" s="2">
        <v>90</v>
      </c>
      <c r="E101" s="13">
        <f t="shared" si="0"/>
        <v>90</v>
      </c>
      <c r="F101"/>
      <c r="G101"/>
      <c r="H101" t="s">
        <v>293</v>
      </c>
      <c r="I101" s="6" t="s">
        <v>294</v>
      </c>
      <c r="J101" s="1">
        <v>45742</v>
      </c>
      <c r="K101" t="s">
        <v>292</v>
      </c>
      <c r="L101" s="1">
        <v>45785</v>
      </c>
      <c r="M101">
        <v>1001002001</v>
      </c>
    </row>
    <row r="102" spans="1:13" x14ac:dyDescent="0.4">
      <c r="A102" t="s">
        <v>38</v>
      </c>
      <c r="B102" s="5" t="s">
        <v>52</v>
      </c>
      <c r="C102" s="2">
        <v>1</v>
      </c>
      <c r="D102" s="2">
        <v>201.76</v>
      </c>
      <c r="E102" s="13">
        <f t="shared" si="0"/>
        <v>201.76</v>
      </c>
      <c r="F102"/>
      <c r="G102"/>
      <c r="H102" t="s">
        <v>296</v>
      </c>
      <c r="I102" s="6" t="s">
        <v>297</v>
      </c>
      <c r="J102" s="1">
        <v>45755</v>
      </c>
      <c r="K102" t="s">
        <v>295</v>
      </c>
      <c r="L102" s="1">
        <v>45785</v>
      </c>
      <c r="M102">
        <v>1001002001</v>
      </c>
    </row>
    <row r="103" spans="1:13" x14ac:dyDescent="0.4">
      <c r="A103" s="8" t="s">
        <v>126</v>
      </c>
      <c r="B103" s="5" t="s">
        <v>52</v>
      </c>
      <c r="C103" s="2">
        <v>1</v>
      </c>
      <c r="D103" s="2">
        <v>278.37</v>
      </c>
      <c r="E103" s="13">
        <f t="shared" si="0"/>
        <v>278.37</v>
      </c>
      <c r="F103"/>
      <c r="G103"/>
      <c r="H103" t="s">
        <v>143</v>
      </c>
      <c r="I103" s="6" t="s">
        <v>144</v>
      </c>
      <c r="J103" s="1">
        <v>45757</v>
      </c>
      <c r="K103" t="s">
        <v>298</v>
      </c>
      <c r="L103" s="1">
        <v>45785</v>
      </c>
      <c r="M103">
        <v>1001002001</v>
      </c>
    </row>
    <row r="104" spans="1:13" x14ac:dyDescent="0.4">
      <c r="A104" t="s">
        <v>38</v>
      </c>
      <c r="B104" s="5" t="s">
        <v>66</v>
      </c>
      <c r="C104" s="2">
        <v>1</v>
      </c>
      <c r="D104" s="2">
        <v>309.07</v>
      </c>
      <c r="E104" s="13">
        <f t="shared" si="0"/>
        <v>309.07</v>
      </c>
      <c r="F104"/>
      <c r="G104"/>
      <c r="H104" t="s">
        <v>300</v>
      </c>
      <c r="I104" s="6" t="s">
        <v>66</v>
      </c>
      <c r="J104" s="1">
        <v>45771</v>
      </c>
      <c r="K104" t="s">
        <v>299</v>
      </c>
      <c r="L104" s="1">
        <v>45785</v>
      </c>
      <c r="M104">
        <v>1001001998</v>
      </c>
    </row>
    <row r="105" spans="1:13" ht="29.15" x14ac:dyDescent="0.4">
      <c r="A105" s="8" t="s">
        <v>301</v>
      </c>
      <c r="B105" s="5" t="s">
        <v>93</v>
      </c>
      <c r="C105" s="2">
        <v>1</v>
      </c>
      <c r="D105" s="2">
        <v>960.4</v>
      </c>
      <c r="E105" s="13">
        <f t="shared" si="0"/>
        <v>960.4</v>
      </c>
      <c r="F105"/>
      <c r="G105"/>
      <c r="H105" t="s">
        <v>302</v>
      </c>
      <c r="I105" s="6" t="s">
        <v>303</v>
      </c>
      <c r="J105" s="1">
        <v>45712</v>
      </c>
      <c r="K105" t="s">
        <v>304</v>
      </c>
      <c r="L105" s="1">
        <v>45785</v>
      </c>
      <c r="M105">
        <v>1001002100</v>
      </c>
    </row>
    <row r="106" spans="1:13" x14ac:dyDescent="0.4">
      <c r="A106" s="8" t="s">
        <v>305</v>
      </c>
      <c r="B106" s="5" t="s">
        <v>33</v>
      </c>
      <c r="C106" s="2">
        <v>1</v>
      </c>
      <c r="D106" s="2">
        <v>-50.41</v>
      </c>
      <c r="E106" s="13">
        <f t="shared" si="0"/>
        <v>-50.41</v>
      </c>
      <c r="F106"/>
      <c r="G106"/>
      <c r="H106" t="s">
        <v>306</v>
      </c>
      <c r="I106" s="6" t="s">
        <v>171</v>
      </c>
      <c r="J106" s="1"/>
      <c r="K106" t="s">
        <v>264</v>
      </c>
      <c r="L106" s="1">
        <v>45786</v>
      </c>
      <c r="M106">
        <v>1051000107</v>
      </c>
    </row>
    <row r="107" spans="1:13" x14ac:dyDescent="0.4">
      <c r="A107" t="s">
        <v>38</v>
      </c>
      <c r="B107" s="5" t="s">
        <v>66</v>
      </c>
      <c r="C107" s="2">
        <v>1</v>
      </c>
      <c r="D107" s="2">
        <v>69.930000000000007</v>
      </c>
      <c r="E107" s="13">
        <f t="shared" si="0"/>
        <v>69.930000000000007</v>
      </c>
      <c r="F107"/>
      <c r="G107"/>
      <c r="H107" t="s">
        <v>107</v>
      </c>
      <c r="I107" s="6" t="s">
        <v>66</v>
      </c>
      <c r="J107" s="1">
        <v>45701</v>
      </c>
      <c r="K107" t="s">
        <v>108</v>
      </c>
      <c r="L107" s="1">
        <v>45848</v>
      </c>
      <c r="M107">
        <v>1001002380</v>
      </c>
    </row>
    <row r="108" spans="1:13" x14ac:dyDescent="0.4">
      <c r="A108" t="s">
        <v>38</v>
      </c>
      <c r="B108" s="5" t="s">
        <v>93</v>
      </c>
      <c r="C108" s="2">
        <v>1</v>
      </c>
      <c r="D108" s="2">
        <v>421.95</v>
      </c>
      <c r="E108" s="13">
        <f t="shared" si="0"/>
        <v>421.95</v>
      </c>
      <c r="F108"/>
      <c r="G108"/>
      <c r="H108" t="s">
        <v>307</v>
      </c>
      <c r="I108" s="6" t="s">
        <v>308</v>
      </c>
      <c r="J108" s="1">
        <v>45750</v>
      </c>
      <c r="K108" t="s">
        <v>309</v>
      </c>
      <c r="L108" s="1">
        <v>45848</v>
      </c>
      <c r="M108">
        <v>1001002377</v>
      </c>
    </row>
    <row r="109" spans="1:13" x14ac:dyDescent="0.4">
      <c r="A109" t="s">
        <v>38</v>
      </c>
      <c r="B109" s="5" t="s">
        <v>47</v>
      </c>
      <c r="C109" s="2">
        <v>1</v>
      </c>
      <c r="D109" s="2">
        <v>408.02</v>
      </c>
      <c r="E109" s="13">
        <f t="shared" si="0"/>
        <v>408.02</v>
      </c>
      <c r="F109"/>
      <c r="G109"/>
      <c r="H109" t="s">
        <v>256</v>
      </c>
      <c r="I109" s="6" t="s">
        <v>257</v>
      </c>
      <c r="J109" s="1">
        <v>45754</v>
      </c>
      <c r="K109" t="s">
        <v>310</v>
      </c>
      <c r="L109" s="1">
        <v>45848</v>
      </c>
      <c r="M109">
        <v>1001002377</v>
      </c>
    </row>
    <row r="110" spans="1:13" x14ac:dyDescent="0.4">
      <c r="A110" t="s">
        <v>38</v>
      </c>
      <c r="B110" s="5" t="s">
        <v>47</v>
      </c>
      <c r="C110" s="2">
        <v>1</v>
      </c>
      <c r="D110" s="2">
        <v>50</v>
      </c>
      <c r="E110" s="13">
        <f t="shared" si="0"/>
        <v>50</v>
      </c>
      <c r="F110"/>
      <c r="G110"/>
      <c r="H110" t="s">
        <v>283</v>
      </c>
      <c r="I110" s="6" t="s">
        <v>284</v>
      </c>
      <c r="J110" s="1">
        <v>45797</v>
      </c>
      <c r="K110" t="s">
        <v>311</v>
      </c>
      <c r="L110" s="1">
        <v>45848</v>
      </c>
      <c r="M110">
        <v>1001002380</v>
      </c>
    </row>
    <row r="111" spans="1:13" x14ac:dyDescent="0.4">
      <c r="A111" t="s">
        <v>173</v>
      </c>
      <c r="B111" s="5" t="s">
        <v>47</v>
      </c>
      <c r="C111" s="2">
        <v>1</v>
      </c>
      <c r="D111" s="2">
        <v>112.78</v>
      </c>
      <c r="E111" s="13">
        <f t="shared" si="0"/>
        <v>112.78</v>
      </c>
      <c r="F111"/>
      <c r="G111"/>
      <c r="H111" t="s">
        <v>312</v>
      </c>
      <c r="I111" s="6" t="s">
        <v>313</v>
      </c>
      <c r="J111" s="1">
        <v>45798</v>
      </c>
      <c r="K111" t="s">
        <v>314</v>
      </c>
      <c r="L111" s="1">
        <v>45848</v>
      </c>
      <c r="M111">
        <v>1001002380</v>
      </c>
    </row>
    <row r="112" spans="1:13" x14ac:dyDescent="0.4">
      <c r="A112" t="s">
        <v>157</v>
      </c>
      <c r="B112" s="5" t="s">
        <v>117</v>
      </c>
      <c r="C112" s="2">
        <v>1</v>
      </c>
      <c r="D112" s="2">
        <v>1512.02</v>
      </c>
      <c r="E112" s="13">
        <f t="shared" si="0"/>
        <v>1512.02</v>
      </c>
      <c r="F112"/>
      <c r="G112"/>
      <c r="H112" t="s">
        <v>317</v>
      </c>
      <c r="I112" s="6" t="s">
        <v>316</v>
      </c>
      <c r="J112" s="1">
        <v>45810</v>
      </c>
      <c r="K112" t="s">
        <v>315</v>
      </c>
      <c r="L112" s="1">
        <v>45848</v>
      </c>
      <c r="M112">
        <v>1001002380</v>
      </c>
    </row>
    <row r="113" spans="1:13" x14ac:dyDescent="0.4">
      <c r="A113" t="s">
        <v>126</v>
      </c>
      <c r="B113" s="5" t="s">
        <v>93</v>
      </c>
      <c r="C113" s="2">
        <v>1</v>
      </c>
      <c r="D113" s="2">
        <v>220.62</v>
      </c>
      <c r="E113" s="13">
        <f t="shared" si="0"/>
        <v>220.62</v>
      </c>
      <c r="F113"/>
      <c r="G113"/>
      <c r="H113" t="s">
        <v>146</v>
      </c>
      <c r="I113" s="6" t="s">
        <v>147</v>
      </c>
      <c r="J113" s="1">
        <v>45800</v>
      </c>
      <c r="K113" t="s">
        <v>318</v>
      </c>
      <c r="L113" s="1">
        <v>45848</v>
      </c>
      <c r="M113">
        <v>1001002377</v>
      </c>
    </row>
    <row r="114" spans="1:13" x14ac:dyDescent="0.4">
      <c r="A114" s="8" t="s">
        <v>319</v>
      </c>
      <c r="B114" s="5" t="s">
        <v>47</v>
      </c>
      <c r="C114" s="2">
        <v>1</v>
      </c>
      <c r="D114" s="2">
        <v>226.44</v>
      </c>
      <c r="E114" s="13">
        <f t="shared" si="0"/>
        <v>226.44</v>
      </c>
      <c r="F114"/>
      <c r="G114"/>
      <c r="H114" t="s">
        <v>320</v>
      </c>
      <c r="I114" s="6" t="s">
        <v>321</v>
      </c>
      <c r="J114" s="1">
        <v>45803</v>
      </c>
      <c r="K114" t="s">
        <v>322</v>
      </c>
      <c r="L114" s="1">
        <v>45848</v>
      </c>
      <c r="M114">
        <v>1001002380</v>
      </c>
    </row>
    <row r="115" spans="1:13" x14ac:dyDescent="0.4">
      <c r="A115" t="s">
        <v>38</v>
      </c>
      <c r="B115" s="5" t="s">
        <v>66</v>
      </c>
      <c r="C115" s="2">
        <v>1</v>
      </c>
      <c r="D115" s="2">
        <v>1175.57</v>
      </c>
      <c r="E115" s="13">
        <f t="shared" si="0"/>
        <v>1175.57</v>
      </c>
      <c r="F115"/>
      <c r="G115"/>
      <c r="H115" t="s">
        <v>324</v>
      </c>
      <c r="I115" s="6" t="s">
        <v>66</v>
      </c>
      <c r="J115" s="1">
        <v>45813</v>
      </c>
      <c r="K115" t="s">
        <v>323</v>
      </c>
      <c r="L115" s="1">
        <v>45848</v>
      </c>
      <c r="M115">
        <v>1001002380</v>
      </c>
    </row>
    <row r="116" spans="1:13" x14ac:dyDescent="0.4">
      <c r="A116" t="s">
        <v>38</v>
      </c>
      <c r="B116" s="5" t="s">
        <v>47</v>
      </c>
      <c r="C116" s="2">
        <v>1</v>
      </c>
      <c r="D116" s="2">
        <v>110.4</v>
      </c>
      <c r="E116" s="13">
        <f t="shared" si="0"/>
        <v>110.4</v>
      </c>
      <c r="F116"/>
      <c r="G116"/>
      <c r="H116" t="s">
        <v>283</v>
      </c>
      <c r="I116" s="6" t="s">
        <v>284</v>
      </c>
      <c r="J116" s="1">
        <v>45813</v>
      </c>
      <c r="K116" t="s">
        <v>325</v>
      </c>
      <c r="L116" s="1">
        <v>45848</v>
      </c>
      <c r="M116">
        <v>1001002380</v>
      </c>
    </row>
    <row r="117" spans="1:13" x14ac:dyDescent="0.4">
      <c r="A117" t="s">
        <v>98</v>
      </c>
      <c r="B117" s="5" t="s">
        <v>93</v>
      </c>
      <c r="C117" s="2">
        <v>1</v>
      </c>
      <c r="D117" s="2">
        <v>75.290000000000006</v>
      </c>
      <c r="E117" s="13">
        <f t="shared" si="0"/>
        <v>75.290000000000006</v>
      </c>
      <c r="F117"/>
      <c r="G117"/>
      <c r="H117" t="s">
        <v>326</v>
      </c>
      <c r="I117" s="6" t="s">
        <v>327</v>
      </c>
      <c r="J117" s="1">
        <v>45807</v>
      </c>
      <c r="K117" t="s">
        <v>328</v>
      </c>
      <c r="L117" s="1">
        <v>45848</v>
      </c>
      <c r="M117">
        <v>1001002380</v>
      </c>
    </row>
    <row r="118" spans="1:13" x14ac:dyDescent="0.4">
      <c r="A118" t="s">
        <v>38</v>
      </c>
      <c r="B118" s="5" t="s">
        <v>93</v>
      </c>
      <c r="C118" s="2">
        <v>1</v>
      </c>
      <c r="D118" s="2">
        <v>105</v>
      </c>
      <c r="E118" s="13">
        <f t="shared" si="0"/>
        <v>105</v>
      </c>
      <c r="F118"/>
      <c r="G118"/>
      <c r="H118" t="s">
        <v>331</v>
      </c>
      <c r="I118" s="6" t="s">
        <v>330</v>
      </c>
      <c r="J118" s="1">
        <v>45813</v>
      </c>
      <c r="K118" t="s">
        <v>329</v>
      </c>
      <c r="L118" s="1">
        <v>45848</v>
      </c>
      <c r="M118">
        <v>1001002380</v>
      </c>
    </row>
    <row r="119" spans="1:13" x14ac:dyDescent="0.4">
      <c r="A119" t="s">
        <v>38</v>
      </c>
      <c r="B119" s="5" t="s">
        <v>93</v>
      </c>
      <c r="C119" s="2">
        <v>1</v>
      </c>
      <c r="D119" s="2">
        <v>194.95</v>
      </c>
      <c r="E119" s="13">
        <f t="shared" si="0"/>
        <v>194.95</v>
      </c>
      <c r="F119"/>
      <c r="G119"/>
      <c r="H119" t="s">
        <v>290</v>
      </c>
      <c r="I119" s="6" t="s">
        <v>291</v>
      </c>
      <c r="J119" s="1">
        <v>45833</v>
      </c>
      <c r="K119" t="s">
        <v>332</v>
      </c>
      <c r="L119" s="1">
        <v>45848</v>
      </c>
      <c r="M119">
        <v>1001002380</v>
      </c>
    </row>
    <row r="120" spans="1:13" x14ac:dyDescent="0.4">
      <c r="A120" t="s">
        <v>46</v>
      </c>
      <c r="B120" s="5" t="s">
        <v>110</v>
      </c>
      <c r="C120" s="2">
        <v>1</v>
      </c>
      <c r="D120" s="2">
        <v>469.04</v>
      </c>
      <c r="E120" s="13">
        <f t="shared" si="0"/>
        <v>469.04</v>
      </c>
      <c r="F120"/>
      <c r="G120"/>
      <c r="H120" t="s">
        <v>335</v>
      </c>
      <c r="I120" s="6" t="s">
        <v>334</v>
      </c>
      <c r="J120" s="1">
        <v>45833</v>
      </c>
      <c r="K120" t="s">
        <v>333</v>
      </c>
      <c r="L120" s="1">
        <v>45848</v>
      </c>
      <c r="M120">
        <v>1001002380</v>
      </c>
    </row>
    <row r="121" spans="1:13" x14ac:dyDescent="0.4">
      <c r="A121" t="s">
        <v>77</v>
      </c>
      <c r="B121" s="5" t="s">
        <v>33</v>
      </c>
      <c r="C121" s="2">
        <v>1</v>
      </c>
      <c r="D121" s="2">
        <v>420.1</v>
      </c>
      <c r="E121" s="13">
        <f t="shared" si="0"/>
        <v>420.1</v>
      </c>
      <c r="F121"/>
      <c r="G121"/>
      <c r="H121" t="s">
        <v>85</v>
      </c>
      <c r="I121" s="6" t="s">
        <v>86</v>
      </c>
      <c r="J121" s="1">
        <v>45728</v>
      </c>
      <c r="K121" t="s">
        <v>336</v>
      </c>
      <c r="L121" s="1">
        <v>45848</v>
      </c>
      <c r="M121">
        <v>1001002381</v>
      </c>
    </row>
    <row r="122" spans="1:13" x14ac:dyDescent="0.4">
      <c r="A122" t="s">
        <v>98</v>
      </c>
      <c r="B122" s="5" t="s">
        <v>33</v>
      </c>
      <c r="C122" s="2">
        <v>1</v>
      </c>
      <c r="D122" s="2">
        <v>350</v>
      </c>
      <c r="E122" s="13">
        <f t="shared" si="0"/>
        <v>350</v>
      </c>
      <c r="F122"/>
      <c r="G122"/>
      <c r="H122" t="s">
        <v>338</v>
      </c>
      <c r="I122" s="6" t="s">
        <v>337</v>
      </c>
      <c r="J122" s="1">
        <v>45732</v>
      </c>
      <c r="K122" t="s">
        <v>339</v>
      </c>
      <c r="L122" s="1">
        <v>45848</v>
      </c>
      <c r="M122">
        <v>1001002382</v>
      </c>
    </row>
    <row r="123" spans="1:13" x14ac:dyDescent="0.4">
      <c r="A123" s="8" t="s">
        <v>51</v>
      </c>
      <c r="B123" s="5" t="s">
        <v>33</v>
      </c>
      <c r="C123" s="2">
        <v>1</v>
      </c>
      <c r="D123" s="2">
        <v>220.62</v>
      </c>
      <c r="E123" s="13">
        <f t="shared" si="0"/>
        <v>220.62</v>
      </c>
      <c r="F123"/>
      <c r="G123"/>
      <c r="H123" t="s">
        <v>174</v>
      </c>
      <c r="I123" s="6" t="s">
        <v>175</v>
      </c>
      <c r="J123" s="1">
        <v>45739</v>
      </c>
      <c r="K123" t="s">
        <v>340</v>
      </c>
      <c r="L123" s="1">
        <v>45848</v>
      </c>
      <c r="M123">
        <v>1001002380</v>
      </c>
    </row>
    <row r="124" spans="1:13" x14ac:dyDescent="0.4">
      <c r="A124" t="s">
        <v>38</v>
      </c>
      <c r="B124" s="5" t="s">
        <v>33</v>
      </c>
      <c r="C124" s="2">
        <v>1</v>
      </c>
      <c r="D124" s="2">
        <v>50</v>
      </c>
      <c r="E124" s="13">
        <f t="shared" si="0"/>
        <v>50</v>
      </c>
      <c r="F124"/>
      <c r="G124"/>
      <c r="H124" t="s">
        <v>341</v>
      </c>
      <c r="I124" s="6" t="s">
        <v>343</v>
      </c>
      <c r="J124" s="1">
        <v>45747</v>
      </c>
      <c r="K124" t="s">
        <v>342</v>
      </c>
      <c r="L124" s="1">
        <v>45848</v>
      </c>
      <c r="M124">
        <v>1001002380</v>
      </c>
    </row>
    <row r="125" spans="1:13" x14ac:dyDescent="0.4">
      <c r="A125" t="s">
        <v>46</v>
      </c>
      <c r="B125" s="5" t="s">
        <v>33</v>
      </c>
      <c r="C125" s="2">
        <v>1</v>
      </c>
      <c r="D125" s="2">
        <v>355.23</v>
      </c>
      <c r="E125" s="13">
        <f t="shared" si="0"/>
        <v>355.23</v>
      </c>
      <c r="F125"/>
      <c r="G125"/>
      <c r="H125" t="s">
        <v>346</v>
      </c>
      <c r="I125" s="6" t="s">
        <v>345</v>
      </c>
      <c r="J125" s="1">
        <v>45749</v>
      </c>
      <c r="K125" t="s">
        <v>344</v>
      </c>
      <c r="L125" s="1">
        <v>45848</v>
      </c>
      <c r="M125">
        <v>1001002380</v>
      </c>
    </row>
    <row r="126" spans="1:13" x14ac:dyDescent="0.4">
      <c r="A126" t="s">
        <v>38</v>
      </c>
      <c r="B126" s="5" t="s">
        <v>33</v>
      </c>
      <c r="C126" s="2">
        <v>1</v>
      </c>
      <c r="D126" s="2">
        <v>419.93</v>
      </c>
      <c r="E126" s="13">
        <f t="shared" si="0"/>
        <v>419.93</v>
      </c>
      <c r="F126"/>
      <c r="G126"/>
      <c r="H126" t="s">
        <v>348</v>
      </c>
      <c r="I126" s="6" t="s">
        <v>349</v>
      </c>
      <c r="J126" s="1">
        <v>45750</v>
      </c>
      <c r="K126" t="s">
        <v>347</v>
      </c>
      <c r="L126" s="1">
        <v>45848</v>
      </c>
      <c r="M126">
        <v>1001002380</v>
      </c>
    </row>
    <row r="127" spans="1:13" x14ac:dyDescent="0.4">
      <c r="A127" t="s">
        <v>38</v>
      </c>
      <c r="B127" s="5" t="s">
        <v>33</v>
      </c>
      <c r="C127" s="2">
        <v>1</v>
      </c>
      <c r="D127" s="2">
        <v>65.86</v>
      </c>
      <c r="E127" s="13">
        <f t="shared" si="0"/>
        <v>65.86</v>
      </c>
      <c r="F127"/>
      <c r="G127"/>
      <c r="H127" t="s">
        <v>350</v>
      </c>
      <c r="I127" s="6" t="s">
        <v>351</v>
      </c>
      <c r="J127" s="1">
        <v>45751</v>
      </c>
      <c r="K127" t="s">
        <v>352</v>
      </c>
      <c r="L127" s="1">
        <v>45848</v>
      </c>
      <c r="M127">
        <v>1001002380</v>
      </c>
    </row>
    <row r="128" spans="1:13" x14ac:dyDescent="0.4">
      <c r="A128" t="s">
        <v>38</v>
      </c>
      <c r="B128" s="5" t="s">
        <v>33</v>
      </c>
      <c r="C128" s="2">
        <v>1</v>
      </c>
      <c r="D128" s="2">
        <v>205.58</v>
      </c>
      <c r="E128" s="13">
        <f t="shared" si="0"/>
        <v>205.58</v>
      </c>
      <c r="F128"/>
      <c r="G128"/>
      <c r="H128" t="s">
        <v>153</v>
      </c>
      <c r="I128" s="6" t="s">
        <v>154</v>
      </c>
      <c r="J128" s="1">
        <v>45755</v>
      </c>
      <c r="K128" t="s">
        <v>353</v>
      </c>
      <c r="L128" s="1">
        <v>45848</v>
      </c>
      <c r="M128">
        <v>1001002380</v>
      </c>
    </row>
    <row r="129" spans="1:13" x14ac:dyDescent="0.4">
      <c r="A129" t="s">
        <v>38</v>
      </c>
      <c r="B129" s="5" t="s">
        <v>33</v>
      </c>
      <c r="C129" s="2">
        <v>1</v>
      </c>
      <c r="D129" s="2">
        <v>226.08</v>
      </c>
      <c r="E129" s="13">
        <f t="shared" si="0"/>
        <v>226.08</v>
      </c>
      <c r="F129"/>
      <c r="G129"/>
      <c r="H129" t="s">
        <v>356</v>
      </c>
      <c r="I129" s="6" t="s">
        <v>355</v>
      </c>
      <c r="J129" s="1">
        <v>45756</v>
      </c>
      <c r="K129" t="s">
        <v>354</v>
      </c>
      <c r="L129" s="1">
        <v>45848</v>
      </c>
      <c r="M129">
        <v>1001002380</v>
      </c>
    </row>
    <row r="130" spans="1:13" x14ac:dyDescent="0.4">
      <c r="A130" t="s">
        <v>359</v>
      </c>
      <c r="B130" s="5" t="s">
        <v>33</v>
      </c>
      <c r="C130" s="2">
        <v>1</v>
      </c>
      <c r="D130" s="2">
        <v>433.6</v>
      </c>
      <c r="E130" s="13">
        <f t="shared" si="0"/>
        <v>433.6</v>
      </c>
      <c r="F130"/>
      <c r="G130"/>
      <c r="H130" t="s">
        <v>358</v>
      </c>
      <c r="I130" s="6" t="s">
        <v>253</v>
      </c>
      <c r="J130" s="1">
        <v>45761</v>
      </c>
      <c r="K130" t="s">
        <v>357</v>
      </c>
      <c r="L130" s="1">
        <v>45848</v>
      </c>
      <c r="M130">
        <v>1001002380</v>
      </c>
    </row>
    <row r="131" spans="1:13" x14ac:dyDescent="0.4">
      <c r="A131" t="s">
        <v>276</v>
      </c>
      <c r="B131" s="5" t="s">
        <v>33</v>
      </c>
      <c r="C131" s="2">
        <v>1</v>
      </c>
      <c r="D131" s="2">
        <v>90</v>
      </c>
      <c r="E131" s="13">
        <f t="shared" si="0"/>
        <v>90</v>
      </c>
      <c r="F131"/>
      <c r="G131"/>
      <c r="H131" t="s">
        <v>362</v>
      </c>
      <c r="I131" s="6" t="s">
        <v>361</v>
      </c>
      <c r="J131" s="1">
        <v>45750</v>
      </c>
      <c r="K131" t="s">
        <v>360</v>
      </c>
      <c r="L131" s="1">
        <v>45848</v>
      </c>
      <c r="M131">
        <v>1001002380</v>
      </c>
    </row>
    <row r="132" spans="1:13" x14ac:dyDescent="0.4">
      <c r="A132" t="s">
        <v>38</v>
      </c>
      <c r="B132" s="5" t="s">
        <v>33</v>
      </c>
      <c r="C132" s="2">
        <v>1</v>
      </c>
      <c r="D132" s="2">
        <v>280.5</v>
      </c>
      <c r="E132" s="13">
        <f t="shared" si="0"/>
        <v>280.5</v>
      </c>
      <c r="F132"/>
      <c r="G132"/>
      <c r="H132" t="s">
        <v>363</v>
      </c>
      <c r="I132" s="6" t="s">
        <v>364</v>
      </c>
      <c r="J132" s="1">
        <v>45761</v>
      </c>
      <c r="K132" t="s">
        <v>365</v>
      </c>
      <c r="L132" s="1">
        <v>45848</v>
      </c>
      <c r="M132">
        <v>1001002380</v>
      </c>
    </row>
    <row r="133" spans="1:13" x14ac:dyDescent="0.4">
      <c r="A133" t="s">
        <v>38</v>
      </c>
      <c r="B133" s="5" t="s">
        <v>33</v>
      </c>
      <c r="C133" s="2">
        <v>1</v>
      </c>
      <c r="D133" s="2">
        <v>143.41999999999999</v>
      </c>
      <c r="E133" s="13">
        <f t="shared" si="0"/>
        <v>143.41999999999999</v>
      </c>
      <c r="F133"/>
      <c r="G133"/>
      <c r="H133" t="s">
        <v>368</v>
      </c>
      <c r="I133" s="6" t="s">
        <v>367</v>
      </c>
      <c r="J133" s="1">
        <v>45763</v>
      </c>
      <c r="K133" t="s">
        <v>366</v>
      </c>
      <c r="L133" s="1">
        <v>45848</v>
      </c>
      <c r="M133">
        <v>1001002380</v>
      </c>
    </row>
    <row r="134" spans="1:13" x14ac:dyDescent="0.4">
      <c r="A134" t="s">
        <v>38</v>
      </c>
      <c r="B134" s="5" t="s">
        <v>371</v>
      </c>
      <c r="C134" s="2">
        <v>1</v>
      </c>
      <c r="D134" s="2">
        <v>282.27999999999997</v>
      </c>
      <c r="E134" s="13">
        <f t="shared" si="0"/>
        <v>282.27999999999997</v>
      </c>
      <c r="F134"/>
      <c r="G134"/>
      <c r="H134" t="s">
        <v>372</v>
      </c>
      <c r="I134" s="6" t="s">
        <v>370</v>
      </c>
      <c r="J134" s="1">
        <v>45769</v>
      </c>
      <c r="K134" t="s">
        <v>369</v>
      </c>
      <c r="L134" s="1">
        <v>45848</v>
      </c>
      <c r="M134">
        <v>1001002380</v>
      </c>
    </row>
    <row r="135" spans="1:13" x14ac:dyDescent="0.4">
      <c r="A135" t="s">
        <v>38</v>
      </c>
      <c r="B135" s="5" t="s">
        <v>33</v>
      </c>
      <c r="C135" s="2">
        <v>1</v>
      </c>
      <c r="D135" s="2">
        <v>106.8</v>
      </c>
      <c r="E135" s="13">
        <f t="shared" si="0"/>
        <v>106.8</v>
      </c>
      <c r="F135"/>
      <c r="G135"/>
      <c r="H135" t="s">
        <v>375</v>
      </c>
      <c r="I135" s="6" t="s">
        <v>374</v>
      </c>
      <c r="J135" s="1">
        <v>45763</v>
      </c>
      <c r="K135" t="s">
        <v>373</v>
      </c>
      <c r="L135" s="1">
        <v>45848</v>
      </c>
      <c r="M135">
        <v>1001002380</v>
      </c>
    </row>
    <row r="136" spans="1:13" x14ac:dyDescent="0.4">
      <c r="A136" t="s">
        <v>276</v>
      </c>
      <c r="B136" s="5" t="s">
        <v>371</v>
      </c>
      <c r="C136" s="2">
        <v>1</v>
      </c>
      <c r="D136" s="2">
        <v>90</v>
      </c>
      <c r="E136" s="13">
        <f t="shared" si="0"/>
        <v>90</v>
      </c>
      <c r="F136"/>
      <c r="G136"/>
      <c r="H136" t="s">
        <v>376</v>
      </c>
      <c r="I136" s="6" t="s">
        <v>377</v>
      </c>
      <c r="J136" s="1">
        <v>45769</v>
      </c>
      <c r="K136" t="s">
        <v>378</v>
      </c>
      <c r="L136" s="1">
        <v>45848</v>
      </c>
      <c r="M136">
        <v>1001002380</v>
      </c>
    </row>
    <row r="137" spans="1:13" x14ac:dyDescent="0.4">
      <c r="A137" t="s">
        <v>38</v>
      </c>
      <c r="B137" s="5" t="s">
        <v>33</v>
      </c>
      <c r="C137" s="2">
        <v>1</v>
      </c>
      <c r="D137" s="2">
        <v>183.9</v>
      </c>
      <c r="E137" s="13">
        <f t="shared" si="0"/>
        <v>183.9</v>
      </c>
      <c r="F137"/>
      <c r="G137"/>
      <c r="H137" t="s">
        <v>381</v>
      </c>
      <c r="I137" s="6" t="s">
        <v>380</v>
      </c>
      <c r="J137" s="1">
        <v>45771</v>
      </c>
      <c r="K137" t="s">
        <v>379</v>
      </c>
      <c r="L137" s="1">
        <v>45848</v>
      </c>
      <c r="M137">
        <v>1001002380</v>
      </c>
    </row>
    <row r="138" spans="1:13" x14ac:dyDescent="0.4">
      <c r="A138" s="8" t="s">
        <v>126</v>
      </c>
      <c r="B138" s="5" t="s">
        <v>33</v>
      </c>
      <c r="C138" s="2">
        <v>1</v>
      </c>
      <c r="D138" s="2">
        <v>220.62</v>
      </c>
      <c r="E138" s="13">
        <f t="shared" si="0"/>
        <v>220.62</v>
      </c>
      <c r="F138"/>
      <c r="G138"/>
      <c r="H138" t="s">
        <v>384</v>
      </c>
      <c r="I138" s="6" t="s">
        <v>383</v>
      </c>
      <c r="J138" s="1">
        <v>45772</v>
      </c>
      <c r="K138" t="s">
        <v>382</v>
      </c>
      <c r="L138" s="1">
        <v>45848</v>
      </c>
      <c r="M138">
        <v>1001002380</v>
      </c>
    </row>
    <row r="139" spans="1:13" x14ac:dyDescent="0.4">
      <c r="A139" t="s">
        <v>126</v>
      </c>
      <c r="B139" s="5" t="s">
        <v>33</v>
      </c>
      <c r="C139" s="2">
        <v>1</v>
      </c>
      <c r="D139" s="2">
        <v>220.62</v>
      </c>
      <c r="E139" s="13">
        <f t="shared" si="0"/>
        <v>220.62</v>
      </c>
      <c r="F139"/>
      <c r="G139"/>
      <c r="H139" t="s">
        <v>384</v>
      </c>
      <c r="I139" s="6" t="s">
        <v>383</v>
      </c>
      <c r="J139" s="1">
        <v>45776</v>
      </c>
      <c r="K139" t="s">
        <v>385</v>
      </c>
      <c r="L139" s="1">
        <v>45848</v>
      </c>
      <c r="M139">
        <v>1001002380</v>
      </c>
    </row>
    <row r="140" spans="1:13" x14ac:dyDescent="0.4">
      <c r="A140" t="s">
        <v>157</v>
      </c>
      <c r="B140" s="5" t="s">
        <v>33</v>
      </c>
      <c r="C140" s="2">
        <v>1</v>
      </c>
      <c r="D140" s="2">
        <v>226.44</v>
      </c>
      <c r="E140" s="13">
        <f t="shared" si="0"/>
        <v>226.44</v>
      </c>
      <c r="F140"/>
      <c r="G140"/>
      <c r="H140" t="s">
        <v>384</v>
      </c>
      <c r="I140" s="6" t="s">
        <v>383</v>
      </c>
      <c r="J140" s="1">
        <v>45776</v>
      </c>
      <c r="K140" t="s">
        <v>385</v>
      </c>
      <c r="L140" s="1">
        <v>45848</v>
      </c>
      <c r="M140">
        <v>1001002380</v>
      </c>
    </row>
    <row r="141" spans="1:13" x14ac:dyDescent="0.4">
      <c r="A141" t="s">
        <v>157</v>
      </c>
      <c r="B141" s="5" t="s">
        <v>33</v>
      </c>
      <c r="C141" s="2">
        <v>1</v>
      </c>
      <c r="D141" s="2">
        <v>238.04</v>
      </c>
      <c r="E141" s="13">
        <f t="shared" si="0"/>
        <v>238.04</v>
      </c>
      <c r="F141"/>
      <c r="G141"/>
      <c r="H141" t="s">
        <v>388</v>
      </c>
      <c r="I141" s="6" t="s">
        <v>387</v>
      </c>
      <c r="J141" s="1">
        <v>45782</v>
      </c>
      <c r="K141" t="s">
        <v>386</v>
      </c>
      <c r="L141" s="1">
        <v>45848</v>
      </c>
      <c r="M141">
        <v>1001002380</v>
      </c>
    </row>
    <row r="142" spans="1:13" x14ac:dyDescent="0.4">
      <c r="A142" t="s">
        <v>38</v>
      </c>
      <c r="B142" s="5" t="s">
        <v>33</v>
      </c>
      <c r="C142" s="2">
        <v>1</v>
      </c>
      <c r="D142" s="2">
        <v>143.13</v>
      </c>
      <c r="E142" s="13">
        <f t="shared" si="0"/>
        <v>143.13</v>
      </c>
      <c r="F142"/>
      <c r="G142"/>
      <c r="H142" t="s">
        <v>391</v>
      </c>
      <c r="I142" s="6" t="s">
        <v>390</v>
      </c>
      <c r="J142" s="1">
        <v>45784</v>
      </c>
      <c r="K142" t="s">
        <v>389</v>
      </c>
      <c r="L142" s="1">
        <v>45848</v>
      </c>
      <c r="M142">
        <v>1001002380</v>
      </c>
    </row>
    <row r="143" spans="1:13" x14ac:dyDescent="0.4">
      <c r="A143" t="s">
        <v>393</v>
      </c>
      <c r="B143" s="5" t="s">
        <v>33</v>
      </c>
      <c r="C143" s="2">
        <v>1</v>
      </c>
      <c r="D143" s="2">
        <v>58.05</v>
      </c>
      <c r="E143" s="13">
        <f t="shared" si="0"/>
        <v>58.05</v>
      </c>
      <c r="F143"/>
      <c r="G143"/>
      <c r="H143" t="s">
        <v>259</v>
      </c>
      <c r="I143" s="6" t="s">
        <v>260</v>
      </c>
      <c r="J143" s="1">
        <v>45786</v>
      </c>
      <c r="K143" t="s">
        <v>392</v>
      </c>
      <c r="L143" s="1">
        <v>45848</v>
      </c>
      <c r="M143">
        <v>1001002380</v>
      </c>
    </row>
    <row r="144" spans="1:13" x14ac:dyDescent="0.4">
      <c r="A144" t="s">
        <v>38</v>
      </c>
      <c r="B144" s="5" t="s">
        <v>47</v>
      </c>
      <c r="C144" s="2">
        <v>1</v>
      </c>
      <c r="D144" s="2">
        <v>132.1</v>
      </c>
      <c r="E144" s="13">
        <f t="shared" si="0"/>
        <v>132.1</v>
      </c>
      <c r="F144"/>
      <c r="G144"/>
      <c r="H144" t="s">
        <v>312</v>
      </c>
      <c r="I144" s="6" t="s">
        <v>313</v>
      </c>
      <c r="J144" s="1">
        <v>45786</v>
      </c>
      <c r="K144" t="s">
        <v>394</v>
      </c>
      <c r="L144" s="1">
        <v>45848</v>
      </c>
      <c r="M144">
        <v>1001002380</v>
      </c>
    </row>
    <row r="145" spans="1:13" x14ac:dyDescent="0.4">
      <c r="A145" t="s">
        <v>359</v>
      </c>
      <c r="B145" s="5" t="s">
        <v>398</v>
      </c>
      <c r="C145" s="2">
        <v>1</v>
      </c>
      <c r="D145" s="2">
        <v>177.72</v>
      </c>
      <c r="E145" s="13">
        <f t="shared" si="0"/>
        <v>177.72</v>
      </c>
      <c r="F145"/>
      <c r="G145"/>
      <c r="H145" t="s">
        <v>397</v>
      </c>
      <c r="I145" s="6" t="s">
        <v>396</v>
      </c>
      <c r="J145" s="1">
        <v>45789</v>
      </c>
      <c r="K145" t="s">
        <v>395</v>
      </c>
      <c r="L145" s="1">
        <v>45848</v>
      </c>
      <c r="M145">
        <v>1001002380</v>
      </c>
    </row>
    <row r="146" spans="1:13" x14ac:dyDescent="0.4">
      <c r="A146" t="s">
        <v>38</v>
      </c>
      <c r="B146" s="5" t="s">
        <v>398</v>
      </c>
      <c r="C146" s="2">
        <v>1</v>
      </c>
      <c r="D146" s="2">
        <v>306.92</v>
      </c>
      <c r="E146" s="13">
        <f t="shared" si="0"/>
        <v>306.92</v>
      </c>
      <c r="F146"/>
      <c r="G146"/>
      <c r="H146" t="s">
        <v>397</v>
      </c>
      <c r="I146" s="6" t="s">
        <v>396</v>
      </c>
      <c r="J146" s="1">
        <v>45789</v>
      </c>
      <c r="K146" t="s">
        <v>399</v>
      </c>
      <c r="L146" s="1">
        <v>45848</v>
      </c>
      <c r="M146">
        <v>1001002380</v>
      </c>
    </row>
    <row r="147" spans="1:13" x14ac:dyDescent="0.4">
      <c r="A147" t="s">
        <v>98</v>
      </c>
      <c r="B147" s="5" t="s">
        <v>33</v>
      </c>
      <c r="C147" s="2">
        <v>1</v>
      </c>
      <c r="D147" s="2">
        <v>127.8</v>
      </c>
      <c r="E147" s="13">
        <f t="shared" si="0"/>
        <v>127.8</v>
      </c>
      <c r="F147"/>
      <c r="G147"/>
      <c r="H147" t="s">
        <v>402</v>
      </c>
      <c r="I147" s="6" t="s">
        <v>401</v>
      </c>
      <c r="J147" s="1">
        <v>45793</v>
      </c>
      <c r="K147" t="s">
        <v>400</v>
      </c>
      <c r="L147" s="1">
        <v>45848</v>
      </c>
      <c r="M147">
        <v>1001002380</v>
      </c>
    </row>
    <row r="148" spans="1:13" x14ac:dyDescent="0.4">
      <c r="A148" t="s">
        <v>38</v>
      </c>
      <c r="B148" s="5" t="s">
        <v>52</v>
      </c>
      <c r="C148" s="2">
        <v>1</v>
      </c>
      <c r="D148" s="2">
        <v>50</v>
      </c>
      <c r="E148" s="13">
        <f t="shared" si="0"/>
        <v>50</v>
      </c>
      <c r="F148"/>
      <c r="G148"/>
      <c r="H148" t="s">
        <v>130</v>
      </c>
      <c r="I148" s="6" t="s">
        <v>131</v>
      </c>
      <c r="J148" s="1">
        <v>45797</v>
      </c>
      <c r="K148" t="s">
        <v>403</v>
      </c>
      <c r="L148" s="1">
        <v>45848</v>
      </c>
      <c r="M148">
        <v>1001002380</v>
      </c>
    </row>
    <row r="149" spans="1:13" x14ac:dyDescent="0.4">
      <c r="A149" t="s">
        <v>98</v>
      </c>
      <c r="B149" s="5" t="s">
        <v>33</v>
      </c>
      <c r="C149" s="2">
        <v>1</v>
      </c>
      <c r="D149" s="2">
        <v>76.34</v>
      </c>
      <c r="E149" s="13">
        <f t="shared" si="0"/>
        <v>76.34</v>
      </c>
      <c r="F149"/>
      <c r="G149"/>
      <c r="H149" t="s">
        <v>406</v>
      </c>
      <c r="I149" s="6" t="s">
        <v>405</v>
      </c>
      <c r="J149" s="1">
        <v>45803</v>
      </c>
      <c r="K149" t="s">
        <v>404</v>
      </c>
      <c r="L149" s="1">
        <v>45848</v>
      </c>
      <c r="M149">
        <v>1001002380</v>
      </c>
    </row>
    <row r="150" spans="1:13" x14ac:dyDescent="0.4">
      <c r="A150" t="s">
        <v>98</v>
      </c>
      <c r="B150" s="5" t="s">
        <v>33</v>
      </c>
      <c r="C150" s="2">
        <v>1</v>
      </c>
      <c r="D150" s="2">
        <v>191.09</v>
      </c>
      <c r="E150" s="13">
        <f t="shared" ref="E150:E166" si="1">C150*D150</f>
        <v>191.09</v>
      </c>
      <c r="F150"/>
      <c r="G150"/>
      <c r="H150" t="s">
        <v>73</v>
      </c>
      <c r="I150" s="6" t="s">
        <v>74</v>
      </c>
      <c r="J150" s="1">
        <v>45803</v>
      </c>
      <c r="K150" t="s">
        <v>407</v>
      </c>
      <c r="L150" s="1">
        <v>45848</v>
      </c>
      <c r="M150">
        <v>1001002380</v>
      </c>
    </row>
    <row r="151" spans="1:13" x14ac:dyDescent="0.4">
      <c r="A151" t="s">
        <v>409</v>
      </c>
      <c r="B151" s="5" t="s">
        <v>33</v>
      </c>
      <c r="C151" s="2">
        <v>1</v>
      </c>
      <c r="D151" s="2">
        <v>100.4</v>
      </c>
      <c r="E151" s="13">
        <f t="shared" si="1"/>
        <v>100.4</v>
      </c>
      <c r="F151"/>
      <c r="G151"/>
      <c r="H151" t="s">
        <v>27</v>
      </c>
      <c r="I151" s="6" t="s">
        <v>28</v>
      </c>
      <c r="J151" s="1">
        <v>45805</v>
      </c>
      <c r="K151" t="s">
        <v>408</v>
      </c>
      <c r="L151" s="1">
        <v>45848</v>
      </c>
      <c r="M151">
        <v>1001002380</v>
      </c>
    </row>
    <row r="152" spans="1:13" x14ac:dyDescent="0.4">
      <c r="A152" t="s">
        <v>38</v>
      </c>
      <c r="B152" s="5" t="s">
        <v>371</v>
      </c>
      <c r="C152" s="2">
        <v>1</v>
      </c>
      <c r="D152" s="2">
        <v>50</v>
      </c>
      <c r="E152" s="13">
        <f t="shared" si="1"/>
        <v>50</v>
      </c>
      <c r="F152"/>
      <c r="G152"/>
      <c r="H152" t="s">
        <v>411</v>
      </c>
      <c r="I152" s="6" t="s">
        <v>412</v>
      </c>
      <c r="J152" s="1">
        <v>45810</v>
      </c>
      <c r="K152" t="s">
        <v>410</v>
      </c>
      <c r="L152" s="1">
        <v>45848</v>
      </c>
      <c r="M152">
        <v>1001002380</v>
      </c>
    </row>
    <row r="153" spans="1:13" x14ac:dyDescent="0.4">
      <c r="A153" t="s">
        <v>38</v>
      </c>
      <c r="B153" s="5" t="s">
        <v>47</v>
      </c>
      <c r="C153" s="2">
        <v>1</v>
      </c>
      <c r="D153" s="2">
        <v>139.06</v>
      </c>
      <c r="E153" s="13">
        <f t="shared" si="1"/>
        <v>139.06</v>
      </c>
      <c r="F153"/>
      <c r="G153"/>
      <c r="H153" t="s">
        <v>415</v>
      </c>
      <c r="I153" s="6" t="s">
        <v>414</v>
      </c>
      <c r="J153" s="1">
        <v>45796</v>
      </c>
      <c r="K153" t="s">
        <v>413</v>
      </c>
      <c r="L153" s="1">
        <v>45848</v>
      </c>
      <c r="M153">
        <v>1001002380</v>
      </c>
    </row>
    <row r="154" spans="1:13" x14ac:dyDescent="0.4">
      <c r="A154" t="s">
        <v>359</v>
      </c>
      <c r="B154" s="5" t="s">
        <v>52</v>
      </c>
      <c r="C154" s="2">
        <v>1</v>
      </c>
      <c r="D154" s="2">
        <v>160.19999999999999</v>
      </c>
      <c r="E154" s="13">
        <f t="shared" si="1"/>
        <v>160.19999999999999</v>
      </c>
      <c r="F154"/>
      <c r="G154"/>
      <c r="H154" t="s">
        <v>418</v>
      </c>
      <c r="I154" s="6" t="s">
        <v>417</v>
      </c>
      <c r="J154" s="1">
        <v>45813</v>
      </c>
      <c r="K154" t="s">
        <v>416</v>
      </c>
      <c r="L154" s="1">
        <v>45848</v>
      </c>
      <c r="M154">
        <v>1001002380</v>
      </c>
    </row>
    <row r="155" spans="1:13" x14ac:dyDescent="0.4">
      <c r="A155" t="s">
        <v>38</v>
      </c>
      <c r="B155" s="5" t="s">
        <v>33</v>
      </c>
      <c r="C155" s="2">
        <v>1</v>
      </c>
      <c r="D155" s="2">
        <v>355.37</v>
      </c>
      <c r="E155" s="13">
        <f t="shared" si="1"/>
        <v>355.37</v>
      </c>
      <c r="F155"/>
      <c r="G155"/>
      <c r="H155" t="s">
        <v>421</v>
      </c>
      <c r="I155" s="6" t="s">
        <v>420</v>
      </c>
      <c r="J155" s="1">
        <v>45813</v>
      </c>
      <c r="K155" t="s">
        <v>419</v>
      </c>
      <c r="L155" s="1">
        <v>45848</v>
      </c>
      <c r="M155">
        <v>1001002380</v>
      </c>
    </row>
    <row r="156" spans="1:13" ht="15.9" x14ac:dyDescent="0.45">
      <c r="A156" t="s">
        <v>77</v>
      </c>
      <c r="B156" s="5" t="s">
        <v>425</v>
      </c>
      <c r="C156" s="2">
        <v>1</v>
      </c>
      <c r="D156" s="2">
        <v>420.1</v>
      </c>
      <c r="E156" s="13">
        <f t="shared" si="1"/>
        <v>420.1</v>
      </c>
      <c r="F156"/>
      <c r="G156"/>
      <c r="H156" s="30" t="s">
        <v>424</v>
      </c>
      <c r="I156" s="6" t="s">
        <v>423</v>
      </c>
      <c r="J156" s="1">
        <v>45813</v>
      </c>
      <c r="K156" s="30" t="s">
        <v>422</v>
      </c>
      <c r="L156" s="1">
        <v>45848</v>
      </c>
      <c r="M156">
        <v>1001002380</v>
      </c>
    </row>
    <row r="157" spans="1:13" x14ac:dyDescent="0.4">
      <c r="A157" t="s">
        <v>98</v>
      </c>
      <c r="B157" s="5" t="s">
        <v>93</v>
      </c>
      <c r="C157" s="2">
        <v>1</v>
      </c>
      <c r="D157" s="2">
        <v>540.17999999999995</v>
      </c>
      <c r="E157" s="13">
        <f t="shared" si="1"/>
        <v>540.17999999999995</v>
      </c>
      <c r="F157"/>
      <c r="G157"/>
      <c r="H157" t="s">
        <v>183</v>
      </c>
      <c r="I157" s="6" t="s">
        <v>181</v>
      </c>
      <c r="J157" s="1">
        <v>45813</v>
      </c>
      <c r="K157" t="s">
        <v>426</v>
      </c>
      <c r="L157" s="1">
        <v>45848</v>
      </c>
      <c r="M157">
        <v>1001002384</v>
      </c>
    </row>
    <row r="158" spans="1:13" x14ac:dyDescent="0.4">
      <c r="A158" t="s">
        <v>38</v>
      </c>
      <c r="B158" s="5" t="s">
        <v>52</v>
      </c>
      <c r="C158" s="2">
        <v>1</v>
      </c>
      <c r="D158" s="2">
        <v>220.62</v>
      </c>
      <c r="E158" s="13">
        <f t="shared" si="1"/>
        <v>220.62</v>
      </c>
      <c r="F158"/>
      <c r="G158"/>
      <c r="H158" t="s">
        <v>429</v>
      </c>
      <c r="I158" s="6" t="s">
        <v>428</v>
      </c>
      <c r="J158" s="1">
        <v>45817</v>
      </c>
      <c r="K158" t="s">
        <v>427</v>
      </c>
      <c r="L158" s="1">
        <v>45848</v>
      </c>
      <c r="M158">
        <v>1001002380</v>
      </c>
    </row>
    <row r="159" spans="1:13" x14ac:dyDescent="0.4">
      <c r="A159" t="s">
        <v>38</v>
      </c>
      <c r="B159" s="5" t="s">
        <v>33</v>
      </c>
      <c r="C159" s="2">
        <v>1</v>
      </c>
      <c r="D159" s="2">
        <v>100</v>
      </c>
      <c r="E159" s="13">
        <f t="shared" si="1"/>
        <v>100</v>
      </c>
      <c r="F159"/>
      <c r="G159"/>
      <c r="H159" t="s">
        <v>174</v>
      </c>
      <c r="I159" s="6" t="s">
        <v>175</v>
      </c>
      <c r="J159" s="1">
        <v>45818</v>
      </c>
      <c r="K159" t="s">
        <v>430</v>
      </c>
      <c r="L159" s="1">
        <v>45848</v>
      </c>
      <c r="M159">
        <v>1001002380</v>
      </c>
    </row>
    <row r="160" spans="1:13" x14ac:dyDescent="0.4">
      <c r="A160" t="s">
        <v>126</v>
      </c>
      <c r="B160" s="5" t="s">
        <v>52</v>
      </c>
      <c r="C160" s="2">
        <v>1</v>
      </c>
      <c r="D160" s="2">
        <v>273.17</v>
      </c>
      <c r="E160" s="13">
        <f t="shared" si="1"/>
        <v>273.17</v>
      </c>
      <c r="F160"/>
      <c r="G160"/>
      <c r="H160" t="s">
        <v>433</v>
      </c>
      <c r="I160" s="6" t="s">
        <v>432</v>
      </c>
      <c r="J160" s="1">
        <v>45819</v>
      </c>
      <c r="K160" t="s">
        <v>431</v>
      </c>
      <c r="L160" s="1">
        <v>45848</v>
      </c>
      <c r="M160">
        <v>1001002380</v>
      </c>
    </row>
    <row r="161" spans="1:13" x14ac:dyDescent="0.4">
      <c r="A161" t="s">
        <v>38</v>
      </c>
      <c r="B161" s="5" t="s">
        <v>371</v>
      </c>
      <c r="C161" s="2">
        <v>1</v>
      </c>
      <c r="D161" s="2">
        <v>159.30000000000001</v>
      </c>
      <c r="E161" s="13">
        <f t="shared" si="1"/>
        <v>159.30000000000001</v>
      </c>
      <c r="F161"/>
      <c r="G161"/>
      <c r="H161" t="s">
        <v>434</v>
      </c>
      <c r="I161" s="6" t="s">
        <v>436</v>
      </c>
      <c r="J161" s="1">
        <v>45819</v>
      </c>
      <c r="K161" t="s">
        <v>435</v>
      </c>
      <c r="L161" s="1">
        <v>45848</v>
      </c>
      <c r="M161">
        <v>1001002380</v>
      </c>
    </row>
    <row r="162" spans="1:13" x14ac:dyDescent="0.4">
      <c r="A162" t="s">
        <v>77</v>
      </c>
      <c r="B162" s="5" t="s">
        <v>439</v>
      </c>
      <c r="C162" s="2">
        <v>1</v>
      </c>
      <c r="D162" s="2">
        <v>420.1</v>
      </c>
      <c r="E162" s="13">
        <f t="shared" si="1"/>
        <v>420.1</v>
      </c>
      <c r="F162"/>
      <c r="G162"/>
      <c r="H162" t="s">
        <v>440</v>
      </c>
      <c r="I162" s="6" t="s">
        <v>438</v>
      </c>
      <c r="J162" s="1">
        <v>45819</v>
      </c>
      <c r="K162" t="s">
        <v>437</v>
      </c>
      <c r="L162" s="1">
        <v>45848</v>
      </c>
      <c r="M162">
        <v>1001002380</v>
      </c>
    </row>
    <row r="163" spans="1:13" x14ac:dyDescent="0.4">
      <c r="A163" t="s">
        <v>98</v>
      </c>
      <c r="B163" s="5" t="s">
        <v>371</v>
      </c>
      <c r="C163" s="2">
        <v>1</v>
      </c>
      <c r="D163" s="2">
        <v>78.67</v>
      </c>
      <c r="E163" s="13">
        <f t="shared" si="1"/>
        <v>78.67</v>
      </c>
      <c r="F163"/>
      <c r="G163"/>
      <c r="H163" t="s">
        <v>443</v>
      </c>
      <c r="I163" s="6" t="s">
        <v>442</v>
      </c>
      <c r="J163" s="1">
        <v>45819</v>
      </c>
      <c r="K163" t="s">
        <v>441</v>
      </c>
      <c r="L163" s="1">
        <v>45848</v>
      </c>
      <c r="M163">
        <v>1001002380</v>
      </c>
    </row>
    <row r="164" spans="1:13" x14ac:dyDescent="0.4">
      <c r="A164" t="s">
        <v>98</v>
      </c>
      <c r="B164" s="5" t="s">
        <v>33</v>
      </c>
      <c r="C164" s="2">
        <v>1</v>
      </c>
      <c r="D164" s="2">
        <v>268.24</v>
      </c>
      <c r="E164" s="13">
        <f t="shared" si="1"/>
        <v>268.24</v>
      </c>
      <c r="F164"/>
      <c r="G164"/>
      <c r="H164" t="s">
        <v>446</v>
      </c>
      <c r="I164" s="6" t="s">
        <v>445</v>
      </c>
      <c r="J164" s="1">
        <v>45819</v>
      </c>
      <c r="K164" t="s">
        <v>444</v>
      </c>
      <c r="L164" s="1">
        <v>45848</v>
      </c>
      <c r="M164">
        <v>1001002380</v>
      </c>
    </row>
    <row r="165" spans="1:13" x14ac:dyDescent="0.4">
      <c r="A165" t="s">
        <v>38</v>
      </c>
      <c r="B165" s="5" t="s">
        <v>371</v>
      </c>
      <c r="C165" s="2">
        <v>1</v>
      </c>
      <c r="D165" s="2">
        <v>719.21</v>
      </c>
      <c r="E165" s="13">
        <f t="shared" si="1"/>
        <v>719.21</v>
      </c>
      <c r="F165"/>
      <c r="G165"/>
      <c r="H165" t="s">
        <v>449</v>
      </c>
      <c r="I165" s="6" t="s">
        <v>448</v>
      </c>
      <c r="J165" s="1">
        <v>45824</v>
      </c>
      <c r="K165" t="s">
        <v>447</v>
      </c>
      <c r="L165" s="1">
        <v>45848</v>
      </c>
      <c r="M165">
        <v>1001002380</v>
      </c>
    </row>
    <row r="166" spans="1:13" x14ac:dyDescent="0.4">
      <c r="A166" t="s">
        <v>38</v>
      </c>
      <c r="B166" s="5" t="s">
        <v>47</v>
      </c>
      <c r="C166" s="2">
        <v>1</v>
      </c>
      <c r="D166" s="2">
        <v>157.18</v>
      </c>
      <c r="E166" s="13">
        <f t="shared" si="1"/>
        <v>157.18</v>
      </c>
      <c r="F166"/>
      <c r="G166"/>
      <c r="H166" t="s">
        <v>283</v>
      </c>
      <c r="I166" s="6" t="s">
        <v>284</v>
      </c>
      <c r="J166" s="1">
        <v>45826</v>
      </c>
      <c r="K166" t="s">
        <v>450</v>
      </c>
      <c r="L166" s="1">
        <v>45848</v>
      </c>
      <c r="M166">
        <v>1001002380</v>
      </c>
    </row>
    <row r="167" spans="1:13" x14ac:dyDescent="0.4">
      <c r="A167"/>
      <c r="B167" s="5"/>
      <c r="C167" s="2"/>
      <c r="D167" s="2"/>
      <c r="E167" s="13"/>
      <c r="F167"/>
      <c r="G167"/>
      <c r="H167"/>
      <c r="I167" s="6"/>
      <c r="J167" s="1"/>
      <c r="L167" s="1"/>
    </row>
    <row r="168" spans="1:13" x14ac:dyDescent="0.4">
      <c r="A168"/>
      <c r="B168" s="5"/>
      <c r="C168" s="2"/>
      <c r="D168" s="2"/>
      <c r="E168" s="13"/>
      <c r="F168"/>
      <c r="G168"/>
      <c r="H168"/>
      <c r="I168" s="6"/>
      <c r="J168" s="1"/>
      <c r="L168" s="1"/>
    </row>
    <row r="169" spans="1:13" x14ac:dyDescent="0.4">
      <c r="A169"/>
      <c r="B169" s="5"/>
      <c r="C169" s="2"/>
      <c r="D169" s="2"/>
      <c r="E169" s="13"/>
      <c r="F169"/>
      <c r="G169"/>
      <c r="H169"/>
      <c r="I169" s="6"/>
      <c r="J169" s="1"/>
      <c r="L169" s="1"/>
    </row>
    <row r="170" spans="1:13" x14ac:dyDescent="0.4">
      <c r="A170"/>
      <c r="B170" s="5"/>
      <c r="C170" s="2"/>
      <c r="D170" s="2"/>
      <c r="E170" s="13"/>
      <c r="F170"/>
      <c r="G170"/>
      <c r="H170"/>
      <c r="I170" s="6"/>
      <c r="J170" s="1"/>
      <c r="L170" s="1"/>
    </row>
    <row r="171" spans="1:13" x14ac:dyDescent="0.4">
      <c r="A171"/>
      <c r="B171" s="5"/>
      <c r="C171" s="2"/>
      <c r="D171" s="2"/>
      <c r="E171" s="13"/>
      <c r="F171"/>
      <c r="G171"/>
      <c r="H171"/>
      <c r="I171" s="6"/>
      <c r="J171" s="1"/>
      <c r="L171" s="1"/>
    </row>
    <row r="172" spans="1:13" x14ac:dyDescent="0.4">
      <c r="A172"/>
      <c r="B172" s="5"/>
      <c r="C172" s="2"/>
      <c r="D172" s="2"/>
      <c r="E172" s="13"/>
      <c r="F172"/>
      <c r="G172"/>
      <c r="H172"/>
      <c r="I172" s="6"/>
      <c r="J172" s="1"/>
      <c r="L172" s="1"/>
    </row>
    <row r="173" spans="1:13" x14ac:dyDescent="0.4">
      <c r="A173"/>
      <c r="B173" s="5"/>
      <c r="C173" s="2"/>
      <c r="D173" s="2"/>
      <c r="E173" s="13"/>
      <c r="F173"/>
      <c r="G173"/>
      <c r="H173"/>
      <c r="I173" s="6"/>
      <c r="J173" s="1"/>
      <c r="L173" s="1"/>
    </row>
    <row r="174" spans="1:13" x14ac:dyDescent="0.4">
      <c r="A174"/>
      <c r="B174" s="5"/>
      <c r="C174" s="2"/>
      <c r="D174" s="2"/>
      <c r="E174" s="13"/>
      <c r="F174"/>
      <c r="G174"/>
      <c r="H174"/>
      <c r="I174" s="6"/>
      <c r="J174" s="1"/>
      <c r="L174" s="1"/>
    </row>
    <row r="175" spans="1:13" x14ac:dyDescent="0.4">
      <c r="A175"/>
      <c r="B175" s="5"/>
      <c r="C175" s="2"/>
      <c r="D175" s="2"/>
      <c r="E175" s="13"/>
      <c r="F175"/>
      <c r="G175"/>
      <c r="H175"/>
      <c r="I175" s="6"/>
      <c r="J175" s="1"/>
      <c r="L175" s="1"/>
    </row>
    <row r="176" spans="1:13" x14ac:dyDescent="0.4">
      <c r="A176"/>
      <c r="B176" s="5"/>
      <c r="C176" s="2"/>
      <c r="D176" s="2"/>
      <c r="E176" s="13"/>
      <c r="F176"/>
      <c r="G176"/>
      <c r="H176"/>
      <c r="I176" s="6"/>
      <c r="J176" s="1"/>
      <c r="L176" s="1"/>
    </row>
    <row r="177" spans="1:12" x14ac:dyDescent="0.4">
      <c r="A177"/>
      <c r="B177" s="5"/>
      <c r="C177" s="2"/>
      <c r="D177" s="2"/>
      <c r="E177" s="13"/>
      <c r="F177"/>
      <c r="G177"/>
      <c r="H177"/>
      <c r="I177" s="6"/>
      <c r="J177" s="1"/>
      <c r="L177" s="1"/>
    </row>
    <row r="178" spans="1:12" x14ac:dyDescent="0.4">
      <c r="A178"/>
      <c r="B178" s="5"/>
      <c r="C178" s="2"/>
      <c r="D178" s="2"/>
      <c r="E178" s="13"/>
      <c r="F178"/>
      <c r="G178"/>
      <c r="H178"/>
      <c r="I178" s="6"/>
      <c r="J178" s="1"/>
      <c r="L178" s="1"/>
    </row>
    <row r="179" spans="1:12" x14ac:dyDescent="0.4">
      <c r="A179"/>
      <c r="B179" s="5"/>
      <c r="C179" s="2"/>
      <c r="D179" s="2"/>
      <c r="E179" s="13"/>
      <c r="F179"/>
      <c r="G179"/>
      <c r="H179"/>
      <c r="I179" s="6"/>
      <c r="J179" s="1"/>
      <c r="L179" s="1"/>
    </row>
    <row r="180" spans="1:12" x14ac:dyDescent="0.4">
      <c r="A180"/>
      <c r="B180" s="5"/>
      <c r="C180" s="2"/>
      <c r="D180" s="2"/>
      <c r="E180" s="13"/>
      <c r="F180"/>
      <c r="G180"/>
      <c r="H180"/>
      <c r="I180" s="6"/>
      <c r="J180" s="1"/>
      <c r="L180" s="1"/>
    </row>
    <row r="181" spans="1:12" x14ac:dyDescent="0.4">
      <c r="A181"/>
      <c r="B181" s="5"/>
      <c r="C181" s="2"/>
      <c r="D181" s="2"/>
      <c r="E181" s="13"/>
      <c r="F181"/>
      <c r="G181"/>
      <c r="H181"/>
      <c r="I181" s="6"/>
      <c r="J181" s="1"/>
      <c r="L181" s="1"/>
    </row>
    <row r="182" spans="1:12" x14ac:dyDescent="0.4">
      <c r="A182"/>
      <c r="B182" s="5"/>
      <c r="C182" s="2"/>
      <c r="D182" s="2"/>
      <c r="E182" s="13"/>
      <c r="F182"/>
      <c r="G182"/>
      <c r="H182"/>
      <c r="I182" s="6"/>
      <c r="J182" s="1"/>
      <c r="L182" s="1"/>
    </row>
    <row r="183" spans="1:12" x14ac:dyDescent="0.4">
      <c r="A183"/>
      <c r="B183" s="5"/>
      <c r="C183" s="2"/>
      <c r="D183" s="2"/>
      <c r="E183" s="13"/>
      <c r="F183"/>
      <c r="G183"/>
      <c r="H183"/>
      <c r="I183" s="6"/>
      <c r="J183" s="1"/>
      <c r="L183" s="1"/>
    </row>
    <row r="184" spans="1:12" x14ac:dyDescent="0.4">
      <c r="A184"/>
      <c r="B184" s="5"/>
      <c r="C184" s="2"/>
      <c r="D184" s="2"/>
      <c r="E184" s="13"/>
      <c r="F184"/>
      <c r="G184"/>
      <c r="H184"/>
      <c r="I184" s="6"/>
      <c r="J184" s="1"/>
      <c r="L184" s="1"/>
    </row>
    <row r="185" spans="1:12" x14ac:dyDescent="0.4">
      <c r="A185"/>
      <c r="B185" s="5"/>
      <c r="C185" s="2"/>
      <c r="D185" s="2"/>
      <c r="E185" s="13"/>
      <c r="F185"/>
      <c r="G185"/>
      <c r="H185"/>
      <c r="I185" s="6"/>
      <c r="J185" s="1"/>
      <c r="L185" s="1"/>
    </row>
    <row r="186" spans="1:12" x14ac:dyDescent="0.4">
      <c r="A186"/>
      <c r="B186" s="5"/>
      <c r="C186" s="2"/>
      <c r="D186" s="2"/>
      <c r="E186" s="13"/>
      <c r="F186"/>
      <c r="G186"/>
      <c r="H186"/>
      <c r="I186" s="6"/>
      <c r="J186" s="1"/>
      <c r="L186" s="1"/>
    </row>
    <row r="187" spans="1:12" x14ac:dyDescent="0.4">
      <c r="A187"/>
      <c r="B187" s="5"/>
      <c r="C187" s="2"/>
      <c r="D187" s="2"/>
      <c r="E187" s="13"/>
      <c r="F187"/>
      <c r="G187"/>
      <c r="H187"/>
      <c r="I187" s="6"/>
      <c r="J187" s="1"/>
      <c r="L187" s="1"/>
    </row>
    <row r="188" spans="1:12" x14ac:dyDescent="0.4">
      <c r="A188"/>
      <c r="B188" s="5"/>
      <c r="C188" s="2"/>
      <c r="D188" s="2"/>
      <c r="E188" s="13"/>
      <c r="F188"/>
      <c r="G188"/>
      <c r="H188"/>
      <c r="I188" s="6"/>
      <c r="J188" s="1"/>
      <c r="L188" s="1"/>
    </row>
    <row r="189" spans="1:12" x14ac:dyDescent="0.4">
      <c r="A189"/>
      <c r="B189" s="5"/>
      <c r="C189" s="2"/>
      <c r="D189" s="2"/>
      <c r="E189" s="13"/>
      <c r="F189"/>
      <c r="G189"/>
      <c r="H189"/>
      <c r="I189" s="6"/>
      <c r="J189" s="1"/>
      <c r="L189" s="1"/>
    </row>
    <row r="190" spans="1:12" x14ac:dyDescent="0.4">
      <c r="A190"/>
      <c r="B190" s="5"/>
      <c r="C190" s="2"/>
      <c r="D190" s="2"/>
      <c r="E190" s="13"/>
      <c r="F190"/>
      <c r="G190"/>
      <c r="H190"/>
      <c r="I190" s="6"/>
      <c r="J190" s="1"/>
      <c r="L190" s="1"/>
    </row>
    <row r="191" spans="1:12" x14ac:dyDescent="0.4">
      <c r="A191"/>
      <c r="B191" s="5"/>
      <c r="C191" s="2"/>
      <c r="D191" s="2"/>
      <c r="E191" s="13"/>
      <c r="F191"/>
      <c r="G191"/>
      <c r="H191"/>
      <c r="I191" s="6"/>
      <c r="J191" s="1"/>
      <c r="L191" s="1"/>
    </row>
    <row r="192" spans="1:12" x14ac:dyDescent="0.4">
      <c r="A192"/>
      <c r="B192" s="5"/>
      <c r="C192" s="2"/>
      <c r="D192" s="2"/>
      <c r="E192" s="13"/>
      <c r="F192"/>
      <c r="G192"/>
      <c r="H192"/>
      <c r="I192" s="6"/>
      <c r="J192" s="1"/>
      <c r="L192" s="1"/>
    </row>
    <row r="193" spans="1:12" x14ac:dyDescent="0.4">
      <c r="A193"/>
      <c r="B193" s="5"/>
      <c r="C193" s="2"/>
      <c r="D193" s="2"/>
      <c r="E193" s="13"/>
      <c r="F193"/>
      <c r="G193"/>
      <c r="H193"/>
      <c r="I193" s="6"/>
      <c r="J193" s="1"/>
      <c r="L193" s="1"/>
    </row>
    <row r="194" spans="1:12" x14ac:dyDescent="0.4">
      <c r="A194"/>
      <c r="B194" s="5"/>
      <c r="C194" s="2"/>
      <c r="D194" s="2"/>
      <c r="E194" s="13"/>
      <c r="F194"/>
      <c r="G194"/>
      <c r="H194"/>
      <c r="I194" s="6"/>
      <c r="J194" s="1"/>
      <c r="L194" s="1"/>
    </row>
    <row r="195" spans="1:12" x14ac:dyDescent="0.4">
      <c r="A195"/>
      <c r="B195" s="5"/>
      <c r="C195" s="2"/>
      <c r="D195" s="2"/>
      <c r="E195" s="13"/>
      <c r="F195"/>
      <c r="G195"/>
      <c r="H195"/>
      <c r="I195" s="6"/>
      <c r="J195" s="1"/>
      <c r="L195" s="1"/>
    </row>
    <row r="196" spans="1:12" x14ac:dyDescent="0.4">
      <c r="A196"/>
      <c r="B196" s="5"/>
      <c r="C196" s="2"/>
      <c r="D196" s="2"/>
      <c r="E196" s="13"/>
      <c r="F196"/>
      <c r="G196"/>
      <c r="H196"/>
      <c r="I196" s="6"/>
      <c r="J196" s="1"/>
      <c r="L196" s="1"/>
    </row>
    <row r="197" spans="1:12" x14ac:dyDescent="0.4">
      <c r="A197"/>
      <c r="B197" s="5"/>
      <c r="C197" s="2"/>
      <c r="D197" s="2"/>
      <c r="E197" s="13"/>
      <c r="F197"/>
      <c r="G197"/>
      <c r="H197"/>
      <c r="I197" s="6"/>
      <c r="J197" s="1"/>
      <c r="L197" s="1"/>
    </row>
    <row r="198" spans="1:12" x14ac:dyDescent="0.4">
      <c r="A198"/>
      <c r="B198" s="5"/>
      <c r="C198" s="2"/>
      <c r="D198" s="2"/>
      <c r="E198" s="13"/>
      <c r="F198"/>
      <c r="G198"/>
      <c r="H198"/>
      <c r="I198" s="6"/>
      <c r="J198" s="1"/>
      <c r="L198" s="1"/>
    </row>
    <row r="199" spans="1:12" x14ac:dyDescent="0.4">
      <c r="A199"/>
      <c r="B199" s="5"/>
      <c r="C199" s="2"/>
      <c r="D199" s="2"/>
      <c r="E199" s="13"/>
      <c r="F199"/>
      <c r="G199"/>
      <c r="H199"/>
      <c r="I199" s="6"/>
      <c r="J199" s="1"/>
      <c r="L199" s="1"/>
    </row>
    <row r="200" spans="1:12" x14ac:dyDescent="0.4">
      <c r="A200"/>
      <c r="B200" s="5"/>
      <c r="C200" s="2"/>
      <c r="D200" s="2"/>
      <c r="E200" s="13"/>
      <c r="F200"/>
      <c r="G200"/>
      <c r="H200"/>
      <c r="I200" s="6"/>
      <c r="J200" s="1"/>
      <c r="L200" s="1"/>
    </row>
    <row r="201" spans="1:12" x14ac:dyDescent="0.4">
      <c r="A201"/>
      <c r="B201" s="5"/>
      <c r="C201" s="2"/>
      <c r="D201" s="2"/>
      <c r="E201" s="13"/>
      <c r="F201"/>
      <c r="G201"/>
      <c r="H201"/>
      <c r="I201" s="6"/>
      <c r="J201" s="1"/>
      <c r="L201" s="1"/>
    </row>
    <row r="202" spans="1:12" x14ac:dyDescent="0.4">
      <c r="A202"/>
      <c r="B202" s="5"/>
      <c r="C202" s="2"/>
      <c r="D202" s="2"/>
      <c r="E202" s="13"/>
      <c r="F202"/>
      <c r="G202"/>
      <c r="H202"/>
      <c r="I202" s="6"/>
      <c r="J202" s="1"/>
      <c r="L202" s="1"/>
    </row>
    <row r="203" spans="1:12" x14ac:dyDescent="0.4">
      <c r="A203"/>
      <c r="B203" s="5"/>
      <c r="C203" s="2"/>
      <c r="D203" s="2"/>
      <c r="E203" s="13"/>
      <c r="F203"/>
      <c r="G203"/>
      <c r="H203"/>
      <c r="I203" s="6"/>
      <c r="J203" s="1"/>
      <c r="L203" s="1"/>
    </row>
    <row r="204" spans="1:12" x14ac:dyDescent="0.4">
      <c r="A204"/>
      <c r="B204" s="5"/>
      <c r="C204" s="2"/>
      <c r="D204" s="2"/>
      <c r="E204" s="13"/>
      <c r="F204"/>
      <c r="G204"/>
      <c r="H204"/>
      <c r="I204" s="6"/>
      <c r="J204" s="1"/>
      <c r="L204" s="1"/>
    </row>
    <row r="205" spans="1:12" x14ac:dyDescent="0.4">
      <c r="A205"/>
      <c r="B205" s="5"/>
      <c r="C205" s="2"/>
      <c r="D205" s="2"/>
      <c r="E205" s="13"/>
      <c r="F205"/>
      <c r="G205"/>
      <c r="H205"/>
      <c r="I205" s="6"/>
      <c r="J205" s="1"/>
      <c r="L205" s="1"/>
    </row>
    <row r="206" spans="1:12" x14ac:dyDescent="0.4">
      <c r="A206"/>
      <c r="B206" s="5"/>
      <c r="C206" s="2"/>
      <c r="D206" s="2"/>
      <c r="E206" s="13"/>
      <c r="F206"/>
      <c r="G206"/>
      <c r="H206"/>
      <c r="I206" s="6"/>
      <c r="J206" s="1"/>
      <c r="L206" s="1"/>
    </row>
    <row r="207" spans="1:12" x14ac:dyDescent="0.4">
      <c r="A207"/>
      <c r="B207" s="5"/>
      <c r="C207" s="2"/>
      <c r="D207" s="2"/>
      <c r="E207" s="13"/>
      <c r="F207"/>
      <c r="G207"/>
      <c r="H207"/>
      <c r="I207" s="6"/>
      <c r="J207" s="1"/>
      <c r="L207" s="1"/>
    </row>
    <row r="208" spans="1:12" x14ac:dyDescent="0.4">
      <c r="A208"/>
      <c r="B208" s="5"/>
      <c r="C208" s="2"/>
      <c r="D208" s="2"/>
      <c r="E208" s="13"/>
      <c r="F208"/>
      <c r="G208"/>
      <c r="H208"/>
      <c r="I208" s="6"/>
      <c r="J208" s="1"/>
      <c r="L208" s="1"/>
    </row>
    <row r="209" spans="1:12" x14ac:dyDescent="0.4">
      <c r="A209"/>
      <c r="B209" s="5"/>
      <c r="C209" s="2"/>
      <c r="D209" s="2"/>
      <c r="E209" s="13"/>
      <c r="F209"/>
      <c r="G209"/>
      <c r="H209"/>
      <c r="I209" s="6"/>
      <c r="J209" s="1"/>
      <c r="L209" s="1"/>
    </row>
    <row r="210" spans="1:12" x14ac:dyDescent="0.4">
      <c r="A210"/>
      <c r="B210" s="5"/>
      <c r="C210" s="2"/>
      <c r="D210" s="2"/>
      <c r="E210" s="13"/>
      <c r="F210"/>
      <c r="G210"/>
      <c r="H210"/>
      <c r="I210" s="6"/>
      <c r="J210" s="1"/>
      <c r="L210" s="1"/>
    </row>
    <row r="211" spans="1:12" x14ac:dyDescent="0.4">
      <c r="A211"/>
      <c r="B211" s="5"/>
      <c r="C211" s="2"/>
      <c r="D211" s="2"/>
      <c r="E211" s="13"/>
      <c r="F211"/>
      <c r="G211"/>
      <c r="H211"/>
      <c r="I211" s="6"/>
      <c r="J211" s="1"/>
      <c r="L211" s="1"/>
    </row>
    <row r="212" spans="1:12" x14ac:dyDescent="0.4">
      <c r="A212"/>
      <c r="B212" s="5"/>
      <c r="C212" s="2"/>
      <c r="D212" s="2"/>
      <c r="E212" s="13"/>
      <c r="F212"/>
      <c r="G212"/>
      <c r="H212"/>
      <c r="I212" s="6"/>
      <c r="J212" s="1"/>
      <c r="L212" s="1"/>
    </row>
    <row r="213" spans="1:12" x14ac:dyDescent="0.4">
      <c r="A213"/>
      <c r="B213" s="5"/>
      <c r="C213" s="2"/>
      <c r="D213" s="2"/>
      <c r="E213" s="13"/>
      <c r="F213"/>
      <c r="G213"/>
      <c r="H213"/>
      <c r="I213" s="6"/>
      <c r="J213" s="1"/>
      <c r="L213" s="1"/>
    </row>
    <row r="214" spans="1:12" x14ac:dyDescent="0.4">
      <c r="A214"/>
      <c r="B214" s="5"/>
      <c r="C214" s="2"/>
      <c r="D214" s="2"/>
      <c r="E214" s="13"/>
      <c r="F214"/>
      <c r="G214"/>
      <c r="H214"/>
      <c r="I214" s="6"/>
      <c r="J214" s="1"/>
      <c r="L214" s="1"/>
    </row>
    <row r="215" spans="1:12" x14ac:dyDescent="0.4">
      <c r="A215"/>
      <c r="B215" s="5"/>
      <c r="C215" s="2"/>
      <c r="D215" s="2"/>
      <c r="E215" s="13"/>
      <c r="F215"/>
      <c r="G215"/>
      <c r="H215"/>
      <c r="I215" s="6"/>
      <c r="J215" s="1"/>
      <c r="L215" s="1"/>
    </row>
    <row r="216" spans="1:12" x14ac:dyDescent="0.4">
      <c r="A216"/>
      <c r="B216" s="5"/>
      <c r="C216" s="2"/>
      <c r="D216" s="2"/>
      <c r="E216" s="13"/>
      <c r="F216"/>
      <c r="G216"/>
      <c r="H216"/>
      <c r="I216" s="6"/>
      <c r="J216" s="1"/>
      <c r="L216" s="1"/>
    </row>
    <row r="217" spans="1:12" x14ac:dyDescent="0.4">
      <c r="A217"/>
      <c r="B217" s="5"/>
      <c r="C217" s="2"/>
      <c r="D217" s="2"/>
      <c r="E217" s="13"/>
      <c r="F217"/>
      <c r="G217"/>
      <c r="H217"/>
      <c r="I217" s="6"/>
      <c r="J217" s="1"/>
      <c r="L217" s="1"/>
    </row>
    <row r="218" spans="1:12" x14ac:dyDescent="0.4">
      <c r="A218"/>
      <c r="B218" s="5"/>
      <c r="C218" s="2"/>
      <c r="D218" s="2"/>
      <c r="E218" s="13"/>
      <c r="F218"/>
      <c r="G218"/>
      <c r="H218"/>
      <c r="I218" s="6"/>
      <c r="J218" s="1"/>
      <c r="L218" s="1"/>
    </row>
    <row r="219" spans="1:12" x14ac:dyDescent="0.4">
      <c r="A219"/>
      <c r="B219" s="5"/>
      <c r="C219" s="2"/>
      <c r="D219" s="2"/>
      <c r="E219" s="13"/>
      <c r="F219"/>
      <c r="G219"/>
      <c r="H219"/>
      <c r="I219" s="6"/>
      <c r="J219" s="1"/>
      <c r="L219" s="1"/>
    </row>
    <row r="220" spans="1:12" x14ac:dyDescent="0.4">
      <c r="A220"/>
      <c r="B220" s="5"/>
      <c r="C220" s="2"/>
      <c r="D220" s="2"/>
      <c r="E220" s="13"/>
      <c r="F220"/>
      <c r="G220"/>
      <c r="H220"/>
      <c r="I220" s="6"/>
      <c r="J220" s="1"/>
      <c r="L220" s="1"/>
    </row>
    <row r="221" spans="1:12" x14ac:dyDescent="0.4">
      <c r="A221"/>
      <c r="B221" s="5"/>
      <c r="C221" s="2"/>
      <c r="D221" s="2"/>
      <c r="E221" s="13"/>
      <c r="F221"/>
      <c r="G221"/>
      <c r="H221"/>
      <c r="I221" s="6"/>
      <c r="J221" s="1"/>
      <c r="L221" s="1"/>
    </row>
    <row r="222" spans="1:12" x14ac:dyDescent="0.4">
      <c r="A222"/>
      <c r="B222" s="5"/>
      <c r="C222" s="2"/>
      <c r="D222" s="2"/>
      <c r="E222" s="13"/>
      <c r="F222"/>
      <c r="G222"/>
      <c r="H222"/>
      <c r="I222" s="6"/>
      <c r="J222" s="1"/>
      <c r="L222" s="1"/>
    </row>
    <row r="223" spans="1:12" x14ac:dyDescent="0.4">
      <c r="A223"/>
      <c r="B223" s="5"/>
      <c r="C223" s="2"/>
      <c r="D223" s="2"/>
      <c r="E223" s="13"/>
      <c r="F223"/>
      <c r="G223"/>
      <c r="H223"/>
      <c r="I223" s="6"/>
      <c r="J223" s="1"/>
      <c r="L223" s="1"/>
    </row>
    <row r="224" spans="1:12" x14ac:dyDescent="0.4">
      <c r="A224"/>
      <c r="B224" s="5"/>
      <c r="C224" s="2"/>
      <c r="D224" s="2"/>
      <c r="E224" s="13"/>
      <c r="F224"/>
      <c r="G224"/>
      <c r="H224"/>
      <c r="I224" s="6"/>
      <c r="J224" s="1"/>
      <c r="L224" s="1"/>
    </row>
    <row r="225" spans="1:12" x14ac:dyDescent="0.4">
      <c r="A225"/>
      <c r="B225" s="5"/>
      <c r="C225" s="2"/>
      <c r="D225" s="2"/>
      <c r="E225" s="13"/>
      <c r="F225"/>
      <c r="G225"/>
      <c r="H225"/>
      <c r="I225" s="6"/>
      <c r="J225" s="1"/>
      <c r="L225" s="1"/>
    </row>
    <row r="226" spans="1:12" x14ac:dyDescent="0.4">
      <c r="A226"/>
      <c r="B226" s="5"/>
      <c r="C226" s="2"/>
      <c r="D226" s="2"/>
      <c r="E226" s="13"/>
      <c r="F226"/>
      <c r="G226"/>
      <c r="H226"/>
      <c r="I226" s="6"/>
      <c r="J226" s="1"/>
      <c r="L226" s="1"/>
    </row>
    <row r="227" spans="1:12" x14ac:dyDescent="0.4">
      <c r="A227"/>
      <c r="B227" s="5"/>
      <c r="C227" s="2"/>
      <c r="D227" s="2"/>
      <c r="E227" s="13"/>
      <c r="F227"/>
      <c r="G227"/>
      <c r="H227"/>
      <c r="I227" s="6"/>
      <c r="J227" s="1"/>
      <c r="L227" s="1"/>
    </row>
    <row r="228" spans="1:12" x14ac:dyDescent="0.4">
      <c r="A228"/>
      <c r="B228" s="5"/>
      <c r="C228" s="2"/>
      <c r="D228" s="2"/>
      <c r="E228" s="13"/>
      <c r="F228"/>
      <c r="G228"/>
      <c r="H228"/>
      <c r="I228" s="6"/>
      <c r="J228" s="1"/>
      <c r="L228" s="1"/>
    </row>
    <row r="229" spans="1:12" x14ac:dyDescent="0.4">
      <c r="A229"/>
      <c r="B229" s="5"/>
      <c r="C229" s="2"/>
      <c r="D229" s="2"/>
      <c r="E229" s="13"/>
      <c r="F229"/>
      <c r="G229"/>
      <c r="H229"/>
      <c r="I229" s="6"/>
      <c r="J229" s="1"/>
      <c r="L229" s="1"/>
    </row>
    <row r="230" spans="1:12" x14ac:dyDescent="0.4">
      <c r="A230"/>
      <c r="B230" s="5"/>
      <c r="C230" s="2"/>
      <c r="D230" s="2"/>
      <c r="E230" s="13"/>
      <c r="F230"/>
      <c r="G230"/>
      <c r="H230"/>
      <c r="I230" s="6"/>
      <c r="J230" s="1"/>
      <c r="L230" s="1"/>
    </row>
    <row r="231" spans="1:12" x14ac:dyDescent="0.4">
      <c r="A231"/>
      <c r="B231" s="5"/>
      <c r="C231" s="2"/>
      <c r="D231" s="2"/>
      <c r="E231" s="13"/>
      <c r="F231"/>
      <c r="G231"/>
      <c r="H231"/>
      <c r="I231" s="6"/>
      <c r="J231" s="1"/>
      <c r="L231" s="1"/>
    </row>
    <row r="232" spans="1:12" x14ac:dyDescent="0.4">
      <c r="A232"/>
      <c r="B232" s="5"/>
      <c r="C232" s="2"/>
      <c r="D232" s="2"/>
      <c r="E232" s="13"/>
      <c r="F232"/>
      <c r="G232"/>
      <c r="H232"/>
      <c r="I232" s="6"/>
      <c r="J232" s="1"/>
      <c r="L232" s="1"/>
    </row>
    <row r="233" spans="1:12" x14ac:dyDescent="0.4">
      <c r="A233"/>
      <c r="B233" s="5"/>
      <c r="C233" s="2"/>
      <c r="D233" s="2"/>
      <c r="E233" s="13"/>
      <c r="F233"/>
      <c r="G233"/>
      <c r="H233"/>
      <c r="I233" s="6"/>
      <c r="J233" s="1"/>
      <c r="L233" s="1"/>
    </row>
    <row r="234" spans="1:12" x14ac:dyDescent="0.4">
      <c r="A234"/>
      <c r="B234" s="5"/>
      <c r="C234" s="2"/>
      <c r="D234" s="2"/>
      <c r="E234" s="13"/>
      <c r="F234"/>
      <c r="G234"/>
      <c r="H234"/>
      <c r="I234" s="6"/>
      <c r="J234" s="1"/>
      <c r="L234" s="1"/>
    </row>
    <row r="235" spans="1:12" x14ac:dyDescent="0.4">
      <c r="A235"/>
      <c r="B235" s="5"/>
      <c r="C235" s="2"/>
      <c r="D235" s="2"/>
      <c r="E235" s="13"/>
      <c r="F235"/>
      <c r="G235"/>
      <c r="H235"/>
      <c r="I235" s="6"/>
      <c r="J235" s="1"/>
      <c r="L235" s="1"/>
    </row>
    <row r="236" spans="1:12" x14ac:dyDescent="0.4">
      <c r="A236"/>
      <c r="B236" s="5"/>
      <c r="C236" s="2"/>
      <c r="D236" s="2"/>
      <c r="E236" s="13"/>
      <c r="F236"/>
      <c r="G236"/>
      <c r="H236"/>
      <c r="I236" s="6"/>
      <c r="J236" s="1"/>
      <c r="L236" s="1"/>
    </row>
    <row r="237" spans="1:12" x14ac:dyDescent="0.4">
      <c r="A237"/>
      <c r="B237" s="5"/>
      <c r="C237" s="2"/>
      <c r="D237" s="2"/>
      <c r="E237" s="13"/>
      <c r="F237"/>
      <c r="G237"/>
      <c r="H237"/>
      <c r="I237" s="6"/>
      <c r="J237" s="1"/>
      <c r="L237" s="1"/>
    </row>
    <row r="238" spans="1:12" x14ac:dyDescent="0.4">
      <c r="A238"/>
      <c r="B238" s="5"/>
      <c r="C238" s="2"/>
      <c r="D238" s="2"/>
      <c r="E238" s="13"/>
      <c r="F238"/>
      <c r="G238"/>
      <c r="H238"/>
      <c r="I238" s="6"/>
      <c r="J238" s="1"/>
      <c r="L238" s="1"/>
    </row>
    <row r="239" spans="1:12" x14ac:dyDescent="0.4">
      <c r="A239"/>
      <c r="B239" s="5"/>
      <c r="C239" s="2"/>
      <c r="D239" s="2"/>
      <c r="E239" s="13"/>
      <c r="F239"/>
      <c r="G239"/>
      <c r="H239"/>
      <c r="I239" s="6"/>
      <c r="J239" s="1"/>
      <c r="L239" s="1"/>
    </row>
    <row r="240" spans="1:12" x14ac:dyDescent="0.4">
      <c r="A240"/>
      <c r="B240" s="5"/>
      <c r="C240" s="2"/>
      <c r="D240" s="2"/>
      <c r="E240" s="13"/>
      <c r="F240"/>
      <c r="G240"/>
      <c r="H240"/>
      <c r="I240" s="6"/>
      <c r="J240" s="1"/>
      <c r="L240" s="1"/>
    </row>
    <row r="241" spans="1:12" x14ac:dyDescent="0.4">
      <c r="A241"/>
      <c r="B241" s="5"/>
      <c r="C241" s="2"/>
      <c r="D241" s="2"/>
      <c r="E241" s="13"/>
      <c r="F241"/>
      <c r="G241"/>
      <c r="H241"/>
      <c r="I241" s="6"/>
      <c r="J241" s="1"/>
      <c r="L241" s="1"/>
    </row>
    <row r="242" spans="1:12" x14ac:dyDescent="0.4">
      <c r="A242"/>
      <c r="B242" s="5"/>
      <c r="C242" s="2"/>
      <c r="D242" s="2"/>
      <c r="E242" s="13"/>
      <c r="F242"/>
      <c r="G242"/>
      <c r="H242"/>
      <c r="I242" s="6"/>
      <c r="J242" s="1"/>
      <c r="L242" s="1"/>
    </row>
    <row r="243" spans="1:12" x14ac:dyDescent="0.4">
      <c r="A243"/>
      <c r="B243" s="5"/>
      <c r="C243" s="2"/>
      <c r="D243" s="2"/>
      <c r="E243" s="13"/>
      <c r="F243"/>
      <c r="G243"/>
      <c r="H243"/>
      <c r="I243" s="6"/>
      <c r="J243" s="1"/>
      <c r="L243" s="1"/>
    </row>
    <row r="244" spans="1:12" x14ac:dyDescent="0.4">
      <c r="A244"/>
      <c r="B244" s="5"/>
      <c r="C244" s="2"/>
      <c r="D244" s="2"/>
      <c r="E244" s="13"/>
      <c r="F244"/>
      <c r="G244"/>
      <c r="H244"/>
      <c r="I244" s="6"/>
      <c r="J244" s="1"/>
      <c r="L244" s="1"/>
    </row>
    <row r="245" spans="1:12" x14ac:dyDescent="0.4">
      <c r="A245"/>
      <c r="B245" s="5"/>
      <c r="C245" s="2"/>
      <c r="D245" s="2"/>
      <c r="E245" s="13"/>
      <c r="F245"/>
      <c r="G245"/>
      <c r="H245"/>
      <c r="I245" s="6"/>
      <c r="J245" s="1"/>
      <c r="L245" s="1"/>
    </row>
    <row r="246" spans="1:12" x14ac:dyDescent="0.4">
      <c r="A246"/>
      <c r="B246" s="5"/>
      <c r="C246" s="2"/>
      <c r="D246" s="2"/>
      <c r="E246" s="13"/>
      <c r="F246"/>
      <c r="G246"/>
      <c r="H246"/>
      <c r="I246" s="6"/>
      <c r="J246" s="1"/>
      <c r="L246" s="1"/>
    </row>
    <row r="247" spans="1:12" x14ac:dyDescent="0.4">
      <c r="A247"/>
      <c r="B247" s="5"/>
      <c r="C247" s="2"/>
      <c r="D247" s="2"/>
      <c r="E247" s="13"/>
      <c r="F247"/>
      <c r="G247"/>
      <c r="H247"/>
      <c r="I247" s="6"/>
      <c r="J247" s="1"/>
      <c r="L247" s="1"/>
    </row>
    <row r="248" spans="1:12" x14ac:dyDescent="0.4">
      <c r="A248"/>
      <c r="B248" s="5"/>
      <c r="C248" s="2"/>
      <c r="D248" s="2"/>
      <c r="E248" s="13"/>
      <c r="F248"/>
      <c r="G248"/>
      <c r="H248"/>
      <c r="I248" s="6"/>
      <c r="J248" s="1"/>
      <c r="L248" s="1"/>
    </row>
    <row r="249" spans="1:12" x14ac:dyDescent="0.4">
      <c r="A249"/>
      <c r="B249" s="5"/>
      <c r="C249" s="2"/>
      <c r="D249" s="2"/>
      <c r="E249" s="13"/>
      <c r="F249"/>
      <c r="G249"/>
      <c r="H249"/>
      <c r="I249" s="6"/>
      <c r="J249" s="1"/>
      <c r="L249" s="1"/>
    </row>
    <row r="250" spans="1:12" x14ac:dyDescent="0.4">
      <c r="A250"/>
      <c r="B250" s="5"/>
      <c r="C250" s="2"/>
      <c r="D250" s="2"/>
      <c r="E250" s="13"/>
      <c r="F250"/>
      <c r="G250"/>
      <c r="H250"/>
      <c r="I250" s="6"/>
      <c r="J250" s="1"/>
      <c r="L250" s="1"/>
    </row>
    <row r="251" spans="1:12" x14ac:dyDescent="0.4">
      <c r="A251"/>
      <c r="B251" s="5"/>
      <c r="C251" s="2"/>
      <c r="D251" s="2"/>
      <c r="E251" s="13"/>
      <c r="F251"/>
      <c r="G251"/>
      <c r="H251"/>
      <c r="I251" s="6"/>
      <c r="J251" s="1"/>
      <c r="L251" s="1"/>
    </row>
    <row r="252" spans="1:12" x14ac:dyDescent="0.4">
      <c r="A252"/>
      <c r="B252" s="5"/>
      <c r="C252" s="2"/>
      <c r="D252" s="2"/>
      <c r="E252" s="13"/>
      <c r="F252"/>
      <c r="G252"/>
      <c r="H252"/>
      <c r="I252" s="6"/>
      <c r="J252" s="1"/>
      <c r="L252" s="1"/>
    </row>
    <row r="253" spans="1:12" x14ac:dyDescent="0.4">
      <c r="A253"/>
      <c r="B253" s="5"/>
      <c r="C253" s="2"/>
      <c r="D253" s="2"/>
      <c r="E253" s="13"/>
      <c r="F253"/>
      <c r="G253"/>
      <c r="H253"/>
      <c r="I253" s="6"/>
      <c r="J253" s="1"/>
      <c r="L253" s="1"/>
    </row>
    <row r="254" spans="1:12" x14ac:dyDescent="0.4">
      <c r="A254"/>
      <c r="B254" s="5"/>
      <c r="C254" s="2"/>
      <c r="D254" s="2"/>
      <c r="E254" s="13"/>
      <c r="F254"/>
      <c r="G254"/>
      <c r="H254"/>
      <c r="I254" s="6"/>
      <c r="J254" s="1"/>
      <c r="L254" s="1"/>
    </row>
    <row r="255" spans="1:12" x14ac:dyDescent="0.4">
      <c r="A255"/>
      <c r="B255" s="5"/>
      <c r="C255" s="2"/>
      <c r="D255" s="2"/>
      <c r="E255" s="13"/>
      <c r="F255"/>
      <c r="G255"/>
      <c r="H255"/>
      <c r="I255" s="6"/>
      <c r="J255" s="1"/>
      <c r="L255" s="1"/>
    </row>
    <row r="256" spans="1:12" x14ac:dyDescent="0.4">
      <c r="A256"/>
      <c r="B256" s="5"/>
      <c r="C256" s="2"/>
      <c r="D256" s="2"/>
      <c r="E256" s="13"/>
      <c r="F256"/>
      <c r="G256"/>
      <c r="H256"/>
      <c r="I256" s="6"/>
      <c r="J256" s="1"/>
      <c r="L256" s="1"/>
    </row>
    <row r="257" spans="1:12" x14ac:dyDescent="0.4">
      <c r="A257"/>
      <c r="B257" s="5"/>
      <c r="C257" s="2"/>
      <c r="D257" s="2"/>
      <c r="E257" s="13"/>
      <c r="F257"/>
      <c r="G257"/>
      <c r="H257"/>
      <c r="I257" s="6"/>
      <c r="J257" s="1"/>
      <c r="L257" s="1"/>
    </row>
    <row r="258" spans="1:12" x14ac:dyDescent="0.4">
      <c r="A258"/>
      <c r="B258" s="5"/>
      <c r="C258" s="2"/>
      <c r="D258" s="2"/>
      <c r="E258" s="13"/>
      <c r="F258"/>
      <c r="G258"/>
      <c r="H258"/>
      <c r="I258" s="6"/>
      <c r="J258" s="1"/>
      <c r="L258" s="1"/>
    </row>
    <row r="259" spans="1:12" x14ac:dyDescent="0.4">
      <c r="A259"/>
      <c r="B259" s="5"/>
      <c r="C259" s="2"/>
      <c r="D259" s="2"/>
      <c r="E259" s="13"/>
      <c r="F259"/>
      <c r="G259"/>
      <c r="H259"/>
      <c r="I259" s="6"/>
      <c r="J259" s="1"/>
      <c r="L259" s="1"/>
    </row>
    <row r="260" spans="1:12" x14ac:dyDescent="0.4">
      <c r="A260"/>
      <c r="B260" s="5"/>
      <c r="C260" s="2"/>
      <c r="D260" s="2"/>
      <c r="E260" s="13"/>
      <c r="F260"/>
      <c r="G260"/>
      <c r="H260"/>
      <c r="I260" s="6"/>
      <c r="J260" s="1"/>
      <c r="L260" s="1"/>
    </row>
    <row r="261" spans="1:12" x14ac:dyDescent="0.4">
      <c r="A261"/>
      <c r="B261" s="5"/>
      <c r="C261" s="2"/>
      <c r="D261" s="2"/>
      <c r="E261" s="13"/>
      <c r="F261"/>
      <c r="G261"/>
      <c r="H261"/>
      <c r="I261" s="6"/>
      <c r="J261" s="1"/>
      <c r="L261" s="1"/>
    </row>
    <row r="262" spans="1:12" x14ac:dyDescent="0.4">
      <c r="A262"/>
      <c r="B262" s="5"/>
      <c r="C262" s="2"/>
      <c r="D262" s="2"/>
      <c r="E262" s="13"/>
      <c r="F262"/>
      <c r="G262"/>
      <c r="H262"/>
      <c r="I262" s="6"/>
      <c r="J262" s="1"/>
      <c r="L262" s="1"/>
    </row>
    <row r="263" spans="1:12" x14ac:dyDescent="0.4">
      <c r="A263"/>
      <c r="B263" s="5"/>
      <c r="C263" s="2"/>
      <c r="D263" s="2"/>
      <c r="E263" s="13"/>
      <c r="F263"/>
      <c r="G263"/>
      <c r="H263"/>
      <c r="I263" s="6"/>
      <c r="J263" s="1"/>
      <c r="L263" s="1"/>
    </row>
    <row r="264" spans="1:12" x14ac:dyDescent="0.4">
      <c r="A264"/>
      <c r="B264" s="5"/>
      <c r="C264" s="2"/>
      <c r="D264" s="2"/>
      <c r="E264" s="13"/>
      <c r="F264"/>
      <c r="G264"/>
      <c r="H264"/>
      <c r="I264" s="6"/>
      <c r="J264" s="1"/>
      <c r="L264" s="1"/>
    </row>
    <row r="265" spans="1:12" x14ac:dyDescent="0.4">
      <c r="A265"/>
      <c r="B265" s="5"/>
      <c r="C265" s="2"/>
      <c r="D265" s="2"/>
      <c r="E265" s="13"/>
      <c r="F265"/>
      <c r="G265"/>
      <c r="H265"/>
      <c r="I265" s="6"/>
      <c r="J265" s="1"/>
      <c r="L265" s="1"/>
    </row>
    <row r="266" spans="1:12" x14ac:dyDescent="0.4">
      <c r="A266"/>
      <c r="B266" s="5"/>
      <c r="C266" s="2"/>
      <c r="D266" s="2"/>
      <c r="E266" s="13"/>
      <c r="F266"/>
      <c r="G266"/>
      <c r="H266"/>
      <c r="I266" s="6"/>
      <c r="J266" s="1"/>
      <c r="L266" s="1"/>
    </row>
    <row r="267" spans="1:12" x14ac:dyDescent="0.4">
      <c r="A267"/>
      <c r="B267" s="5"/>
      <c r="C267" s="2"/>
      <c r="D267" s="2"/>
      <c r="E267" s="13"/>
      <c r="F267"/>
      <c r="G267"/>
      <c r="H267"/>
      <c r="I267" s="6"/>
      <c r="J267" s="1"/>
      <c r="L267" s="1"/>
    </row>
    <row r="268" spans="1:12" x14ac:dyDescent="0.4">
      <c r="A268"/>
      <c r="B268" s="5"/>
      <c r="C268" s="2"/>
      <c r="D268" s="2"/>
      <c r="E268" s="13"/>
      <c r="F268"/>
      <c r="G268"/>
      <c r="H268"/>
      <c r="I268" s="6"/>
      <c r="J268" s="1"/>
      <c r="L268" s="1"/>
    </row>
    <row r="269" spans="1:12" x14ac:dyDescent="0.4">
      <c r="A269"/>
      <c r="B269" s="5"/>
      <c r="C269" s="2"/>
      <c r="D269" s="2"/>
      <c r="E269" s="13"/>
      <c r="F269"/>
      <c r="G269"/>
      <c r="H269"/>
      <c r="I269" s="6"/>
      <c r="J269" s="1"/>
      <c r="L269" s="1"/>
    </row>
    <row r="270" spans="1:12" x14ac:dyDescent="0.4">
      <c r="A270"/>
      <c r="B270" s="5"/>
      <c r="C270" s="2"/>
      <c r="D270" s="2"/>
      <c r="E270" s="13"/>
      <c r="F270"/>
      <c r="G270"/>
      <c r="H270"/>
      <c r="I270" s="6"/>
      <c r="J270" s="1"/>
      <c r="L270" s="1"/>
    </row>
    <row r="271" spans="1:12" x14ac:dyDescent="0.4">
      <c r="A271"/>
      <c r="B271" s="5"/>
      <c r="C271" s="2"/>
      <c r="D271" s="2"/>
      <c r="E271" s="13"/>
      <c r="F271"/>
      <c r="G271"/>
      <c r="H271"/>
      <c r="I271" s="6"/>
      <c r="J271" s="1"/>
      <c r="L271" s="1"/>
    </row>
    <row r="272" spans="1:12" x14ac:dyDescent="0.4">
      <c r="A272"/>
      <c r="B272" s="5"/>
      <c r="C272" s="2"/>
      <c r="D272" s="2"/>
      <c r="E272" s="13"/>
      <c r="F272"/>
      <c r="G272"/>
      <c r="H272"/>
      <c r="I272" s="6"/>
      <c r="J272" s="1"/>
      <c r="L272" s="1"/>
    </row>
    <row r="273" spans="1:12" x14ac:dyDescent="0.4">
      <c r="A273"/>
      <c r="B273" s="5"/>
      <c r="C273" s="2"/>
      <c r="D273" s="2"/>
      <c r="E273" s="13"/>
      <c r="F273"/>
      <c r="G273"/>
      <c r="H273"/>
      <c r="I273" s="6"/>
      <c r="J273" s="1"/>
      <c r="L273" s="1"/>
    </row>
    <row r="274" spans="1:12" x14ac:dyDescent="0.4">
      <c r="A274"/>
      <c r="B274" s="5"/>
      <c r="C274" s="2"/>
      <c r="D274" s="2"/>
      <c r="E274" s="13"/>
      <c r="F274"/>
      <c r="G274"/>
      <c r="H274"/>
      <c r="I274" s="6"/>
      <c r="J274" s="1"/>
      <c r="L274" s="1"/>
    </row>
    <row r="275" spans="1:12" x14ac:dyDescent="0.4">
      <c r="A275"/>
      <c r="B275" s="5"/>
      <c r="C275" s="2"/>
      <c r="D275" s="2"/>
      <c r="E275" s="13"/>
      <c r="F275"/>
      <c r="G275"/>
      <c r="H275"/>
      <c r="I275" s="6"/>
      <c r="J275" s="1"/>
      <c r="L275" s="1"/>
    </row>
    <row r="276" spans="1:12" x14ac:dyDescent="0.4">
      <c r="A276"/>
      <c r="B276" s="5"/>
      <c r="C276" s="2"/>
      <c r="D276" s="2"/>
      <c r="E276" s="13"/>
      <c r="F276"/>
      <c r="G276"/>
      <c r="H276"/>
      <c r="I276" s="6"/>
      <c r="J276" s="1"/>
      <c r="L276" s="1"/>
    </row>
    <row r="277" spans="1:12" x14ac:dyDescent="0.4">
      <c r="A277"/>
      <c r="B277" s="5"/>
      <c r="C277" s="2"/>
      <c r="D277" s="2"/>
      <c r="E277" s="13"/>
      <c r="F277"/>
      <c r="G277"/>
      <c r="H277"/>
      <c r="I277" s="6"/>
      <c r="J277" s="1"/>
      <c r="L277" s="1"/>
    </row>
    <row r="278" spans="1:12" x14ac:dyDescent="0.4">
      <c r="A278"/>
      <c r="B278" s="5"/>
      <c r="C278" s="2"/>
      <c r="D278" s="2"/>
      <c r="E278" s="13"/>
      <c r="F278"/>
      <c r="G278"/>
      <c r="H278"/>
      <c r="I278" s="6"/>
      <c r="J278" s="1"/>
      <c r="L278" s="1"/>
    </row>
    <row r="279" spans="1:12" x14ac:dyDescent="0.4">
      <c r="A279"/>
      <c r="B279" s="5"/>
      <c r="C279" s="2"/>
      <c r="D279" s="2"/>
      <c r="E279" s="13"/>
      <c r="F279"/>
      <c r="G279"/>
      <c r="H279"/>
      <c r="I279" s="6"/>
      <c r="J279" s="1"/>
      <c r="L279" s="1"/>
    </row>
    <row r="280" spans="1:12" x14ac:dyDescent="0.4">
      <c r="A280"/>
      <c r="B280" s="5"/>
      <c r="C280" s="2"/>
      <c r="D280" s="2"/>
      <c r="E280" s="13"/>
      <c r="F280"/>
      <c r="G280"/>
      <c r="H280"/>
      <c r="I280" s="6"/>
      <c r="J280" s="1"/>
      <c r="L280" s="1"/>
    </row>
    <row r="281" spans="1:12" x14ac:dyDescent="0.4">
      <c r="A281"/>
      <c r="B281" s="5"/>
      <c r="C281" s="2"/>
      <c r="D281" s="2"/>
      <c r="E281" s="13"/>
      <c r="F281"/>
      <c r="G281"/>
      <c r="H281"/>
      <c r="I281" s="6"/>
      <c r="J281" s="1"/>
      <c r="L281" s="1"/>
    </row>
    <row r="282" spans="1:12" x14ac:dyDescent="0.4">
      <c r="A282"/>
      <c r="B282" s="5"/>
      <c r="C282" s="2"/>
      <c r="D282" s="2"/>
      <c r="E282" s="13"/>
      <c r="F282"/>
      <c r="G282"/>
      <c r="H282"/>
      <c r="I282" s="6"/>
      <c r="J282" s="1"/>
      <c r="L282" s="1"/>
    </row>
    <row r="283" spans="1:12" x14ac:dyDescent="0.4">
      <c r="A283"/>
      <c r="B283" s="5"/>
      <c r="C283" s="2"/>
      <c r="D283" s="2"/>
      <c r="E283" s="13"/>
      <c r="F283"/>
      <c r="G283"/>
      <c r="H283"/>
      <c r="I283" s="6"/>
      <c r="J283" s="1"/>
      <c r="L283" s="1"/>
    </row>
    <row r="284" spans="1:12" x14ac:dyDescent="0.4">
      <c r="A284"/>
      <c r="B284" s="5"/>
      <c r="C284" s="2"/>
      <c r="D284" s="2"/>
      <c r="E284" s="13"/>
      <c r="F284"/>
      <c r="G284"/>
      <c r="H284"/>
      <c r="I284" s="6"/>
      <c r="J284" s="1"/>
      <c r="L284" s="1"/>
    </row>
    <row r="285" spans="1:12" x14ac:dyDescent="0.4">
      <c r="A285"/>
      <c r="B285" s="5"/>
      <c r="C285" s="2"/>
      <c r="D285" s="2"/>
      <c r="E285" s="13"/>
      <c r="F285"/>
      <c r="G285"/>
      <c r="H285"/>
      <c r="I285" s="6"/>
      <c r="J285" s="1"/>
      <c r="L285" s="1"/>
    </row>
    <row r="286" spans="1:12" x14ac:dyDescent="0.4">
      <c r="A286"/>
      <c r="B286" s="5"/>
      <c r="C286" s="2"/>
      <c r="D286" s="2"/>
      <c r="E286" s="13"/>
      <c r="F286"/>
      <c r="G286"/>
      <c r="H286"/>
      <c r="I286" s="6"/>
      <c r="J286" s="1"/>
      <c r="L286" s="1"/>
    </row>
    <row r="287" spans="1:12" x14ac:dyDescent="0.4">
      <c r="A287"/>
      <c r="B287" s="5"/>
      <c r="C287" s="2"/>
      <c r="D287" s="2"/>
      <c r="E287" s="13"/>
      <c r="F287"/>
      <c r="G287"/>
      <c r="H287"/>
      <c r="I287" s="6"/>
      <c r="J287" s="1"/>
      <c r="L287" s="1"/>
    </row>
    <row r="288" spans="1:12" x14ac:dyDescent="0.4">
      <c r="A288"/>
      <c r="B288" s="5"/>
      <c r="C288" s="2"/>
      <c r="D288" s="2"/>
      <c r="E288" s="13"/>
      <c r="F288"/>
      <c r="G288"/>
      <c r="H288"/>
      <c r="I288" s="6"/>
      <c r="J288" s="1"/>
      <c r="L288" s="1"/>
    </row>
    <row r="289" spans="1:12" x14ac:dyDescent="0.4">
      <c r="A289"/>
      <c r="B289" s="5"/>
      <c r="C289" s="2"/>
      <c r="D289" s="2"/>
      <c r="E289" s="13"/>
      <c r="F289"/>
      <c r="G289"/>
      <c r="H289"/>
      <c r="I289" s="6"/>
      <c r="J289" s="1"/>
      <c r="L289" s="1"/>
    </row>
    <row r="290" spans="1:12" x14ac:dyDescent="0.4">
      <c r="A290"/>
      <c r="B290" s="5"/>
      <c r="C290" s="2"/>
      <c r="D290" s="2"/>
      <c r="E290" s="13"/>
      <c r="F290"/>
      <c r="G290"/>
      <c r="H290"/>
      <c r="I290" s="6"/>
      <c r="J290" s="1"/>
      <c r="L290" s="1"/>
    </row>
    <row r="291" spans="1:12" x14ac:dyDescent="0.4">
      <c r="A291"/>
      <c r="B291" s="5"/>
      <c r="C291" s="2"/>
      <c r="D291" s="2"/>
      <c r="E291" s="13"/>
      <c r="F291"/>
      <c r="G291"/>
      <c r="H291"/>
      <c r="I291" s="6"/>
      <c r="J291" s="1"/>
      <c r="L291" s="1"/>
    </row>
    <row r="292" spans="1:12" x14ac:dyDescent="0.4">
      <c r="A292"/>
      <c r="B292" s="5"/>
      <c r="C292" s="2"/>
      <c r="D292" s="2"/>
      <c r="E292" s="13"/>
      <c r="F292"/>
      <c r="G292"/>
      <c r="H292"/>
      <c r="I292" s="6"/>
      <c r="J292" s="1"/>
      <c r="L292" s="1"/>
    </row>
    <row r="293" spans="1:12" x14ac:dyDescent="0.4">
      <c r="A293"/>
      <c r="B293" s="5"/>
      <c r="C293" s="2"/>
      <c r="D293" s="2"/>
      <c r="E293" s="13"/>
      <c r="F293"/>
      <c r="G293"/>
      <c r="H293"/>
      <c r="I293" s="6"/>
      <c r="J293" s="1"/>
      <c r="L293" s="1"/>
    </row>
    <row r="294" spans="1:12" x14ac:dyDescent="0.4">
      <c r="A294"/>
      <c r="B294" s="5"/>
      <c r="C294" s="2"/>
      <c r="D294" s="2"/>
      <c r="E294" s="13"/>
      <c r="F294"/>
      <c r="G294"/>
      <c r="H294"/>
      <c r="I294" s="6"/>
      <c r="J294" s="1"/>
      <c r="L294" s="1"/>
    </row>
    <row r="295" spans="1:12" x14ac:dyDescent="0.4">
      <c r="A295"/>
      <c r="B295" s="5"/>
      <c r="C295" s="2"/>
      <c r="D295" s="2"/>
      <c r="E295" s="13"/>
      <c r="F295"/>
      <c r="G295"/>
      <c r="H295"/>
      <c r="I295" s="6"/>
      <c r="J295" s="1"/>
      <c r="L295" s="1"/>
    </row>
    <row r="296" spans="1:12" x14ac:dyDescent="0.4">
      <c r="A296"/>
      <c r="B296" s="5"/>
      <c r="C296" s="2"/>
      <c r="D296" s="2"/>
      <c r="E296" s="13"/>
      <c r="F296"/>
      <c r="G296"/>
      <c r="H296"/>
      <c r="I296" s="6"/>
      <c r="J296" s="1"/>
      <c r="L296" s="1"/>
    </row>
    <row r="297" spans="1:12" x14ac:dyDescent="0.4">
      <c r="A297"/>
      <c r="B297" s="5"/>
      <c r="C297" s="2"/>
      <c r="D297" s="2"/>
      <c r="E297" s="13"/>
      <c r="F297"/>
      <c r="G297"/>
      <c r="H297"/>
      <c r="I297" s="6"/>
      <c r="J297" s="1"/>
      <c r="L297" s="1"/>
    </row>
    <row r="298" spans="1:12" x14ac:dyDescent="0.4">
      <c r="A298"/>
      <c r="B298" s="5"/>
      <c r="C298" s="2"/>
      <c r="D298" s="2"/>
      <c r="E298" s="13"/>
      <c r="F298"/>
      <c r="G298"/>
      <c r="H298"/>
      <c r="I298" s="6"/>
      <c r="J298" s="1"/>
      <c r="L298" s="1"/>
    </row>
    <row r="299" spans="1:12" x14ac:dyDescent="0.4">
      <c r="A299"/>
      <c r="B299" s="5"/>
      <c r="C299" s="2"/>
      <c r="D299" s="2"/>
      <c r="E299" s="13"/>
      <c r="F299"/>
      <c r="G299"/>
      <c r="H299"/>
      <c r="I299" s="6"/>
      <c r="J299" s="1"/>
      <c r="L299" s="1"/>
    </row>
    <row r="300" spans="1:12" x14ac:dyDescent="0.4">
      <c r="A300"/>
      <c r="B300" s="5"/>
      <c r="C300" s="2"/>
      <c r="D300" s="2"/>
      <c r="E300" s="13"/>
      <c r="F300"/>
      <c r="G300"/>
      <c r="H300"/>
      <c r="I300" s="6"/>
      <c r="J300" s="1"/>
      <c r="L300" s="1"/>
    </row>
    <row r="301" spans="1:12" x14ac:dyDescent="0.4">
      <c r="A301"/>
      <c r="B301" s="5"/>
      <c r="C301" s="2"/>
      <c r="D301" s="2"/>
      <c r="E301" s="13"/>
      <c r="F301"/>
      <c r="G301"/>
      <c r="H301"/>
      <c r="I301" s="6"/>
      <c r="J301" s="1"/>
      <c r="L301" s="1"/>
    </row>
    <row r="302" spans="1:12" x14ac:dyDescent="0.4">
      <c r="A302"/>
      <c r="B302" s="5"/>
      <c r="C302" s="2"/>
      <c r="D302" s="2"/>
      <c r="E302" s="13"/>
      <c r="F302"/>
      <c r="G302"/>
      <c r="H302"/>
      <c r="I302" s="6"/>
      <c r="J302" s="1"/>
      <c r="L302" s="1"/>
    </row>
    <row r="303" spans="1:12" x14ac:dyDescent="0.4">
      <c r="A303"/>
      <c r="B303" s="5"/>
      <c r="C303" s="2"/>
      <c r="D303" s="2"/>
      <c r="E303" s="13"/>
      <c r="F303"/>
      <c r="G303"/>
      <c r="H303"/>
      <c r="I303" s="6"/>
      <c r="J303" s="1"/>
      <c r="L303" s="1"/>
    </row>
    <row r="304" spans="1:12" x14ac:dyDescent="0.4">
      <c r="A304"/>
      <c r="B304" s="5"/>
      <c r="C304" s="2"/>
      <c r="D304" s="2"/>
      <c r="E304" s="13"/>
      <c r="F304"/>
      <c r="G304"/>
      <c r="H304"/>
      <c r="I304" s="6"/>
      <c r="J304" s="1"/>
      <c r="L304" s="1"/>
    </row>
    <row r="305" spans="1:12" x14ac:dyDescent="0.4">
      <c r="A305"/>
      <c r="B305" s="5"/>
      <c r="C305" s="2"/>
      <c r="D305" s="2"/>
      <c r="E305" s="13"/>
      <c r="F305"/>
      <c r="G305"/>
      <c r="H305"/>
      <c r="I305" s="6"/>
      <c r="J305" s="1"/>
      <c r="L305" s="1"/>
    </row>
    <row r="306" spans="1:12" x14ac:dyDescent="0.4">
      <c r="A306"/>
      <c r="B306" s="5"/>
      <c r="C306" s="2"/>
      <c r="D306" s="2"/>
      <c r="E306" s="13"/>
      <c r="F306"/>
      <c r="G306"/>
      <c r="H306"/>
      <c r="I306" s="6"/>
      <c r="J306" s="1"/>
      <c r="L306" s="1"/>
    </row>
    <row r="307" spans="1:12" x14ac:dyDescent="0.4">
      <c r="A307"/>
      <c r="B307" s="5"/>
      <c r="C307" s="2"/>
      <c r="D307" s="2"/>
      <c r="E307" s="13"/>
      <c r="F307"/>
      <c r="G307"/>
      <c r="H307"/>
      <c r="I307" s="6"/>
      <c r="J307" s="1"/>
      <c r="L307" s="1"/>
    </row>
    <row r="308" spans="1:12" x14ac:dyDescent="0.4">
      <c r="A308"/>
      <c r="B308" s="5"/>
      <c r="C308" s="2"/>
      <c r="D308" s="2"/>
      <c r="E308" s="13"/>
      <c r="F308"/>
      <c r="G308"/>
      <c r="H308"/>
      <c r="I308" s="6"/>
      <c r="J308" s="1"/>
      <c r="L308" s="1"/>
    </row>
    <row r="309" spans="1:12" x14ac:dyDescent="0.4">
      <c r="A309"/>
      <c r="B309" s="5"/>
      <c r="C309" s="2"/>
      <c r="D309" s="2"/>
      <c r="E309" s="13"/>
      <c r="F309"/>
      <c r="G309"/>
      <c r="H309"/>
      <c r="I309" s="6"/>
      <c r="J309" s="1"/>
      <c r="L309" s="1"/>
    </row>
    <row r="310" spans="1:12" x14ac:dyDescent="0.4">
      <c r="A310"/>
      <c r="B310" s="5"/>
      <c r="C310" s="2"/>
      <c r="D310" s="2"/>
      <c r="E310" s="13"/>
      <c r="F310"/>
      <c r="G310"/>
      <c r="H310"/>
      <c r="I310" s="6"/>
      <c r="J310" s="1"/>
      <c r="L310" s="1"/>
    </row>
    <row r="311" spans="1:12" x14ac:dyDescent="0.4">
      <c r="A311"/>
      <c r="B311" s="5"/>
      <c r="C311" s="2"/>
      <c r="D311" s="2"/>
      <c r="E311" s="13"/>
      <c r="F311"/>
      <c r="G311"/>
      <c r="H311"/>
      <c r="I311" s="6"/>
      <c r="J311" s="1"/>
      <c r="L311" s="1"/>
    </row>
    <row r="312" spans="1:12" x14ac:dyDescent="0.4">
      <c r="A312"/>
      <c r="B312" s="5"/>
      <c r="C312" s="2"/>
      <c r="D312" s="2"/>
      <c r="E312" s="13"/>
      <c r="F312"/>
      <c r="G312"/>
      <c r="H312"/>
      <c r="I312" s="6"/>
      <c r="J312" s="1"/>
      <c r="L312" s="1"/>
    </row>
    <row r="313" spans="1:12" x14ac:dyDescent="0.4">
      <c r="A313"/>
      <c r="B313" s="5"/>
      <c r="C313" s="2"/>
      <c r="D313" s="2"/>
      <c r="E313" s="13"/>
      <c r="F313"/>
      <c r="G313"/>
      <c r="H313"/>
      <c r="I313" s="6"/>
      <c r="J313" s="1"/>
      <c r="L313" s="1"/>
    </row>
    <row r="314" spans="1:12" x14ac:dyDescent="0.4">
      <c r="A314"/>
      <c r="B314" s="5"/>
      <c r="C314" s="2"/>
      <c r="D314" s="2"/>
      <c r="E314" s="13"/>
      <c r="F314"/>
      <c r="G314"/>
      <c r="H314"/>
      <c r="I314" s="6"/>
      <c r="J314" s="1"/>
      <c r="L314" s="1"/>
    </row>
    <row r="315" spans="1:12" x14ac:dyDescent="0.4">
      <c r="A315"/>
      <c r="B315" s="5"/>
      <c r="C315" s="2"/>
      <c r="D315" s="2"/>
      <c r="E315" s="13"/>
      <c r="F315"/>
      <c r="G315"/>
      <c r="H315"/>
      <c r="I315" s="6"/>
      <c r="J315" s="1"/>
      <c r="L315" s="1"/>
    </row>
    <row r="316" spans="1:12" x14ac:dyDescent="0.4">
      <c r="A316"/>
      <c r="B316" s="5"/>
      <c r="C316" s="2"/>
      <c r="D316" s="2"/>
      <c r="E316" s="13"/>
      <c r="F316"/>
      <c r="G316"/>
      <c r="H316"/>
      <c r="I316" s="6"/>
      <c r="J316" s="1"/>
      <c r="L316" s="1"/>
    </row>
    <row r="317" spans="1:12" x14ac:dyDescent="0.4">
      <c r="A317"/>
      <c r="B317" s="5"/>
      <c r="C317" s="2"/>
      <c r="D317" s="2"/>
      <c r="E317" s="13"/>
      <c r="F317"/>
      <c r="G317"/>
      <c r="H317"/>
      <c r="I317" s="6"/>
      <c r="J317" s="1"/>
      <c r="L317" s="1"/>
    </row>
    <row r="318" spans="1:12" x14ac:dyDescent="0.4">
      <c r="A318"/>
      <c r="B318" s="5"/>
      <c r="C318" s="2"/>
      <c r="D318" s="2"/>
      <c r="E318" s="13"/>
      <c r="F318"/>
      <c r="G318"/>
      <c r="H318"/>
      <c r="I318" s="6"/>
      <c r="J318" s="1"/>
      <c r="L318" s="1"/>
    </row>
    <row r="319" spans="1:12" x14ac:dyDescent="0.4">
      <c r="A319"/>
      <c r="B319" s="5"/>
      <c r="C319" s="2"/>
      <c r="D319" s="2"/>
      <c r="E319" s="13"/>
      <c r="F319"/>
      <c r="G319"/>
      <c r="H319"/>
      <c r="I319" s="6"/>
      <c r="J319" s="1"/>
      <c r="L319" s="1"/>
    </row>
    <row r="320" spans="1:12" x14ac:dyDescent="0.4">
      <c r="A320"/>
      <c r="B320" s="5"/>
      <c r="C320" s="2"/>
      <c r="D320" s="2"/>
      <c r="E320" s="13"/>
      <c r="F320"/>
      <c r="G320"/>
      <c r="H320"/>
      <c r="I320" s="6"/>
      <c r="J320" s="1"/>
      <c r="L320" s="1"/>
    </row>
    <row r="321" spans="1:12" x14ac:dyDescent="0.4">
      <c r="A321"/>
      <c r="B321" s="5"/>
      <c r="C321" s="2"/>
      <c r="D321" s="2"/>
      <c r="E321" s="13"/>
      <c r="F321"/>
      <c r="G321"/>
      <c r="H321"/>
      <c r="I321" s="6"/>
      <c r="J321" s="1"/>
      <c r="L321" s="1"/>
    </row>
    <row r="322" spans="1:12" x14ac:dyDescent="0.4">
      <c r="A322"/>
      <c r="B322" s="5"/>
      <c r="C322" s="2"/>
      <c r="D322" s="2"/>
      <c r="E322" s="13"/>
      <c r="F322"/>
      <c r="G322"/>
      <c r="H322"/>
      <c r="I322" s="6"/>
      <c r="J322" s="1"/>
      <c r="L322" s="1"/>
    </row>
    <row r="323" spans="1:12" x14ac:dyDescent="0.4">
      <c r="A323"/>
      <c r="B323" s="5"/>
      <c r="C323" s="2"/>
      <c r="D323" s="2"/>
      <c r="E323" s="13"/>
      <c r="F323"/>
      <c r="G323"/>
      <c r="H323"/>
      <c r="I323" s="6"/>
      <c r="J323" s="1"/>
      <c r="L323" s="1"/>
    </row>
    <row r="324" spans="1:12" x14ac:dyDescent="0.4">
      <c r="A324"/>
      <c r="B324" s="5"/>
      <c r="C324" s="2"/>
      <c r="D324" s="2"/>
      <c r="E324" s="13"/>
      <c r="F324"/>
      <c r="G324"/>
      <c r="H324"/>
      <c r="I324" s="6"/>
      <c r="J324" s="1"/>
      <c r="L324" s="1"/>
    </row>
    <row r="325" spans="1:12" x14ac:dyDescent="0.4">
      <c r="A325"/>
      <c r="B325" s="5"/>
      <c r="C325" s="2"/>
      <c r="D325" s="2"/>
      <c r="E325" s="13"/>
      <c r="F325"/>
      <c r="G325"/>
      <c r="H325"/>
      <c r="I325" s="6"/>
      <c r="J325" s="1"/>
      <c r="L325" s="1"/>
    </row>
    <row r="326" spans="1:12" x14ac:dyDescent="0.4">
      <c r="A326"/>
      <c r="B326" s="5"/>
      <c r="C326" s="2"/>
      <c r="D326" s="2"/>
      <c r="E326" s="13"/>
      <c r="F326"/>
      <c r="G326"/>
      <c r="H326"/>
      <c r="I326" s="6"/>
      <c r="J326" s="1"/>
      <c r="L326" s="1"/>
    </row>
    <row r="327" spans="1:12" x14ac:dyDescent="0.4">
      <c r="A327"/>
      <c r="B327" s="5"/>
      <c r="C327" s="2"/>
      <c r="D327" s="2"/>
      <c r="E327" s="13"/>
      <c r="F327"/>
      <c r="G327"/>
      <c r="H327"/>
      <c r="I327" s="6"/>
      <c r="J327" s="1"/>
      <c r="L327" s="1"/>
    </row>
    <row r="328" spans="1:12" x14ac:dyDescent="0.4">
      <c r="A328"/>
      <c r="B328" s="5"/>
      <c r="C328" s="2"/>
      <c r="D328" s="2"/>
      <c r="E328" s="13"/>
      <c r="F328"/>
      <c r="G328"/>
      <c r="H328"/>
      <c r="I328" s="6"/>
      <c r="J328" s="1"/>
      <c r="L328" s="1"/>
    </row>
    <row r="329" spans="1:12" x14ac:dyDescent="0.4">
      <c r="A329"/>
      <c r="B329" s="5"/>
      <c r="C329" s="2"/>
      <c r="D329" s="2"/>
      <c r="E329" s="13"/>
      <c r="F329"/>
      <c r="G329"/>
      <c r="H329"/>
      <c r="I329" s="6"/>
      <c r="J329" s="1"/>
      <c r="L329" s="1"/>
    </row>
    <row r="330" spans="1:12" x14ac:dyDescent="0.4">
      <c r="A330"/>
      <c r="B330" s="5"/>
      <c r="C330" s="2"/>
      <c r="D330" s="2"/>
      <c r="E330" s="13"/>
      <c r="F330"/>
      <c r="G330"/>
      <c r="H330"/>
      <c r="I330" s="6"/>
      <c r="J330" s="1"/>
      <c r="L330" s="1"/>
    </row>
    <row r="331" spans="1:12" x14ac:dyDescent="0.4">
      <c r="A331"/>
      <c r="B331" s="5"/>
      <c r="C331" s="2"/>
      <c r="D331" s="2"/>
      <c r="E331" s="13"/>
      <c r="F331"/>
      <c r="G331"/>
      <c r="H331"/>
      <c r="I331" s="6"/>
      <c r="J331" s="1"/>
      <c r="L331" s="1"/>
    </row>
    <row r="332" spans="1:12" x14ac:dyDescent="0.4">
      <c r="A332"/>
      <c r="B332" s="5"/>
      <c r="C332" s="2"/>
      <c r="D332" s="2"/>
      <c r="E332" s="13"/>
      <c r="F332"/>
      <c r="G332"/>
      <c r="H332"/>
      <c r="I332" s="6"/>
      <c r="J332" s="1"/>
      <c r="L332" s="1"/>
    </row>
    <row r="333" spans="1:12" x14ac:dyDescent="0.4">
      <c r="A333"/>
      <c r="B333" s="5"/>
      <c r="C333" s="2"/>
      <c r="D333" s="2"/>
      <c r="E333" s="13"/>
      <c r="F333"/>
      <c r="G333"/>
      <c r="H333"/>
      <c r="I333" s="6"/>
      <c r="J333" s="1"/>
      <c r="L333" s="1"/>
    </row>
    <row r="334" spans="1:12" x14ac:dyDescent="0.4">
      <c r="A334"/>
      <c r="B334" s="5"/>
      <c r="C334" s="2"/>
      <c r="D334" s="2"/>
      <c r="E334" s="13"/>
      <c r="F334"/>
      <c r="G334"/>
      <c r="H334"/>
      <c r="I334" s="6"/>
      <c r="J334" s="1"/>
      <c r="L334" s="1"/>
    </row>
    <row r="335" spans="1:12" x14ac:dyDescent="0.4">
      <c r="A335"/>
      <c r="B335" s="5"/>
      <c r="C335" s="2"/>
      <c r="D335" s="2"/>
      <c r="E335" s="13"/>
      <c r="F335"/>
      <c r="G335"/>
      <c r="H335"/>
      <c r="I335" s="6"/>
      <c r="J335" s="1"/>
      <c r="L335" s="1"/>
    </row>
    <row r="336" spans="1:12" x14ac:dyDescent="0.4">
      <c r="A336"/>
      <c r="B336" s="5"/>
      <c r="C336" s="2"/>
      <c r="D336" s="2"/>
      <c r="E336" s="13"/>
      <c r="F336"/>
      <c r="G336"/>
      <c r="H336"/>
      <c r="I336" s="6"/>
      <c r="J336" s="1"/>
      <c r="L336" s="1"/>
    </row>
    <row r="337" spans="1:12" x14ac:dyDescent="0.4">
      <c r="A337"/>
      <c r="B337" s="5"/>
      <c r="C337" s="2"/>
      <c r="D337" s="2"/>
      <c r="E337" s="13"/>
      <c r="F337"/>
      <c r="G337"/>
      <c r="H337"/>
      <c r="I337" s="6"/>
      <c r="J337" s="1"/>
      <c r="L337" s="1"/>
    </row>
    <row r="338" spans="1:12" x14ac:dyDescent="0.4">
      <c r="A338"/>
      <c r="B338" s="5"/>
      <c r="C338" s="2"/>
      <c r="D338" s="2"/>
      <c r="E338" s="13"/>
      <c r="F338"/>
      <c r="G338"/>
      <c r="H338"/>
      <c r="I338" s="6"/>
      <c r="J338" s="1"/>
      <c r="L338" s="1"/>
    </row>
    <row r="339" spans="1:12" x14ac:dyDescent="0.4">
      <c r="A339"/>
      <c r="B339" s="5"/>
      <c r="C339" s="2"/>
      <c r="D339" s="2"/>
      <c r="E339" s="13"/>
      <c r="F339"/>
      <c r="G339"/>
      <c r="H339"/>
      <c r="I339" s="6"/>
      <c r="J339" s="1"/>
      <c r="L339" s="1"/>
    </row>
    <row r="340" spans="1:12" x14ac:dyDescent="0.4">
      <c r="A340"/>
      <c r="B340" s="5"/>
      <c r="C340" s="2"/>
      <c r="D340" s="2"/>
      <c r="E340" s="13"/>
      <c r="F340"/>
      <c r="G340"/>
      <c r="H340"/>
      <c r="I340" s="6"/>
      <c r="J340" s="1"/>
      <c r="L340" s="1"/>
    </row>
    <row r="341" spans="1:12" x14ac:dyDescent="0.4">
      <c r="A341"/>
      <c r="B341" s="5"/>
      <c r="C341" s="2"/>
      <c r="D341" s="2"/>
      <c r="E341" s="13"/>
      <c r="F341"/>
      <c r="G341"/>
      <c r="H341"/>
      <c r="I341" s="6"/>
      <c r="J341" s="1"/>
      <c r="L341" s="1"/>
    </row>
    <row r="342" spans="1:12" x14ac:dyDescent="0.4">
      <c r="A342"/>
      <c r="B342" s="5"/>
      <c r="C342" s="2"/>
      <c r="D342" s="2"/>
      <c r="E342" s="13"/>
      <c r="F342"/>
      <c r="G342"/>
      <c r="H342"/>
      <c r="I342" s="6"/>
      <c r="J342" s="1"/>
      <c r="L342" s="1"/>
    </row>
    <row r="343" spans="1:12" x14ac:dyDescent="0.4">
      <c r="A343"/>
      <c r="B343" s="5"/>
      <c r="C343" s="2"/>
      <c r="D343" s="2"/>
      <c r="E343" s="13"/>
      <c r="F343"/>
      <c r="G343"/>
      <c r="H343"/>
      <c r="I343" s="6"/>
      <c r="J343" s="1"/>
      <c r="L343" s="1"/>
    </row>
    <row r="344" spans="1:12" x14ac:dyDescent="0.4">
      <c r="A344"/>
      <c r="B344" s="5"/>
      <c r="C344" s="2"/>
      <c r="D344" s="2"/>
      <c r="E344" s="13"/>
      <c r="F344"/>
      <c r="G344"/>
      <c r="H344"/>
      <c r="I344" s="6"/>
      <c r="J344" s="1"/>
      <c r="L344" s="1"/>
    </row>
    <row r="345" spans="1:12" x14ac:dyDescent="0.4">
      <c r="A345"/>
      <c r="B345" s="5"/>
      <c r="C345" s="2"/>
      <c r="D345" s="2"/>
      <c r="E345" s="13"/>
      <c r="F345"/>
      <c r="G345"/>
      <c r="H345"/>
      <c r="I345" s="6"/>
      <c r="J345" s="1"/>
      <c r="L345" s="1"/>
    </row>
    <row r="346" spans="1:12" x14ac:dyDescent="0.4">
      <c r="A346"/>
      <c r="B346" s="5"/>
      <c r="C346" s="2"/>
      <c r="D346" s="2"/>
      <c r="E346" s="13"/>
      <c r="F346"/>
      <c r="G346"/>
      <c r="H346"/>
      <c r="I346" s="6"/>
      <c r="J346" s="1"/>
      <c r="L346" s="1"/>
    </row>
    <row r="347" spans="1:12" x14ac:dyDescent="0.4">
      <c r="A347"/>
      <c r="B347" s="5"/>
      <c r="C347" s="2"/>
      <c r="D347" s="2"/>
      <c r="E347" s="13"/>
      <c r="F347"/>
      <c r="G347"/>
      <c r="H347"/>
      <c r="I347" s="6"/>
      <c r="J347" s="1"/>
      <c r="L347" s="1"/>
    </row>
    <row r="348" spans="1:12" x14ac:dyDescent="0.4">
      <c r="A348"/>
      <c r="B348" s="5"/>
      <c r="C348" s="2"/>
      <c r="D348" s="2"/>
      <c r="E348" s="13"/>
      <c r="F348"/>
      <c r="G348"/>
      <c r="H348"/>
      <c r="I348" s="6"/>
      <c r="J348" s="1"/>
      <c r="L348" s="1"/>
    </row>
    <row r="349" spans="1:12" x14ac:dyDescent="0.4">
      <c r="A349"/>
      <c r="B349" s="5"/>
      <c r="C349" s="2"/>
      <c r="D349" s="2"/>
      <c r="E349" s="13"/>
      <c r="F349"/>
      <c r="G349"/>
      <c r="H349"/>
      <c r="I349" s="6"/>
      <c r="J349" s="1"/>
      <c r="L349" s="1"/>
    </row>
    <row r="350" spans="1:12" x14ac:dyDescent="0.4">
      <c r="A350"/>
      <c r="B350" s="5"/>
      <c r="C350" s="2"/>
      <c r="D350" s="2"/>
      <c r="E350" s="13"/>
      <c r="F350"/>
      <c r="G350"/>
      <c r="H350"/>
      <c r="I350" s="6"/>
      <c r="J350" s="1"/>
      <c r="L350" s="1"/>
    </row>
    <row r="351" spans="1:12" x14ac:dyDescent="0.4">
      <c r="A351"/>
      <c r="B351" s="5"/>
      <c r="C351" s="2"/>
      <c r="D351" s="2"/>
      <c r="E351" s="13"/>
      <c r="F351"/>
      <c r="G351"/>
      <c r="H351"/>
      <c r="I351" s="6"/>
      <c r="J351" s="1"/>
      <c r="L351" s="1"/>
    </row>
    <row r="352" spans="1:12" x14ac:dyDescent="0.4">
      <c r="A352"/>
      <c r="B352" s="5"/>
      <c r="C352" s="2"/>
      <c r="D352" s="2"/>
      <c r="E352" s="13"/>
      <c r="F352"/>
      <c r="G352"/>
      <c r="H352"/>
      <c r="I352" s="6"/>
      <c r="J352" s="1"/>
      <c r="L352" s="1"/>
    </row>
    <row r="353" spans="1:12" x14ac:dyDescent="0.4">
      <c r="A353"/>
      <c r="B353" s="5"/>
      <c r="C353" s="2"/>
      <c r="D353" s="2"/>
      <c r="E353" s="13"/>
      <c r="F353"/>
      <c r="G353"/>
      <c r="H353"/>
      <c r="I353" s="6"/>
      <c r="J353" s="1"/>
      <c r="L353" s="1"/>
    </row>
    <row r="354" spans="1:12" x14ac:dyDescent="0.4">
      <c r="A354"/>
      <c r="B354" s="5"/>
      <c r="C354" s="2"/>
      <c r="D354" s="2"/>
      <c r="E354" s="13"/>
      <c r="F354"/>
      <c r="G354"/>
      <c r="H354"/>
      <c r="I354" s="6"/>
      <c r="J354" s="1"/>
      <c r="L354" s="1"/>
    </row>
    <row r="355" spans="1:12" x14ac:dyDescent="0.4">
      <c r="A355"/>
      <c r="B355" s="5"/>
      <c r="C355" s="2"/>
      <c r="D355" s="2"/>
      <c r="E355" s="13"/>
      <c r="F355"/>
      <c r="G355"/>
      <c r="H355"/>
      <c r="I355" s="6"/>
      <c r="J355" s="1"/>
      <c r="L355" s="1"/>
    </row>
    <row r="356" spans="1:12" x14ac:dyDescent="0.4">
      <c r="A356"/>
      <c r="B356" s="5"/>
      <c r="C356" s="2"/>
      <c r="D356" s="2"/>
      <c r="E356" s="13"/>
      <c r="F356"/>
      <c r="G356"/>
      <c r="H356"/>
      <c r="I356" s="6"/>
      <c r="J356" s="1"/>
      <c r="L356" s="1"/>
    </row>
    <row r="357" spans="1:12" x14ac:dyDescent="0.4">
      <c r="A357"/>
      <c r="B357" s="5"/>
      <c r="C357" s="2"/>
      <c r="D357" s="2"/>
      <c r="E357" s="13"/>
      <c r="F357"/>
      <c r="G357"/>
      <c r="H357"/>
      <c r="I357" s="6"/>
      <c r="J357" s="1"/>
      <c r="L357" s="1"/>
    </row>
    <row r="358" spans="1:12" x14ac:dyDescent="0.4">
      <c r="A358"/>
      <c r="B358" s="5"/>
      <c r="C358" s="2"/>
      <c r="D358" s="2"/>
      <c r="E358" s="13"/>
      <c r="F358"/>
      <c r="G358"/>
      <c r="H358"/>
      <c r="I358" s="6"/>
      <c r="J358" s="1"/>
      <c r="L358" s="1"/>
    </row>
    <row r="359" spans="1:12" x14ac:dyDescent="0.4">
      <c r="A359"/>
      <c r="B359" s="5"/>
      <c r="C359" s="2"/>
      <c r="D359" s="2"/>
      <c r="E359" s="13"/>
      <c r="F359"/>
      <c r="G359"/>
      <c r="H359"/>
      <c r="I359" s="6"/>
      <c r="J359" s="1"/>
      <c r="L359" s="1"/>
    </row>
    <row r="360" spans="1:12" x14ac:dyDescent="0.4">
      <c r="A360"/>
      <c r="B360" s="5"/>
      <c r="C360" s="2"/>
      <c r="D360" s="2"/>
      <c r="E360" s="13"/>
      <c r="F360"/>
      <c r="G360"/>
      <c r="H360"/>
      <c r="I360" s="6"/>
      <c r="J360" s="1"/>
      <c r="L360" s="1"/>
    </row>
    <row r="361" spans="1:12" x14ac:dyDescent="0.4">
      <c r="A361"/>
      <c r="B361" s="5"/>
      <c r="C361" s="2"/>
      <c r="D361" s="2"/>
      <c r="E361" s="13"/>
      <c r="F361"/>
      <c r="G361"/>
      <c r="H361"/>
      <c r="I361" s="6"/>
      <c r="J361" s="1"/>
      <c r="L361" s="1"/>
    </row>
    <row r="362" spans="1:12" x14ac:dyDescent="0.4">
      <c r="A362"/>
      <c r="B362" s="5"/>
      <c r="C362" s="2"/>
      <c r="D362" s="2"/>
      <c r="E362" s="13"/>
      <c r="F362"/>
      <c r="G362"/>
      <c r="H362"/>
      <c r="I362" s="6"/>
      <c r="J362" s="1"/>
      <c r="L362" s="1"/>
    </row>
    <row r="363" spans="1:12" x14ac:dyDescent="0.4">
      <c r="A363"/>
      <c r="B363" s="5"/>
      <c r="C363" s="2"/>
      <c r="D363" s="2"/>
      <c r="E363" s="13"/>
      <c r="F363"/>
      <c r="G363"/>
      <c r="H363"/>
      <c r="I363" s="6"/>
      <c r="J363" s="1"/>
      <c r="L363" s="1"/>
    </row>
    <row r="364" spans="1:12" x14ac:dyDescent="0.4">
      <c r="A364"/>
      <c r="B364" s="5"/>
      <c r="C364" s="2"/>
      <c r="D364" s="2"/>
      <c r="E364" s="13"/>
      <c r="F364"/>
      <c r="G364"/>
      <c r="H364"/>
      <c r="I364" s="6"/>
      <c r="J364" s="1"/>
      <c r="L364" s="1"/>
    </row>
    <row r="365" spans="1:12" x14ac:dyDescent="0.4">
      <c r="A365"/>
      <c r="B365" s="5"/>
      <c r="C365" s="2"/>
      <c r="D365" s="2"/>
      <c r="E365" s="13"/>
      <c r="F365"/>
      <c r="G365"/>
      <c r="H365"/>
      <c r="I365" s="6"/>
      <c r="J365" s="1"/>
      <c r="L365" s="1"/>
    </row>
    <row r="366" spans="1:12" x14ac:dyDescent="0.4">
      <c r="A366"/>
      <c r="B366" s="5"/>
      <c r="C366" s="2"/>
      <c r="D366" s="2"/>
      <c r="E366" s="13"/>
      <c r="F366"/>
      <c r="G366"/>
      <c r="H366"/>
      <c r="I366" s="6"/>
      <c r="J366" s="1"/>
      <c r="L366" s="1"/>
    </row>
    <row r="367" spans="1:12" x14ac:dyDescent="0.4">
      <c r="A367"/>
      <c r="B367" s="5"/>
      <c r="C367" s="2"/>
      <c r="D367" s="2"/>
      <c r="E367" s="13"/>
      <c r="F367"/>
      <c r="G367"/>
      <c r="H367"/>
      <c r="I367" s="6"/>
      <c r="J367" s="1"/>
      <c r="L367" s="1"/>
    </row>
    <row r="368" spans="1:12" x14ac:dyDescent="0.4">
      <c r="A368"/>
      <c r="B368" s="5"/>
      <c r="C368" s="2"/>
      <c r="D368" s="2"/>
      <c r="E368" s="13"/>
      <c r="F368"/>
      <c r="G368"/>
      <c r="H368"/>
      <c r="I368" s="6"/>
      <c r="J368" s="1"/>
      <c r="L368" s="1"/>
    </row>
    <row r="369" spans="1:12" x14ac:dyDescent="0.4">
      <c r="A369"/>
      <c r="B369" s="5"/>
      <c r="C369" s="2"/>
      <c r="D369" s="2"/>
      <c r="E369" s="13"/>
      <c r="F369"/>
      <c r="G369"/>
      <c r="H369"/>
      <c r="I369" s="6"/>
      <c r="J369" s="1"/>
      <c r="L369" s="1"/>
    </row>
    <row r="370" spans="1:12" x14ac:dyDescent="0.4">
      <c r="A370"/>
      <c r="B370" s="5"/>
      <c r="C370" s="2"/>
      <c r="D370" s="2"/>
      <c r="E370" s="13"/>
      <c r="F370"/>
      <c r="G370"/>
      <c r="H370"/>
      <c r="I370" s="6"/>
      <c r="J370" s="1"/>
      <c r="L370" s="1"/>
    </row>
    <row r="371" spans="1:12" x14ac:dyDescent="0.4">
      <c r="A371"/>
      <c r="B371" s="5"/>
      <c r="C371" s="2"/>
      <c r="D371" s="2"/>
      <c r="E371" s="13"/>
      <c r="F371"/>
      <c r="G371"/>
      <c r="H371"/>
      <c r="I371" s="6"/>
      <c r="J371" s="1"/>
      <c r="L371" s="1"/>
    </row>
    <row r="372" spans="1:12" x14ac:dyDescent="0.4">
      <c r="A372"/>
      <c r="B372" s="5"/>
      <c r="C372" s="2"/>
      <c r="D372" s="2"/>
      <c r="E372" s="13"/>
      <c r="F372"/>
      <c r="G372"/>
      <c r="H372"/>
      <c r="I372" s="6"/>
      <c r="J372" s="1"/>
      <c r="L372" s="1"/>
    </row>
    <row r="373" spans="1:12" x14ac:dyDescent="0.4">
      <c r="A373"/>
      <c r="B373" s="5"/>
      <c r="C373" s="2"/>
      <c r="D373" s="2"/>
      <c r="E373" s="13"/>
      <c r="F373"/>
      <c r="G373"/>
      <c r="H373"/>
      <c r="I373" s="6"/>
      <c r="J373" s="1"/>
      <c r="L373" s="1"/>
    </row>
    <row r="374" spans="1:12" x14ac:dyDescent="0.4">
      <c r="A374"/>
      <c r="B374" s="5"/>
      <c r="C374" s="2"/>
      <c r="D374" s="2"/>
      <c r="E374" s="13"/>
      <c r="F374"/>
      <c r="G374"/>
      <c r="H374"/>
      <c r="I374" s="6"/>
      <c r="J374" s="1"/>
      <c r="L374" s="1"/>
    </row>
    <row r="375" spans="1:12" x14ac:dyDescent="0.4">
      <c r="A375"/>
      <c r="B375" s="5"/>
      <c r="C375" s="2"/>
      <c r="D375" s="2"/>
      <c r="E375" s="13"/>
      <c r="F375"/>
      <c r="G375"/>
      <c r="H375"/>
      <c r="I375" s="6"/>
      <c r="J375" s="1"/>
      <c r="L375" s="1"/>
    </row>
    <row r="376" spans="1:12" x14ac:dyDescent="0.4">
      <c r="A376"/>
      <c r="B376" s="5"/>
      <c r="C376" s="2"/>
      <c r="D376" s="2"/>
      <c r="E376" s="13"/>
      <c r="F376"/>
      <c r="G376"/>
      <c r="H376"/>
      <c r="I376" s="6"/>
      <c r="J376" s="1"/>
      <c r="L376" s="1"/>
    </row>
    <row r="377" spans="1:12" x14ac:dyDescent="0.4">
      <c r="A377"/>
      <c r="B377" s="5"/>
      <c r="C377" s="2"/>
      <c r="D377" s="2"/>
      <c r="E377" s="13"/>
      <c r="F377"/>
      <c r="G377"/>
      <c r="H377"/>
      <c r="I377" s="6"/>
      <c r="J377" s="1"/>
      <c r="L377" s="1"/>
    </row>
    <row r="378" spans="1:12" x14ac:dyDescent="0.4">
      <c r="A378"/>
      <c r="B378" s="5"/>
      <c r="C378" s="2"/>
      <c r="D378" s="2"/>
      <c r="E378" s="13"/>
      <c r="F378"/>
      <c r="G378"/>
      <c r="H378"/>
      <c r="I378" s="6"/>
      <c r="J378" s="1"/>
      <c r="L378" s="1"/>
    </row>
    <row r="379" spans="1:12" x14ac:dyDescent="0.4">
      <c r="A379"/>
      <c r="B379" s="5"/>
      <c r="C379" s="2"/>
      <c r="D379" s="2"/>
      <c r="E379" s="13"/>
      <c r="F379"/>
      <c r="G379"/>
      <c r="H379"/>
      <c r="I379" s="6"/>
      <c r="J379" s="1"/>
      <c r="L379" s="1"/>
    </row>
    <row r="380" spans="1:12" x14ac:dyDescent="0.4">
      <c r="A380"/>
      <c r="B380" s="5"/>
      <c r="C380" s="2"/>
      <c r="D380" s="2"/>
      <c r="E380" s="13"/>
      <c r="F380"/>
      <c r="G380"/>
      <c r="H380"/>
      <c r="I380" s="6"/>
      <c r="J380" s="1"/>
      <c r="L380" s="1"/>
    </row>
    <row r="381" spans="1:12" x14ac:dyDescent="0.4">
      <c r="A381"/>
      <c r="B381" s="5"/>
      <c r="C381" s="2"/>
      <c r="D381" s="2"/>
      <c r="E381" s="13"/>
      <c r="F381"/>
      <c r="G381"/>
      <c r="H381"/>
      <c r="I381" s="6"/>
      <c r="J381" s="1"/>
      <c r="L381" s="1"/>
    </row>
    <row r="382" spans="1:12" x14ac:dyDescent="0.4">
      <c r="A382"/>
      <c r="B382" s="5"/>
      <c r="C382" s="2"/>
      <c r="D382" s="2"/>
      <c r="E382" s="13"/>
      <c r="F382"/>
      <c r="G382"/>
      <c r="H382"/>
      <c r="I382" s="6"/>
      <c r="J382" s="1"/>
      <c r="L382" s="1"/>
    </row>
    <row r="383" spans="1:12" x14ac:dyDescent="0.4">
      <c r="A383"/>
      <c r="B383" s="5"/>
      <c r="C383" s="2"/>
      <c r="D383" s="2"/>
      <c r="E383" s="13"/>
      <c r="F383"/>
      <c r="G383"/>
      <c r="H383"/>
      <c r="I383" s="6"/>
      <c r="J383" s="1"/>
      <c r="L383" s="1"/>
    </row>
    <row r="384" spans="1:12" x14ac:dyDescent="0.4">
      <c r="A384"/>
      <c r="B384" s="5"/>
      <c r="C384" s="2"/>
      <c r="D384" s="2"/>
      <c r="E384" s="13"/>
      <c r="F384"/>
      <c r="G384"/>
      <c r="H384"/>
      <c r="I384" s="6"/>
      <c r="J384" s="1"/>
      <c r="L384" s="1"/>
    </row>
    <row r="385" spans="1:12" x14ac:dyDescent="0.4">
      <c r="A385"/>
      <c r="B385" s="5"/>
      <c r="C385" s="2"/>
      <c r="D385" s="2"/>
      <c r="E385" s="13"/>
      <c r="F385"/>
      <c r="G385"/>
      <c r="H385"/>
      <c r="I385" s="6"/>
      <c r="J385" s="1"/>
      <c r="L385" s="1"/>
    </row>
    <row r="386" spans="1:12" x14ac:dyDescent="0.4">
      <c r="A386"/>
      <c r="B386" s="5"/>
      <c r="C386" s="2"/>
      <c r="D386" s="2"/>
      <c r="E386" s="13"/>
      <c r="F386"/>
      <c r="G386"/>
      <c r="H386"/>
      <c r="I386" s="6"/>
      <c r="J386" s="1"/>
      <c r="L386" s="1"/>
    </row>
    <row r="387" spans="1:12" x14ac:dyDescent="0.4">
      <c r="A387"/>
      <c r="B387" s="5"/>
      <c r="C387" s="2"/>
      <c r="D387" s="2"/>
      <c r="E387" s="13"/>
      <c r="F387"/>
      <c r="G387"/>
      <c r="H387"/>
      <c r="I387" s="6"/>
      <c r="J387" s="1"/>
      <c r="L387" s="1"/>
    </row>
    <row r="388" spans="1:12" x14ac:dyDescent="0.4">
      <c r="A388"/>
      <c r="B388" s="5"/>
      <c r="C388" s="2"/>
      <c r="D388" s="2"/>
      <c r="E388" s="13"/>
      <c r="F388"/>
      <c r="G388"/>
      <c r="H388"/>
      <c r="I388" s="6"/>
      <c r="J388" s="1"/>
      <c r="L388" s="1"/>
    </row>
    <row r="389" spans="1:12" x14ac:dyDescent="0.4">
      <c r="A389"/>
      <c r="B389" s="5"/>
      <c r="C389" s="2"/>
      <c r="D389" s="2"/>
      <c r="E389" s="13"/>
      <c r="F389"/>
      <c r="G389"/>
      <c r="H389"/>
      <c r="I389" s="6"/>
      <c r="J389" s="1"/>
      <c r="L389" s="1"/>
    </row>
    <row r="390" spans="1:12" x14ac:dyDescent="0.4">
      <c r="A390"/>
      <c r="B390" s="5"/>
      <c r="C390" s="2"/>
      <c r="D390" s="2"/>
      <c r="E390" s="13"/>
      <c r="F390"/>
      <c r="G390"/>
      <c r="H390"/>
      <c r="I390" s="6"/>
      <c r="J390" s="1"/>
      <c r="L390" s="1"/>
    </row>
    <row r="391" spans="1:12" x14ac:dyDescent="0.4">
      <c r="A391"/>
      <c r="B391" s="5"/>
      <c r="C391" s="2"/>
      <c r="D391" s="2"/>
      <c r="E391" s="13"/>
      <c r="F391"/>
      <c r="G391"/>
      <c r="H391"/>
      <c r="I391" s="6"/>
      <c r="J391" s="1"/>
      <c r="L391" s="1"/>
    </row>
    <row r="392" spans="1:12" x14ac:dyDescent="0.4">
      <c r="A392"/>
      <c r="B392" s="5"/>
      <c r="C392" s="2"/>
      <c r="D392" s="2"/>
      <c r="E392" s="13"/>
      <c r="F392"/>
      <c r="G392"/>
      <c r="H392"/>
      <c r="I392" s="6"/>
      <c r="J392" s="1"/>
      <c r="L392" s="1"/>
    </row>
    <row r="393" spans="1:12" x14ac:dyDescent="0.4">
      <c r="A393"/>
      <c r="B393" s="5"/>
      <c r="C393" s="2"/>
      <c r="D393" s="2"/>
      <c r="E393" s="13"/>
      <c r="F393"/>
      <c r="G393"/>
      <c r="H393"/>
      <c r="I393" s="6"/>
      <c r="J393" s="1"/>
      <c r="L393" s="1"/>
    </row>
    <row r="394" spans="1:12" x14ac:dyDescent="0.4">
      <c r="A394"/>
      <c r="B394" s="5"/>
      <c r="C394" s="2"/>
      <c r="D394" s="2"/>
      <c r="E394" s="13"/>
      <c r="F394"/>
      <c r="G394"/>
      <c r="H394"/>
      <c r="I394" s="6"/>
      <c r="J394" s="1"/>
      <c r="L394" s="1"/>
    </row>
    <row r="395" spans="1:12" x14ac:dyDescent="0.4">
      <c r="A395"/>
      <c r="B395" s="5"/>
      <c r="C395" s="2"/>
      <c r="D395" s="2"/>
      <c r="E395" s="13"/>
      <c r="F395"/>
      <c r="G395"/>
      <c r="H395"/>
      <c r="I395" s="6"/>
      <c r="J395" s="1"/>
      <c r="L395" s="1"/>
    </row>
    <row r="396" spans="1:12" x14ac:dyDescent="0.4">
      <c r="A396"/>
      <c r="B396" s="5"/>
      <c r="C396" s="2"/>
      <c r="D396" s="2"/>
      <c r="E396" s="13"/>
      <c r="F396"/>
      <c r="G396"/>
      <c r="H396"/>
      <c r="I396" s="6"/>
      <c r="J396" s="1"/>
      <c r="L396" s="1"/>
    </row>
    <row r="397" spans="1:12" x14ac:dyDescent="0.4">
      <c r="A397"/>
      <c r="B397" s="5"/>
      <c r="C397" s="2"/>
      <c r="D397" s="2"/>
      <c r="E397" s="13"/>
      <c r="F397"/>
      <c r="G397"/>
      <c r="H397"/>
      <c r="I397" s="6"/>
      <c r="J397" s="1"/>
      <c r="L397" s="1"/>
    </row>
    <row r="398" spans="1:12" x14ac:dyDescent="0.4">
      <c r="A398"/>
      <c r="B398" s="5"/>
      <c r="C398" s="2"/>
      <c r="D398" s="2"/>
      <c r="E398" s="13"/>
      <c r="F398"/>
      <c r="G398"/>
      <c r="H398"/>
      <c r="I398" s="6"/>
      <c r="J398" s="1"/>
      <c r="L398" s="1"/>
    </row>
    <row r="399" spans="1:12" x14ac:dyDescent="0.4">
      <c r="A399"/>
      <c r="B399" s="5"/>
      <c r="C399" s="2"/>
      <c r="D399" s="2"/>
      <c r="E399" s="13"/>
      <c r="F399"/>
      <c r="G399"/>
      <c r="H399"/>
      <c r="I399" s="6"/>
      <c r="J399" s="1"/>
      <c r="L399" s="1"/>
    </row>
    <row r="400" spans="1:12" x14ac:dyDescent="0.4">
      <c r="A400"/>
      <c r="B400" s="5"/>
      <c r="C400" s="2"/>
      <c r="D400" s="2"/>
      <c r="E400" s="13"/>
      <c r="F400"/>
      <c r="G400"/>
      <c r="H400"/>
      <c r="I400" s="6"/>
      <c r="J400" s="1"/>
      <c r="L400" s="1"/>
    </row>
    <row r="401" spans="1:12" x14ac:dyDescent="0.4">
      <c r="A401"/>
      <c r="B401" s="5"/>
      <c r="C401" s="2"/>
      <c r="D401" s="2"/>
      <c r="E401" s="13"/>
      <c r="F401"/>
      <c r="G401"/>
      <c r="H401"/>
      <c r="I401" s="6"/>
      <c r="J401" s="1"/>
      <c r="L401" s="1"/>
    </row>
    <row r="402" spans="1:12" x14ac:dyDescent="0.4">
      <c r="A402"/>
      <c r="B402" s="5"/>
      <c r="C402" s="2"/>
      <c r="D402" s="2"/>
      <c r="E402" s="13"/>
      <c r="F402"/>
      <c r="G402"/>
      <c r="H402"/>
      <c r="I402" s="6"/>
      <c r="J402" s="1"/>
      <c r="L402" s="1"/>
    </row>
    <row r="403" spans="1:12" x14ac:dyDescent="0.4">
      <c r="A403"/>
      <c r="B403" s="5"/>
      <c r="C403" s="2"/>
      <c r="D403" s="2"/>
      <c r="E403" s="13"/>
      <c r="F403"/>
      <c r="G403"/>
      <c r="H403"/>
      <c r="I403" s="6"/>
      <c r="J403" s="1"/>
      <c r="L403" s="1"/>
    </row>
    <row r="404" spans="1:12" x14ac:dyDescent="0.4">
      <c r="A404"/>
      <c r="B404" s="5"/>
      <c r="C404" s="2"/>
      <c r="D404" s="2"/>
      <c r="E404" s="13"/>
      <c r="F404"/>
      <c r="G404"/>
      <c r="H404"/>
      <c r="I404" s="6"/>
      <c r="J404" s="1"/>
      <c r="L404" s="1"/>
    </row>
    <row r="405" spans="1:12" x14ac:dyDescent="0.4">
      <c r="A405"/>
      <c r="B405" s="5"/>
      <c r="C405" s="2"/>
      <c r="D405" s="2"/>
      <c r="E405" s="13"/>
      <c r="F405"/>
      <c r="G405"/>
      <c r="H405"/>
      <c r="I405" s="6"/>
      <c r="J405" s="1"/>
      <c r="L405" s="1"/>
    </row>
    <row r="406" spans="1:12" x14ac:dyDescent="0.4">
      <c r="A406"/>
      <c r="B406" s="5"/>
      <c r="C406" s="2"/>
      <c r="D406" s="2"/>
      <c r="E406" s="13"/>
      <c r="F406"/>
      <c r="G406"/>
      <c r="H406"/>
      <c r="I406" s="6"/>
      <c r="J406" s="1"/>
      <c r="L406" s="1"/>
    </row>
    <row r="407" spans="1:12" x14ac:dyDescent="0.4">
      <c r="A407"/>
      <c r="B407" s="5"/>
      <c r="C407" s="2"/>
      <c r="D407" s="2"/>
      <c r="E407" s="13"/>
      <c r="F407"/>
      <c r="G407"/>
      <c r="H407"/>
      <c r="I407" s="6"/>
      <c r="J407" s="1"/>
      <c r="L407" s="1"/>
    </row>
    <row r="408" spans="1:12" x14ac:dyDescent="0.4">
      <c r="A408"/>
      <c r="B408" s="5"/>
      <c r="C408" s="2"/>
      <c r="D408" s="2"/>
      <c r="E408" s="13"/>
      <c r="F408"/>
      <c r="G408"/>
      <c r="H408"/>
      <c r="I408" s="6"/>
      <c r="J408" s="1"/>
      <c r="L408" s="1"/>
    </row>
    <row r="409" spans="1:12" x14ac:dyDescent="0.4">
      <c r="A409"/>
      <c r="B409" s="5"/>
      <c r="C409" s="2"/>
      <c r="D409" s="2"/>
      <c r="E409" s="13"/>
      <c r="F409"/>
      <c r="G409"/>
      <c r="H409"/>
      <c r="I409" s="6"/>
      <c r="J409" s="1"/>
      <c r="L409" s="1"/>
    </row>
    <row r="410" spans="1:12" x14ac:dyDescent="0.4">
      <c r="A410"/>
      <c r="B410" s="5"/>
      <c r="C410" s="2"/>
      <c r="D410" s="2"/>
      <c r="E410" s="13"/>
      <c r="F410"/>
      <c r="G410"/>
      <c r="H410"/>
      <c r="I410" s="6"/>
      <c r="J410" s="1"/>
      <c r="L410" s="1"/>
    </row>
    <row r="411" spans="1:12" x14ac:dyDescent="0.4">
      <c r="A411"/>
      <c r="B411" s="5"/>
      <c r="C411" s="2"/>
      <c r="D411" s="2"/>
      <c r="E411" s="13"/>
      <c r="F411"/>
      <c r="G411"/>
      <c r="H411"/>
      <c r="I411" s="6"/>
      <c r="J411" s="1"/>
      <c r="L411" s="1"/>
    </row>
    <row r="412" spans="1:12" x14ac:dyDescent="0.4">
      <c r="A412"/>
      <c r="B412" s="5"/>
      <c r="C412" s="2"/>
      <c r="D412" s="2"/>
      <c r="E412" s="13"/>
      <c r="F412"/>
      <c r="G412"/>
      <c r="H412"/>
      <c r="I412" s="6"/>
      <c r="J412" s="1"/>
      <c r="L412" s="1"/>
    </row>
    <row r="413" spans="1:12" x14ac:dyDescent="0.4">
      <c r="A413"/>
      <c r="B413" s="5"/>
      <c r="C413" s="2"/>
      <c r="D413" s="2"/>
      <c r="E413" s="13"/>
      <c r="F413"/>
      <c r="G413"/>
      <c r="H413"/>
      <c r="I413" s="6"/>
      <c r="J413" s="1"/>
      <c r="L413" s="1"/>
    </row>
    <row r="414" spans="1:12" x14ac:dyDescent="0.4">
      <c r="A414"/>
      <c r="B414" s="5"/>
      <c r="C414" s="2"/>
      <c r="D414" s="2"/>
      <c r="E414" s="13"/>
      <c r="F414"/>
      <c r="G414"/>
      <c r="H414"/>
      <c r="I414" s="6"/>
      <c r="J414" s="1"/>
      <c r="L414" s="1"/>
    </row>
    <row r="415" spans="1:12" x14ac:dyDescent="0.4">
      <c r="A415"/>
      <c r="B415" s="5"/>
      <c r="C415" s="2"/>
      <c r="D415" s="2"/>
      <c r="E415" s="13"/>
      <c r="F415"/>
      <c r="G415"/>
      <c r="H415"/>
      <c r="I415" s="6"/>
      <c r="J415" s="1"/>
      <c r="L415" s="1"/>
    </row>
    <row r="416" spans="1:12" x14ac:dyDescent="0.4">
      <c r="A416"/>
      <c r="B416" s="5"/>
      <c r="C416" s="2"/>
      <c r="D416" s="2"/>
      <c r="E416" s="13"/>
      <c r="F416"/>
      <c r="G416"/>
      <c r="H416"/>
      <c r="I416" s="6"/>
      <c r="J416" s="1"/>
      <c r="L416" s="1"/>
    </row>
    <row r="417" spans="1:12" x14ac:dyDescent="0.4">
      <c r="A417"/>
      <c r="B417" s="5"/>
      <c r="C417" s="2"/>
      <c r="D417" s="2"/>
      <c r="E417" s="13"/>
      <c r="F417"/>
      <c r="G417"/>
      <c r="H417"/>
      <c r="I417" s="6"/>
      <c r="J417" s="1"/>
      <c r="L417" s="1"/>
    </row>
    <row r="418" spans="1:12" x14ac:dyDescent="0.4">
      <c r="A418"/>
      <c r="B418" s="5"/>
      <c r="C418" s="2"/>
      <c r="D418" s="2"/>
      <c r="E418" s="13"/>
      <c r="F418"/>
      <c r="G418"/>
      <c r="H418"/>
      <c r="I418" s="6"/>
      <c r="J418" s="1"/>
      <c r="L418" s="1"/>
    </row>
    <row r="419" spans="1:12" x14ac:dyDescent="0.4">
      <c r="A419"/>
      <c r="B419" s="5"/>
      <c r="C419" s="2"/>
      <c r="D419" s="2"/>
      <c r="E419" s="13"/>
      <c r="F419"/>
      <c r="G419"/>
      <c r="H419"/>
      <c r="I419" s="6"/>
      <c r="J419" s="1"/>
      <c r="L419" s="1"/>
    </row>
    <row r="420" spans="1:12" x14ac:dyDescent="0.4">
      <c r="A420"/>
      <c r="B420" s="5"/>
      <c r="C420" s="2"/>
      <c r="D420" s="2"/>
      <c r="E420" s="13"/>
      <c r="F420"/>
      <c r="G420"/>
      <c r="H420"/>
      <c r="I420" s="6"/>
      <c r="J420" s="1"/>
      <c r="L420" s="1"/>
    </row>
    <row r="421" spans="1:12" x14ac:dyDescent="0.4">
      <c r="A421"/>
      <c r="B421" s="5"/>
      <c r="C421" s="2"/>
      <c r="D421" s="2"/>
      <c r="E421" s="13"/>
      <c r="F421"/>
      <c r="G421"/>
      <c r="H421"/>
      <c r="I421" s="6"/>
      <c r="J421" s="1"/>
      <c r="L421" s="1"/>
    </row>
    <row r="422" spans="1:12" x14ac:dyDescent="0.4">
      <c r="A422"/>
      <c r="B422" s="5"/>
      <c r="C422" s="2"/>
      <c r="D422" s="2"/>
      <c r="E422" s="13"/>
      <c r="F422"/>
      <c r="G422"/>
      <c r="H422"/>
      <c r="I422" s="6"/>
      <c r="J422" s="1"/>
      <c r="L422" s="1"/>
    </row>
    <row r="423" spans="1:12" x14ac:dyDescent="0.4">
      <c r="A423"/>
      <c r="B423" s="5"/>
      <c r="C423" s="2"/>
      <c r="D423" s="2"/>
      <c r="E423" s="13"/>
      <c r="F423"/>
      <c r="G423"/>
      <c r="H423"/>
      <c r="I423" s="6"/>
      <c r="J423" s="1"/>
      <c r="L423" s="1"/>
    </row>
    <row r="424" spans="1:12" x14ac:dyDescent="0.4">
      <c r="A424"/>
      <c r="B424" s="5"/>
      <c r="C424" s="2"/>
      <c r="D424" s="2"/>
      <c r="E424" s="13"/>
      <c r="F424"/>
      <c r="G424"/>
      <c r="H424"/>
      <c r="I424" s="6"/>
      <c r="J424" s="1"/>
      <c r="L424" s="1"/>
    </row>
    <row r="425" spans="1:12" x14ac:dyDescent="0.4">
      <c r="A425"/>
      <c r="B425" s="5"/>
      <c r="C425" s="2"/>
      <c r="D425" s="2"/>
      <c r="E425" s="13"/>
      <c r="F425"/>
      <c r="G425"/>
      <c r="H425"/>
      <c r="I425" s="6"/>
      <c r="J425" s="1"/>
      <c r="L425" s="1"/>
    </row>
    <row r="426" spans="1:12" x14ac:dyDescent="0.4">
      <c r="A426"/>
      <c r="B426" s="5"/>
      <c r="C426" s="2"/>
      <c r="D426" s="2"/>
      <c r="E426" s="13"/>
      <c r="F426"/>
      <c r="G426"/>
      <c r="H426"/>
      <c r="I426" s="6"/>
      <c r="J426" s="1"/>
      <c r="L426" s="1"/>
    </row>
    <row r="427" spans="1:12" x14ac:dyDescent="0.4">
      <c r="A427"/>
      <c r="B427" s="5"/>
      <c r="C427" s="2"/>
      <c r="D427" s="2"/>
      <c r="E427" s="13"/>
      <c r="F427"/>
      <c r="G427"/>
      <c r="H427"/>
      <c r="I427" s="6"/>
      <c r="J427" s="1"/>
      <c r="L427" s="1"/>
    </row>
    <row r="428" spans="1:12" x14ac:dyDescent="0.4">
      <c r="A428"/>
      <c r="B428" s="5"/>
      <c r="C428" s="2"/>
      <c r="D428" s="2"/>
      <c r="E428" s="13"/>
      <c r="F428"/>
      <c r="G428"/>
      <c r="H428"/>
      <c r="I428" s="6"/>
      <c r="J428" s="1"/>
      <c r="L428" s="1"/>
    </row>
    <row r="429" spans="1:12" x14ac:dyDescent="0.4">
      <c r="A429"/>
      <c r="B429" s="5"/>
      <c r="C429" s="2"/>
      <c r="D429" s="2"/>
      <c r="E429" s="13"/>
      <c r="F429"/>
      <c r="G429"/>
      <c r="H429"/>
      <c r="I429" s="6"/>
      <c r="J429" s="1"/>
      <c r="L429" s="1"/>
    </row>
    <row r="430" spans="1:12" x14ac:dyDescent="0.4">
      <c r="A430"/>
      <c r="B430" s="5"/>
      <c r="C430" s="2"/>
      <c r="D430" s="2"/>
      <c r="E430" s="13"/>
      <c r="F430"/>
      <c r="G430"/>
      <c r="H430"/>
      <c r="I430" s="6"/>
      <c r="J430" s="1"/>
      <c r="L430" s="1"/>
    </row>
    <row r="431" spans="1:12" x14ac:dyDescent="0.4">
      <c r="A431"/>
      <c r="B431" s="5"/>
      <c r="C431" s="2"/>
      <c r="D431" s="2"/>
      <c r="E431" s="13"/>
      <c r="F431"/>
      <c r="G431"/>
      <c r="H431"/>
      <c r="I431" s="6"/>
      <c r="J431" s="1"/>
      <c r="L431" s="1"/>
    </row>
    <row r="432" spans="1:12" x14ac:dyDescent="0.4">
      <c r="A432"/>
      <c r="B432" s="5"/>
      <c r="C432" s="2"/>
      <c r="D432" s="2"/>
      <c r="E432" s="13"/>
      <c r="F432"/>
      <c r="G432"/>
      <c r="H432"/>
      <c r="I432" s="6"/>
      <c r="J432" s="1"/>
      <c r="L432" s="1"/>
    </row>
    <row r="433" spans="1:12" x14ac:dyDescent="0.4">
      <c r="A433"/>
      <c r="B433" s="5"/>
      <c r="C433" s="2"/>
      <c r="D433" s="2"/>
      <c r="E433" s="13"/>
      <c r="F433"/>
      <c r="G433"/>
      <c r="H433"/>
      <c r="I433" s="6"/>
      <c r="J433" s="1"/>
      <c r="L433" s="1"/>
    </row>
    <row r="434" spans="1:12" x14ac:dyDescent="0.4">
      <c r="A434"/>
      <c r="B434" s="5"/>
      <c r="C434" s="2"/>
      <c r="D434" s="2"/>
      <c r="E434" s="13"/>
      <c r="F434"/>
      <c r="G434"/>
      <c r="H434"/>
      <c r="I434" s="6"/>
      <c r="J434" s="1"/>
      <c r="L434" s="1"/>
    </row>
    <row r="435" spans="1:12" x14ac:dyDescent="0.4">
      <c r="A435"/>
      <c r="B435" s="5"/>
      <c r="C435" s="2"/>
      <c r="D435" s="2"/>
      <c r="E435" s="13"/>
      <c r="F435"/>
      <c r="G435"/>
      <c r="H435"/>
      <c r="I435" s="6"/>
      <c r="J435" s="1"/>
      <c r="L435" s="1"/>
    </row>
    <row r="436" spans="1:12" x14ac:dyDescent="0.4">
      <c r="A436"/>
      <c r="B436" s="5"/>
      <c r="C436" s="2"/>
      <c r="D436" s="2"/>
      <c r="E436" s="13"/>
      <c r="F436"/>
      <c r="G436"/>
      <c r="H436"/>
      <c r="I436" s="6"/>
      <c r="J436" s="1"/>
      <c r="L436" s="1"/>
    </row>
    <row r="437" spans="1:12" x14ac:dyDescent="0.4">
      <c r="A437"/>
      <c r="B437" s="5"/>
      <c r="C437" s="2"/>
      <c r="D437" s="2"/>
      <c r="E437" s="13"/>
      <c r="F437"/>
      <c r="G437"/>
      <c r="H437"/>
      <c r="I437" s="6"/>
      <c r="J437" s="1"/>
      <c r="L437" s="1"/>
    </row>
    <row r="438" spans="1:12" x14ac:dyDescent="0.4">
      <c r="A438"/>
      <c r="B438" s="5"/>
      <c r="C438" s="2"/>
      <c r="D438" s="2"/>
      <c r="E438" s="13"/>
      <c r="F438"/>
      <c r="G438"/>
      <c r="H438"/>
      <c r="I438" s="6"/>
      <c r="J438" s="1"/>
      <c r="L438" s="1"/>
    </row>
    <row r="439" spans="1:12" x14ac:dyDescent="0.4">
      <c r="A439"/>
      <c r="B439" s="5"/>
      <c r="C439" s="2"/>
      <c r="D439" s="2"/>
      <c r="E439" s="13"/>
      <c r="F439"/>
      <c r="G439"/>
      <c r="H439"/>
      <c r="I439" s="6"/>
      <c r="J439" s="1"/>
      <c r="L439" s="1"/>
    </row>
    <row r="440" spans="1:12" x14ac:dyDescent="0.4">
      <c r="A440"/>
      <c r="B440" s="5"/>
      <c r="C440" s="2"/>
      <c r="D440" s="2"/>
      <c r="E440" s="13"/>
      <c r="F440"/>
      <c r="G440"/>
      <c r="H440"/>
      <c r="I440" s="6"/>
      <c r="J440" s="1"/>
      <c r="L440" s="1"/>
    </row>
    <row r="441" spans="1:12" x14ac:dyDescent="0.4">
      <c r="A441"/>
      <c r="B441" s="5"/>
      <c r="C441" s="2"/>
      <c r="D441" s="2"/>
      <c r="E441" s="13"/>
      <c r="F441"/>
      <c r="G441"/>
      <c r="H441"/>
      <c r="I441" s="6"/>
      <c r="J441" s="1"/>
      <c r="L441" s="1"/>
    </row>
    <row r="442" spans="1:12" x14ac:dyDescent="0.4">
      <c r="A442"/>
      <c r="B442" s="5"/>
      <c r="C442" s="2"/>
      <c r="D442" s="2"/>
      <c r="E442" s="13"/>
      <c r="F442"/>
      <c r="G442"/>
      <c r="H442"/>
      <c r="I442" s="6"/>
      <c r="J442" s="1"/>
      <c r="L442" s="1"/>
    </row>
    <row r="443" spans="1:12" x14ac:dyDescent="0.4">
      <c r="A443"/>
      <c r="B443" s="5"/>
      <c r="C443" s="2"/>
      <c r="D443" s="2"/>
      <c r="E443" s="13"/>
      <c r="F443"/>
      <c r="G443"/>
      <c r="H443"/>
      <c r="I443" s="6"/>
      <c r="J443" s="1"/>
      <c r="L443" s="1"/>
    </row>
    <row r="444" spans="1:12" x14ac:dyDescent="0.4">
      <c r="A444"/>
      <c r="B444" s="5"/>
      <c r="C444" s="2"/>
      <c r="D444" s="2"/>
      <c r="E444" s="13"/>
      <c r="F444"/>
      <c r="G444"/>
      <c r="H444"/>
      <c r="I444" s="6"/>
      <c r="J444" s="1"/>
      <c r="L444" s="1"/>
    </row>
    <row r="445" spans="1:12" x14ac:dyDescent="0.4">
      <c r="A445"/>
      <c r="B445" s="5"/>
      <c r="C445" s="2"/>
      <c r="D445" s="2"/>
      <c r="E445" s="13"/>
      <c r="F445"/>
      <c r="G445"/>
      <c r="H445"/>
      <c r="I445" s="6"/>
      <c r="J445" s="1"/>
      <c r="L445" s="1"/>
    </row>
    <row r="446" spans="1:12" x14ac:dyDescent="0.4">
      <c r="A446"/>
      <c r="B446" s="5"/>
      <c r="C446" s="2"/>
      <c r="D446" s="2"/>
      <c r="E446" s="13"/>
      <c r="F446"/>
      <c r="G446"/>
      <c r="H446"/>
      <c r="I446" s="6"/>
      <c r="J446" s="1"/>
      <c r="L446" s="1"/>
    </row>
    <row r="447" spans="1:12" x14ac:dyDescent="0.4">
      <c r="A447"/>
      <c r="B447" s="5"/>
      <c r="C447" s="2"/>
      <c r="D447" s="2"/>
      <c r="E447" s="13"/>
      <c r="F447"/>
      <c r="G447"/>
      <c r="H447"/>
      <c r="I447" s="6"/>
      <c r="J447" s="1"/>
      <c r="L447" s="1"/>
    </row>
    <row r="448" spans="1:12" x14ac:dyDescent="0.4">
      <c r="A448"/>
      <c r="B448" s="5"/>
      <c r="C448" s="2"/>
      <c r="D448" s="2"/>
      <c r="E448" s="13"/>
      <c r="F448"/>
      <c r="G448"/>
      <c r="H448"/>
      <c r="I448" s="6"/>
      <c r="J448" s="1"/>
      <c r="L448" s="1"/>
    </row>
    <row r="449" spans="1:12" x14ac:dyDescent="0.4">
      <c r="A449"/>
      <c r="B449" s="5"/>
      <c r="C449" s="2"/>
      <c r="D449" s="2"/>
      <c r="E449" s="13"/>
      <c r="F449"/>
      <c r="G449"/>
      <c r="H449"/>
      <c r="I449" s="6"/>
      <c r="J449" s="1"/>
      <c r="L449" s="1"/>
    </row>
    <row r="450" spans="1:12" x14ac:dyDescent="0.4">
      <c r="A450"/>
      <c r="B450" s="5"/>
      <c r="C450" s="2"/>
      <c r="D450" s="2"/>
      <c r="E450" s="13"/>
      <c r="F450"/>
      <c r="G450"/>
      <c r="H450"/>
      <c r="I450" s="6"/>
      <c r="J450" s="1"/>
      <c r="L450" s="1"/>
    </row>
    <row r="451" spans="1:12" x14ac:dyDescent="0.4">
      <c r="A451"/>
      <c r="B451" s="5"/>
      <c r="C451" s="2"/>
      <c r="D451" s="2"/>
      <c r="E451" s="13"/>
      <c r="F451"/>
      <c r="G451"/>
      <c r="H451"/>
      <c r="I451" s="6"/>
      <c r="J451" s="1"/>
      <c r="L451" s="1"/>
    </row>
    <row r="452" spans="1:12" x14ac:dyDescent="0.4">
      <c r="A452"/>
      <c r="B452" s="5"/>
      <c r="C452" s="2"/>
      <c r="D452" s="2"/>
      <c r="E452" s="13"/>
      <c r="F452"/>
      <c r="G452"/>
      <c r="H452"/>
      <c r="I452" s="6"/>
      <c r="J452" s="1"/>
      <c r="L452" s="1"/>
    </row>
    <row r="453" spans="1:12" x14ac:dyDescent="0.4">
      <c r="A453"/>
      <c r="B453" s="5"/>
      <c r="C453" s="2"/>
      <c r="D453" s="2"/>
      <c r="E453" s="13"/>
      <c r="F453"/>
      <c r="G453"/>
      <c r="H453"/>
      <c r="I453" s="6"/>
      <c r="J453" s="1"/>
      <c r="L453" s="1"/>
    </row>
    <row r="454" spans="1:12" x14ac:dyDescent="0.4">
      <c r="A454"/>
      <c r="B454" s="5"/>
      <c r="C454" s="2"/>
      <c r="D454" s="2"/>
      <c r="E454" s="13"/>
      <c r="F454"/>
      <c r="G454"/>
      <c r="H454"/>
      <c r="I454" s="6"/>
      <c r="J454" s="1"/>
      <c r="L454" s="1"/>
    </row>
    <row r="455" spans="1:12" x14ac:dyDescent="0.4">
      <c r="A455"/>
      <c r="B455" s="5"/>
      <c r="C455" s="2"/>
      <c r="D455" s="2"/>
      <c r="E455" s="13"/>
      <c r="F455"/>
      <c r="G455"/>
      <c r="H455"/>
      <c r="I455" s="6"/>
      <c r="J455" s="1"/>
      <c r="L455" s="1"/>
    </row>
    <row r="456" spans="1:12" x14ac:dyDescent="0.4">
      <c r="A456"/>
      <c r="B456" s="5"/>
      <c r="C456" s="2"/>
      <c r="D456" s="2"/>
      <c r="E456" s="13"/>
      <c r="F456"/>
      <c r="G456"/>
      <c r="H456"/>
      <c r="I456" s="6"/>
      <c r="J456" s="1"/>
      <c r="L456" s="1"/>
    </row>
    <row r="457" spans="1:12" x14ac:dyDescent="0.4">
      <c r="A457"/>
      <c r="B457" s="5"/>
      <c r="C457" s="2"/>
      <c r="D457" s="2"/>
      <c r="E457" s="13"/>
      <c r="F457"/>
      <c r="G457"/>
      <c r="H457"/>
      <c r="I457" s="6"/>
      <c r="J457" s="1"/>
      <c r="L457" s="1"/>
    </row>
    <row r="458" spans="1:12" x14ac:dyDescent="0.4">
      <c r="A458"/>
      <c r="B458" s="5"/>
      <c r="C458" s="2"/>
      <c r="D458" s="2"/>
      <c r="E458" s="13"/>
      <c r="F458"/>
      <c r="G458"/>
      <c r="H458"/>
      <c r="I458" s="6"/>
      <c r="J458" s="1"/>
      <c r="L458" s="1"/>
    </row>
    <row r="459" spans="1:12" x14ac:dyDescent="0.4">
      <c r="A459"/>
      <c r="B459" s="5"/>
      <c r="C459" s="2"/>
      <c r="D459" s="2"/>
      <c r="E459" s="13"/>
      <c r="F459"/>
      <c r="G459"/>
      <c r="H459"/>
      <c r="I459" s="6"/>
      <c r="J459" s="1"/>
      <c r="L459" s="1"/>
    </row>
    <row r="460" spans="1:12" x14ac:dyDescent="0.4">
      <c r="A460"/>
      <c r="B460" s="5"/>
      <c r="C460" s="2"/>
      <c r="D460" s="2"/>
      <c r="E460" s="13"/>
      <c r="F460"/>
      <c r="G460"/>
      <c r="H460"/>
      <c r="I460" s="6"/>
      <c r="J460" s="1"/>
      <c r="L460" s="1"/>
    </row>
    <row r="461" spans="1:12" x14ac:dyDescent="0.4">
      <c r="A461"/>
      <c r="B461" s="5"/>
      <c r="C461" s="2"/>
      <c r="D461" s="2"/>
      <c r="E461" s="13"/>
      <c r="F461"/>
      <c r="G461"/>
      <c r="H461"/>
      <c r="I461" s="6"/>
      <c r="J461" s="1"/>
      <c r="L461" s="1"/>
    </row>
    <row r="462" spans="1:12" x14ac:dyDescent="0.4">
      <c r="A462"/>
      <c r="B462" s="5"/>
      <c r="C462" s="2"/>
      <c r="D462" s="2"/>
      <c r="E462" s="13"/>
      <c r="F462"/>
      <c r="G462"/>
      <c r="H462"/>
      <c r="I462" s="6"/>
      <c r="J462" s="1"/>
      <c r="L462" s="1"/>
    </row>
    <row r="463" spans="1:12" x14ac:dyDescent="0.4">
      <c r="A463"/>
      <c r="B463" s="5"/>
      <c r="C463" s="2"/>
      <c r="D463" s="2"/>
      <c r="E463" s="13"/>
      <c r="F463"/>
      <c r="G463"/>
      <c r="H463"/>
      <c r="I463" s="6"/>
      <c r="J463" s="1"/>
      <c r="L463" s="1"/>
    </row>
    <row r="464" spans="1:12" x14ac:dyDescent="0.4">
      <c r="A464"/>
      <c r="B464" s="5"/>
      <c r="C464" s="2"/>
      <c r="D464" s="2"/>
      <c r="E464" s="13"/>
      <c r="F464"/>
      <c r="G464"/>
      <c r="H464"/>
      <c r="I464" s="6"/>
      <c r="J464" s="1"/>
      <c r="L464" s="1"/>
    </row>
    <row r="465" spans="1:12" x14ac:dyDescent="0.4">
      <c r="A465"/>
      <c r="B465" s="5"/>
      <c r="C465" s="2"/>
      <c r="D465" s="2"/>
      <c r="E465" s="13"/>
      <c r="F465"/>
      <c r="G465"/>
      <c r="H465"/>
      <c r="I465" s="6"/>
      <c r="J465" s="1"/>
      <c r="L465" s="1"/>
    </row>
    <row r="466" spans="1:12" x14ac:dyDescent="0.4">
      <c r="A466"/>
      <c r="B466" s="5"/>
      <c r="C466" s="2"/>
      <c r="D466" s="2"/>
      <c r="E466" s="13"/>
      <c r="F466"/>
      <c r="G466"/>
      <c r="H466"/>
      <c r="I466" s="6"/>
      <c r="J466" s="1"/>
      <c r="L466" s="1"/>
    </row>
    <row r="467" spans="1:12" x14ac:dyDescent="0.4">
      <c r="A467"/>
      <c r="B467" s="5"/>
      <c r="C467" s="2"/>
      <c r="D467" s="2"/>
      <c r="E467" s="13"/>
      <c r="F467"/>
      <c r="G467"/>
      <c r="H467"/>
      <c r="I467" s="6"/>
      <c r="J467" s="1"/>
      <c r="L467" s="1"/>
    </row>
    <row r="468" spans="1:12" x14ac:dyDescent="0.4">
      <c r="A468"/>
      <c r="B468" s="5"/>
      <c r="C468" s="2"/>
      <c r="D468" s="2"/>
      <c r="E468" s="13"/>
      <c r="F468"/>
      <c r="G468"/>
      <c r="H468"/>
      <c r="I468" s="6"/>
      <c r="J468" s="1"/>
      <c r="L468" s="1"/>
    </row>
    <row r="469" spans="1:12" x14ac:dyDescent="0.4">
      <c r="A469"/>
      <c r="B469" s="5"/>
      <c r="C469" s="2"/>
      <c r="D469" s="2"/>
      <c r="E469" s="13"/>
      <c r="F469"/>
      <c r="G469"/>
      <c r="H469"/>
      <c r="I469" s="6"/>
      <c r="J469" s="1"/>
      <c r="L469" s="1"/>
    </row>
    <row r="470" spans="1:12" x14ac:dyDescent="0.4">
      <c r="A470"/>
      <c r="B470" s="5"/>
      <c r="C470" s="2"/>
      <c r="D470" s="2"/>
      <c r="E470" s="13"/>
      <c r="F470"/>
      <c r="G470"/>
      <c r="H470"/>
      <c r="I470" s="6"/>
      <c r="J470" s="1"/>
      <c r="L470" s="1"/>
    </row>
    <row r="471" spans="1:12" x14ac:dyDescent="0.4">
      <c r="A471"/>
      <c r="B471" s="5"/>
      <c r="C471" s="2"/>
      <c r="D471" s="2"/>
      <c r="E471" s="13"/>
      <c r="F471"/>
      <c r="G471"/>
      <c r="H471"/>
      <c r="I471" s="6"/>
      <c r="J471" s="1"/>
      <c r="L471" s="1"/>
    </row>
    <row r="472" spans="1:12" x14ac:dyDescent="0.4">
      <c r="A472"/>
      <c r="B472" s="5"/>
      <c r="C472" s="2"/>
      <c r="D472" s="2"/>
      <c r="E472" s="13"/>
      <c r="F472"/>
      <c r="G472"/>
      <c r="H472"/>
      <c r="I472" s="6"/>
      <c r="J472" s="1"/>
      <c r="L472" s="1"/>
    </row>
    <row r="473" spans="1:12" x14ac:dyDescent="0.4">
      <c r="A473"/>
      <c r="B473" s="5"/>
      <c r="C473" s="2"/>
      <c r="D473" s="2"/>
      <c r="E473" s="13"/>
      <c r="F473"/>
      <c r="G473"/>
      <c r="H473"/>
      <c r="I473" s="6"/>
      <c r="J473" s="1"/>
      <c r="L473" s="1"/>
    </row>
    <row r="474" spans="1:12" x14ac:dyDescent="0.4">
      <c r="A474"/>
      <c r="B474" s="5"/>
      <c r="C474" s="2"/>
      <c r="D474" s="2"/>
      <c r="E474" s="13"/>
      <c r="F474"/>
      <c r="G474"/>
      <c r="H474"/>
      <c r="I474" s="6"/>
      <c r="J474" s="1"/>
      <c r="L474" s="1"/>
    </row>
    <row r="475" spans="1:12" x14ac:dyDescent="0.4">
      <c r="A475"/>
      <c r="B475" s="5"/>
      <c r="C475" s="2"/>
      <c r="D475" s="2"/>
      <c r="E475" s="13"/>
      <c r="F475"/>
      <c r="G475"/>
      <c r="H475"/>
      <c r="I475" s="6"/>
      <c r="J475" s="1"/>
      <c r="L475" s="1"/>
    </row>
    <row r="476" spans="1:12" x14ac:dyDescent="0.4">
      <c r="A476"/>
      <c r="B476" s="5"/>
      <c r="C476" s="2"/>
      <c r="D476" s="2"/>
      <c r="E476" s="13"/>
      <c r="F476"/>
      <c r="G476"/>
      <c r="H476"/>
      <c r="I476" s="6"/>
      <c r="J476" s="1"/>
      <c r="L476" s="1"/>
    </row>
    <row r="477" spans="1:12" x14ac:dyDescent="0.4">
      <c r="A477"/>
      <c r="B477" s="5"/>
      <c r="C477" s="2"/>
      <c r="D477" s="2"/>
      <c r="E477" s="13"/>
      <c r="F477"/>
      <c r="G477"/>
      <c r="H477"/>
      <c r="I477" s="6"/>
      <c r="J477" s="1"/>
      <c r="L477" s="1"/>
    </row>
    <row r="478" spans="1:12" x14ac:dyDescent="0.4">
      <c r="A478"/>
      <c r="B478" s="5"/>
      <c r="C478" s="2"/>
      <c r="D478" s="2"/>
      <c r="E478" s="13"/>
      <c r="F478"/>
      <c r="G478"/>
      <c r="H478"/>
      <c r="I478" s="6"/>
      <c r="J478" s="1"/>
      <c r="L478" s="1"/>
    </row>
    <row r="479" spans="1:12" x14ac:dyDescent="0.4">
      <c r="A479"/>
      <c r="B479" s="5"/>
      <c r="C479" s="2"/>
      <c r="D479" s="2"/>
      <c r="E479" s="13"/>
      <c r="F479"/>
      <c r="G479"/>
      <c r="H479"/>
      <c r="I479" s="6"/>
      <c r="J479" s="1"/>
      <c r="L479" s="1"/>
    </row>
    <row r="480" spans="1:12" x14ac:dyDescent="0.4">
      <c r="A480"/>
      <c r="B480" s="5"/>
      <c r="C480" s="2"/>
      <c r="D480" s="2"/>
      <c r="E480" s="13"/>
      <c r="F480"/>
      <c r="G480"/>
      <c r="H480"/>
      <c r="I480" s="6"/>
      <c r="J480" s="1"/>
      <c r="L480" s="1"/>
    </row>
    <row r="481" spans="1:12" x14ac:dyDescent="0.4">
      <c r="A481"/>
      <c r="B481" s="5"/>
      <c r="C481" s="2"/>
      <c r="D481" s="2"/>
      <c r="E481" s="13"/>
      <c r="F481"/>
      <c r="G481"/>
      <c r="H481"/>
      <c r="I481" s="6"/>
      <c r="J481" s="1"/>
      <c r="L481" s="1"/>
    </row>
    <row r="482" spans="1:12" x14ac:dyDescent="0.4">
      <c r="A482"/>
      <c r="B482" s="5"/>
      <c r="C482" s="2"/>
      <c r="D482" s="2"/>
      <c r="E482" s="13"/>
      <c r="F482"/>
      <c r="G482"/>
      <c r="H482"/>
      <c r="I482" s="6"/>
      <c r="J482" s="1"/>
      <c r="L482" s="1"/>
    </row>
    <row r="483" spans="1:12" x14ac:dyDescent="0.4">
      <c r="A483"/>
      <c r="B483" s="5"/>
      <c r="C483" s="2"/>
      <c r="D483" s="2"/>
      <c r="E483" s="13"/>
      <c r="F483"/>
      <c r="G483"/>
      <c r="H483"/>
      <c r="I483" s="6"/>
      <c r="J483" s="1"/>
      <c r="L483" s="1"/>
    </row>
    <row r="484" spans="1:12" x14ac:dyDescent="0.4">
      <c r="A484"/>
      <c r="B484" s="5"/>
      <c r="C484" s="2"/>
      <c r="D484" s="2"/>
      <c r="E484" s="13"/>
      <c r="F484"/>
      <c r="G484"/>
      <c r="H484"/>
      <c r="I484" s="6"/>
      <c r="J484" s="1"/>
      <c r="L484" s="1"/>
    </row>
    <row r="485" spans="1:12" x14ac:dyDescent="0.4">
      <c r="A485"/>
      <c r="B485" s="5"/>
      <c r="C485" s="2"/>
      <c r="D485" s="2"/>
      <c r="E485" s="13"/>
      <c r="F485"/>
      <c r="G485"/>
      <c r="H485"/>
      <c r="I485" s="6"/>
      <c r="J485" s="1"/>
      <c r="L485" s="1"/>
    </row>
    <row r="486" spans="1:12" x14ac:dyDescent="0.4">
      <c r="A486"/>
      <c r="B486" s="5"/>
      <c r="C486" s="2"/>
      <c r="D486" s="2"/>
      <c r="E486" s="13"/>
      <c r="F486"/>
      <c r="G486"/>
      <c r="H486"/>
      <c r="I486" s="6"/>
      <c r="J486" s="1"/>
      <c r="L486" s="1"/>
    </row>
    <row r="487" spans="1:12" x14ac:dyDescent="0.4">
      <c r="A487"/>
      <c r="B487" s="5"/>
      <c r="C487" s="2"/>
      <c r="D487" s="2"/>
      <c r="E487" s="13"/>
      <c r="F487"/>
      <c r="G487"/>
      <c r="H487"/>
      <c r="I487" s="6"/>
      <c r="J487" s="1"/>
      <c r="L487" s="1"/>
    </row>
    <row r="488" spans="1:12" x14ac:dyDescent="0.4">
      <c r="A488"/>
      <c r="B488" s="5"/>
      <c r="C488" s="2"/>
      <c r="D488" s="2"/>
      <c r="E488" s="13"/>
      <c r="F488"/>
      <c r="G488"/>
      <c r="H488"/>
      <c r="I488" s="6"/>
      <c r="J488" s="1"/>
      <c r="L488" s="1"/>
    </row>
    <row r="489" spans="1:12" x14ac:dyDescent="0.4">
      <c r="A489"/>
      <c r="B489" s="5"/>
      <c r="C489" s="2"/>
      <c r="D489" s="2"/>
      <c r="E489" s="13"/>
      <c r="F489"/>
      <c r="G489"/>
      <c r="H489"/>
      <c r="I489" s="6"/>
      <c r="J489" s="1"/>
      <c r="L489" s="1"/>
    </row>
    <row r="490" spans="1:12" x14ac:dyDescent="0.4">
      <c r="A490"/>
      <c r="B490" s="5"/>
      <c r="C490" s="2"/>
      <c r="D490" s="2"/>
      <c r="E490" s="13"/>
      <c r="F490"/>
      <c r="G490"/>
      <c r="H490"/>
      <c r="I490" s="6"/>
      <c r="J490" s="1"/>
      <c r="L490" s="1"/>
    </row>
    <row r="491" spans="1:12" x14ac:dyDescent="0.4">
      <c r="A491"/>
      <c r="B491" s="5"/>
      <c r="C491" s="2"/>
      <c r="D491" s="2"/>
      <c r="E491" s="13"/>
      <c r="F491"/>
      <c r="G491"/>
      <c r="H491"/>
      <c r="I491" s="6"/>
      <c r="J491" s="1"/>
      <c r="L491" s="1"/>
    </row>
    <row r="492" spans="1:12" x14ac:dyDescent="0.4">
      <c r="A492"/>
      <c r="B492" s="5"/>
      <c r="C492" s="2"/>
      <c r="D492" s="2"/>
      <c r="E492" s="13"/>
      <c r="F492"/>
      <c r="G492"/>
      <c r="H492"/>
      <c r="I492" s="6"/>
      <c r="J492" s="1"/>
      <c r="L492" s="1"/>
    </row>
    <row r="493" spans="1:12" x14ac:dyDescent="0.4">
      <c r="A493"/>
      <c r="B493" s="5"/>
      <c r="C493" s="2"/>
      <c r="D493" s="2"/>
      <c r="E493" s="13"/>
      <c r="F493"/>
      <c r="G493"/>
      <c r="H493"/>
      <c r="I493" s="6"/>
      <c r="J493" s="1"/>
      <c r="L493" s="1"/>
    </row>
    <row r="494" spans="1:12" x14ac:dyDescent="0.4">
      <c r="A494"/>
      <c r="B494" s="5"/>
      <c r="C494" s="2"/>
      <c r="D494" s="2"/>
      <c r="E494" s="13"/>
      <c r="F494"/>
      <c r="G494"/>
      <c r="H494"/>
      <c r="I494" s="6"/>
      <c r="J494" s="1"/>
      <c r="L494" s="1"/>
    </row>
    <row r="495" spans="1:12" x14ac:dyDescent="0.4">
      <c r="A495"/>
      <c r="B495" s="5"/>
      <c r="C495" s="2"/>
      <c r="D495" s="2"/>
      <c r="E495" s="13"/>
      <c r="F495"/>
      <c r="G495"/>
      <c r="H495"/>
      <c r="I495" s="6"/>
      <c r="J495" s="1"/>
      <c r="L495" s="1"/>
    </row>
    <row r="496" spans="1:12" x14ac:dyDescent="0.4">
      <c r="A496"/>
      <c r="B496" s="5"/>
      <c r="C496" s="2"/>
      <c r="D496" s="2"/>
      <c r="E496" s="13"/>
      <c r="F496"/>
      <c r="G496"/>
      <c r="H496"/>
      <c r="I496" s="6"/>
      <c r="J496" s="1"/>
      <c r="L496" s="1"/>
    </row>
    <row r="497" spans="1:12" x14ac:dyDescent="0.4">
      <c r="A497"/>
      <c r="B497" s="5"/>
      <c r="C497" s="2"/>
      <c r="D497" s="2"/>
      <c r="E497" s="13"/>
      <c r="F497"/>
      <c r="G497"/>
      <c r="H497"/>
      <c r="I497" s="6"/>
      <c r="J497" s="1"/>
      <c r="L497" s="1"/>
    </row>
    <row r="498" spans="1:12" x14ac:dyDescent="0.4">
      <c r="A498"/>
      <c r="B498" s="5"/>
      <c r="C498" s="2"/>
      <c r="D498" s="2"/>
      <c r="E498" s="13"/>
      <c r="F498"/>
      <c r="G498"/>
      <c r="H498"/>
      <c r="I498" s="6"/>
      <c r="J498" s="1"/>
      <c r="L498" s="1"/>
    </row>
    <row r="499" spans="1:12" x14ac:dyDescent="0.4">
      <c r="A499"/>
      <c r="B499" s="5"/>
      <c r="C499" s="2"/>
      <c r="D499" s="2"/>
      <c r="E499" s="13"/>
      <c r="F499"/>
      <c r="G499"/>
      <c r="H499"/>
      <c r="I499" s="6"/>
      <c r="J499" s="1"/>
      <c r="L499" s="1"/>
    </row>
    <row r="500" spans="1:12" x14ac:dyDescent="0.4">
      <c r="A500"/>
      <c r="B500" s="5"/>
      <c r="C500" s="2"/>
      <c r="D500" s="2"/>
      <c r="E500" s="13"/>
      <c r="F500"/>
      <c r="G500"/>
      <c r="H500"/>
      <c r="I500" s="6"/>
      <c r="J500" s="1"/>
      <c r="L500" s="1"/>
    </row>
    <row r="501" spans="1:12" x14ac:dyDescent="0.4">
      <c r="A501"/>
      <c r="B501" s="5"/>
      <c r="C501" s="2"/>
      <c r="D501" s="2"/>
      <c r="E501" s="13"/>
      <c r="F501"/>
      <c r="G501"/>
      <c r="H501"/>
      <c r="I501" s="6"/>
      <c r="J501" s="1"/>
      <c r="L501" s="1"/>
    </row>
    <row r="502" spans="1:12" x14ac:dyDescent="0.4">
      <c r="A502"/>
      <c r="B502" s="5"/>
      <c r="C502" s="2"/>
      <c r="D502" s="2"/>
      <c r="E502" s="13"/>
      <c r="F502"/>
      <c r="G502"/>
      <c r="H502"/>
      <c r="I502" s="6"/>
      <c r="J502" s="1"/>
      <c r="L502" s="1"/>
    </row>
    <row r="503" spans="1:12" x14ac:dyDescent="0.4">
      <c r="A503"/>
      <c r="B503" s="5"/>
      <c r="C503" s="2"/>
      <c r="D503" s="2"/>
      <c r="E503" s="13"/>
      <c r="F503"/>
      <c r="G503"/>
      <c r="H503"/>
      <c r="I503" s="6"/>
      <c r="J503" s="1"/>
      <c r="L503" s="1"/>
    </row>
    <row r="504" spans="1:12" x14ac:dyDescent="0.4">
      <c r="A504"/>
      <c r="B504" s="5"/>
      <c r="C504" s="2"/>
      <c r="D504" s="2"/>
      <c r="E504" s="13"/>
      <c r="F504"/>
      <c r="G504"/>
      <c r="H504"/>
      <c r="I504" s="6"/>
      <c r="J504" s="1"/>
      <c r="L504" s="1"/>
    </row>
    <row r="505" spans="1:12" x14ac:dyDescent="0.4">
      <c r="A505"/>
      <c r="B505" s="5"/>
      <c r="C505" s="2"/>
      <c r="D505" s="2"/>
      <c r="E505" s="13"/>
      <c r="F505"/>
      <c r="G505"/>
      <c r="H505"/>
      <c r="I505" s="6"/>
      <c r="J505" s="1"/>
      <c r="L505" s="1"/>
    </row>
    <row r="506" spans="1:12" x14ac:dyDescent="0.4">
      <c r="A506"/>
      <c r="B506" s="5"/>
      <c r="C506" s="2"/>
      <c r="D506" s="2"/>
      <c r="E506" s="13"/>
      <c r="F506"/>
      <c r="G506"/>
      <c r="H506"/>
      <c r="I506" s="6"/>
      <c r="J506" s="1"/>
      <c r="L506" s="1"/>
    </row>
    <row r="507" spans="1:12" x14ac:dyDescent="0.4">
      <c r="A507"/>
      <c r="B507" s="5"/>
      <c r="C507" s="2"/>
      <c r="D507" s="2"/>
      <c r="E507" s="13"/>
      <c r="F507"/>
      <c r="G507"/>
      <c r="H507"/>
      <c r="I507" s="6"/>
      <c r="J507" s="1"/>
      <c r="L507" s="1"/>
    </row>
    <row r="508" spans="1:12" x14ac:dyDescent="0.4">
      <c r="A508"/>
      <c r="B508" s="5"/>
      <c r="C508" s="2"/>
      <c r="D508" s="2"/>
      <c r="E508" s="13"/>
      <c r="F508"/>
      <c r="G508"/>
      <c r="H508"/>
      <c r="I508" s="6"/>
      <c r="J508" s="1"/>
      <c r="L508" s="1"/>
    </row>
    <row r="509" spans="1:12" x14ac:dyDescent="0.4">
      <c r="A509"/>
      <c r="B509" s="5"/>
      <c r="C509" s="2"/>
      <c r="D509" s="2"/>
      <c r="E509" s="13"/>
      <c r="F509"/>
      <c r="G509"/>
      <c r="H509"/>
      <c r="I509" s="6"/>
      <c r="J509" s="1"/>
      <c r="L509" s="1"/>
    </row>
    <row r="510" spans="1:12" x14ac:dyDescent="0.4">
      <c r="A510"/>
      <c r="B510" s="5"/>
      <c r="C510" s="2"/>
      <c r="D510" s="2"/>
      <c r="E510" s="13"/>
      <c r="F510"/>
      <c r="G510"/>
      <c r="H510"/>
      <c r="I510" s="6"/>
      <c r="J510" s="1"/>
      <c r="L510" s="1"/>
    </row>
    <row r="511" spans="1:12" x14ac:dyDescent="0.4">
      <c r="A511"/>
      <c r="B511" s="5"/>
      <c r="C511" s="2"/>
      <c r="D511" s="2"/>
      <c r="E511" s="13"/>
      <c r="F511"/>
      <c r="G511"/>
      <c r="H511"/>
      <c r="I511" s="6"/>
      <c r="J511" s="1"/>
      <c r="L511" s="1"/>
    </row>
    <row r="512" spans="1:12" x14ac:dyDescent="0.4">
      <c r="A512"/>
      <c r="B512" s="5"/>
      <c r="C512" s="2"/>
      <c r="D512" s="2"/>
      <c r="E512" s="13"/>
      <c r="F512"/>
      <c r="G512"/>
      <c r="H512"/>
      <c r="I512" s="6"/>
      <c r="J512" s="1"/>
      <c r="L512" s="1"/>
    </row>
    <row r="513" spans="1:12" x14ac:dyDescent="0.4">
      <c r="A513"/>
      <c r="B513" s="5"/>
      <c r="C513" s="2"/>
      <c r="D513" s="2"/>
      <c r="E513" s="13"/>
      <c r="F513"/>
      <c r="G513"/>
      <c r="H513"/>
      <c r="I513" s="6"/>
      <c r="J513" s="1"/>
      <c r="L513" s="1"/>
    </row>
    <row r="514" spans="1:12" x14ac:dyDescent="0.4">
      <c r="A514"/>
      <c r="B514" s="5"/>
      <c r="C514" s="2"/>
      <c r="D514" s="2"/>
      <c r="E514" s="13"/>
      <c r="F514"/>
      <c r="G514"/>
      <c r="H514"/>
      <c r="I514" s="6"/>
      <c r="J514" s="1"/>
      <c r="L514" s="1"/>
    </row>
    <row r="515" spans="1:12" x14ac:dyDescent="0.4">
      <c r="A515"/>
      <c r="B515" s="5"/>
      <c r="C515" s="2"/>
      <c r="D515" s="2"/>
      <c r="E515" s="13"/>
      <c r="F515"/>
      <c r="G515"/>
      <c r="H515"/>
      <c r="I515" s="6"/>
      <c r="J515" s="1"/>
      <c r="L515" s="1"/>
    </row>
    <row r="516" spans="1:12" x14ac:dyDescent="0.4">
      <c r="A516"/>
      <c r="B516" s="5"/>
      <c r="C516" s="2"/>
      <c r="D516" s="2"/>
      <c r="E516" s="13"/>
      <c r="F516"/>
      <c r="G516"/>
      <c r="H516"/>
      <c r="I516" s="6"/>
      <c r="J516" s="1"/>
      <c r="L516" s="1"/>
    </row>
    <row r="517" spans="1:12" x14ac:dyDescent="0.4">
      <c r="A517"/>
      <c r="B517" s="5"/>
      <c r="C517" s="2"/>
      <c r="D517" s="2"/>
      <c r="E517" s="13"/>
      <c r="F517"/>
      <c r="G517"/>
      <c r="H517"/>
      <c r="I517" s="6"/>
      <c r="J517" s="1"/>
      <c r="L517" s="1"/>
    </row>
    <row r="518" spans="1:12" x14ac:dyDescent="0.4">
      <c r="A518"/>
      <c r="B518" s="5"/>
      <c r="C518" s="2"/>
      <c r="D518" s="2"/>
      <c r="E518" s="13"/>
      <c r="F518"/>
      <c r="G518"/>
      <c r="H518"/>
      <c r="I518" s="6"/>
      <c r="J518" s="1"/>
      <c r="L518" s="1"/>
    </row>
    <row r="519" spans="1:12" x14ac:dyDescent="0.4">
      <c r="A519"/>
      <c r="B519" s="5"/>
      <c r="C519" s="2"/>
      <c r="D519" s="2"/>
      <c r="E519" s="13"/>
      <c r="F519"/>
      <c r="G519"/>
      <c r="H519"/>
      <c r="I519" s="6"/>
      <c r="J519" s="1"/>
      <c r="L519" s="1"/>
    </row>
    <row r="520" spans="1:12" x14ac:dyDescent="0.4">
      <c r="A520"/>
      <c r="B520" s="5"/>
      <c r="C520" s="2"/>
      <c r="D520" s="2"/>
      <c r="E520" s="13"/>
      <c r="F520"/>
      <c r="G520"/>
      <c r="H520"/>
      <c r="I520" s="6"/>
      <c r="J520" s="1"/>
      <c r="L520" s="1"/>
    </row>
    <row r="521" spans="1:12" x14ac:dyDescent="0.4">
      <c r="A521"/>
      <c r="B521" s="5"/>
      <c r="C521" s="2"/>
      <c r="D521" s="2"/>
      <c r="E521" s="13"/>
      <c r="F521"/>
      <c r="G521"/>
      <c r="H521"/>
      <c r="I521" s="6"/>
      <c r="J521" s="1"/>
      <c r="L521" s="1"/>
    </row>
    <row r="522" spans="1:12" x14ac:dyDescent="0.4">
      <c r="A522"/>
      <c r="B522" s="5"/>
      <c r="C522" s="2"/>
      <c r="D522" s="2"/>
      <c r="E522" s="13"/>
      <c r="F522"/>
      <c r="G522"/>
      <c r="H522"/>
      <c r="I522" s="6"/>
      <c r="J522" s="1"/>
      <c r="L522" s="1"/>
    </row>
    <row r="523" spans="1:12" x14ac:dyDescent="0.4">
      <c r="A523"/>
      <c r="B523" s="5"/>
      <c r="C523" s="2"/>
      <c r="D523" s="2"/>
      <c r="E523" s="13"/>
      <c r="F523"/>
      <c r="G523"/>
      <c r="H523"/>
      <c r="I523" s="6"/>
      <c r="J523" s="1"/>
      <c r="L523" s="1"/>
    </row>
    <row r="524" spans="1:12" x14ac:dyDescent="0.4">
      <c r="A524"/>
      <c r="B524" s="5"/>
      <c r="C524" s="2"/>
      <c r="D524" s="2"/>
      <c r="E524" s="13"/>
      <c r="F524"/>
      <c r="G524"/>
      <c r="H524"/>
      <c r="I524" s="6"/>
      <c r="J524" s="1"/>
      <c r="L524" s="1"/>
    </row>
    <row r="525" spans="1:12" x14ac:dyDescent="0.4">
      <c r="A525"/>
      <c r="B525" s="5"/>
      <c r="C525" s="2"/>
      <c r="D525" s="2"/>
      <c r="E525" s="13"/>
      <c r="F525"/>
      <c r="G525"/>
      <c r="H525"/>
      <c r="I525" s="6"/>
      <c r="J525" s="1"/>
      <c r="L525" s="1"/>
    </row>
    <row r="526" spans="1:12" x14ac:dyDescent="0.4">
      <c r="A526"/>
      <c r="B526" s="5"/>
      <c r="C526" s="2"/>
      <c r="D526" s="2"/>
      <c r="E526" s="13"/>
      <c r="F526"/>
      <c r="G526"/>
      <c r="H526"/>
      <c r="I526" s="6"/>
      <c r="J526" s="1"/>
      <c r="L526" s="1"/>
    </row>
    <row r="527" spans="1:12" x14ac:dyDescent="0.4">
      <c r="A527"/>
      <c r="B527" s="5"/>
      <c r="C527" s="2"/>
      <c r="D527" s="2"/>
      <c r="E527" s="13"/>
      <c r="F527"/>
      <c r="G527"/>
      <c r="H527"/>
      <c r="I527" s="6"/>
      <c r="J527" s="1"/>
      <c r="L527" s="1"/>
    </row>
    <row r="528" spans="1:12" x14ac:dyDescent="0.4">
      <c r="A528"/>
      <c r="B528" s="5"/>
      <c r="C528" s="2"/>
      <c r="D528" s="2"/>
      <c r="E528" s="13"/>
      <c r="F528"/>
      <c r="G528"/>
      <c r="H528"/>
      <c r="I528" s="6"/>
      <c r="J528" s="1"/>
      <c r="L528" s="1"/>
    </row>
    <row r="529" spans="1:12" x14ac:dyDescent="0.4">
      <c r="A529"/>
      <c r="B529" s="5"/>
      <c r="C529" s="2"/>
      <c r="D529" s="2"/>
      <c r="E529" s="13"/>
      <c r="F529"/>
      <c r="G529"/>
      <c r="H529"/>
      <c r="I529" s="6"/>
      <c r="J529" s="1"/>
      <c r="L529" s="1"/>
    </row>
    <row r="530" spans="1:12" x14ac:dyDescent="0.4">
      <c r="A530"/>
      <c r="B530" s="5"/>
      <c r="C530" s="2"/>
      <c r="D530" s="2"/>
      <c r="E530" s="13"/>
      <c r="F530"/>
      <c r="G530"/>
      <c r="H530"/>
      <c r="I530" s="6"/>
      <c r="J530" s="1"/>
      <c r="L530" s="1"/>
    </row>
    <row r="531" spans="1:12" x14ac:dyDescent="0.4">
      <c r="A531"/>
      <c r="B531" s="5"/>
      <c r="C531" s="2"/>
      <c r="D531" s="2"/>
      <c r="E531" s="13"/>
      <c r="F531"/>
      <c r="G531"/>
      <c r="H531"/>
      <c r="I531" s="6"/>
      <c r="J531" s="1"/>
      <c r="L531" s="1"/>
    </row>
    <row r="532" spans="1:12" x14ac:dyDescent="0.4">
      <c r="A532"/>
      <c r="B532" s="5"/>
      <c r="C532" s="2"/>
      <c r="D532" s="2"/>
      <c r="E532" s="13"/>
      <c r="F532"/>
      <c r="G532"/>
      <c r="H532"/>
      <c r="I532" s="6"/>
      <c r="J532" s="1"/>
      <c r="L532" s="1"/>
    </row>
    <row r="533" spans="1:12" x14ac:dyDescent="0.4">
      <c r="A533"/>
      <c r="B533" s="5"/>
      <c r="C533" s="2"/>
      <c r="D533" s="2"/>
      <c r="E533" s="13"/>
      <c r="F533"/>
      <c r="G533"/>
      <c r="H533"/>
      <c r="I533" s="6"/>
      <c r="J533" s="1"/>
      <c r="L533" s="1"/>
    </row>
    <row r="534" spans="1:12" x14ac:dyDescent="0.4">
      <c r="A534"/>
      <c r="B534" s="5"/>
      <c r="C534" s="2"/>
      <c r="D534" s="2"/>
      <c r="E534" s="13"/>
      <c r="F534"/>
      <c r="G534"/>
      <c r="H534"/>
      <c r="I534" s="6"/>
      <c r="J534" s="1"/>
      <c r="L534" s="1"/>
    </row>
    <row r="535" spans="1:12" x14ac:dyDescent="0.4">
      <c r="A535"/>
      <c r="B535" s="5"/>
      <c r="C535" s="2"/>
      <c r="D535" s="2"/>
      <c r="E535" s="13"/>
      <c r="F535"/>
      <c r="G535"/>
      <c r="H535"/>
      <c r="I535" s="6"/>
      <c r="J535" s="1"/>
      <c r="L535" s="1"/>
    </row>
    <row r="536" spans="1:12" x14ac:dyDescent="0.4">
      <c r="A536"/>
      <c r="B536" s="5"/>
      <c r="C536" s="2"/>
      <c r="D536" s="2"/>
      <c r="E536" s="13"/>
      <c r="F536"/>
      <c r="G536"/>
      <c r="H536"/>
      <c r="I536" s="6"/>
      <c r="J536" s="1"/>
      <c r="L536" s="1"/>
    </row>
    <row r="537" spans="1:12" x14ac:dyDescent="0.4">
      <c r="A537"/>
      <c r="B537" s="5"/>
      <c r="C537" s="2"/>
      <c r="D537" s="2"/>
      <c r="E537" s="13"/>
      <c r="F537"/>
      <c r="G537"/>
      <c r="H537"/>
      <c r="I537" s="6"/>
      <c r="J537" s="1"/>
      <c r="L537" s="1"/>
    </row>
    <row r="538" spans="1:12" x14ac:dyDescent="0.4">
      <c r="A538"/>
      <c r="B538" s="5"/>
      <c r="C538" s="2"/>
      <c r="D538" s="2"/>
      <c r="E538" s="13"/>
      <c r="F538"/>
      <c r="G538"/>
      <c r="H538"/>
      <c r="I538" s="6"/>
      <c r="J538" s="1"/>
      <c r="L538" s="1"/>
    </row>
    <row r="539" spans="1:12" x14ac:dyDescent="0.4">
      <c r="A539"/>
      <c r="B539" s="5"/>
      <c r="C539" s="2"/>
      <c r="D539" s="2"/>
      <c r="E539" s="13"/>
      <c r="F539"/>
      <c r="G539"/>
      <c r="H539"/>
      <c r="I539" s="6"/>
      <c r="J539" s="1"/>
      <c r="L539" s="1"/>
    </row>
    <row r="540" spans="1:12" x14ac:dyDescent="0.4">
      <c r="A540"/>
      <c r="B540" s="5"/>
      <c r="C540" s="2"/>
      <c r="D540" s="2"/>
      <c r="E540" s="13"/>
      <c r="F540"/>
      <c r="G540"/>
      <c r="H540"/>
      <c r="I540" s="6"/>
      <c r="J540" s="1"/>
      <c r="L540" s="1"/>
    </row>
    <row r="541" spans="1:12" x14ac:dyDescent="0.4">
      <c r="A541"/>
      <c r="B541" s="5"/>
      <c r="C541" s="2"/>
      <c r="D541" s="2"/>
      <c r="E541" s="13"/>
      <c r="F541"/>
      <c r="G541"/>
      <c r="H541"/>
      <c r="I541" s="6"/>
      <c r="J541" s="1"/>
      <c r="L541" s="1"/>
    </row>
    <row r="542" spans="1:12" x14ac:dyDescent="0.4">
      <c r="A542"/>
      <c r="B542" s="5"/>
      <c r="C542" s="2"/>
      <c r="D542" s="2"/>
      <c r="E542" s="13"/>
      <c r="F542"/>
      <c r="G542"/>
      <c r="H542"/>
      <c r="I542" s="6"/>
      <c r="J542" s="1"/>
      <c r="L542" s="1"/>
    </row>
    <row r="543" spans="1:12" x14ac:dyDescent="0.4">
      <c r="A543"/>
      <c r="B543" s="5"/>
      <c r="C543" s="2"/>
      <c r="D543" s="2"/>
      <c r="E543" s="13"/>
      <c r="F543"/>
      <c r="G543"/>
      <c r="H543"/>
      <c r="I543" s="6"/>
      <c r="J543" s="1"/>
      <c r="L543" s="1"/>
    </row>
    <row r="544" spans="1:12" x14ac:dyDescent="0.4">
      <c r="A544"/>
      <c r="B544" s="5"/>
      <c r="C544" s="2"/>
      <c r="D544" s="2"/>
      <c r="E544" s="13"/>
      <c r="F544"/>
      <c r="G544"/>
      <c r="H544"/>
      <c r="I544" s="6"/>
      <c r="J544" s="1"/>
      <c r="L544" s="1"/>
    </row>
    <row r="545" spans="1:12" x14ac:dyDescent="0.4">
      <c r="A545"/>
      <c r="B545" s="5"/>
      <c r="C545" s="2"/>
      <c r="D545" s="2"/>
      <c r="E545" s="13"/>
      <c r="F545"/>
      <c r="G545"/>
      <c r="H545"/>
      <c r="I545" s="6"/>
      <c r="J545" s="1"/>
      <c r="L545" s="1"/>
    </row>
    <row r="546" spans="1:12" x14ac:dyDescent="0.4">
      <c r="A546"/>
      <c r="B546" s="5"/>
      <c r="C546" s="2"/>
      <c r="D546" s="2"/>
      <c r="E546" s="13"/>
      <c r="F546"/>
      <c r="G546"/>
      <c r="H546"/>
      <c r="I546" s="6"/>
      <c r="J546" s="1"/>
      <c r="L546" s="1"/>
    </row>
    <row r="547" spans="1:12" x14ac:dyDescent="0.4">
      <c r="A547"/>
      <c r="B547" s="5"/>
      <c r="C547" s="2"/>
      <c r="D547" s="2"/>
      <c r="E547" s="13"/>
      <c r="F547"/>
      <c r="G547"/>
      <c r="H547"/>
      <c r="I547" s="6"/>
      <c r="J547" s="1"/>
      <c r="L547" s="1"/>
    </row>
    <row r="548" spans="1:12" x14ac:dyDescent="0.4">
      <c r="A548"/>
      <c r="B548" s="5"/>
      <c r="C548" s="2"/>
      <c r="D548" s="2"/>
      <c r="E548" s="13"/>
      <c r="F548"/>
      <c r="G548"/>
      <c r="H548"/>
      <c r="I548" s="6"/>
      <c r="J548" s="1"/>
      <c r="L548" s="1"/>
    </row>
    <row r="549" spans="1:12" x14ac:dyDescent="0.4">
      <c r="A549"/>
      <c r="B549" s="5"/>
      <c r="C549" s="2"/>
      <c r="D549" s="2"/>
      <c r="E549" s="13"/>
      <c r="F549"/>
      <c r="G549"/>
      <c r="H549"/>
      <c r="I549" s="6"/>
      <c r="J549" s="1"/>
      <c r="L549" s="1"/>
    </row>
    <row r="550" spans="1:12" x14ac:dyDescent="0.4">
      <c r="A550"/>
      <c r="B550" s="5"/>
      <c r="C550" s="2"/>
      <c r="D550" s="2"/>
      <c r="E550" s="13"/>
      <c r="F550"/>
      <c r="G550"/>
      <c r="H550"/>
      <c r="I550" s="6"/>
      <c r="J550" s="1"/>
      <c r="L550" s="1"/>
    </row>
    <row r="551" spans="1:12" x14ac:dyDescent="0.4">
      <c r="A551"/>
      <c r="B551" s="5"/>
      <c r="C551" s="2"/>
      <c r="D551" s="2"/>
      <c r="E551" s="13"/>
      <c r="F551"/>
      <c r="G551"/>
      <c r="H551"/>
      <c r="I551" s="6"/>
      <c r="J551" s="1"/>
      <c r="L551" s="1"/>
    </row>
    <row r="552" spans="1:12" x14ac:dyDescent="0.4">
      <c r="A552"/>
      <c r="B552" s="5"/>
      <c r="C552" s="2"/>
      <c r="D552" s="2"/>
      <c r="E552" s="13"/>
      <c r="F552"/>
      <c r="G552"/>
      <c r="H552"/>
      <c r="I552" s="6"/>
      <c r="J552" s="1"/>
      <c r="L552" s="1"/>
    </row>
    <row r="553" spans="1:12" x14ac:dyDescent="0.4">
      <c r="A553"/>
      <c r="B553" s="5"/>
      <c r="C553" s="2"/>
      <c r="D553" s="2"/>
      <c r="E553" s="13"/>
      <c r="F553"/>
      <c r="G553"/>
      <c r="H553"/>
      <c r="I553" s="6"/>
      <c r="J553" s="1"/>
      <c r="L553" s="1"/>
    </row>
    <row r="554" spans="1:12" x14ac:dyDescent="0.4">
      <c r="A554"/>
      <c r="B554" s="5"/>
      <c r="C554" s="2"/>
      <c r="D554" s="2"/>
      <c r="E554" s="13"/>
      <c r="F554"/>
      <c r="G554"/>
      <c r="H554"/>
      <c r="I554" s="6"/>
      <c r="J554" s="1"/>
      <c r="L554" s="1"/>
    </row>
    <row r="555" spans="1:12" x14ac:dyDescent="0.4">
      <c r="A555"/>
      <c r="B555" s="5"/>
      <c r="C555" s="2"/>
      <c r="D555" s="2"/>
      <c r="E555" s="13"/>
      <c r="F555"/>
      <c r="G555"/>
      <c r="H555"/>
      <c r="I555" s="6"/>
      <c r="J555" s="1"/>
      <c r="L555" s="1"/>
    </row>
    <row r="556" spans="1:12" x14ac:dyDescent="0.4">
      <c r="A556"/>
      <c r="B556" s="5"/>
      <c r="C556" s="2"/>
      <c r="D556" s="2"/>
      <c r="E556" s="13"/>
      <c r="F556"/>
      <c r="G556"/>
      <c r="H556"/>
      <c r="I556" s="6"/>
      <c r="J556" s="1"/>
      <c r="L556" s="1"/>
    </row>
    <row r="557" spans="1:12" x14ac:dyDescent="0.4">
      <c r="A557"/>
      <c r="B557" s="5"/>
      <c r="C557" s="2"/>
      <c r="D557" s="2"/>
      <c r="E557" s="13"/>
      <c r="F557"/>
      <c r="G557"/>
      <c r="H557"/>
      <c r="I557" s="6"/>
      <c r="J557" s="1"/>
      <c r="L557" s="1"/>
    </row>
    <row r="558" spans="1:12" x14ac:dyDescent="0.4">
      <c r="A558"/>
      <c r="B558" s="5"/>
      <c r="C558" s="2"/>
      <c r="D558" s="2"/>
      <c r="E558" s="13"/>
      <c r="F558"/>
      <c r="G558"/>
      <c r="H558"/>
      <c r="I558" s="6"/>
      <c r="J558" s="1"/>
      <c r="L558" s="1"/>
    </row>
    <row r="559" spans="1:12" x14ac:dyDescent="0.4">
      <c r="A559"/>
      <c r="B559" s="5"/>
      <c r="C559" s="2"/>
      <c r="D559" s="2"/>
      <c r="E559" s="13"/>
      <c r="F559"/>
      <c r="G559"/>
      <c r="H559"/>
      <c r="I559" s="6"/>
      <c r="J559" s="1"/>
      <c r="L559" s="1"/>
    </row>
    <row r="560" spans="1:12" x14ac:dyDescent="0.4">
      <c r="A560"/>
      <c r="B560" s="5"/>
      <c r="C560" s="2"/>
      <c r="D560" s="2"/>
      <c r="E560" s="13"/>
      <c r="F560"/>
      <c r="G560"/>
      <c r="H560"/>
      <c r="I560" s="6"/>
      <c r="J560" s="1"/>
      <c r="L560" s="1"/>
    </row>
    <row r="561" spans="1:12" x14ac:dyDescent="0.4">
      <c r="A561"/>
      <c r="B561" s="5"/>
      <c r="C561" s="2"/>
      <c r="D561" s="2"/>
      <c r="E561" s="13"/>
      <c r="F561"/>
      <c r="G561"/>
      <c r="H561"/>
      <c r="I561" s="6"/>
      <c r="J561" s="1"/>
      <c r="L561" s="1"/>
    </row>
    <row r="562" spans="1:12" x14ac:dyDescent="0.4">
      <c r="A562"/>
      <c r="B562" s="5"/>
      <c r="C562" s="2"/>
      <c r="D562" s="2"/>
      <c r="E562" s="13"/>
      <c r="F562"/>
      <c r="G562"/>
      <c r="H562"/>
      <c r="I562" s="6"/>
      <c r="J562" s="1"/>
      <c r="L562" s="1"/>
    </row>
    <row r="563" spans="1:12" x14ac:dyDescent="0.4">
      <c r="A563"/>
      <c r="B563" s="5"/>
      <c r="C563" s="2"/>
      <c r="D563" s="2"/>
      <c r="E563" s="13"/>
      <c r="F563"/>
      <c r="G563"/>
      <c r="H563"/>
      <c r="I563" s="6"/>
      <c r="J563" s="1"/>
      <c r="L563" s="1"/>
    </row>
    <row r="564" spans="1:12" x14ac:dyDescent="0.4">
      <c r="A564"/>
      <c r="B564" s="5"/>
      <c r="C564" s="2"/>
      <c r="D564" s="2"/>
      <c r="E564" s="13"/>
      <c r="F564"/>
      <c r="G564"/>
      <c r="H564"/>
      <c r="I564" s="6"/>
      <c r="J564" s="1"/>
      <c r="L564" s="1"/>
    </row>
    <row r="565" spans="1:12" x14ac:dyDescent="0.4">
      <c r="A565"/>
      <c r="B565" s="5"/>
      <c r="C565" s="2"/>
      <c r="D565" s="2"/>
      <c r="E565" s="13"/>
      <c r="F565"/>
      <c r="G565"/>
      <c r="H565"/>
      <c r="I565" s="6"/>
      <c r="J565" s="1"/>
      <c r="L565" s="1"/>
    </row>
    <row r="566" spans="1:12" x14ac:dyDescent="0.4">
      <c r="A566"/>
      <c r="B566" s="5"/>
      <c r="C566" s="2"/>
      <c r="D566" s="2"/>
      <c r="E566" s="13"/>
      <c r="F566"/>
      <c r="G566"/>
      <c r="H566"/>
      <c r="I566" s="6"/>
      <c r="J566" s="1"/>
      <c r="L566" s="1"/>
    </row>
    <row r="567" spans="1:12" x14ac:dyDescent="0.4">
      <c r="A567"/>
      <c r="B567" s="5"/>
      <c r="C567" s="2"/>
      <c r="D567" s="2"/>
      <c r="E567" s="13"/>
      <c r="F567"/>
      <c r="G567"/>
      <c r="H567"/>
      <c r="I567" s="6"/>
      <c r="J567" s="1"/>
      <c r="L567" s="1"/>
    </row>
    <row r="568" spans="1:12" x14ac:dyDescent="0.4">
      <c r="A568"/>
      <c r="B568" s="5"/>
      <c r="C568" s="2"/>
      <c r="D568" s="2"/>
      <c r="E568" s="13"/>
      <c r="F568"/>
      <c r="G568"/>
      <c r="H568"/>
      <c r="I568" s="6"/>
      <c r="J568" s="1"/>
      <c r="L568" s="1"/>
    </row>
    <row r="569" spans="1:12" x14ac:dyDescent="0.4">
      <c r="A569"/>
      <c r="B569" s="5"/>
      <c r="C569" s="2"/>
      <c r="D569" s="2"/>
      <c r="E569" s="13"/>
      <c r="F569"/>
      <c r="G569"/>
      <c r="H569"/>
      <c r="I569" s="6"/>
      <c r="J569" s="1"/>
      <c r="L569" s="1"/>
    </row>
    <row r="570" spans="1:12" x14ac:dyDescent="0.4">
      <c r="A570"/>
      <c r="B570" s="5"/>
      <c r="C570" s="2"/>
      <c r="D570" s="2"/>
      <c r="E570" s="13"/>
      <c r="F570"/>
      <c r="G570"/>
      <c r="H570"/>
      <c r="I570" s="6"/>
      <c r="J570" s="1"/>
      <c r="L570" s="1"/>
    </row>
    <row r="571" spans="1:12" x14ac:dyDescent="0.4">
      <c r="A571"/>
      <c r="B571" s="5"/>
      <c r="C571" s="2"/>
      <c r="D571" s="2"/>
      <c r="E571" s="13"/>
      <c r="F571"/>
      <c r="G571"/>
      <c r="H571"/>
      <c r="I571" s="6"/>
      <c r="J571" s="1"/>
      <c r="L571" s="1"/>
    </row>
    <row r="572" spans="1:12" x14ac:dyDescent="0.4">
      <c r="A572"/>
      <c r="B572" s="5"/>
      <c r="C572" s="2"/>
      <c r="D572" s="2"/>
      <c r="E572" s="13"/>
      <c r="F572"/>
      <c r="G572"/>
      <c r="H572"/>
      <c r="I572" s="6"/>
      <c r="J572" s="1"/>
      <c r="L572" s="1"/>
    </row>
    <row r="573" spans="1:12" x14ac:dyDescent="0.4">
      <c r="A573"/>
      <c r="B573" s="5"/>
      <c r="C573" s="2"/>
      <c r="D573" s="2"/>
      <c r="E573" s="13"/>
      <c r="F573"/>
      <c r="G573"/>
      <c r="H573"/>
      <c r="I573" s="6"/>
      <c r="J573" s="1"/>
      <c r="L573" s="1"/>
    </row>
    <row r="574" spans="1:12" x14ac:dyDescent="0.4">
      <c r="A574"/>
      <c r="B574" s="5"/>
      <c r="C574" s="2"/>
      <c r="D574" s="2"/>
      <c r="E574" s="13"/>
      <c r="F574"/>
      <c r="G574"/>
      <c r="H574"/>
      <c r="I574" s="6"/>
      <c r="J574" s="1"/>
      <c r="L574" s="1"/>
    </row>
    <row r="575" spans="1:12" x14ac:dyDescent="0.4">
      <c r="A575"/>
      <c r="B575" s="5"/>
      <c r="C575" s="2"/>
      <c r="D575" s="2"/>
      <c r="E575" s="13"/>
      <c r="F575"/>
      <c r="G575"/>
      <c r="H575"/>
      <c r="I575" s="6"/>
      <c r="J575" s="1"/>
      <c r="L575" s="1"/>
    </row>
    <row r="576" spans="1:12" x14ac:dyDescent="0.4">
      <c r="A576"/>
      <c r="B576" s="5"/>
      <c r="C576" s="2"/>
      <c r="D576" s="2"/>
      <c r="E576" s="13"/>
      <c r="F576"/>
      <c r="G576"/>
      <c r="H576"/>
      <c r="I576" s="6"/>
      <c r="J576" s="1"/>
      <c r="L576" s="1"/>
    </row>
    <row r="577" spans="1:12" x14ac:dyDescent="0.4">
      <c r="A577"/>
      <c r="B577" s="5"/>
      <c r="C577" s="2"/>
      <c r="D577" s="2"/>
      <c r="E577" s="13"/>
      <c r="F577"/>
      <c r="G577"/>
      <c r="H577"/>
      <c r="I577" s="6"/>
      <c r="J577" s="1"/>
      <c r="L577" s="1"/>
    </row>
    <row r="578" spans="1:12" x14ac:dyDescent="0.4">
      <c r="A578"/>
      <c r="B578" s="5"/>
      <c r="C578" s="2"/>
      <c r="D578" s="2"/>
      <c r="E578" s="13"/>
      <c r="F578"/>
      <c r="G578"/>
      <c r="H578"/>
      <c r="I578" s="6"/>
      <c r="J578" s="1"/>
      <c r="L578" s="1"/>
    </row>
    <row r="579" spans="1:12" x14ac:dyDescent="0.4">
      <c r="A579"/>
      <c r="B579" s="5"/>
      <c r="C579" s="2"/>
      <c r="D579" s="2"/>
      <c r="E579" s="13"/>
      <c r="F579"/>
      <c r="G579"/>
      <c r="H579"/>
      <c r="I579" s="6"/>
      <c r="J579" s="1"/>
      <c r="L579" s="1"/>
    </row>
    <row r="580" spans="1:12" x14ac:dyDescent="0.4">
      <c r="A580"/>
      <c r="B580" s="5"/>
      <c r="C580" s="2"/>
      <c r="D580" s="2"/>
      <c r="E580" s="13"/>
      <c r="F580"/>
      <c r="G580"/>
      <c r="H580"/>
      <c r="I580" s="6"/>
      <c r="J580" s="1"/>
      <c r="L580" s="1"/>
    </row>
    <row r="581" spans="1:12" x14ac:dyDescent="0.4">
      <c r="A581"/>
      <c r="B581" s="5"/>
      <c r="C581" s="2"/>
      <c r="D581" s="2"/>
      <c r="E581" s="13"/>
      <c r="F581"/>
      <c r="G581"/>
      <c r="H581"/>
      <c r="I581" s="6"/>
      <c r="J581" s="1"/>
      <c r="L581" s="1"/>
    </row>
    <row r="582" spans="1:12" x14ac:dyDescent="0.4">
      <c r="A582"/>
      <c r="B582" s="5"/>
      <c r="C582" s="2"/>
      <c r="D582" s="2"/>
      <c r="E582" s="13"/>
      <c r="F582"/>
      <c r="G582"/>
      <c r="H582"/>
      <c r="I582" s="6"/>
      <c r="J582" s="1"/>
      <c r="L582" s="1"/>
    </row>
    <row r="583" spans="1:12" x14ac:dyDescent="0.4">
      <c r="A583"/>
      <c r="B583" s="5"/>
      <c r="C583" s="2"/>
      <c r="D583" s="2"/>
      <c r="E583" s="13"/>
      <c r="F583"/>
      <c r="G583"/>
      <c r="H583"/>
      <c r="I583" s="6"/>
      <c r="J583" s="1"/>
      <c r="L583" s="1"/>
    </row>
    <row r="584" spans="1:12" x14ac:dyDescent="0.4">
      <c r="A584"/>
      <c r="B584" s="5"/>
      <c r="C584" s="2"/>
      <c r="D584" s="2"/>
      <c r="E584" s="13"/>
      <c r="F584"/>
      <c r="G584"/>
      <c r="H584"/>
      <c r="I584" s="6"/>
      <c r="J584" s="1"/>
      <c r="L584" s="1"/>
    </row>
    <row r="585" spans="1:12" x14ac:dyDescent="0.4">
      <c r="A585"/>
      <c r="B585" s="5"/>
      <c r="C585" s="2"/>
      <c r="D585" s="2"/>
      <c r="E585" s="13"/>
      <c r="F585"/>
      <c r="G585"/>
      <c r="H585"/>
      <c r="I585" s="6"/>
      <c r="J585" s="1"/>
      <c r="L585" s="1"/>
    </row>
    <row r="586" spans="1:12" x14ac:dyDescent="0.4">
      <c r="A586"/>
      <c r="B586" s="5"/>
      <c r="C586" s="2"/>
      <c r="D586" s="2"/>
      <c r="E586" s="13"/>
      <c r="F586"/>
      <c r="G586"/>
      <c r="H586"/>
      <c r="I586" s="6"/>
      <c r="J586" s="1"/>
      <c r="L586" s="1"/>
    </row>
    <row r="587" spans="1:12" x14ac:dyDescent="0.4">
      <c r="A587"/>
      <c r="B587" s="5"/>
      <c r="C587" s="2"/>
      <c r="D587" s="2"/>
      <c r="E587" s="13"/>
      <c r="F587"/>
      <c r="G587"/>
      <c r="H587"/>
      <c r="I587" s="6"/>
      <c r="J587" s="1"/>
      <c r="L587" s="1"/>
    </row>
    <row r="588" spans="1:12" x14ac:dyDescent="0.4">
      <c r="A588"/>
      <c r="B588" s="5"/>
      <c r="C588" s="2"/>
      <c r="D588" s="2"/>
      <c r="E588" s="13"/>
      <c r="F588"/>
      <c r="G588"/>
      <c r="H588"/>
      <c r="I588" s="6"/>
      <c r="J588" s="1"/>
      <c r="L588" s="1"/>
    </row>
    <row r="589" spans="1:12" x14ac:dyDescent="0.4">
      <c r="A589"/>
      <c r="B589" s="5"/>
      <c r="C589" s="2"/>
      <c r="D589" s="2"/>
      <c r="E589" s="13"/>
      <c r="F589"/>
      <c r="G589"/>
      <c r="H589"/>
      <c r="I589" s="6"/>
      <c r="J589" s="1"/>
      <c r="L589" s="1"/>
    </row>
    <row r="590" spans="1:12" x14ac:dyDescent="0.4">
      <c r="A590"/>
      <c r="B590" s="5"/>
      <c r="C590" s="2"/>
      <c r="D590" s="2"/>
      <c r="E590" s="13"/>
      <c r="F590"/>
      <c r="G590"/>
      <c r="H590"/>
      <c r="I590" s="6"/>
      <c r="J590" s="1"/>
      <c r="L590" s="1"/>
    </row>
    <row r="591" spans="1:12" x14ac:dyDescent="0.4">
      <c r="A591"/>
      <c r="B591" s="5"/>
      <c r="C591" s="2"/>
      <c r="D591" s="2"/>
      <c r="E591" s="13"/>
      <c r="F591"/>
      <c r="G591"/>
      <c r="H591"/>
      <c r="I591" s="6"/>
      <c r="J591" s="1"/>
      <c r="L591" s="1"/>
    </row>
    <row r="592" spans="1:12" x14ac:dyDescent="0.4">
      <c r="A592"/>
      <c r="B592" s="5"/>
      <c r="C592" s="2"/>
      <c r="D592" s="2"/>
      <c r="E592" s="13"/>
      <c r="F592"/>
      <c r="G592"/>
      <c r="H592"/>
      <c r="I592" s="6"/>
      <c r="J592" s="1"/>
      <c r="L592" s="1"/>
    </row>
    <row r="593" spans="1:12" x14ac:dyDescent="0.4">
      <c r="A593"/>
      <c r="B593" s="5"/>
      <c r="C593" s="2"/>
      <c r="D593" s="2"/>
      <c r="E593" s="13"/>
      <c r="F593"/>
      <c r="G593"/>
      <c r="H593"/>
      <c r="I593" s="6"/>
      <c r="J593" s="1"/>
      <c r="L593" s="1"/>
    </row>
    <row r="594" spans="1:12" x14ac:dyDescent="0.4">
      <c r="A594"/>
      <c r="B594" s="5"/>
      <c r="C594" s="2"/>
      <c r="D594" s="2"/>
      <c r="E594" s="13"/>
      <c r="F594"/>
      <c r="G594"/>
      <c r="H594"/>
      <c r="I594" s="6"/>
      <c r="J594" s="1"/>
      <c r="L594" s="1"/>
    </row>
    <row r="595" spans="1:12" x14ac:dyDescent="0.4">
      <c r="A595"/>
      <c r="B595" s="5"/>
      <c r="C595" s="2"/>
      <c r="D595" s="2"/>
      <c r="E595" s="13"/>
      <c r="F595"/>
      <c r="G595"/>
      <c r="H595"/>
      <c r="I595" s="6"/>
      <c r="J595" s="1"/>
      <c r="L595" s="1"/>
    </row>
    <row r="596" spans="1:12" x14ac:dyDescent="0.4">
      <c r="A596"/>
      <c r="B596" s="5"/>
      <c r="C596" s="2"/>
      <c r="D596" s="2"/>
      <c r="E596" s="13"/>
      <c r="F596"/>
      <c r="G596"/>
      <c r="H596"/>
      <c r="I596" s="6"/>
      <c r="J596" s="1"/>
      <c r="L596" s="1"/>
    </row>
    <row r="597" spans="1:12" x14ac:dyDescent="0.4">
      <c r="A597"/>
      <c r="B597" s="5"/>
      <c r="C597" s="2"/>
      <c r="D597" s="2"/>
      <c r="E597" s="13"/>
      <c r="F597"/>
      <c r="G597"/>
      <c r="H597"/>
      <c r="I597" s="6"/>
      <c r="J597" s="1"/>
      <c r="L597" s="1"/>
    </row>
    <row r="598" spans="1:12" x14ac:dyDescent="0.4">
      <c r="A598"/>
      <c r="B598" s="5"/>
      <c r="C598" s="2"/>
      <c r="D598" s="2"/>
      <c r="E598" s="13"/>
      <c r="F598"/>
      <c r="G598"/>
      <c r="H598"/>
      <c r="I598" s="6"/>
      <c r="J598" s="1"/>
      <c r="L598" s="1"/>
    </row>
    <row r="599" spans="1:12" x14ac:dyDescent="0.4">
      <c r="A599"/>
      <c r="B599" s="5"/>
      <c r="C599" s="2"/>
      <c r="D599" s="2"/>
      <c r="E599" s="13"/>
      <c r="F599"/>
      <c r="G599"/>
      <c r="H599"/>
      <c r="I599" s="6"/>
      <c r="J599" s="1"/>
      <c r="L599" s="1"/>
    </row>
    <row r="600" spans="1:12" x14ac:dyDescent="0.4">
      <c r="A600"/>
      <c r="B600" s="5"/>
      <c r="C600" s="2"/>
      <c r="D600" s="2"/>
      <c r="E600" s="13"/>
      <c r="F600"/>
      <c r="G600"/>
      <c r="H600"/>
      <c r="I600" s="6"/>
      <c r="J600" s="1"/>
      <c r="L600" s="1"/>
    </row>
    <row r="601" spans="1:12" x14ac:dyDescent="0.4">
      <c r="A601"/>
      <c r="B601" s="5"/>
      <c r="C601" s="2"/>
      <c r="D601" s="2"/>
      <c r="E601" s="13"/>
      <c r="F601"/>
      <c r="G601"/>
      <c r="H601"/>
      <c r="I601" s="6"/>
      <c r="J601" s="1"/>
      <c r="L601" s="1"/>
    </row>
    <row r="602" spans="1:12" x14ac:dyDescent="0.4">
      <c r="A602"/>
      <c r="B602" s="5"/>
      <c r="C602" s="2"/>
      <c r="D602" s="2"/>
      <c r="E602" s="13"/>
      <c r="F602"/>
      <c r="G602"/>
      <c r="H602"/>
      <c r="I602" s="6"/>
      <c r="J602" s="1"/>
      <c r="L602" s="1"/>
    </row>
    <row r="603" spans="1:12" x14ac:dyDescent="0.4">
      <c r="A603"/>
      <c r="B603" s="5"/>
      <c r="C603" s="2"/>
      <c r="D603" s="2"/>
      <c r="E603" s="13"/>
      <c r="F603"/>
      <c r="G603"/>
      <c r="H603"/>
      <c r="I603" s="6"/>
      <c r="J603" s="1"/>
      <c r="L603" s="1"/>
    </row>
    <row r="604" spans="1:12" x14ac:dyDescent="0.4">
      <c r="A604"/>
      <c r="B604" s="5"/>
      <c r="C604" s="2"/>
      <c r="D604" s="2"/>
      <c r="E604" s="13"/>
      <c r="F604"/>
      <c r="G604"/>
      <c r="H604"/>
      <c r="I604" s="6"/>
      <c r="J604" s="1"/>
      <c r="L604" s="1"/>
    </row>
    <row r="605" spans="1:12" x14ac:dyDescent="0.4">
      <c r="A605"/>
      <c r="B605" s="5"/>
      <c r="C605" s="2"/>
      <c r="D605" s="2"/>
      <c r="E605" s="13"/>
      <c r="F605"/>
      <c r="G605"/>
      <c r="H605"/>
      <c r="I605" s="6"/>
      <c r="J605" s="1"/>
      <c r="L605" s="1"/>
    </row>
    <row r="606" spans="1:12" x14ac:dyDescent="0.4">
      <c r="A606"/>
      <c r="B606" s="5"/>
      <c r="C606" s="2"/>
      <c r="D606" s="2"/>
      <c r="E606" s="13"/>
      <c r="F606"/>
      <c r="G606"/>
      <c r="H606"/>
      <c r="I606" s="6"/>
      <c r="J606" s="1"/>
      <c r="L606" s="1"/>
    </row>
    <row r="607" spans="1:12" x14ac:dyDescent="0.4">
      <c r="A607"/>
      <c r="B607" s="5"/>
      <c r="C607" s="2"/>
      <c r="D607" s="2"/>
      <c r="E607" s="13"/>
      <c r="F607"/>
      <c r="G607"/>
      <c r="H607"/>
      <c r="I607" s="6"/>
      <c r="J607" s="1"/>
      <c r="L607" s="1"/>
    </row>
    <row r="608" spans="1:12" x14ac:dyDescent="0.4">
      <c r="A608"/>
      <c r="B608" s="5"/>
      <c r="C608" s="2"/>
      <c r="D608" s="2"/>
      <c r="E608" s="13"/>
      <c r="F608"/>
      <c r="G608"/>
      <c r="H608"/>
      <c r="I608" s="6"/>
      <c r="J608" s="1"/>
      <c r="L608" s="1"/>
    </row>
    <row r="609" spans="1:12" x14ac:dyDescent="0.4">
      <c r="A609"/>
      <c r="B609" s="5"/>
      <c r="C609" s="2"/>
      <c r="D609" s="2"/>
      <c r="E609" s="13"/>
      <c r="F609"/>
      <c r="G609"/>
      <c r="H609"/>
      <c r="I609" s="6"/>
      <c r="J609" s="1"/>
      <c r="L609" s="1"/>
    </row>
    <row r="610" spans="1:12" x14ac:dyDescent="0.4">
      <c r="A610"/>
      <c r="B610" s="5"/>
      <c r="C610" s="2"/>
      <c r="D610" s="2"/>
      <c r="E610" s="13"/>
      <c r="F610"/>
      <c r="G610"/>
      <c r="H610"/>
      <c r="I610" s="6"/>
      <c r="J610" s="1"/>
      <c r="L610" s="1"/>
    </row>
    <row r="611" spans="1:12" x14ac:dyDescent="0.4">
      <c r="A611"/>
      <c r="B611" s="5"/>
      <c r="C611" s="2"/>
      <c r="D611" s="2"/>
      <c r="E611" s="13"/>
      <c r="F611"/>
      <c r="G611"/>
      <c r="H611"/>
      <c r="I611" s="6"/>
      <c r="J611" s="1"/>
      <c r="L611" s="1"/>
    </row>
    <row r="612" spans="1:12" x14ac:dyDescent="0.4">
      <c r="A612"/>
      <c r="B612" s="5"/>
      <c r="C612" s="2"/>
      <c r="D612" s="2"/>
      <c r="E612" s="13"/>
      <c r="F612"/>
      <c r="G612"/>
      <c r="H612"/>
      <c r="I612" s="6"/>
      <c r="J612" s="1"/>
      <c r="L612" s="1"/>
    </row>
    <row r="613" spans="1:12" x14ac:dyDescent="0.4">
      <c r="A613"/>
      <c r="B613" s="5"/>
      <c r="C613" s="2"/>
      <c r="D613" s="2"/>
      <c r="E613" s="13"/>
      <c r="F613"/>
      <c r="G613"/>
      <c r="H613"/>
      <c r="I613" s="6"/>
      <c r="J613" s="1"/>
      <c r="L613" s="1"/>
    </row>
    <row r="614" spans="1:12" x14ac:dyDescent="0.4">
      <c r="A614"/>
      <c r="B614" s="5"/>
      <c r="C614" s="2"/>
      <c r="D614" s="2"/>
      <c r="E614" s="13"/>
      <c r="F614"/>
      <c r="G614"/>
      <c r="H614"/>
      <c r="I614" s="6"/>
      <c r="J614" s="1"/>
      <c r="L614" s="1"/>
    </row>
    <row r="615" spans="1:12" x14ac:dyDescent="0.4">
      <c r="A615"/>
      <c r="B615" s="5"/>
      <c r="C615" s="2"/>
      <c r="D615" s="2"/>
      <c r="E615" s="13"/>
      <c r="F615"/>
      <c r="G615"/>
      <c r="H615"/>
      <c r="I615" s="6"/>
      <c r="J615" s="1"/>
      <c r="L615" s="1"/>
    </row>
    <row r="616" spans="1:12" x14ac:dyDescent="0.4">
      <c r="A616"/>
      <c r="B616" s="5"/>
      <c r="C616" s="2"/>
      <c r="D616" s="2"/>
      <c r="E616" s="13"/>
      <c r="F616"/>
      <c r="G616"/>
      <c r="H616"/>
      <c r="I616" s="6"/>
      <c r="J616" s="1"/>
      <c r="L616" s="1"/>
    </row>
    <row r="617" spans="1:12" x14ac:dyDescent="0.4">
      <c r="A617"/>
      <c r="B617" s="5"/>
      <c r="C617" s="2"/>
      <c r="D617" s="2"/>
      <c r="E617" s="13"/>
      <c r="F617"/>
      <c r="G617"/>
      <c r="H617"/>
      <c r="I617" s="6"/>
      <c r="J617" s="1"/>
      <c r="L617" s="1"/>
    </row>
    <row r="618" spans="1:12" x14ac:dyDescent="0.4">
      <c r="A618"/>
      <c r="B618" s="5"/>
      <c r="C618" s="2"/>
      <c r="D618" s="2"/>
      <c r="E618" s="13"/>
      <c r="F618"/>
      <c r="G618"/>
      <c r="H618"/>
      <c r="I618" s="6"/>
      <c r="J618" s="1"/>
      <c r="L618" s="1"/>
    </row>
    <row r="619" spans="1:12" x14ac:dyDescent="0.4">
      <c r="A619"/>
      <c r="B619" s="5"/>
      <c r="C619" s="2"/>
      <c r="D619" s="2"/>
      <c r="E619" s="13"/>
      <c r="F619"/>
      <c r="G619"/>
      <c r="H619"/>
      <c r="I619" s="6"/>
      <c r="J619" s="1"/>
      <c r="L619" s="1"/>
    </row>
    <row r="620" spans="1:12" x14ac:dyDescent="0.4">
      <c r="A620"/>
      <c r="B620" s="5"/>
      <c r="C620" s="2"/>
      <c r="D620" s="2"/>
      <c r="E620" s="13"/>
      <c r="F620"/>
      <c r="G620"/>
      <c r="H620"/>
      <c r="I620" s="6"/>
      <c r="J620" s="1"/>
      <c r="L620" s="1"/>
    </row>
    <row r="621" spans="1:12" x14ac:dyDescent="0.4">
      <c r="A621"/>
      <c r="B621" s="5"/>
      <c r="C621" s="2"/>
      <c r="D621" s="2"/>
      <c r="E621" s="13"/>
      <c r="F621"/>
      <c r="G621"/>
      <c r="H621"/>
      <c r="I621" s="6"/>
      <c r="J621" s="1"/>
      <c r="L621" s="1"/>
    </row>
    <row r="622" spans="1:12" x14ac:dyDescent="0.4">
      <c r="A622"/>
      <c r="B622" s="5"/>
      <c r="C622" s="2"/>
      <c r="D622" s="2"/>
      <c r="E622" s="13"/>
      <c r="F622"/>
      <c r="G622"/>
      <c r="H622"/>
      <c r="I622" s="6"/>
      <c r="J622" s="1"/>
      <c r="L622" s="1"/>
    </row>
    <row r="623" spans="1:12" x14ac:dyDescent="0.4">
      <c r="A623"/>
      <c r="B623" s="5"/>
      <c r="C623" s="2"/>
      <c r="D623" s="2"/>
      <c r="E623" s="13"/>
      <c r="F623"/>
      <c r="G623"/>
      <c r="H623"/>
      <c r="I623" s="6"/>
      <c r="J623" s="1"/>
      <c r="L623" s="1"/>
    </row>
    <row r="624" spans="1:12" x14ac:dyDescent="0.4">
      <c r="A624"/>
      <c r="B624" s="5"/>
      <c r="C624" s="2"/>
      <c r="D624" s="2"/>
      <c r="E624" s="13"/>
      <c r="F624"/>
      <c r="G624"/>
      <c r="H624"/>
      <c r="I624" s="6"/>
      <c r="J624" s="1"/>
      <c r="L624" s="1"/>
    </row>
    <row r="625" spans="1:12" x14ac:dyDescent="0.4">
      <c r="A625"/>
      <c r="B625" s="5"/>
      <c r="C625" s="2"/>
      <c r="D625" s="2"/>
      <c r="E625" s="13"/>
      <c r="F625"/>
      <c r="G625"/>
      <c r="H625"/>
      <c r="I625" s="6"/>
      <c r="J625" s="1"/>
      <c r="L625" s="1"/>
    </row>
    <row r="626" spans="1:12" x14ac:dyDescent="0.4">
      <c r="A626"/>
      <c r="B626" s="5"/>
      <c r="C626" s="2"/>
      <c r="D626" s="2"/>
      <c r="E626" s="13"/>
      <c r="F626"/>
      <c r="G626"/>
      <c r="H626"/>
      <c r="I626" s="6"/>
      <c r="J626" s="1"/>
      <c r="L626" s="1"/>
    </row>
    <row r="627" spans="1:12" x14ac:dyDescent="0.4">
      <c r="A627"/>
      <c r="B627" s="5"/>
      <c r="C627" s="2"/>
      <c r="D627" s="2"/>
      <c r="E627" s="13"/>
      <c r="F627"/>
      <c r="G627"/>
      <c r="H627"/>
      <c r="I627" s="6"/>
      <c r="J627" s="1"/>
      <c r="L627" s="1"/>
    </row>
    <row r="628" spans="1:12" x14ac:dyDescent="0.4">
      <c r="A628"/>
      <c r="B628" s="5"/>
      <c r="C628" s="2"/>
      <c r="D628" s="2"/>
      <c r="E628" s="13"/>
      <c r="F628"/>
      <c r="G628"/>
      <c r="H628"/>
      <c r="I628" s="6"/>
      <c r="J628" s="1"/>
      <c r="L628" s="1"/>
    </row>
    <row r="629" spans="1:12" x14ac:dyDescent="0.4">
      <c r="A629"/>
      <c r="B629" s="5"/>
      <c r="C629" s="2"/>
      <c r="D629" s="2"/>
      <c r="E629" s="13"/>
      <c r="F629"/>
      <c r="G629"/>
      <c r="H629"/>
      <c r="I629" s="6"/>
      <c r="J629" s="1"/>
      <c r="L629" s="1"/>
    </row>
    <row r="630" spans="1:12" x14ac:dyDescent="0.4">
      <c r="A630"/>
      <c r="B630" s="5"/>
      <c r="C630" s="2"/>
      <c r="D630" s="2"/>
      <c r="E630" s="13"/>
      <c r="F630"/>
      <c r="G630"/>
      <c r="H630"/>
      <c r="I630" s="6"/>
      <c r="J630" s="1"/>
      <c r="L630" s="1"/>
    </row>
    <row r="631" spans="1:12" x14ac:dyDescent="0.4">
      <c r="A631"/>
      <c r="B631" s="5"/>
      <c r="C631" s="2"/>
      <c r="D631" s="2"/>
      <c r="E631" s="13"/>
      <c r="F631"/>
      <c r="G631"/>
      <c r="H631"/>
      <c r="I631" s="6"/>
      <c r="J631" s="1"/>
      <c r="L631" s="1"/>
    </row>
    <row r="632" spans="1:12" x14ac:dyDescent="0.4">
      <c r="A632"/>
      <c r="B632" s="5"/>
      <c r="C632" s="2"/>
      <c r="D632" s="2"/>
      <c r="E632" s="13"/>
      <c r="F632"/>
      <c r="G632"/>
      <c r="H632"/>
      <c r="I632" s="6"/>
      <c r="J632" s="1"/>
      <c r="L632" s="1"/>
    </row>
    <row r="633" spans="1:12" x14ac:dyDescent="0.4">
      <c r="A633"/>
      <c r="B633" s="5"/>
      <c r="C633" s="2"/>
      <c r="D633" s="2"/>
      <c r="E633" s="13"/>
      <c r="F633"/>
      <c r="G633"/>
      <c r="H633"/>
      <c r="I633" s="6"/>
      <c r="J633" s="1"/>
      <c r="L633" s="1"/>
    </row>
    <row r="634" spans="1:12" x14ac:dyDescent="0.4">
      <c r="A634"/>
      <c r="B634" s="5"/>
      <c r="C634" s="2"/>
      <c r="D634" s="2"/>
      <c r="E634" s="13"/>
      <c r="F634"/>
      <c r="G634"/>
      <c r="H634"/>
      <c r="I634" s="6"/>
      <c r="J634" s="1"/>
      <c r="L634" s="1"/>
    </row>
    <row r="635" spans="1:12" x14ac:dyDescent="0.4">
      <c r="A635"/>
      <c r="B635" s="5"/>
      <c r="C635" s="2"/>
      <c r="D635" s="2"/>
      <c r="E635" s="13"/>
      <c r="F635"/>
      <c r="G635"/>
      <c r="H635"/>
      <c r="I635" s="6"/>
      <c r="J635" s="1"/>
      <c r="L635" s="1"/>
    </row>
    <row r="636" spans="1:12" x14ac:dyDescent="0.4">
      <c r="A636"/>
      <c r="B636" s="5"/>
      <c r="C636" s="2"/>
      <c r="D636" s="2"/>
      <c r="E636" s="13"/>
      <c r="F636"/>
      <c r="G636"/>
      <c r="H636"/>
      <c r="I636" s="6"/>
      <c r="J636" s="1"/>
      <c r="L636" s="1"/>
    </row>
    <row r="637" spans="1:12" x14ac:dyDescent="0.4">
      <c r="A637"/>
      <c r="B637" s="5"/>
      <c r="C637" s="2"/>
      <c r="D637" s="2"/>
      <c r="E637" s="13"/>
      <c r="F637"/>
      <c r="G637"/>
      <c r="H637"/>
      <c r="I637" s="6"/>
      <c r="J637" s="1"/>
      <c r="L637" s="1"/>
    </row>
    <row r="638" spans="1:12" x14ac:dyDescent="0.4">
      <c r="A638"/>
      <c r="B638" s="5"/>
      <c r="C638" s="2"/>
      <c r="D638" s="2"/>
      <c r="E638" s="13"/>
      <c r="F638"/>
      <c r="G638"/>
      <c r="H638"/>
      <c r="I638" s="6"/>
      <c r="J638" s="1"/>
      <c r="L638" s="1"/>
    </row>
    <row r="639" spans="1:12" x14ac:dyDescent="0.4">
      <c r="A639"/>
      <c r="B639" s="5"/>
      <c r="C639" s="2"/>
      <c r="D639" s="2"/>
      <c r="E639" s="13"/>
      <c r="F639"/>
      <c r="G639"/>
      <c r="H639"/>
      <c r="I639" s="6"/>
      <c r="J639" s="1"/>
      <c r="L639" s="1"/>
    </row>
    <row r="640" spans="1:12" x14ac:dyDescent="0.4">
      <c r="A640"/>
      <c r="B640" s="5"/>
      <c r="C640" s="2"/>
      <c r="D640" s="2"/>
      <c r="E640" s="13"/>
      <c r="F640"/>
      <c r="G640"/>
      <c r="H640"/>
      <c r="I640" s="6"/>
      <c r="J640" s="1"/>
      <c r="L640" s="1"/>
    </row>
    <row r="641" spans="1:12" x14ac:dyDescent="0.4">
      <c r="A641"/>
      <c r="B641" s="5"/>
      <c r="C641" s="2"/>
      <c r="D641" s="2"/>
      <c r="E641" s="13"/>
      <c r="F641"/>
      <c r="G641"/>
      <c r="H641"/>
      <c r="I641" s="6"/>
      <c r="J641" s="1"/>
      <c r="L641" s="1"/>
    </row>
    <row r="642" spans="1:12" x14ac:dyDescent="0.4">
      <c r="A642"/>
      <c r="B642" s="5"/>
      <c r="C642" s="2"/>
      <c r="D642" s="2"/>
      <c r="E642" s="13"/>
      <c r="F642"/>
      <c r="G642"/>
      <c r="H642"/>
      <c r="I642" s="6"/>
      <c r="J642" s="1"/>
      <c r="L642" s="1"/>
    </row>
    <row r="643" spans="1:12" x14ac:dyDescent="0.4">
      <c r="A643"/>
      <c r="B643" s="5"/>
      <c r="C643" s="2"/>
      <c r="D643" s="2"/>
      <c r="E643" s="13"/>
      <c r="F643"/>
      <c r="G643"/>
      <c r="H643"/>
      <c r="I643" s="6"/>
      <c r="J643" s="1"/>
      <c r="L643" s="1"/>
    </row>
    <row r="644" spans="1:12" x14ac:dyDescent="0.4">
      <c r="A644"/>
      <c r="B644" s="5"/>
      <c r="C644" s="2"/>
      <c r="D644" s="2"/>
      <c r="E644" s="13"/>
      <c r="F644"/>
      <c r="G644"/>
      <c r="H644"/>
      <c r="I644" s="6"/>
      <c r="J644" s="1"/>
      <c r="L644" s="1"/>
    </row>
    <row r="645" spans="1:12" x14ac:dyDescent="0.4">
      <c r="A645"/>
      <c r="B645" s="5"/>
      <c r="C645" s="2"/>
      <c r="D645" s="2"/>
      <c r="E645" s="13"/>
      <c r="F645"/>
      <c r="G645"/>
      <c r="H645"/>
      <c r="I645" s="6"/>
      <c r="J645" s="1"/>
      <c r="L645" s="1"/>
    </row>
    <row r="646" spans="1:12" x14ac:dyDescent="0.4">
      <c r="A646"/>
      <c r="B646" s="5"/>
      <c r="C646" s="2"/>
      <c r="D646" s="2"/>
      <c r="E646" s="13"/>
      <c r="F646"/>
      <c r="G646"/>
      <c r="H646"/>
      <c r="I646" s="6"/>
      <c r="J646" s="1"/>
      <c r="L646" s="1"/>
    </row>
    <row r="647" spans="1:12" x14ac:dyDescent="0.4">
      <c r="A647"/>
      <c r="B647" s="5"/>
      <c r="C647" s="2"/>
      <c r="D647" s="2"/>
      <c r="E647" s="13"/>
      <c r="F647"/>
      <c r="G647"/>
      <c r="H647"/>
      <c r="I647" s="6"/>
      <c r="J647" s="1"/>
      <c r="L647" s="1"/>
    </row>
    <row r="648" spans="1:12" x14ac:dyDescent="0.4">
      <c r="A648"/>
      <c r="B648" s="5"/>
      <c r="C648" s="2"/>
      <c r="D648" s="2"/>
      <c r="E648" s="13"/>
      <c r="F648"/>
      <c r="G648"/>
      <c r="H648"/>
      <c r="I648" s="6"/>
      <c r="J648" s="1"/>
      <c r="L648" s="1"/>
    </row>
    <row r="649" spans="1:12" x14ac:dyDescent="0.4">
      <c r="A649"/>
      <c r="B649" s="5"/>
      <c r="C649" s="2"/>
      <c r="D649" s="2"/>
      <c r="E649" s="13"/>
      <c r="F649"/>
      <c r="G649"/>
      <c r="H649"/>
      <c r="I649" s="6"/>
      <c r="J649" s="1"/>
      <c r="L649" s="1"/>
    </row>
    <row r="650" spans="1:12" x14ac:dyDescent="0.4">
      <c r="A650"/>
      <c r="B650" s="5"/>
      <c r="C650" s="2"/>
      <c r="D650" s="2"/>
      <c r="E650" s="13"/>
      <c r="F650"/>
      <c r="G650"/>
      <c r="H650"/>
      <c r="I650" s="6"/>
      <c r="J650" s="1"/>
      <c r="L650" s="1"/>
    </row>
    <row r="651" spans="1:12" x14ac:dyDescent="0.4">
      <c r="A651"/>
      <c r="B651" s="5"/>
      <c r="C651" s="2"/>
      <c r="D651" s="2"/>
      <c r="E651" s="13"/>
      <c r="F651"/>
      <c r="G651"/>
      <c r="H651"/>
      <c r="I651" s="6"/>
      <c r="J651" s="1"/>
      <c r="L651" s="1"/>
    </row>
    <row r="652" spans="1:12" x14ac:dyDescent="0.4">
      <c r="A652"/>
      <c r="B652" s="5"/>
      <c r="C652" s="2"/>
      <c r="D652" s="2"/>
      <c r="E652" s="13"/>
      <c r="F652"/>
      <c r="G652"/>
      <c r="H652"/>
      <c r="I652" s="6"/>
      <c r="J652" s="1"/>
      <c r="L652" s="1"/>
    </row>
    <row r="653" spans="1:12" x14ac:dyDescent="0.4">
      <c r="A653"/>
      <c r="B653" s="5"/>
      <c r="C653" s="2"/>
      <c r="D653" s="2"/>
      <c r="E653" s="13"/>
      <c r="F653"/>
      <c r="G653"/>
      <c r="H653"/>
      <c r="I653" s="6"/>
      <c r="J653" s="1"/>
      <c r="L653" s="1"/>
    </row>
    <row r="654" spans="1:12" x14ac:dyDescent="0.4">
      <c r="A654"/>
      <c r="B654" s="5"/>
      <c r="C654" s="2"/>
      <c r="D654" s="2"/>
      <c r="E654" s="13"/>
      <c r="F654"/>
      <c r="G654"/>
      <c r="H654"/>
      <c r="I654" s="6"/>
      <c r="J654" s="1"/>
      <c r="L654" s="1"/>
    </row>
    <row r="655" spans="1:12" x14ac:dyDescent="0.4">
      <c r="A655"/>
      <c r="B655" s="5"/>
      <c r="C655" s="2"/>
      <c r="D655" s="2"/>
      <c r="E655" s="13"/>
      <c r="F655"/>
      <c r="G655"/>
      <c r="H655"/>
      <c r="I655" s="6"/>
      <c r="J655" s="1"/>
      <c r="L655" s="1"/>
    </row>
    <row r="656" spans="1:12" x14ac:dyDescent="0.4">
      <c r="A656"/>
      <c r="B656" s="5"/>
      <c r="C656" s="2"/>
      <c r="D656" s="2"/>
      <c r="E656" s="13"/>
      <c r="F656"/>
      <c r="G656"/>
      <c r="H656"/>
      <c r="I656" s="6"/>
      <c r="J656" s="1"/>
      <c r="L656" s="1"/>
    </row>
    <row r="657" spans="1:12" x14ac:dyDescent="0.4">
      <c r="A657"/>
      <c r="B657" s="5"/>
      <c r="C657" s="2"/>
      <c r="D657" s="2"/>
      <c r="E657" s="13"/>
      <c r="F657"/>
      <c r="G657"/>
      <c r="H657"/>
      <c r="I657" s="6"/>
      <c r="J657" s="1"/>
      <c r="L657" s="1"/>
    </row>
    <row r="658" spans="1:12" x14ac:dyDescent="0.4">
      <c r="A658"/>
      <c r="B658" s="5"/>
      <c r="C658" s="2"/>
      <c r="D658" s="2"/>
      <c r="E658" s="13"/>
      <c r="F658"/>
      <c r="G658"/>
      <c r="H658"/>
      <c r="I658" s="6"/>
      <c r="J658" s="1"/>
      <c r="L658" s="1"/>
    </row>
    <row r="659" spans="1:12" x14ac:dyDescent="0.4">
      <c r="A659"/>
      <c r="B659" s="5"/>
      <c r="C659" s="2"/>
      <c r="D659" s="2"/>
      <c r="E659" s="13"/>
      <c r="F659"/>
      <c r="G659"/>
      <c r="H659"/>
      <c r="I659" s="6"/>
      <c r="J659" s="1"/>
      <c r="L659" s="1"/>
    </row>
    <row r="660" spans="1:12" x14ac:dyDescent="0.4">
      <c r="A660"/>
      <c r="B660" s="5"/>
      <c r="C660" s="2"/>
      <c r="D660" s="2"/>
      <c r="E660" s="13"/>
      <c r="F660"/>
      <c r="G660"/>
      <c r="H660"/>
      <c r="I660" s="6"/>
      <c r="J660" s="1"/>
      <c r="L660" s="1"/>
    </row>
    <row r="661" spans="1:12" x14ac:dyDescent="0.4">
      <c r="A661"/>
      <c r="B661" s="5"/>
      <c r="C661" s="2"/>
      <c r="D661" s="2"/>
      <c r="E661" s="13"/>
      <c r="F661"/>
      <c r="G661"/>
      <c r="H661"/>
      <c r="I661" s="6"/>
      <c r="J661" s="1"/>
      <c r="L661" s="1"/>
    </row>
    <row r="662" spans="1:12" x14ac:dyDescent="0.4">
      <c r="A662"/>
      <c r="B662" s="5"/>
      <c r="C662" s="2"/>
      <c r="D662" s="2"/>
      <c r="E662" s="13"/>
      <c r="F662"/>
      <c r="G662"/>
      <c r="H662"/>
      <c r="I662" s="6"/>
      <c r="J662" s="1"/>
      <c r="L662" s="1"/>
    </row>
    <row r="663" spans="1:12" x14ac:dyDescent="0.4">
      <c r="A663"/>
      <c r="B663" s="5"/>
      <c r="C663" s="2"/>
      <c r="D663" s="2"/>
      <c r="E663" s="13"/>
      <c r="F663"/>
      <c r="G663"/>
      <c r="H663"/>
      <c r="I663" s="6"/>
      <c r="J663" s="1"/>
      <c r="L663" s="1"/>
    </row>
    <row r="664" spans="1:12" x14ac:dyDescent="0.4">
      <c r="A664"/>
      <c r="B664" s="5"/>
      <c r="C664" s="2"/>
      <c r="D664" s="2"/>
      <c r="E664" s="13"/>
      <c r="F664"/>
      <c r="G664"/>
      <c r="H664"/>
      <c r="I664" s="6"/>
      <c r="J664" s="1"/>
      <c r="L664" s="1"/>
    </row>
    <row r="665" spans="1:12" x14ac:dyDescent="0.4">
      <c r="A665"/>
      <c r="B665" s="5"/>
      <c r="C665" s="2"/>
      <c r="D665" s="2"/>
      <c r="E665" s="13"/>
      <c r="F665"/>
      <c r="G665"/>
      <c r="H665"/>
      <c r="I665" s="6"/>
      <c r="J665" s="1"/>
      <c r="L665" s="1"/>
    </row>
    <row r="666" spans="1:12" x14ac:dyDescent="0.4">
      <c r="A666"/>
      <c r="B666" s="5"/>
      <c r="C666" s="2"/>
      <c r="D666" s="2"/>
      <c r="E666" s="13"/>
      <c r="F666"/>
      <c r="G666"/>
      <c r="H666"/>
      <c r="I666" s="6"/>
      <c r="J666" s="1"/>
      <c r="L666" s="1"/>
    </row>
    <row r="667" spans="1:12" x14ac:dyDescent="0.4">
      <c r="A667"/>
      <c r="B667" s="5"/>
      <c r="C667" s="2"/>
      <c r="D667" s="2"/>
      <c r="E667" s="13"/>
      <c r="F667"/>
      <c r="G667"/>
      <c r="H667"/>
      <c r="I667" s="6"/>
      <c r="J667" s="1"/>
      <c r="L667" s="1"/>
    </row>
    <row r="668" spans="1:12" x14ac:dyDescent="0.4">
      <c r="A668"/>
      <c r="B668" s="5"/>
      <c r="C668" s="2"/>
      <c r="D668" s="2"/>
      <c r="E668" s="13"/>
      <c r="F668"/>
      <c r="G668"/>
      <c r="H668"/>
      <c r="I668" s="6"/>
      <c r="J668" s="1"/>
      <c r="L668" s="1"/>
    </row>
    <row r="669" spans="1:12" x14ac:dyDescent="0.4">
      <c r="A669"/>
      <c r="B669" s="5"/>
      <c r="C669" s="2"/>
      <c r="D669" s="2"/>
      <c r="E669" s="13"/>
      <c r="F669"/>
      <c r="G669"/>
      <c r="H669"/>
      <c r="I669" s="6"/>
      <c r="J669" s="1"/>
      <c r="L669" s="1"/>
    </row>
    <row r="670" spans="1:12" x14ac:dyDescent="0.4">
      <c r="A670"/>
      <c r="B670" s="5"/>
      <c r="C670" s="2"/>
      <c r="D670" s="2"/>
      <c r="E670" s="13"/>
      <c r="F670"/>
      <c r="G670"/>
      <c r="H670"/>
      <c r="I670" s="6"/>
      <c r="J670" s="1"/>
      <c r="L670" s="1"/>
    </row>
    <row r="671" spans="1:12" x14ac:dyDescent="0.4">
      <c r="A671"/>
      <c r="B671" s="5"/>
      <c r="C671" s="2"/>
      <c r="D671" s="2"/>
      <c r="E671" s="13"/>
      <c r="F671"/>
      <c r="G671"/>
      <c r="H671"/>
      <c r="I671" s="6"/>
      <c r="J671" s="1"/>
      <c r="L671" s="1"/>
    </row>
    <row r="672" spans="1:12" x14ac:dyDescent="0.4">
      <c r="A672"/>
      <c r="B672" s="5"/>
      <c r="C672" s="2"/>
      <c r="D672" s="2"/>
      <c r="E672" s="13"/>
      <c r="F672"/>
      <c r="G672"/>
      <c r="H672"/>
      <c r="I672" s="6"/>
      <c r="J672" s="1"/>
      <c r="L672" s="1"/>
    </row>
    <row r="673" spans="1:12" x14ac:dyDescent="0.4">
      <c r="A673"/>
      <c r="B673" s="5"/>
      <c r="C673" s="2"/>
      <c r="D673" s="2"/>
      <c r="E673" s="13"/>
      <c r="F673"/>
      <c r="G673"/>
      <c r="H673"/>
      <c r="I673" s="6"/>
      <c r="J673" s="1"/>
      <c r="L673" s="1"/>
    </row>
    <row r="674" spans="1:12" x14ac:dyDescent="0.4">
      <c r="A674"/>
      <c r="B674" s="5"/>
      <c r="C674" s="2"/>
      <c r="D674" s="2"/>
      <c r="E674" s="13"/>
      <c r="F674"/>
      <c r="G674"/>
      <c r="H674"/>
      <c r="I674" s="6"/>
      <c r="J674" s="1"/>
      <c r="L674" s="1"/>
    </row>
    <row r="675" spans="1:12" x14ac:dyDescent="0.4">
      <c r="A675"/>
      <c r="B675" s="5"/>
      <c r="C675" s="2"/>
      <c r="D675" s="2"/>
      <c r="E675" s="13"/>
      <c r="F675"/>
      <c r="G675"/>
      <c r="H675"/>
      <c r="I675" s="6"/>
      <c r="J675" s="1"/>
      <c r="L675" s="1"/>
    </row>
    <row r="676" spans="1:12" x14ac:dyDescent="0.4">
      <c r="A676"/>
      <c r="B676" s="5"/>
      <c r="C676" s="2"/>
      <c r="D676" s="2"/>
      <c r="E676" s="13"/>
      <c r="F676"/>
      <c r="G676"/>
      <c r="H676"/>
      <c r="I676" s="6"/>
      <c r="J676" s="1"/>
      <c r="L676" s="1"/>
    </row>
    <row r="677" spans="1:12" x14ac:dyDescent="0.4">
      <c r="A677"/>
      <c r="B677" s="5"/>
      <c r="C677" s="2"/>
      <c r="D677" s="2"/>
      <c r="E677" s="13"/>
      <c r="F677"/>
      <c r="G677"/>
      <c r="H677"/>
      <c r="I677" s="6"/>
      <c r="J677" s="1"/>
      <c r="L677" s="1"/>
    </row>
    <row r="678" spans="1:12" x14ac:dyDescent="0.4">
      <c r="A678"/>
      <c r="B678" s="5"/>
      <c r="C678" s="2"/>
      <c r="D678" s="2"/>
      <c r="E678" s="13"/>
      <c r="F678"/>
      <c r="G678"/>
      <c r="H678"/>
      <c r="I678" s="6"/>
      <c r="J678" s="1"/>
      <c r="L678" s="1"/>
    </row>
    <row r="679" spans="1:12" x14ac:dyDescent="0.4">
      <c r="A679"/>
      <c r="B679" s="5"/>
      <c r="C679" s="2"/>
      <c r="D679" s="2"/>
      <c r="E679" s="13"/>
      <c r="F679"/>
      <c r="G679"/>
      <c r="H679"/>
      <c r="I679" s="6"/>
      <c r="J679" s="1"/>
      <c r="L679" s="1"/>
    </row>
    <row r="680" spans="1:12" x14ac:dyDescent="0.4">
      <c r="A680"/>
      <c r="B680" s="5"/>
      <c r="C680" s="2"/>
      <c r="D680" s="2"/>
      <c r="E680" s="13"/>
      <c r="F680"/>
      <c r="G680"/>
      <c r="H680"/>
      <c r="I680" s="6"/>
      <c r="J680" s="1"/>
      <c r="L680" s="1"/>
    </row>
    <row r="681" spans="1:12" x14ac:dyDescent="0.4">
      <c r="A681"/>
      <c r="B681" s="5"/>
      <c r="C681" s="2"/>
      <c r="D681" s="2"/>
      <c r="E681" s="13"/>
      <c r="F681"/>
      <c r="G681"/>
      <c r="H681"/>
      <c r="I681" s="6"/>
      <c r="J681" s="1"/>
      <c r="L681" s="1"/>
    </row>
    <row r="682" spans="1:12" x14ac:dyDescent="0.4">
      <c r="A682"/>
      <c r="B682" s="5"/>
      <c r="C682" s="2"/>
      <c r="D682" s="2"/>
      <c r="E682" s="13"/>
      <c r="F682"/>
      <c r="G682"/>
      <c r="H682"/>
      <c r="I682" s="6"/>
      <c r="J682" s="1"/>
      <c r="L682" s="1"/>
    </row>
    <row r="683" spans="1:12" x14ac:dyDescent="0.4">
      <c r="A683"/>
      <c r="B683" s="5"/>
      <c r="C683" s="2"/>
      <c r="D683" s="2"/>
      <c r="E683" s="13"/>
      <c r="F683"/>
      <c r="G683"/>
      <c r="H683"/>
      <c r="I683" s="6"/>
      <c r="J683" s="1"/>
      <c r="L683" s="1"/>
    </row>
    <row r="684" spans="1:12" x14ac:dyDescent="0.4">
      <c r="A684"/>
      <c r="B684" s="5"/>
      <c r="C684" s="2"/>
      <c r="D684" s="2"/>
      <c r="E684" s="13"/>
      <c r="F684"/>
      <c r="G684"/>
      <c r="H684"/>
      <c r="I684" s="6"/>
      <c r="J684" s="1"/>
      <c r="L684" s="1"/>
    </row>
    <row r="685" spans="1:12" x14ac:dyDescent="0.4">
      <c r="A685"/>
      <c r="B685" s="5"/>
      <c r="C685" s="2"/>
      <c r="D685" s="2"/>
      <c r="E685" s="13"/>
      <c r="F685"/>
      <c r="G685"/>
      <c r="H685"/>
      <c r="I685" s="6"/>
      <c r="J685" s="1"/>
      <c r="L685" s="1"/>
    </row>
    <row r="686" spans="1:12" x14ac:dyDescent="0.4">
      <c r="A686"/>
      <c r="B686" s="5"/>
      <c r="C686" s="2"/>
      <c r="D686" s="2"/>
      <c r="E686" s="13"/>
      <c r="F686"/>
      <c r="G686"/>
      <c r="H686"/>
      <c r="I686" s="6"/>
      <c r="J686" s="1"/>
      <c r="L686" s="1"/>
    </row>
    <row r="687" spans="1:12" x14ac:dyDescent="0.4">
      <c r="A687"/>
      <c r="B687" s="5"/>
      <c r="C687" s="2"/>
      <c r="D687" s="2"/>
      <c r="E687" s="13"/>
      <c r="F687"/>
      <c r="G687"/>
      <c r="H687"/>
      <c r="I687" s="6"/>
      <c r="J687" s="1"/>
      <c r="L687" s="1"/>
    </row>
    <row r="688" spans="1:12" x14ac:dyDescent="0.4">
      <c r="A688"/>
      <c r="B688" s="5"/>
      <c r="C688" s="2"/>
      <c r="D688" s="2"/>
      <c r="E688" s="13"/>
      <c r="F688"/>
      <c r="G688"/>
      <c r="H688"/>
      <c r="I688" s="6"/>
      <c r="J688" s="1"/>
      <c r="L688" s="1"/>
    </row>
    <row r="689" spans="1:12" x14ac:dyDescent="0.4">
      <c r="A689"/>
      <c r="B689" s="5"/>
      <c r="C689" s="2"/>
      <c r="D689" s="2"/>
      <c r="E689" s="13"/>
      <c r="F689"/>
      <c r="G689"/>
      <c r="H689"/>
      <c r="I689" s="6"/>
      <c r="J689" s="1"/>
      <c r="L689" s="1"/>
    </row>
    <row r="690" spans="1:12" x14ac:dyDescent="0.4">
      <c r="A690"/>
      <c r="B690" s="5"/>
      <c r="C690" s="2"/>
      <c r="D690" s="2"/>
      <c r="E690" s="13"/>
      <c r="F690"/>
      <c r="G690"/>
      <c r="H690"/>
      <c r="I690" s="6"/>
      <c r="J690" s="1"/>
      <c r="L690" s="1"/>
    </row>
    <row r="691" spans="1:12" x14ac:dyDescent="0.4">
      <c r="A691"/>
      <c r="B691" s="5"/>
      <c r="C691" s="2"/>
      <c r="D691" s="2"/>
      <c r="E691" s="13"/>
      <c r="F691"/>
      <c r="G691"/>
      <c r="H691"/>
      <c r="I691" s="6"/>
      <c r="J691" s="1"/>
      <c r="L691" s="1"/>
    </row>
    <row r="692" spans="1:12" x14ac:dyDescent="0.4">
      <c r="A692"/>
      <c r="B692" s="5"/>
      <c r="C692" s="2"/>
      <c r="D692" s="2"/>
      <c r="E692" s="13"/>
      <c r="F692"/>
      <c r="G692"/>
      <c r="H692"/>
      <c r="I692" s="6"/>
      <c r="J692" s="1"/>
      <c r="L692" s="1"/>
    </row>
    <row r="693" spans="1:12" x14ac:dyDescent="0.4">
      <c r="A693"/>
      <c r="B693" s="5"/>
      <c r="C693" s="2"/>
      <c r="D693" s="2"/>
      <c r="E693" s="13"/>
      <c r="F693"/>
      <c r="G693"/>
      <c r="H693"/>
      <c r="I693" s="6"/>
      <c r="J693" s="1"/>
      <c r="L693" s="1"/>
    </row>
    <row r="694" spans="1:12" x14ac:dyDescent="0.4">
      <c r="A694"/>
      <c r="B694" s="5"/>
      <c r="C694" s="2"/>
      <c r="D694" s="2"/>
      <c r="E694" s="13"/>
      <c r="F694"/>
      <c r="G694"/>
      <c r="H694"/>
      <c r="I694" s="6"/>
      <c r="J694" s="1"/>
      <c r="L694" s="1"/>
    </row>
    <row r="695" spans="1:12" x14ac:dyDescent="0.4">
      <c r="A695"/>
      <c r="B695" s="5"/>
      <c r="C695" s="2"/>
      <c r="D695" s="2"/>
      <c r="E695" s="13"/>
      <c r="F695"/>
      <c r="G695"/>
      <c r="H695"/>
      <c r="I695" s="6"/>
      <c r="J695" s="1"/>
      <c r="L695" s="1"/>
    </row>
    <row r="696" spans="1:12" x14ac:dyDescent="0.4">
      <c r="A696"/>
      <c r="B696" s="5"/>
      <c r="C696" s="2"/>
      <c r="D696" s="2"/>
      <c r="E696" s="13"/>
      <c r="F696"/>
      <c r="G696"/>
      <c r="H696"/>
      <c r="I696" s="6"/>
      <c r="J696" s="1"/>
      <c r="L696" s="1"/>
    </row>
    <row r="697" spans="1:12" x14ac:dyDescent="0.4">
      <c r="A697"/>
      <c r="B697" s="5"/>
      <c r="C697" s="2"/>
      <c r="D697" s="2"/>
      <c r="E697" s="13"/>
      <c r="F697"/>
      <c r="G697"/>
      <c r="H697"/>
      <c r="I697" s="6"/>
      <c r="J697" s="1"/>
      <c r="L697" s="1"/>
    </row>
    <row r="698" spans="1:12" x14ac:dyDescent="0.4">
      <c r="A698"/>
      <c r="B698" s="5"/>
      <c r="C698" s="2"/>
      <c r="D698" s="2"/>
      <c r="E698" s="13"/>
      <c r="F698"/>
      <c r="G698"/>
      <c r="H698"/>
      <c r="I698" s="6"/>
      <c r="J698" s="1"/>
      <c r="L698" s="1"/>
    </row>
    <row r="699" spans="1:12" x14ac:dyDescent="0.4">
      <c r="A699"/>
      <c r="B699" s="5"/>
      <c r="C699" s="2"/>
      <c r="D699" s="2"/>
      <c r="E699" s="13"/>
      <c r="F699"/>
      <c r="G699"/>
      <c r="H699"/>
      <c r="I699" s="6"/>
      <c r="J699" s="1"/>
      <c r="L699" s="1"/>
    </row>
    <row r="700" spans="1:12" x14ac:dyDescent="0.4">
      <c r="A700"/>
      <c r="B700" s="5"/>
      <c r="C700" s="2"/>
      <c r="D700" s="2"/>
      <c r="E700" s="13"/>
      <c r="F700"/>
      <c r="G700"/>
      <c r="H700"/>
      <c r="I700" s="6"/>
      <c r="J700" s="1"/>
      <c r="L700" s="1"/>
    </row>
    <row r="701" spans="1:12" x14ac:dyDescent="0.4">
      <c r="A701"/>
      <c r="B701" s="5"/>
      <c r="C701" s="2"/>
      <c r="D701" s="2"/>
      <c r="E701" s="13"/>
      <c r="F701"/>
      <c r="G701"/>
      <c r="H701"/>
      <c r="I701" s="6"/>
      <c r="J701" s="1"/>
      <c r="L701" s="1"/>
    </row>
    <row r="702" spans="1:12" x14ac:dyDescent="0.4">
      <c r="A702"/>
      <c r="B702" s="5"/>
      <c r="C702" s="2"/>
      <c r="D702" s="2"/>
      <c r="E702" s="13"/>
      <c r="F702"/>
      <c r="G702"/>
      <c r="H702"/>
      <c r="I702" s="6"/>
      <c r="J702" s="1"/>
      <c r="L702" s="1"/>
    </row>
    <row r="703" spans="1:12" x14ac:dyDescent="0.4">
      <c r="A703"/>
      <c r="B703" s="5"/>
      <c r="C703" s="2"/>
      <c r="D703" s="2"/>
      <c r="E703" s="13"/>
      <c r="F703"/>
      <c r="G703"/>
      <c r="H703"/>
      <c r="I703" s="6"/>
      <c r="J703" s="1"/>
      <c r="L703" s="1"/>
    </row>
    <row r="704" spans="1:12" x14ac:dyDescent="0.4">
      <c r="A704"/>
      <c r="B704" s="5"/>
      <c r="C704" s="2"/>
      <c r="D704" s="2"/>
      <c r="E704" s="13"/>
      <c r="F704"/>
      <c r="G704"/>
      <c r="H704"/>
      <c r="I704" s="6"/>
      <c r="J704" s="1"/>
      <c r="L704" s="1"/>
    </row>
    <row r="705" spans="1:12" x14ac:dyDescent="0.4">
      <c r="A705"/>
      <c r="B705" s="5"/>
      <c r="C705" s="2"/>
      <c r="D705" s="2"/>
      <c r="E705" s="13"/>
      <c r="F705"/>
      <c r="G705"/>
      <c r="H705"/>
      <c r="I705" s="6"/>
      <c r="J705" s="1"/>
      <c r="L705" s="1"/>
    </row>
    <row r="706" spans="1:12" x14ac:dyDescent="0.4">
      <c r="A706"/>
      <c r="B706" s="5"/>
      <c r="C706" s="2"/>
      <c r="D706" s="2"/>
      <c r="E706" s="13"/>
      <c r="F706"/>
      <c r="G706"/>
      <c r="H706"/>
      <c r="I706" s="6"/>
      <c r="J706" s="1"/>
      <c r="L706" s="1"/>
    </row>
    <row r="707" spans="1:12" x14ac:dyDescent="0.4">
      <c r="A707"/>
      <c r="B707" s="5"/>
      <c r="C707" s="2"/>
      <c r="D707" s="2"/>
      <c r="E707" s="13"/>
      <c r="F707"/>
      <c r="G707"/>
      <c r="H707"/>
      <c r="I707" s="6"/>
      <c r="J707" s="1"/>
      <c r="L707" s="1"/>
    </row>
    <row r="708" spans="1:12" x14ac:dyDescent="0.4">
      <c r="A708"/>
      <c r="B708" s="5"/>
      <c r="C708" s="2"/>
      <c r="D708" s="2"/>
      <c r="E708" s="13"/>
      <c r="F708"/>
      <c r="G708"/>
      <c r="H708"/>
      <c r="I708" s="6"/>
      <c r="J708" s="1"/>
      <c r="L708" s="1"/>
    </row>
    <row r="709" spans="1:12" x14ac:dyDescent="0.4">
      <c r="A709"/>
      <c r="B709" s="5"/>
      <c r="C709" s="2"/>
      <c r="D709" s="2"/>
      <c r="E709" s="13"/>
      <c r="F709"/>
      <c r="G709"/>
      <c r="H709"/>
      <c r="I709" s="6"/>
      <c r="J709" s="1"/>
      <c r="L709" s="1"/>
    </row>
    <row r="710" spans="1:12" x14ac:dyDescent="0.4">
      <c r="A710"/>
      <c r="B710" s="5"/>
      <c r="C710" s="2"/>
      <c r="D710" s="2"/>
      <c r="E710" s="13"/>
      <c r="F710"/>
      <c r="G710"/>
      <c r="H710"/>
      <c r="I710" s="6"/>
      <c r="J710" s="1"/>
      <c r="L710" s="1"/>
    </row>
    <row r="711" spans="1:12" x14ac:dyDescent="0.4">
      <c r="A711"/>
      <c r="B711" s="5"/>
      <c r="C711" s="2"/>
      <c r="D711" s="2"/>
      <c r="E711" s="13"/>
      <c r="F711"/>
      <c r="G711"/>
      <c r="H711"/>
      <c r="I711" s="6"/>
      <c r="J711" s="1"/>
      <c r="L711" s="1"/>
    </row>
    <row r="712" spans="1:12" x14ac:dyDescent="0.4">
      <c r="A712"/>
      <c r="B712" s="5"/>
      <c r="C712" s="2"/>
      <c r="D712" s="2"/>
      <c r="E712" s="13"/>
      <c r="F712"/>
      <c r="G712"/>
      <c r="H712"/>
      <c r="I712" s="6"/>
      <c r="J712" s="1"/>
      <c r="L712" s="1"/>
    </row>
    <row r="713" spans="1:12" x14ac:dyDescent="0.4">
      <c r="A713"/>
      <c r="B713" s="5"/>
      <c r="C713" s="2"/>
      <c r="D713" s="2"/>
      <c r="E713" s="13"/>
      <c r="F713"/>
      <c r="G713"/>
      <c r="H713"/>
      <c r="I713" s="6"/>
      <c r="J713" s="1"/>
      <c r="L713" s="1"/>
    </row>
    <row r="714" spans="1:12" x14ac:dyDescent="0.4">
      <c r="A714"/>
      <c r="B714" s="5"/>
      <c r="C714" s="2"/>
      <c r="D714" s="2"/>
      <c r="E714" s="13"/>
      <c r="F714"/>
      <c r="G714"/>
      <c r="H714"/>
      <c r="I714" s="6"/>
      <c r="J714" s="1"/>
      <c r="L714" s="1"/>
    </row>
    <row r="715" spans="1:12" x14ac:dyDescent="0.4">
      <c r="A715"/>
      <c r="B715" s="5"/>
      <c r="C715" s="2"/>
      <c r="D715" s="2"/>
      <c r="E715" s="13"/>
      <c r="F715"/>
      <c r="G715"/>
      <c r="H715"/>
      <c r="I715" s="6"/>
      <c r="J715" s="1"/>
      <c r="L715" s="1"/>
    </row>
    <row r="716" spans="1:12" x14ac:dyDescent="0.4">
      <c r="A716"/>
      <c r="B716" s="5"/>
      <c r="C716" s="2"/>
      <c r="D716" s="2"/>
      <c r="E716" s="13"/>
      <c r="F716"/>
      <c r="G716"/>
      <c r="H716"/>
      <c r="I716" s="6"/>
      <c r="J716" s="1"/>
      <c r="L716" s="1"/>
    </row>
    <row r="717" spans="1:12" x14ac:dyDescent="0.4">
      <c r="A717"/>
      <c r="B717" s="5"/>
      <c r="C717" s="2"/>
      <c r="D717" s="2"/>
      <c r="E717" s="13"/>
      <c r="F717"/>
      <c r="G717"/>
      <c r="H717"/>
      <c r="I717" s="6"/>
      <c r="J717" s="1"/>
      <c r="L717" s="1"/>
    </row>
    <row r="718" spans="1:12" x14ac:dyDescent="0.4">
      <c r="A718"/>
      <c r="B718" s="5"/>
      <c r="C718" s="2"/>
      <c r="D718" s="2"/>
      <c r="E718" s="13"/>
      <c r="F718"/>
      <c r="G718"/>
      <c r="H718"/>
      <c r="I718" s="6"/>
      <c r="J718" s="1"/>
      <c r="L718" s="1"/>
    </row>
    <row r="719" spans="1:12" x14ac:dyDescent="0.4">
      <c r="A719"/>
      <c r="B719" s="5"/>
      <c r="C719" s="2"/>
      <c r="D719" s="2"/>
      <c r="E719" s="13"/>
      <c r="F719"/>
      <c r="G719"/>
      <c r="H719"/>
      <c r="I719" s="6"/>
      <c r="J719" s="1"/>
      <c r="L719" s="1"/>
    </row>
    <row r="720" spans="1:12" x14ac:dyDescent="0.4">
      <c r="A720"/>
      <c r="B720" s="5"/>
      <c r="C720" s="2"/>
      <c r="D720" s="2"/>
      <c r="E720" s="13"/>
      <c r="F720"/>
      <c r="G720"/>
      <c r="H720"/>
      <c r="I720" s="6"/>
      <c r="J720" s="1"/>
      <c r="L720" s="1"/>
    </row>
    <row r="721" spans="1:12" x14ac:dyDescent="0.4">
      <c r="A721"/>
      <c r="B721" s="5"/>
      <c r="C721" s="2"/>
      <c r="D721" s="2"/>
      <c r="E721" s="13"/>
      <c r="F721"/>
      <c r="G721"/>
      <c r="H721"/>
      <c r="I721" s="6"/>
      <c r="J721" s="1"/>
      <c r="L721" s="1"/>
    </row>
    <row r="722" spans="1:12" x14ac:dyDescent="0.4">
      <c r="A722"/>
      <c r="B722" s="5"/>
      <c r="C722" s="2"/>
      <c r="D722" s="2"/>
      <c r="E722" s="13"/>
      <c r="F722"/>
      <c r="G722"/>
      <c r="H722"/>
      <c r="I722" s="6"/>
      <c r="J722" s="1"/>
      <c r="L722" s="1"/>
    </row>
    <row r="723" spans="1:12" x14ac:dyDescent="0.4">
      <c r="A723"/>
      <c r="B723" s="5"/>
      <c r="C723" s="2"/>
      <c r="D723" s="2"/>
      <c r="E723" s="13"/>
      <c r="F723"/>
      <c r="G723"/>
      <c r="H723"/>
      <c r="I723" s="6"/>
      <c r="J723" s="1"/>
      <c r="L723" s="1"/>
    </row>
    <row r="724" spans="1:12" x14ac:dyDescent="0.4">
      <c r="A724"/>
      <c r="B724" s="5"/>
      <c r="C724" s="2"/>
      <c r="D724" s="2"/>
      <c r="E724" s="13"/>
      <c r="F724"/>
      <c r="G724"/>
      <c r="H724"/>
      <c r="I724" s="6"/>
      <c r="J724" s="1"/>
      <c r="L724" s="1"/>
    </row>
    <row r="725" spans="1:12" x14ac:dyDescent="0.4">
      <c r="A725"/>
      <c r="B725" s="5"/>
      <c r="C725" s="2"/>
      <c r="D725" s="2"/>
      <c r="E725" s="13"/>
      <c r="F725"/>
      <c r="G725"/>
      <c r="H725"/>
      <c r="I725" s="6"/>
      <c r="J725" s="1"/>
      <c r="L725" s="1"/>
    </row>
    <row r="726" spans="1:12" x14ac:dyDescent="0.4">
      <c r="A726"/>
      <c r="B726" s="5"/>
      <c r="C726" s="2"/>
      <c r="D726" s="2"/>
      <c r="E726" s="13"/>
      <c r="F726"/>
      <c r="G726"/>
      <c r="H726"/>
      <c r="I726" s="6"/>
      <c r="J726" s="1"/>
      <c r="L726" s="1"/>
    </row>
    <row r="727" spans="1:12" x14ac:dyDescent="0.4">
      <c r="A727"/>
      <c r="B727" s="5"/>
      <c r="C727" s="2"/>
      <c r="D727" s="2"/>
      <c r="E727" s="13"/>
      <c r="F727"/>
      <c r="G727"/>
      <c r="H727"/>
      <c r="I727" s="6"/>
      <c r="J727" s="1"/>
      <c r="L727" s="1"/>
    </row>
    <row r="728" spans="1:12" x14ac:dyDescent="0.4">
      <c r="A728"/>
      <c r="B728" s="5"/>
      <c r="C728" s="2"/>
      <c r="D728" s="2"/>
      <c r="E728" s="13"/>
      <c r="F728"/>
      <c r="G728"/>
      <c r="H728"/>
      <c r="I728" s="6"/>
      <c r="J728" s="1"/>
      <c r="L728" s="1"/>
    </row>
    <row r="729" spans="1:12" x14ac:dyDescent="0.4">
      <c r="A729"/>
      <c r="B729" s="5"/>
      <c r="C729" s="2"/>
      <c r="D729" s="2"/>
      <c r="E729" s="13"/>
      <c r="F729"/>
      <c r="G729"/>
      <c r="H729"/>
      <c r="I729" s="6"/>
      <c r="J729" s="1"/>
      <c r="L729" s="1"/>
    </row>
    <row r="730" spans="1:12" x14ac:dyDescent="0.4">
      <c r="A730"/>
      <c r="B730" s="5"/>
      <c r="C730" s="2"/>
      <c r="D730" s="2"/>
      <c r="E730" s="13"/>
      <c r="F730"/>
      <c r="G730"/>
      <c r="H730"/>
      <c r="I730" s="6"/>
      <c r="J730" s="1"/>
      <c r="L730" s="1"/>
    </row>
    <row r="731" spans="1:12" x14ac:dyDescent="0.4">
      <c r="A731"/>
      <c r="B731" s="5"/>
      <c r="C731" s="2"/>
      <c r="D731" s="2"/>
      <c r="E731" s="13"/>
      <c r="F731"/>
      <c r="G731"/>
      <c r="H731"/>
      <c r="I731" s="6"/>
      <c r="J731" s="1"/>
      <c r="L731" s="1"/>
    </row>
    <row r="732" spans="1:12" x14ac:dyDescent="0.4">
      <c r="A732"/>
      <c r="B732" s="5"/>
      <c r="C732" s="2"/>
      <c r="D732" s="2"/>
      <c r="E732" s="13"/>
      <c r="F732"/>
      <c r="G732"/>
      <c r="H732"/>
      <c r="I732" s="6"/>
      <c r="J732" s="1"/>
      <c r="L732" s="1"/>
    </row>
    <row r="733" spans="1:12" x14ac:dyDescent="0.4">
      <c r="A733"/>
      <c r="B733" s="5"/>
      <c r="C733" s="2"/>
      <c r="D733" s="2"/>
      <c r="E733" s="13"/>
      <c r="F733"/>
      <c r="G733"/>
      <c r="H733"/>
      <c r="I733" s="6"/>
      <c r="J733" s="1"/>
      <c r="L733" s="1"/>
    </row>
    <row r="734" spans="1:12" x14ac:dyDescent="0.4">
      <c r="A734"/>
      <c r="B734" s="5"/>
      <c r="C734" s="2"/>
      <c r="D734" s="2"/>
      <c r="E734" s="13"/>
      <c r="F734"/>
      <c r="G734"/>
      <c r="H734"/>
      <c r="I734" s="6"/>
      <c r="J734" s="1"/>
      <c r="L734" s="1"/>
    </row>
    <row r="735" spans="1:12" x14ac:dyDescent="0.4">
      <c r="A735"/>
      <c r="B735" s="5"/>
      <c r="C735" s="2"/>
      <c r="D735" s="2"/>
      <c r="E735" s="13"/>
      <c r="F735"/>
      <c r="G735"/>
      <c r="H735"/>
      <c r="I735" s="6"/>
      <c r="J735" s="1"/>
      <c r="L735" s="1"/>
    </row>
    <row r="736" spans="1:12" x14ac:dyDescent="0.4">
      <c r="A736"/>
      <c r="B736" s="5"/>
      <c r="C736" s="2"/>
      <c r="D736" s="2"/>
      <c r="E736" s="13"/>
      <c r="F736"/>
      <c r="G736"/>
      <c r="H736"/>
      <c r="I736" s="6"/>
      <c r="J736" s="1"/>
      <c r="L736" s="1"/>
    </row>
    <row r="737" spans="1:12" x14ac:dyDescent="0.4">
      <c r="A737"/>
      <c r="B737" s="5"/>
      <c r="C737" s="2"/>
      <c r="D737" s="2"/>
      <c r="E737" s="13"/>
      <c r="F737"/>
      <c r="G737"/>
      <c r="H737"/>
      <c r="I737" s="6"/>
      <c r="J737" s="1"/>
      <c r="L737" s="1"/>
    </row>
    <row r="738" spans="1:12" x14ac:dyDescent="0.4">
      <c r="A738"/>
      <c r="B738" s="5"/>
      <c r="C738" s="2"/>
      <c r="D738" s="2"/>
      <c r="E738" s="13"/>
      <c r="F738"/>
      <c r="G738"/>
      <c r="H738"/>
      <c r="I738" s="6"/>
      <c r="J738" s="1"/>
      <c r="L738" s="1"/>
    </row>
    <row r="739" spans="1:12" x14ac:dyDescent="0.4">
      <c r="A739"/>
      <c r="B739" s="5"/>
      <c r="C739" s="2"/>
      <c r="D739" s="2"/>
      <c r="E739" s="13"/>
      <c r="F739"/>
      <c r="G739"/>
      <c r="H739"/>
      <c r="I739" s="6"/>
      <c r="J739" s="1"/>
      <c r="L739" s="1"/>
    </row>
    <row r="740" spans="1:12" x14ac:dyDescent="0.4">
      <c r="A740"/>
      <c r="B740" s="5"/>
      <c r="C740" s="2"/>
      <c r="D740" s="2"/>
      <c r="E740" s="13"/>
      <c r="F740"/>
      <c r="G740"/>
      <c r="H740"/>
      <c r="I740" s="6"/>
      <c r="J740" s="1"/>
      <c r="L740" s="1"/>
    </row>
    <row r="741" spans="1:12" x14ac:dyDescent="0.4">
      <c r="A741"/>
      <c r="B741" s="5"/>
      <c r="C741" s="2"/>
      <c r="D741" s="2"/>
      <c r="E741" s="13"/>
      <c r="F741"/>
      <c r="G741"/>
      <c r="H741"/>
      <c r="I741" s="6"/>
      <c r="J741" s="1"/>
      <c r="L741" s="1"/>
    </row>
    <row r="742" spans="1:12" x14ac:dyDescent="0.4">
      <c r="A742"/>
      <c r="B742" s="5"/>
      <c r="C742" s="2"/>
      <c r="D742" s="2"/>
      <c r="E742" s="13"/>
      <c r="F742"/>
      <c r="G742"/>
      <c r="H742"/>
      <c r="I742" s="6"/>
      <c r="J742" s="1"/>
      <c r="L742" s="1"/>
    </row>
    <row r="743" spans="1:12" x14ac:dyDescent="0.4">
      <c r="A743"/>
      <c r="B743" s="5"/>
      <c r="C743" s="2"/>
      <c r="D743" s="2"/>
      <c r="E743" s="13"/>
      <c r="F743"/>
      <c r="G743"/>
      <c r="H743"/>
      <c r="I743" s="6"/>
      <c r="J743" s="1"/>
      <c r="L743" s="1"/>
    </row>
    <row r="744" spans="1:12" x14ac:dyDescent="0.4">
      <c r="A744"/>
      <c r="B744" s="5"/>
      <c r="C744" s="2"/>
      <c r="D744" s="2"/>
      <c r="E744" s="13"/>
      <c r="F744"/>
      <c r="G744"/>
      <c r="H744"/>
      <c r="I744" s="6"/>
      <c r="J744" s="1"/>
      <c r="L744" s="1"/>
    </row>
    <row r="745" spans="1:12" x14ac:dyDescent="0.4">
      <c r="A745"/>
      <c r="B745" s="5"/>
      <c r="C745" s="2"/>
      <c r="D745" s="2"/>
      <c r="E745" s="13"/>
      <c r="F745"/>
      <c r="G745"/>
      <c r="H745"/>
      <c r="I745" s="6"/>
      <c r="J745" s="1"/>
      <c r="L745" s="1"/>
    </row>
    <row r="746" spans="1:12" x14ac:dyDescent="0.4">
      <c r="A746"/>
      <c r="B746" s="5"/>
      <c r="C746" s="2"/>
      <c r="D746" s="2"/>
      <c r="E746" s="13"/>
      <c r="F746"/>
      <c r="G746"/>
      <c r="H746"/>
      <c r="I746" s="6"/>
      <c r="J746" s="1"/>
      <c r="L746" s="1"/>
    </row>
    <row r="747" spans="1:12" x14ac:dyDescent="0.4">
      <c r="A747"/>
      <c r="B747" s="5"/>
      <c r="C747" s="2"/>
      <c r="D747" s="2"/>
      <c r="E747" s="13"/>
      <c r="F747"/>
      <c r="G747"/>
      <c r="H747"/>
      <c r="I747" s="6"/>
      <c r="J747" s="1"/>
      <c r="L747" s="1"/>
    </row>
    <row r="748" spans="1:12" x14ac:dyDescent="0.4">
      <c r="A748"/>
      <c r="B748" s="5"/>
      <c r="C748" s="2"/>
      <c r="D748" s="2"/>
      <c r="E748" s="13"/>
      <c r="F748"/>
      <c r="G748"/>
      <c r="H748"/>
      <c r="I748" s="6"/>
      <c r="J748" s="1"/>
      <c r="L748" s="1"/>
    </row>
    <row r="749" spans="1:12" x14ac:dyDescent="0.4">
      <c r="A749"/>
      <c r="B749" s="5"/>
      <c r="C749" s="2"/>
      <c r="D749" s="2"/>
      <c r="E749" s="13"/>
      <c r="F749"/>
      <c r="G749"/>
      <c r="H749"/>
      <c r="I749" s="6"/>
      <c r="J749" s="1"/>
      <c r="L749" s="1"/>
    </row>
    <row r="750" spans="1:12" x14ac:dyDescent="0.4">
      <c r="A750"/>
      <c r="B750" s="5"/>
      <c r="C750" s="2"/>
      <c r="D750" s="2"/>
      <c r="E750" s="13"/>
      <c r="F750"/>
      <c r="G750"/>
      <c r="H750"/>
      <c r="I750" s="6"/>
      <c r="J750" s="1"/>
      <c r="L750" s="1"/>
    </row>
    <row r="751" spans="1:12" x14ac:dyDescent="0.4">
      <c r="A751"/>
      <c r="B751" s="5"/>
      <c r="C751" s="2"/>
      <c r="D751" s="2"/>
      <c r="E751" s="13"/>
      <c r="F751"/>
      <c r="G751"/>
      <c r="H751"/>
      <c r="I751" s="6"/>
      <c r="J751" s="1"/>
      <c r="L751" s="1"/>
    </row>
    <row r="752" spans="1:12" x14ac:dyDescent="0.4">
      <c r="A752"/>
      <c r="B752" s="5"/>
      <c r="C752" s="2"/>
      <c r="D752" s="2"/>
      <c r="E752" s="13"/>
      <c r="F752"/>
      <c r="G752"/>
      <c r="H752"/>
      <c r="I752" s="6"/>
      <c r="J752" s="1"/>
      <c r="L752" s="1"/>
    </row>
    <row r="753" spans="1:12" x14ac:dyDescent="0.4">
      <c r="A753"/>
      <c r="B753" s="5"/>
      <c r="C753" s="2"/>
      <c r="D753" s="2"/>
      <c r="E753" s="13"/>
      <c r="F753"/>
      <c r="G753"/>
      <c r="H753"/>
      <c r="I753" s="6"/>
      <c r="J753" s="1"/>
      <c r="L753" s="1"/>
    </row>
    <row r="754" spans="1:12" x14ac:dyDescent="0.4">
      <c r="A754"/>
      <c r="B754" s="5"/>
      <c r="C754" s="2"/>
      <c r="D754" s="2"/>
      <c r="E754" s="13"/>
      <c r="F754"/>
      <c r="G754"/>
      <c r="H754"/>
      <c r="I754" s="6"/>
      <c r="J754" s="1"/>
      <c r="L754" s="1"/>
    </row>
    <row r="755" spans="1:12" x14ac:dyDescent="0.4">
      <c r="A755"/>
      <c r="B755" s="5"/>
      <c r="C755" s="2"/>
      <c r="D755" s="2"/>
      <c r="E755" s="13"/>
      <c r="F755"/>
      <c r="G755"/>
      <c r="H755"/>
      <c r="I755" s="6"/>
      <c r="J755" s="1"/>
      <c r="L755" s="1"/>
    </row>
    <row r="756" spans="1:12" x14ac:dyDescent="0.4">
      <c r="A756"/>
      <c r="B756" s="5"/>
      <c r="C756" s="2"/>
      <c r="D756" s="2"/>
      <c r="E756" s="13"/>
      <c r="F756"/>
      <c r="G756"/>
      <c r="H756"/>
      <c r="I756" s="6"/>
      <c r="J756" s="1"/>
      <c r="L756" s="1"/>
    </row>
    <row r="757" spans="1:12" x14ac:dyDescent="0.4">
      <c r="A757"/>
      <c r="B757" s="5"/>
      <c r="C757" s="2"/>
      <c r="D757" s="2"/>
      <c r="E757" s="13"/>
      <c r="F757"/>
      <c r="G757"/>
      <c r="H757"/>
      <c r="I757" s="6"/>
      <c r="J757" s="1"/>
      <c r="L757" s="1"/>
    </row>
    <row r="758" spans="1:12" x14ac:dyDescent="0.4">
      <c r="A758"/>
      <c r="B758" s="5"/>
      <c r="C758" s="2"/>
      <c r="D758" s="2"/>
      <c r="E758" s="13"/>
      <c r="F758"/>
      <c r="G758"/>
      <c r="H758"/>
      <c r="I758" s="6"/>
      <c r="J758" s="1"/>
      <c r="L758" s="1"/>
    </row>
    <row r="759" spans="1:12" x14ac:dyDescent="0.4">
      <c r="A759"/>
      <c r="B759" s="5"/>
      <c r="C759" s="2"/>
      <c r="D759" s="2"/>
      <c r="E759" s="13"/>
      <c r="F759"/>
      <c r="G759"/>
      <c r="H759"/>
      <c r="I759" s="6"/>
      <c r="J759" s="1"/>
      <c r="L759" s="1"/>
    </row>
    <row r="760" spans="1:12" x14ac:dyDescent="0.4">
      <c r="A760"/>
      <c r="B760" s="5"/>
      <c r="C760" s="2"/>
      <c r="D760" s="2"/>
      <c r="E760" s="13"/>
      <c r="F760"/>
      <c r="G760"/>
      <c r="H760"/>
      <c r="I760" s="6"/>
      <c r="J760" s="1"/>
      <c r="L760" s="1"/>
    </row>
    <row r="761" spans="1:12" x14ac:dyDescent="0.4">
      <c r="A761"/>
      <c r="B761" s="5"/>
      <c r="C761" s="2"/>
      <c r="D761" s="2"/>
      <c r="E761" s="13"/>
      <c r="F761"/>
      <c r="G761"/>
      <c r="H761"/>
      <c r="I761" s="6"/>
      <c r="J761" s="1"/>
      <c r="L761" s="1"/>
    </row>
    <row r="762" spans="1:12" x14ac:dyDescent="0.4">
      <c r="A762"/>
      <c r="B762" s="5"/>
      <c r="C762" s="2"/>
      <c r="D762" s="2"/>
      <c r="E762" s="13"/>
      <c r="F762"/>
      <c r="G762"/>
      <c r="H762"/>
      <c r="I762" s="6"/>
      <c r="J762" s="1"/>
      <c r="L762" s="1"/>
    </row>
    <row r="763" spans="1:12" x14ac:dyDescent="0.4">
      <c r="A763"/>
      <c r="B763" s="5"/>
      <c r="C763" s="2"/>
      <c r="D763" s="2"/>
      <c r="E763" s="13"/>
      <c r="F763"/>
      <c r="G763"/>
      <c r="H763"/>
      <c r="I763" s="6"/>
      <c r="J763" s="1"/>
      <c r="L763" s="1"/>
    </row>
    <row r="764" spans="1:12" x14ac:dyDescent="0.4">
      <c r="A764"/>
      <c r="B764" s="5"/>
      <c r="C764" s="2"/>
      <c r="D764" s="2"/>
      <c r="E764" s="13"/>
      <c r="F764"/>
      <c r="G764"/>
      <c r="H764"/>
      <c r="I764" s="6"/>
      <c r="J764" s="1"/>
      <c r="L764" s="1"/>
    </row>
    <row r="765" spans="1:12" x14ac:dyDescent="0.4">
      <c r="A765"/>
      <c r="B765" s="5"/>
      <c r="C765" s="2"/>
      <c r="D765" s="2"/>
      <c r="E765" s="13"/>
      <c r="F765"/>
      <c r="G765"/>
      <c r="H765"/>
      <c r="I765" s="6"/>
      <c r="J765" s="1"/>
      <c r="L765" s="1"/>
    </row>
    <row r="766" spans="1:12" x14ac:dyDescent="0.4">
      <c r="A766"/>
      <c r="B766" s="5"/>
      <c r="C766" s="2"/>
      <c r="D766" s="2"/>
      <c r="E766" s="13"/>
      <c r="F766"/>
      <c r="G766"/>
      <c r="H766"/>
      <c r="I766" s="6"/>
      <c r="J766" s="1"/>
      <c r="L766" s="1"/>
    </row>
    <row r="767" spans="1:12" x14ac:dyDescent="0.4">
      <c r="A767"/>
      <c r="B767" s="5"/>
      <c r="C767" s="2"/>
      <c r="D767" s="2"/>
      <c r="E767" s="13"/>
      <c r="F767"/>
      <c r="G767"/>
      <c r="H767"/>
      <c r="I767" s="6"/>
      <c r="J767" s="1"/>
      <c r="L767" s="1"/>
    </row>
    <row r="768" spans="1:12" x14ac:dyDescent="0.4">
      <c r="A768"/>
      <c r="B768" s="5"/>
      <c r="C768" s="2"/>
      <c r="D768" s="2"/>
      <c r="E768" s="13"/>
      <c r="F768"/>
      <c r="G768"/>
      <c r="H768"/>
      <c r="I768" s="6"/>
      <c r="J768" s="1"/>
      <c r="L768" s="1"/>
    </row>
    <row r="769" spans="1:12" x14ac:dyDescent="0.4">
      <c r="A769"/>
      <c r="B769" s="5"/>
      <c r="C769" s="2"/>
      <c r="D769" s="2"/>
      <c r="E769" s="13"/>
      <c r="F769"/>
      <c r="G769"/>
      <c r="H769"/>
      <c r="I769" s="6"/>
      <c r="J769" s="1"/>
      <c r="L769" s="1"/>
    </row>
    <row r="770" spans="1:12" x14ac:dyDescent="0.4">
      <c r="A770"/>
      <c r="B770" s="5"/>
      <c r="C770" s="2"/>
      <c r="D770" s="2"/>
      <c r="E770" s="13"/>
      <c r="F770"/>
      <c r="G770"/>
      <c r="H770"/>
      <c r="I770" s="6"/>
      <c r="J770" s="1"/>
      <c r="L770" s="1"/>
    </row>
    <row r="771" spans="1:12" x14ac:dyDescent="0.4">
      <c r="A771"/>
      <c r="B771" s="5"/>
      <c r="C771" s="2"/>
      <c r="D771" s="2"/>
      <c r="E771" s="13"/>
      <c r="F771"/>
      <c r="G771"/>
      <c r="H771"/>
      <c r="I771" s="6"/>
      <c r="J771" s="1"/>
      <c r="L771" s="1"/>
    </row>
    <row r="772" spans="1:12" x14ac:dyDescent="0.4">
      <c r="A772"/>
      <c r="B772" s="5"/>
      <c r="C772" s="2"/>
      <c r="D772" s="2"/>
      <c r="E772" s="13"/>
      <c r="F772"/>
      <c r="G772"/>
      <c r="H772"/>
      <c r="I772" s="6"/>
      <c r="J772" s="1"/>
      <c r="L772" s="1"/>
    </row>
    <row r="773" spans="1:12" x14ac:dyDescent="0.4">
      <c r="A773"/>
      <c r="B773" s="5"/>
      <c r="C773" s="2"/>
      <c r="D773" s="2"/>
      <c r="E773" s="13"/>
      <c r="F773"/>
      <c r="G773"/>
      <c r="H773"/>
      <c r="I773" s="6"/>
      <c r="J773" s="1"/>
      <c r="L773" s="1"/>
    </row>
    <row r="774" spans="1:12" x14ac:dyDescent="0.4">
      <c r="A774"/>
      <c r="B774" s="5"/>
      <c r="C774" s="2"/>
      <c r="D774" s="2"/>
      <c r="E774" s="13"/>
      <c r="F774"/>
      <c r="G774"/>
      <c r="H774"/>
      <c r="I774" s="6"/>
      <c r="J774" s="1"/>
      <c r="L774" s="1"/>
    </row>
    <row r="775" spans="1:12" x14ac:dyDescent="0.4">
      <c r="A775"/>
      <c r="B775" s="5"/>
      <c r="C775" s="2"/>
      <c r="D775" s="2"/>
      <c r="E775" s="13"/>
      <c r="F775"/>
      <c r="G775"/>
      <c r="H775"/>
      <c r="I775" s="6"/>
      <c r="J775" s="1"/>
      <c r="L775" s="1"/>
    </row>
    <row r="776" spans="1:12" x14ac:dyDescent="0.4">
      <c r="A776"/>
      <c r="B776" s="5"/>
      <c r="C776" s="2"/>
      <c r="D776" s="2"/>
      <c r="E776" s="13"/>
      <c r="F776"/>
      <c r="G776"/>
      <c r="H776"/>
      <c r="I776" s="6"/>
      <c r="J776" s="1"/>
      <c r="L776" s="1"/>
    </row>
    <row r="777" spans="1:12" x14ac:dyDescent="0.4">
      <c r="A777"/>
      <c r="B777" s="5"/>
      <c r="C777" s="2"/>
      <c r="D777" s="2"/>
      <c r="E777" s="13"/>
      <c r="F777"/>
      <c r="G777"/>
      <c r="H777"/>
      <c r="I777" s="6"/>
      <c r="J777" s="1"/>
      <c r="L777" s="1"/>
    </row>
    <row r="778" spans="1:12" x14ac:dyDescent="0.4">
      <c r="A778"/>
      <c r="B778" s="5"/>
      <c r="C778" s="2"/>
      <c r="D778" s="2"/>
      <c r="E778" s="13"/>
      <c r="F778"/>
      <c r="G778"/>
      <c r="H778"/>
      <c r="I778" s="6"/>
      <c r="J778" s="1"/>
      <c r="L778" s="1"/>
    </row>
    <row r="779" spans="1:12" x14ac:dyDescent="0.4">
      <c r="A779"/>
      <c r="B779" s="5"/>
      <c r="C779" s="2"/>
      <c r="D779" s="2"/>
      <c r="E779" s="13"/>
      <c r="F779"/>
      <c r="G779"/>
      <c r="H779"/>
      <c r="I779" s="6"/>
      <c r="J779" s="1"/>
      <c r="L779" s="1"/>
    </row>
    <row r="780" spans="1:12" x14ac:dyDescent="0.4">
      <c r="A780"/>
      <c r="B780" s="5"/>
      <c r="C780" s="2"/>
      <c r="D780" s="2"/>
      <c r="E780" s="13"/>
      <c r="F780"/>
      <c r="G780"/>
      <c r="H780"/>
      <c r="I780" s="6"/>
      <c r="J780" s="1"/>
      <c r="L780" s="1"/>
    </row>
    <row r="781" spans="1:12" x14ac:dyDescent="0.4">
      <c r="A781"/>
      <c r="B781" s="5"/>
      <c r="C781" s="2"/>
      <c r="D781" s="2"/>
      <c r="E781" s="13"/>
      <c r="F781"/>
      <c r="G781"/>
      <c r="H781"/>
      <c r="I781" s="6"/>
      <c r="J781" s="1"/>
      <c r="L781" s="1"/>
    </row>
    <row r="782" spans="1:12" x14ac:dyDescent="0.4">
      <c r="A782"/>
      <c r="B782" s="5"/>
      <c r="C782" s="2"/>
      <c r="D782" s="2"/>
      <c r="E782" s="13"/>
      <c r="F782"/>
      <c r="G782"/>
      <c r="H782"/>
      <c r="I782" s="6"/>
      <c r="J782" s="1"/>
      <c r="L782" s="1"/>
    </row>
    <row r="783" spans="1:12" x14ac:dyDescent="0.4">
      <c r="A783"/>
      <c r="B783" s="5"/>
      <c r="C783" s="2"/>
      <c r="D783" s="2"/>
      <c r="E783" s="13"/>
      <c r="F783"/>
      <c r="G783"/>
      <c r="H783"/>
      <c r="I783" s="6"/>
      <c r="J783" s="1"/>
      <c r="L783" s="1"/>
    </row>
    <row r="784" spans="1:12" x14ac:dyDescent="0.4">
      <c r="A784"/>
      <c r="B784" s="5"/>
      <c r="C784" s="2"/>
      <c r="D784" s="2"/>
      <c r="E784" s="13"/>
      <c r="F784"/>
      <c r="G784"/>
      <c r="H784"/>
      <c r="I784" s="6"/>
      <c r="J784" s="1"/>
      <c r="L784" s="1"/>
    </row>
    <row r="785" spans="1:12" x14ac:dyDescent="0.4">
      <c r="A785"/>
      <c r="B785" s="5"/>
      <c r="C785" s="2"/>
      <c r="D785" s="2"/>
      <c r="E785" s="13"/>
      <c r="F785"/>
      <c r="G785"/>
      <c r="H785"/>
      <c r="I785" s="6"/>
      <c r="J785" s="1"/>
      <c r="L785" s="1"/>
    </row>
    <row r="786" spans="1:12" x14ac:dyDescent="0.4">
      <c r="A786"/>
      <c r="B786" s="5"/>
      <c r="C786" s="2"/>
      <c r="D786" s="2"/>
      <c r="E786" s="13"/>
      <c r="F786"/>
      <c r="G786"/>
      <c r="H786"/>
      <c r="I786" s="6"/>
      <c r="J786" s="1"/>
      <c r="L786" s="1"/>
    </row>
    <row r="787" spans="1:12" x14ac:dyDescent="0.4">
      <c r="A787"/>
      <c r="B787" s="5"/>
      <c r="C787" s="2"/>
      <c r="D787" s="2"/>
      <c r="E787" s="13"/>
      <c r="F787"/>
      <c r="G787"/>
      <c r="H787"/>
      <c r="I787" s="6"/>
      <c r="J787" s="1"/>
      <c r="L787" s="1"/>
    </row>
    <row r="788" spans="1:12" x14ac:dyDescent="0.4">
      <c r="A788"/>
      <c r="B788" s="5"/>
      <c r="C788" s="2"/>
      <c r="D788" s="2"/>
      <c r="E788" s="13"/>
      <c r="F788"/>
      <c r="G788"/>
      <c r="H788"/>
      <c r="I788" s="6"/>
      <c r="J788" s="1"/>
      <c r="L788" s="1"/>
    </row>
    <row r="789" spans="1:12" x14ac:dyDescent="0.4">
      <c r="A789"/>
      <c r="B789" s="5"/>
      <c r="C789" s="2"/>
      <c r="D789" s="2"/>
      <c r="E789" s="13"/>
      <c r="F789"/>
      <c r="G789"/>
      <c r="H789"/>
      <c r="I789" s="6"/>
      <c r="J789" s="1"/>
      <c r="L789" s="1"/>
    </row>
    <row r="790" spans="1:12" x14ac:dyDescent="0.4">
      <c r="A790"/>
      <c r="B790" s="5"/>
      <c r="C790" s="2"/>
      <c r="D790" s="2"/>
      <c r="E790" s="13"/>
      <c r="F790"/>
      <c r="G790"/>
      <c r="H790"/>
      <c r="I790" s="6"/>
      <c r="J790" s="1"/>
      <c r="L790" s="1"/>
    </row>
    <row r="791" spans="1:12" x14ac:dyDescent="0.4">
      <c r="A791"/>
      <c r="B791" s="5"/>
      <c r="C791" s="2"/>
      <c r="D791" s="2"/>
      <c r="E791" s="13"/>
      <c r="F791"/>
      <c r="G791"/>
      <c r="H791"/>
      <c r="I791" s="6"/>
      <c r="J791" s="1"/>
      <c r="L791" s="1"/>
    </row>
    <row r="792" spans="1:12" x14ac:dyDescent="0.4">
      <c r="A792"/>
      <c r="B792" s="5"/>
      <c r="C792" s="2"/>
      <c r="D792" s="2"/>
      <c r="E792" s="13"/>
      <c r="F792"/>
      <c r="G792"/>
      <c r="H792"/>
      <c r="I792" s="6"/>
      <c r="J792" s="1"/>
      <c r="L792" s="1"/>
    </row>
    <row r="793" spans="1:12" x14ac:dyDescent="0.4">
      <c r="A793"/>
      <c r="B793" s="5"/>
      <c r="C793" s="2"/>
      <c r="D793" s="2"/>
      <c r="E793" s="13"/>
      <c r="F793"/>
      <c r="G793"/>
      <c r="H793"/>
      <c r="I793" s="6"/>
      <c r="J793" s="1"/>
      <c r="L793" s="1"/>
    </row>
    <row r="794" spans="1:12" x14ac:dyDescent="0.4">
      <c r="A794"/>
      <c r="B794" s="5"/>
      <c r="C794" s="2"/>
      <c r="D794" s="2"/>
      <c r="E794" s="13"/>
      <c r="F794"/>
      <c r="G794"/>
      <c r="H794"/>
      <c r="I794" s="6"/>
      <c r="J794" s="1"/>
      <c r="L794" s="1"/>
    </row>
    <row r="795" spans="1:12" x14ac:dyDescent="0.4">
      <c r="A795"/>
      <c r="B795" s="5"/>
      <c r="C795" s="2"/>
      <c r="D795" s="2"/>
      <c r="E795" s="13"/>
      <c r="F795"/>
      <c r="G795"/>
      <c r="H795"/>
      <c r="I795" s="6"/>
      <c r="J795" s="1"/>
      <c r="L795" s="1"/>
    </row>
    <row r="796" spans="1:12" x14ac:dyDescent="0.4">
      <c r="A796"/>
      <c r="B796" s="5"/>
      <c r="C796" s="2"/>
      <c r="D796" s="2"/>
      <c r="E796" s="13"/>
      <c r="F796"/>
      <c r="G796"/>
      <c r="H796"/>
      <c r="I796" s="6"/>
      <c r="J796" s="1"/>
      <c r="L796" s="1"/>
    </row>
    <row r="797" spans="1:12" x14ac:dyDescent="0.4">
      <c r="A797"/>
      <c r="B797" s="5"/>
      <c r="C797" s="2"/>
      <c r="D797" s="2"/>
      <c r="E797" s="13"/>
      <c r="F797"/>
      <c r="G797"/>
      <c r="H797"/>
      <c r="I797" s="6"/>
      <c r="J797" s="1"/>
      <c r="L797" s="1"/>
    </row>
    <row r="798" spans="1:12" x14ac:dyDescent="0.4">
      <c r="A798"/>
      <c r="B798" s="5"/>
      <c r="C798" s="2"/>
      <c r="D798" s="2"/>
      <c r="E798" s="13"/>
      <c r="F798"/>
      <c r="G798"/>
      <c r="H798"/>
      <c r="I798" s="6"/>
      <c r="J798" s="1"/>
      <c r="L798" s="1"/>
    </row>
    <row r="799" spans="1:12" x14ac:dyDescent="0.4">
      <c r="A799"/>
      <c r="B799" s="5"/>
      <c r="C799" s="2"/>
      <c r="D799" s="2"/>
      <c r="E799" s="13"/>
      <c r="F799"/>
      <c r="G799"/>
      <c r="H799"/>
      <c r="I799" s="6"/>
      <c r="J799" s="1"/>
      <c r="L799" s="1"/>
    </row>
    <row r="800" spans="1:12" x14ac:dyDescent="0.4">
      <c r="A800"/>
      <c r="B800" s="5"/>
      <c r="C800" s="2"/>
      <c r="D800" s="2"/>
      <c r="E800" s="13"/>
      <c r="F800"/>
      <c r="G800"/>
      <c r="H800"/>
      <c r="I800" s="6"/>
      <c r="J800" s="1"/>
      <c r="L800" s="1"/>
    </row>
    <row r="801" spans="1:12" x14ac:dyDescent="0.4">
      <c r="A801"/>
      <c r="B801" s="5"/>
      <c r="C801" s="2"/>
      <c r="D801" s="2"/>
      <c r="E801" s="13"/>
      <c r="F801"/>
      <c r="G801"/>
      <c r="H801"/>
      <c r="I801" s="6"/>
      <c r="J801" s="1"/>
      <c r="L801" s="1"/>
    </row>
    <row r="802" spans="1:12" x14ac:dyDescent="0.4">
      <c r="A802"/>
      <c r="B802" s="5"/>
      <c r="C802" s="2"/>
      <c r="D802" s="2"/>
      <c r="E802" s="13"/>
      <c r="F802"/>
      <c r="G802"/>
      <c r="H802"/>
      <c r="I802" s="6"/>
      <c r="J802" s="1"/>
      <c r="L802" s="1"/>
    </row>
    <row r="803" spans="1:12" x14ac:dyDescent="0.4">
      <c r="A803"/>
      <c r="B803" s="5"/>
      <c r="C803" s="2"/>
      <c r="D803" s="2"/>
      <c r="E803" s="13"/>
      <c r="F803"/>
      <c r="G803"/>
      <c r="H803"/>
      <c r="I803" s="6"/>
      <c r="J803" s="1"/>
      <c r="L803" s="1"/>
    </row>
    <row r="804" spans="1:12" x14ac:dyDescent="0.4">
      <c r="A804"/>
      <c r="B804" s="5"/>
      <c r="C804" s="2"/>
      <c r="D804" s="2"/>
      <c r="E804" s="13"/>
      <c r="F804"/>
      <c r="G804"/>
      <c r="H804"/>
      <c r="I804" s="6"/>
      <c r="J804" s="1"/>
      <c r="L804" s="1"/>
    </row>
    <row r="805" spans="1:12" x14ac:dyDescent="0.4">
      <c r="A805"/>
      <c r="B805" s="5"/>
      <c r="C805" s="2"/>
      <c r="D805" s="2"/>
      <c r="E805" s="13"/>
      <c r="F805"/>
      <c r="G805"/>
      <c r="H805"/>
      <c r="I805" s="6"/>
      <c r="J805" s="1"/>
      <c r="L805" s="1"/>
    </row>
    <row r="806" spans="1:12" x14ac:dyDescent="0.4">
      <c r="A806"/>
      <c r="B806" s="5"/>
      <c r="C806" s="2"/>
      <c r="D806" s="2"/>
      <c r="E806" s="13"/>
      <c r="F806"/>
      <c r="G806"/>
      <c r="H806"/>
      <c r="I806" s="6"/>
      <c r="J806" s="1"/>
      <c r="L806" s="1"/>
    </row>
    <row r="807" spans="1:12" x14ac:dyDescent="0.4">
      <c r="A807"/>
      <c r="B807" s="5"/>
      <c r="C807" s="2"/>
      <c r="D807" s="2"/>
      <c r="E807" s="13"/>
      <c r="F807"/>
      <c r="G807"/>
      <c r="H807"/>
      <c r="I807" s="6"/>
      <c r="J807" s="1"/>
      <c r="L807" s="1"/>
    </row>
    <row r="808" spans="1:12" x14ac:dyDescent="0.4">
      <c r="A808"/>
      <c r="B808" s="5"/>
      <c r="C808" s="2"/>
      <c r="D808" s="2"/>
      <c r="E808" s="13"/>
      <c r="F808"/>
      <c r="G808"/>
      <c r="H808"/>
      <c r="I808" s="6"/>
      <c r="J808" s="1"/>
      <c r="L808" s="1"/>
    </row>
    <row r="809" spans="1:12" x14ac:dyDescent="0.4">
      <c r="A809"/>
      <c r="B809" s="5"/>
      <c r="C809" s="2"/>
      <c r="D809" s="2"/>
      <c r="E809" s="13"/>
      <c r="F809"/>
      <c r="G809"/>
      <c r="H809"/>
      <c r="I809" s="6"/>
      <c r="J809" s="1"/>
      <c r="L809" s="1"/>
    </row>
    <row r="810" spans="1:12" x14ac:dyDescent="0.4">
      <c r="A810"/>
      <c r="B810" s="5"/>
      <c r="C810" s="2"/>
      <c r="D810" s="2"/>
      <c r="E810" s="13"/>
      <c r="F810"/>
      <c r="G810"/>
      <c r="H810"/>
      <c r="I810" s="6"/>
      <c r="J810" s="1"/>
      <c r="L810" s="1"/>
    </row>
    <row r="811" spans="1:12" x14ac:dyDescent="0.4">
      <c r="A811"/>
      <c r="B811" s="5"/>
      <c r="C811" s="2"/>
      <c r="D811" s="2"/>
      <c r="E811" s="13"/>
      <c r="F811"/>
      <c r="G811"/>
      <c r="H811"/>
      <c r="I811" s="6"/>
      <c r="J811" s="1"/>
      <c r="L811" s="1"/>
    </row>
  </sheetData>
  <autoFilter ref="A2:K2" xr:uid="{23213BD4-A9BB-4AF2-AFF8-6ECF6FD103C9}"/>
  <phoneticPr fontId="1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BB62-ECE6-4F10-984D-68C1EFCA15BD}">
  <dimension ref="A1:M60"/>
  <sheetViews>
    <sheetView workbookViewId="0">
      <selection activeCell="A4" sqref="A1:XFD4"/>
    </sheetView>
  </sheetViews>
  <sheetFormatPr defaultRowHeight="14.6" x14ac:dyDescent="0.4"/>
  <sheetData>
    <row r="1" spans="1:12" ht="15.9" x14ac:dyDescent="0.45">
      <c r="A1" s="9" t="s">
        <v>14</v>
      </c>
      <c r="B1" s="9" t="s">
        <v>15</v>
      </c>
      <c r="C1" s="10"/>
      <c r="D1" s="10"/>
      <c r="E1" s="10"/>
      <c r="F1" s="10"/>
      <c r="G1" s="10"/>
      <c r="H1" s="11" t="s">
        <v>16</v>
      </c>
      <c r="I1" s="12" t="s">
        <v>17</v>
      </c>
      <c r="J1" s="13"/>
      <c r="K1" s="11" t="s">
        <v>18</v>
      </c>
      <c r="L1" s="13" t="s">
        <v>69</v>
      </c>
    </row>
    <row r="2" spans="1:12" ht="63" customHeight="1" x14ac:dyDescent="0.4">
      <c r="A2" s="14" t="s">
        <v>3</v>
      </c>
      <c r="B2" s="14" t="s">
        <v>10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0</v>
      </c>
      <c r="I2" s="16" t="s">
        <v>4</v>
      </c>
      <c r="J2" s="14" t="s">
        <v>1</v>
      </c>
      <c r="K2" s="14" t="s">
        <v>5</v>
      </c>
      <c r="L2" s="13"/>
    </row>
    <row r="3" spans="1:12" ht="15" customHeight="1" x14ac:dyDescent="0.4">
      <c r="A3" s="13" t="s">
        <v>13</v>
      </c>
      <c r="B3" s="17">
        <v>1030</v>
      </c>
      <c r="C3" s="18">
        <v>1</v>
      </c>
      <c r="D3" s="13">
        <v>269.55</v>
      </c>
      <c r="E3" s="13">
        <f>C3*D3</f>
        <v>269.55</v>
      </c>
      <c r="F3" s="13"/>
      <c r="G3" s="13"/>
      <c r="H3" s="13" t="s">
        <v>12</v>
      </c>
      <c r="I3" s="19" t="s">
        <v>19</v>
      </c>
      <c r="J3" s="20">
        <v>45638</v>
      </c>
      <c r="K3" s="21" t="s">
        <v>11</v>
      </c>
      <c r="L3" s="20">
        <v>45706</v>
      </c>
    </row>
    <row r="4" spans="1:12" ht="15" customHeight="1" x14ac:dyDescent="0.4">
      <c r="A4" s="13" t="s">
        <v>22</v>
      </c>
      <c r="B4" s="17">
        <v>1030</v>
      </c>
      <c r="C4" s="18">
        <v>1</v>
      </c>
      <c r="D4" s="13">
        <v>54.25</v>
      </c>
      <c r="E4" s="13">
        <f t="shared" ref="E4:E50" si="0">C4*D4</f>
        <v>54.25</v>
      </c>
      <c r="F4" s="13"/>
      <c r="G4" s="13"/>
      <c r="H4" s="13" t="s">
        <v>21</v>
      </c>
      <c r="I4" s="17">
        <v>12574</v>
      </c>
      <c r="J4" s="20">
        <v>45666</v>
      </c>
      <c r="K4" s="13" t="s">
        <v>20</v>
      </c>
      <c r="L4" s="20">
        <v>45706</v>
      </c>
    </row>
    <row r="5" spans="1:12" ht="15" customHeight="1" x14ac:dyDescent="0.4">
      <c r="A5" s="13" t="s">
        <v>25</v>
      </c>
      <c r="B5" s="22">
        <v>1030</v>
      </c>
      <c r="C5" s="18">
        <v>1</v>
      </c>
      <c r="D5" s="13">
        <v>140.1</v>
      </c>
      <c r="E5" s="13">
        <f t="shared" si="0"/>
        <v>140.1</v>
      </c>
      <c r="F5" s="13"/>
      <c r="G5" s="13"/>
      <c r="H5" s="13" t="s">
        <v>24</v>
      </c>
      <c r="I5" s="17">
        <v>10449</v>
      </c>
      <c r="J5" s="20">
        <v>45670</v>
      </c>
      <c r="K5" s="13" t="s">
        <v>23</v>
      </c>
      <c r="L5" s="20">
        <v>45706</v>
      </c>
    </row>
    <row r="6" spans="1:12" ht="15" customHeight="1" x14ac:dyDescent="0.4">
      <c r="A6" s="13" t="s">
        <v>22</v>
      </c>
      <c r="B6" s="22">
        <v>1030</v>
      </c>
      <c r="C6" s="18">
        <v>1</v>
      </c>
      <c r="D6" s="13">
        <v>59.63</v>
      </c>
      <c r="E6" s="13">
        <f t="shared" si="0"/>
        <v>59.63</v>
      </c>
      <c r="F6" s="13"/>
      <c r="G6" s="13"/>
      <c r="H6" s="13" t="s">
        <v>27</v>
      </c>
      <c r="I6" s="23" t="s">
        <v>28</v>
      </c>
      <c r="J6" s="20">
        <v>45677</v>
      </c>
      <c r="K6" s="13" t="s">
        <v>26</v>
      </c>
      <c r="L6" s="20">
        <v>45706</v>
      </c>
    </row>
    <row r="7" spans="1:12" x14ac:dyDescent="0.4">
      <c r="A7" s="13" t="s">
        <v>32</v>
      </c>
      <c r="B7" s="24" t="s">
        <v>33</v>
      </c>
      <c r="C7" s="18">
        <v>1</v>
      </c>
      <c r="D7" s="13">
        <v>262.06</v>
      </c>
      <c r="E7" s="13">
        <f t="shared" si="0"/>
        <v>262.06</v>
      </c>
      <c r="F7" s="13"/>
      <c r="G7" s="13"/>
      <c r="H7" s="13" t="s">
        <v>29</v>
      </c>
      <c r="I7" s="19" t="s">
        <v>30</v>
      </c>
      <c r="J7" s="20">
        <v>45677</v>
      </c>
      <c r="K7" s="13" t="s">
        <v>31</v>
      </c>
      <c r="L7" s="20">
        <v>45706</v>
      </c>
    </row>
    <row r="8" spans="1:12" x14ac:dyDescent="0.4">
      <c r="A8" s="13" t="s">
        <v>37</v>
      </c>
      <c r="B8" s="24" t="s">
        <v>33</v>
      </c>
      <c r="C8" s="18">
        <v>1</v>
      </c>
      <c r="D8" s="13">
        <v>170.64</v>
      </c>
      <c r="E8" s="13">
        <f t="shared" si="0"/>
        <v>170.64</v>
      </c>
      <c r="F8" s="13"/>
      <c r="G8" s="13"/>
      <c r="H8" s="13" t="s">
        <v>36</v>
      </c>
      <c r="I8" s="19" t="s">
        <v>35</v>
      </c>
      <c r="J8" s="20">
        <v>45680</v>
      </c>
      <c r="K8" s="13" t="s">
        <v>34</v>
      </c>
      <c r="L8" s="20">
        <v>45706</v>
      </c>
    </row>
    <row r="9" spans="1:12" x14ac:dyDescent="0.4">
      <c r="A9" s="25" t="s">
        <v>38</v>
      </c>
      <c r="B9" s="26" t="s">
        <v>33</v>
      </c>
      <c r="C9" s="27">
        <v>1</v>
      </c>
      <c r="D9" s="13">
        <v>310.48</v>
      </c>
      <c r="E9" s="13">
        <f t="shared" si="0"/>
        <v>310.48</v>
      </c>
      <c r="F9" s="13"/>
      <c r="G9" s="13"/>
      <c r="H9" s="13" t="s">
        <v>21</v>
      </c>
      <c r="I9" s="19" t="s">
        <v>39</v>
      </c>
      <c r="J9" s="20">
        <v>45638</v>
      </c>
      <c r="K9" s="13" t="s">
        <v>40</v>
      </c>
      <c r="L9" s="20">
        <v>45706</v>
      </c>
    </row>
    <row r="10" spans="1:12" x14ac:dyDescent="0.4">
      <c r="A10" s="13" t="s">
        <v>41</v>
      </c>
      <c r="B10" s="26" t="s">
        <v>42</v>
      </c>
      <c r="C10" s="27">
        <v>1</v>
      </c>
      <c r="D10" s="18">
        <v>433.53</v>
      </c>
      <c r="E10" s="13">
        <f t="shared" si="0"/>
        <v>433.53</v>
      </c>
      <c r="F10" s="13"/>
      <c r="G10" s="13"/>
      <c r="H10" s="13" t="s">
        <v>43</v>
      </c>
      <c r="I10" s="19" t="s">
        <v>44</v>
      </c>
      <c r="J10" s="20">
        <v>45693</v>
      </c>
      <c r="K10" s="13" t="s">
        <v>45</v>
      </c>
      <c r="L10" s="20">
        <v>45706</v>
      </c>
    </row>
    <row r="11" spans="1:12" x14ac:dyDescent="0.4">
      <c r="A11" s="13" t="s">
        <v>46</v>
      </c>
      <c r="B11" s="26" t="s">
        <v>47</v>
      </c>
      <c r="C11" s="27">
        <v>1</v>
      </c>
      <c r="D11" s="13">
        <v>355.23</v>
      </c>
      <c r="E11" s="13">
        <f t="shared" si="0"/>
        <v>355.23</v>
      </c>
      <c r="F11" s="13"/>
      <c r="G11" s="13"/>
      <c r="H11" s="13" t="s">
        <v>48</v>
      </c>
      <c r="I11" s="19" t="s">
        <v>49</v>
      </c>
      <c r="J11" s="20">
        <v>45684</v>
      </c>
      <c r="K11" s="13" t="s">
        <v>50</v>
      </c>
      <c r="L11" s="20">
        <v>45706</v>
      </c>
    </row>
    <row r="12" spans="1:12" x14ac:dyDescent="0.4">
      <c r="A12" s="13" t="s">
        <v>51</v>
      </c>
      <c r="B12" s="26" t="s">
        <v>52</v>
      </c>
      <c r="C12" s="18">
        <v>1</v>
      </c>
      <c r="D12" s="18">
        <v>261.94</v>
      </c>
      <c r="E12" s="13">
        <f t="shared" si="0"/>
        <v>261.94</v>
      </c>
      <c r="F12" s="13"/>
      <c r="G12" s="13"/>
      <c r="H12" s="13" t="s">
        <v>53</v>
      </c>
      <c r="I12" s="19" t="s">
        <v>54</v>
      </c>
      <c r="J12" s="20">
        <v>45694</v>
      </c>
      <c r="K12" s="13" t="s">
        <v>55</v>
      </c>
      <c r="L12" s="20">
        <v>45706</v>
      </c>
    </row>
    <row r="13" spans="1:12" x14ac:dyDescent="0.4">
      <c r="A13" s="13" t="s">
        <v>56</v>
      </c>
      <c r="B13" s="26" t="s">
        <v>33</v>
      </c>
      <c r="C13" s="18">
        <v>1</v>
      </c>
      <c r="D13" s="18">
        <v>269.29000000000002</v>
      </c>
      <c r="E13" s="13">
        <f t="shared" si="0"/>
        <v>269.29000000000002</v>
      </c>
      <c r="F13" s="13"/>
      <c r="G13" s="13"/>
      <c r="H13" s="13" t="s">
        <v>59</v>
      </c>
      <c r="I13" s="19" t="s">
        <v>58</v>
      </c>
      <c r="J13" s="20">
        <v>45699</v>
      </c>
      <c r="K13" s="13" t="s">
        <v>57</v>
      </c>
      <c r="L13" s="20">
        <v>45706</v>
      </c>
    </row>
    <row r="14" spans="1:12" x14ac:dyDescent="0.4">
      <c r="A14" s="13" t="s">
        <v>63</v>
      </c>
      <c r="B14" s="26" t="s">
        <v>33</v>
      </c>
      <c r="C14" s="18">
        <v>1</v>
      </c>
      <c r="D14" s="18">
        <v>145.4</v>
      </c>
      <c r="E14" s="13">
        <f t="shared" si="0"/>
        <v>145.4</v>
      </c>
      <c r="F14" s="13"/>
      <c r="G14" s="13"/>
      <c r="H14" s="13" t="s">
        <v>60</v>
      </c>
      <c r="I14" s="19" t="s">
        <v>62</v>
      </c>
      <c r="J14" s="20">
        <v>45698</v>
      </c>
      <c r="K14" s="13" t="s">
        <v>61</v>
      </c>
      <c r="L14" s="20">
        <v>45706</v>
      </c>
    </row>
    <row r="15" spans="1:12" ht="15.9" x14ac:dyDescent="0.45">
      <c r="A15" s="13" t="s">
        <v>38</v>
      </c>
      <c r="B15" s="26" t="s">
        <v>66</v>
      </c>
      <c r="C15" s="18">
        <v>1</v>
      </c>
      <c r="D15" s="18">
        <v>205.2</v>
      </c>
      <c r="E15" s="13">
        <f t="shared" si="0"/>
        <v>205.2</v>
      </c>
      <c r="F15" s="18"/>
      <c r="G15" s="18"/>
      <c r="H15" s="28" t="s">
        <v>65</v>
      </c>
      <c r="I15" s="19" t="s">
        <v>66</v>
      </c>
      <c r="J15" s="20">
        <v>45693</v>
      </c>
      <c r="K15" s="13" t="s">
        <v>64</v>
      </c>
      <c r="L15" s="20">
        <v>45706</v>
      </c>
    </row>
    <row r="16" spans="1:12" x14ac:dyDescent="0.4">
      <c r="A16" s="13" t="s">
        <v>67</v>
      </c>
      <c r="B16" s="26" t="s">
        <v>52</v>
      </c>
      <c r="C16" s="18">
        <v>1</v>
      </c>
      <c r="D16" s="18">
        <v>245.15</v>
      </c>
      <c r="E16" s="13">
        <f t="shared" si="0"/>
        <v>245.15</v>
      </c>
      <c r="F16" s="18"/>
      <c r="G16" s="18"/>
      <c r="H16" s="13" t="s">
        <v>59</v>
      </c>
      <c r="I16" s="19" t="s">
        <v>58</v>
      </c>
      <c r="J16" s="20">
        <v>45699</v>
      </c>
      <c r="K16" s="13" t="s">
        <v>68</v>
      </c>
      <c r="L16" s="20">
        <v>45706</v>
      </c>
    </row>
    <row r="17" spans="1:13" x14ac:dyDescent="0.4">
      <c r="A17" s="13" t="s">
        <v>46</v>
      </c>
      <c r="B17" s="26" t="s">
        <v>33</v>
      </c>
      <c r="C17" s="18">
        <v>1</v>
      </c>
      <c r="D17" s="18">
        <v>1196.83</v>
      </c>
      <c r="E17" s="13">
        <f t="shared" si="0"/>
        <v>1196.83</v>
      </c>
      <c r="F17" s="13"/>
      <c r="G17" s="13"/>
      <c r="H17" s="13" t="s">
        <v>70</v>
      </c>
      <c r="I17" s="19" t="s">
        <v>71</v>
      </c>
      <c r="J17" s="20">
        <v>45645</v>
      </c>
      <c r="K17" s="13" t="s">
        <v>72</v>
      </c>
      <c r="L17" s="20">
        <v>45714</v>
      </c>
    </row>
    <row r="18" spans="1:13" x14ac:dyDescent="0.4">
      <c r="A18" s="13" t="s">
        <v>38</v>
      </c>
      <c r="B18" s="26" t="s">
        <v>33</v>
      </c>
      <c r="C18" s="18">
        <v>1</v>
      </c>
      <c r="D18" s="18">
        <v>1094.3</v>
      </c>
      <c r="E18" s="13">
        <f t="shared" si="0"/>
        <v>1094.3</v>
      </c>
      <c r="F18" s="13"/>
      <c r="G18" s="13"/>
      <c r="H18" s="13" t="s">
        <v>73</v>
      </c>
      <c r="I18" s="29" t="s">
        <v>74</v>
      </c>
      <c r="J18" s="20">
        <v>45672</v>
      </c>
      <c r="K18" s="13" t="s">
        <v>75</v>
      </c>
      <c r="L18" s="13" t="s">
        <v>76</v>
      </c>
    </row>
    <row r="19" spans="1:13" x14ac:dyDescent="0.4">
      <c r="A19" s="13" t="s">
        <v>77</v>
      </c>
      <c r="B19" s="26" t="s">
        <v>47</v>
      </c>
      <c r="C19" s="18">
        <v>1</v>
      </c>
      <c r="D19" s="18">
        <v>429.81</v>
      </c>
      <c r="E19" s="13">
        <f t="shared" si="0"/>
        <v>429.81</v>
      </c>
      <c r="F19" s="13"/>
      <c r="G19" s="13"/>
      <c r="H19" s="13" t="s">
        <v>78</v>
      </c>
      <c r="I19" s="19" t="s">
        <v>79</v>
      </c>
      <c r="J19" s="20">
        <v>45673</v>
      </c>
      <c r="K19" s="13" t="s">
        <v>80</v>
      </c>
      <c r="L19" s="20">
        <v>45714</v>
      </c>
    </row>
    <row r="20" spans="1:13" x14ac:dyDescent="0.4">
      <c r="A20" s="13" t="s">
        <v>51</v>
      </c>
      <c r="B20" s="26" t="s">
        <v>33</v>
      </c>
      <c r="C20" s="18">
        <v>1</v>
      </c>
      <c r="D20" s="18">
        <v>210.58</v>
      </c>
      <c r="E20" s="13">
        <f t="shared" si="0"/>
        <v>210.58</v>
      </c>
      <c r="F20" s="13"/>
      <c r="G20" s="13"/>
      <c r="H20" s="13" t="s">
        <v>81</v>
      </c>
      <c r="I20" s="19" t="s">
        <v>82</v>
      </c>
      <c r="J20" s="20">
        <v>45639</v>
      </c>
      <c r="K20" s="13" t="s">
        <v>83</v>
      </c>
      <c r="L20" s="20">
        <v>45714</v>
      </c>
    </row>
    <row r="21" spans="1:13" ht="15" customHeight="1" x14ac:dyDescent="0.4">
      <c r="A21" s="8" t="s">
        <v>38</v>
      </c>
      <c r="B21" s="26" t="s">
        <v>33</v>
      </c>
      <c r="C21" s="18">
        <v>1</v>
      </c>
      <c r="D21" s="18">
        <v>83.71</v>
      </c>
      <c r="E21" s="13">
        <f t="shared" si="0"/>
        <v>83.71</v>
      </c>
      <c r="F21" s="13"/>
      <c r="G21" s="13"/>
      <c r="H21" s="13" t="s">
        <v>29</v>
      </c>
      <c r="I21" s="19" t="s">
        <v>30</v>
      </c>
      <c r="J21" s="20">
        <v>45660</v>
      </c>
      <c r="K21" s="13" t="s">
        <v>84</v>
      </c>
      <c r="L21" s="20">
        <v>45714</v>
      </c>
    </row>
    <row r="22" spans="1:13" ht="15" customHeight="1" x14ac:dyDescent="0.4">
      <c r="A22" s="8" t="s">
        <v>88</v>
      </c>
      <c r="B22" s="26" t="s">
        <v>33</v>
      </c>
      <c r="C22" s="18">
        <v>1</v>
      </c>
      <c r="D22" s="18">
        <v>107.69</v>
      </c>
      <c r="E22" s="13">
        <f t="shared" si="0"/>
        <v>107.69</v>
      </c>
      <c r="F22" s="13"/>
      <c r="G22" s="13"/>
      <c r="H22" s="13" t="s">
        <v>85</v>
      </c>
      <c r="I22" s="19" t="s">
        <v>86</v>
      </c>
      <c r="J22" s="20">
        <v>45700</v>
      </c>
      <c r="K22" s="13" t="s">
        <v>87</v>
      </c>
      <c r="L22" s="20">
        <v>45714</v>
      </c>
    </row>
    <row r="23" spans="1:13" ht="72.900000000000006" x14ac:dyDescent="0.4">
      <c r="A23" s="8" t="s">
        <v>32</v>
      </c>
      <c r="B23" s="26" t="s">
        <v>33</v>
      </c>
      <c r="C23" s="18">
        <v>1</v>
      </c>
      <c r="D23" s="18">
        <v>49.4</v>
      </c>
      <c r="E23" s="13">
        <f t="shared" si="0"/>
        <v>49.4</v>
      </c>
      <c r="F23" s="13"/>
      <c r="G23" s="13"/>
      <c r="H23" s="13" t="s">
        <v>73</v>
      </c>
      <c r="I23" s="19" t="s">
        <v>74</v>
      </c>
      <c r="J23" s="20">
        <v>45700</v>
      </c>
      <c r="K23" s="13" t="s">
        <v>89</v>
      </c>
      <c r="L23" s="20">
        <v>45714</v>
      </c>
    </row>
    <row r="24" spans="1:13" x14ac:dyDescent="0.4">
      <c r="A24" s="8" t="s">
        <v>38</v>
      </c>
      <c r="B24" s="26" t="s">
        <v>93</v>
      </c>
      <c r="C24" s="18">
        <v>1</v>
      </c>
      <c r="D24" s="18">
        <v>170.05</v>
      </c>
      <c r="E24" s="13">
        <f t="shared" si="0"/>
        <v>170.05</v>
      </c>
      <c r="F24" s="13"/>
      <c r="G24" s="13"/>
      <c r="H24" s="13" t="s">
        <v>90</v>
      </c>
      <c r="I24" s="19" t="s">
        <v>91</v>
      </c>
      <c r="J24" s="20">
        <v>45701</v>
      </c>
      <c r="K24" s="13" t="s">
        <v>92</v>
      </c>
      <c r="L24" s="20">
        <v>45714</v>
      </c>
    </row>
    <row r="25" spans="1:13" x14ac:dyDescent="0.4">
      <c r="A25" s="8" t="s">
        <v>38</v>
      </c>
      <c r="B25" s="26" t="s">
        <v>33</v>
      </c>
      <c r="C25" s="18">
        <v>1</v>
      </c>
      <c r="D25" s="18">
        <v>401.52</v>
      </c>
      <c r="E25" s="13">
        <f t="shared" si="0"/>
        <v>401.52</v>
      </c>
      <c r="F25" s="13"/>
      <c r="G25" s="13"/>
      <c r="H25" s="13" t="s">
        <v>73</v>
      </c>
      <c r="I25" s="19" t="s">
        <v>74</v>
      </c>
      <c r="J25" s="20">
        <v>45660</v>
      </c>
      <c r="K25" s="13" t="s">
        <v>94</v>
      </c>
      <c r="L25" s="20">
        <v>45717</v>
      </c>
    </row>
    <row r="26" spans="1:13" ht="72.900000000000006" x14ac:dyDescent="0.4">
      <c r="A26" s="8" t="s">
        <v>96</v>
      </c>
      <c r="B26" s="26" t="s">
        <v>33</v>
      </c>
      <c r="C26" s="18">
        <v>1</v>
      </c>
      <c r="D26" s="18">
        <v>150</v>
      </c>
      <c r="E26" s="13">
        <f t="shared" si="0"/>
        <v>150</v>
      </c>
      <c r="F26" s="13"/>
      <c r="G26" s="13"/>
      <c r="H26" s="13" t="s">
        <v>81</v>
      </c>
      <c r="I26" s="19" t="s">
        <v>82</v>
      </c>
      <c r="J26" s="20">
        <v>46010</v>
      </c>
      <c r="K26" s="13" t="s">
        <v>95</v>
      </c>
      <c r="L26" s="20">
        <v>45717</v>
      </c>
    </row>
    <row r="27" spans="1:13" x14ac:dyDescent="0.4">
      <c r="A27" s="8" t="s">
        <v>38</v>
      </c>
      <c r="B27" s="26" t="s">
        <v>33</v>
      </c>
      <c r="C27" s="18">
        <v>1</v>
      </c>
      <c r="D27" s="18">
        <v>226.44</v>
      </c>
      <c r="E27" s="13">
        <f t="shared" si="0"/>
        <v>226.44</v>
      </c>
      <c r="F27" s="13"/>
      <c r="G27" s="13"/>
      <c r="H27" s="13" t="s">
        <v>21</v>
      </c>
      <c r="I27" s="19" t="s">
        <v>39</v>
      </c>
      <c r="J27" s="20">
        <v>45666</v>
      </c>
      <c r="K27" s="13" t="s">
        <v>97</v>
      </c>
      <c r="L27" s="20">
        <v>45717</v>
      </c>
    </row>
    <row r="28" spans="1:13" ht="29.15" x14ac:dyDescent="0.4">
      <c r="A28" s="8" t="s">
        <v>98</v>
      </c>
      <c r="B28" s="26" t="s">
        <v>33</v>
      </c>
      <c r="C28" s="18">
        <v>1</v>
      </c>
      <c r="D28" s="18">
        <v>159.47999999999999</v>
      </c>
      <c r="E28" s="13">
        <f t="shared" si="0"/>
        <v>159.47999999999999</v>
      </c>
      <c r="F28" s="13"/>
      <c r="G28" s="13"/>
      <c r="H28" s="13" t="s">
        <v>99</v>
      </c>
      <c r="I28" s="19" t="s">
        <v>100</v>
      </c>
      <c r="J28" s="20">
        <v>45712</v>
      </c>
      <c r="K28" s="13" t="s">
        <v>101</v>
      </c>
      <c r="L28" s="20">
        <v>45717</v>
      </c>
    </row>
    <row r="29" spans="1:13" ht="29.15" x14ac:dyDescent="0.4">
      <c r="A29" s="8" t="s">
        <v>98</v>
      </c>
      <c r="B29" s="26" t="s">
        <v>33</v>
      </c>
      <c r="C29" s="18">
        <v>1</v>
      </c>
      <c r="D29" s="18">
        <v>101.21</v>
      </c>
      <c r="E29" s="13">
        <f t="shared" si="0"/>
        <v>101.21</v>
      </c>
      <c r="F29" s="13"/>
      <c r="G29" s="13"/>
      <c r="H29" s="13" t="s">
        <v>102</v>
      </c>
      <c r="I29" s="19" t="s">
        <v>103</v>
      </c>
      <c r="J29" s="20">
        <v>45714</v>
      </c>
      <c r="K29" s="13" t="s">
        <v>104</v>
      </c>
      <c r="L29" s="20">
        <v>45717</v>
      </c>
    </row>
    <row r="30" spans="1:13" x14ac:dyDescent="0.4">
      <c r="A30" s="8" t="s">
        <v>105</v>
      </c>
      <c r="B30" s="26" t="s">
        <v>33</v>
      </c>
      <c r="C30" s="18">
        <v>1</v>
      </c>
      <c r="D30" s="18">
        <v>76.34</v>
      </c>
      <c r="E30" s="13">
        <f t="shared" si="0"/>
        <v>76.34</v>
      </c>
      <c r="F30" s="13"/>
      <c r="G30" s="13"/>
      <c r="H30" s="13" t="s">
        <v>81</v>
      </c>
      <c r="I30" s="19" t="s">
        <v>82</v>
      </c>
      <c r="J30" s="20">
        <v>45702</v>
      </c>
      <c r="K30" s="13" t="s">
        <v>106</v>
      </c>
      <c r="L30" s="20">
        <v>45717</v>
      </c>
    </row>
    <row r="31" spans="1:13" ht="43.75" x14ac:dyDescent="0.4">
      <c r="A31" s="8" t="s">
        <v>109</v>
      </c>
      <c r="B31" s="26" t="s">
        <v>66</v>
      </c>
      <c r="C31" s="18">
        <v>1</v>
      </c>
      <c r="D31" s="18">
        <v>112.21</v>
      </c>
      <c r="E31" s="13">
        <f t="shared" si="0"/>
        <v>112.21</v>
      </c>
      <c r="F31" s="13"/>
      <c r="G31" s="13"/>
      <c r="H31" s="13" t="s">
        <v>107</v>
      </c>
      <c r="I31" s="19" t="s">
        <v>66</v>
      </c>
      <c r="J31" s="20">
        <v>45702</v>
      </c>
      <c r="K31" s="13" t="s">
        <v>108</v>
      </c>
      <c r="L31" s="20">
        <v>45717</v>
      </c>
      <c r="M31">
        <v>1001002376</v>
      </c>
    </row>
    <row r="32" spans="1:13" ht="15" customHeight="1" x14ac:dyDescent="0.4">
      <c r="A32" s="8" t="s">
        <v>56</v>
      </c>
      <c r="B32" s="26" t="s">
        <v>110</v>
      </c>
      <c r="C32" s="18">
        <v>1</v>
      </c>
      <c r="D32" s="18">
        <v>427.01</v>
      </c>
      <c r="E32" s="13">
        <f t="shared" si="0"/>
        <v>427.01</v>
      </c>
      <c r="F32" s="13"/>
      <c r="G32" s="13"/>
      <c r="H32" s="13" t="s">
        <v>111</v>
      </c>
      <c r="I32" s="19" t="s">
        <v>112</v>
      </c>
      <c r="J32" s="20">
        <v>45712</v>
      </c>
      <c r="K32" s="13" t="s">
        <v>113</v>
      </c>
      <c r="L32" s="20">
        <v>45718</v>
      </c>
    </row>
    <row r="33" spans="1:12" ht="87.45" x14ac:dyDescent="0.4">
      <c r="A33" s="8" t="s">
        <v>38</v>
      </c>
      <c r="B33" s="26" t="s">
        <v>93</v>
      </c>
      <c r="C33" s="18">
        <v>1</v>
      </c>
      <c r="D33" s="18">
        <v>247.53</v>
      </c>
      <c r="E33" s="13">
        <f t="shared" si="0"/>
        <v>247.53</v>
      </c>
      <c r="F33" s="13"/>
      <c r="G33" s="13"/>
      <c r="H33" s="13" t="s">
        <v>114</v>
      </c>
      <c r="I33" s="19" t="s">
        <v>115</v>
      </c>
      <c r="J33" s="20">
        <v>45712</v>
      </c>
      <c r="K33" s="13" t="s">
        <v>116</v>
      </c>
      <c r="L33" s="20">
        <v>45718</v>
      </c>
    </row>
    <row r="34" spans="1:12" ht="72.900000000000006" x14ac:dyDescent="0.4">
      <c r="A34" s="8" t="s">
        <v>96</v>
      </c>
      <c r="B34" s="26" t="s">
        <v>117</v>
      </c>
      <c r="C34" s="18">
        <v>1</v>
      </c>
      <c r="D34" s="18">
        <v>90</v>
      </c>
      <c r="E34" s="13">
        <f t="shared" si="0"/>
        <v>90</v>
      </c>
      <c r="F34" s="13"/>
      <c r="G34" s="13"/>
      <c r="H34" s="13" t="s">
        <v>118</v>
      </c>
      <c r="I34" s="19" t="s">
        <v>119</v>
      </c>
      <c r="J34" s="20">
        <v>45701</v>
      </c>
      <c r="K34" s="13" t="s">
        <v>120</v>
      </c>
      <c r="L34" s="20">
        <v>45718</v>
      </c>
    </row>
    <row r="35" spans="1:12" s="3" customFormat="1" ht="58.3" x14ac:dyDescent="0.4">
      <c r="A35" s="8" t="s">
        <v>123</v>
      </c>
      <c r="B35" s="26" t="s">
        <v>66</v>
      </c>
      <c r="C35" s="18">
        <v>1</v>
      </c>
      <c r="D35" s="18">
        <v>150</v>
      </c>
      <c r="E35" s="13">
        <f t="shared" si="0"/>
        <v>150</v>
      </c>
      <c r="F35" s="13"/>
      <c r="G35" s="13"/>
      <c r="H35" s="13" t="s">
        <v>121</v>
      </c>
      <c r="I35" s="19" t="s">
        <v>66</v>
      </c>
      <c r="J35" s="20">
        <v>45712</v>
      </c>
      <c r="K35" s="13" t="s">
        <v>122</v>
      </c>
      <c r="L35" s="20">
        <v>45718</v>
      </c>
    </row>
    <row r="36" spans="1:12" s="3" customFormat="1" x14ac:dyDescent="0.4">
      <c r="A36" s="13" t="s">
        <v>41</v>
      </c>
      <c r="B36" s="26" t="s">
        <v>33</v>
      </c>
      <c r="C36" s="18">
        <v>1</v>
      </c>
      <c r="D36" s="18">
        <v>289</v>
      </c>
      <c r="E36" s="13">
        <f t="shared" si="0"/>
        <v>289</v>
      </c>
      <c r="F36" s="13"/>
      <c r="G36" s="13"/>
      <c r="H36" s="13" t="s">
        <v>85</v>
      </c>
      <c r="I36" s="19" t="s">
        <v>86</v>
      </c>
      <c r="J36" s="20">
        <v>45708</v>
      </c>
      <c r="K36" s="13" t="s">
        <v>124</v>
      </c>
      <c r="L36" s="20">
        <v>45721</v>
      </c>
    </row>
    <row r="37" spans="1:12" ht="15.9" x14ac:dyDescent="0.45">
      <c r="A37" s="28" t="s">
        <v>38</v>
      </c>
      <c r="B37" s="26" t="s">
        <v>33</v>
      </c>
      <c r="C37" s="18">
        <v>1</v>
      </c>
      <c r="D37" s="18">
        <v>85.7</v>
      </c>
      <c r="E37" s="13">
        <f t="shared" si="0"/>
        <v>85.7</v>
      </c>
      <c r="F37" s="13"/>
      <c r="G37" s="13"/>
      <c r="H37" s="13" t="s">
        <v>27</v>
      </c>
      <c r="I37" s="19" t="s">
        <v>28</v>
      </c>
      <c r="J37" s="20">
        <v>46008</v>
      </c>
      <c r="K37" s="13" t="s">
        <v>125</v>
      </c>
      <c r="L37" s="20">
        <v>45721</v>
      </c>
    </row>
    <row r="38" spans="1:12" ht="29.15" x14ac:dyDescent="0.4">
      <c r="A38" s="8" t="s">
        <v>126</v>
      </c>
      <c r="B38" s="26" t="s">
        <v>52</v>
      </c>
      <c r="C38" s="18">
        <v>1</v>
      </c>
      <c r="D38" s="18">
        <v>276.52999999999997</v>
      </c>
      <c r="E38" s="13">
        <f t="shared" si="0"/>
        <v>276.52999999999997</v>
      </c>
      <c r="F38" s="13"/>
      <c r="G38" s="13"/>
      <c r="H38" s="13" t="s">
        <v>127</v>
      </c>
      <c r="I38" s="19" t="s">
        <v>129</v>
      </c>
      <c r="J38" s="20">
        <v>45708</v>
      </c>
      <c r="K38" s="13" t="s">
        <v>128</v>
      </c>
      <c r="L38" s="20">
        <v>45726</v>
      </c>
    </row>
    <row r="39" spans="1:12" ht="87.45" x14ac:dyDescent="0.4">
      <c r="A39" s="8" t="s">
        <v>38</v>
      </c>
      <c r="B39" s="26" t="s">
        <v>52</v>
      </c>
      <c r="C39" s="18">
        <v>1</v>
      </c>
      <c r="D39" s="18">
        <v>82.81</v>
      </c>
      <c r="E39" s="13">
        <f t="shared" si="0"/>
        <v>82.81</v>
      </c>
      <c r="F39" s="13"/>
      <c r="G39" s="13"/>
      <c r="H39" s="13" t="s">
        <v>130</v>
      </c>
      <c r="I39" s="19" t="s">
        <v>131</v>
      </c>
      <c r="J39" s="20">
        <v>45708</v>
      </c>
      <c r="K39" s="13" t="s">
        <v>132</v>
      </c>
      <c r="L39" s="20">
        <v>45726</v>
      </c>
    </row>
    <row r="40" spans="1:12" ht="72.900000000000006" x14ac:dyDescent="0.4">
      <c r="A40" s="8" t="s">
        <v>96</v>
      </c>
      <c r="B40" s="26" t="s">
        <v>117</v>
      </c>
      <c r="C40" s="18">
        <v>1</v>
      </c>
      <c r="D40" s="18">
        <v>90</v>
      </c>
      <c r="E40" s="13">
        <f t="shared" si="0"/>
        <v>90</v>
      </c>
      <c r="F40" s="13"/>
      <c r="G40" s="13"/>
      <c r="H40" s="13" t="s">
        <v>118</v>
      </c>
      <c r="I40" s="19" t="s">
        <v>119</v>
      </c>
      <c r="J40" s="20">
        <v>45702</v>
      </c>
      <c r="K40" s="13" t="s">
        <v>120</v>
      </c>
      <c r="L40" s="20">
        <v>45729</v>
      </c>
    </row>
    <row r="41" spans="1:12" ht="29.15" x14ac:dyDescent="0.4">
      <c r="A41" s="8" t="s">
        <v>98</v>
      </c>
      <c r="B41" s="26" t="s">
        <v>33</v>
      </c>
      <c r="C41" s="18">
        <v>1</v>
      </c>
      <c r="D41" s="18">
        <v>1732.45</v>
      </c>
      <c r="E41" s="13">
        <f t="shared" si="0"/>
        <v>1732.45</v>
      </c>
      <c r="F41" s="13"/>
      <c r="G41" s="13"/>
      <c r="H41" s="13" t="s">
        <v>133</v>
      </c>
      <c r="I41" s="19" t="s">
        <v>134</v>
      </c>
      <c r="J41" s="20">
        <v>45714</v>
      </c>
      <c r="K41" s="13" t="s">
        <v>135</v>
      </c>
      <c r="L41" s="20">
        <v>45739</v>
      </c>
    </row>
    <row r="42" spans="1:12" s="3" customFormat="1" ht="87.45" x14ac:dyDescent="0.4">
      <c r="A42" s="8" t="s">
        <v>38</v>
      </c>
      <c r="B42" s="26" t="s">
        <v>47</v>
      </c>
      <c r="C42" s="18">
        <v>1</v>
      </c>
      <c r="D42" s="18">
        <v>200</v>
      </c>
      <c r="E42" s="13">
        <f t="shared" si="0"/>
        <v>200</v>
      </c>
      <c r="F42" s="13"/>
      <c r="G42" s="13"/>
      <c r="H42" s="13" t="s">
        <v>136</v>
      </c>
      <c r="I42" s="19" t="s">
        <v>137</v>
      </c>
      <c r="J42" s="20">
        <v>45721</v>
      </c>
      <c r="K42" s="13" t="s">
        <v>138</v>
      </c>
      <c r="L42" s="20">
        <v>45739</v>
      </c>
    </row>
    <row r="43" spans="1:12" s="3" customFormat="1" ht="87.45" x14ac:dyDescent="0.4">
      <c r="A43" s="8" t="s">
        <v>38</v>
      </c>
      <c r="B43" s="26" t="s">
        <v>52</v>
      </c>
      <c r="C43" s="18">
        <v>1</v>
      </c>
      <c r="D43" s="18">
        <v>88</v>
      </c>
      <c r="E43" s="13">
        <f t="shared" si="0"/>
        <v>88</v>
      </c>
      <c r="F43" s="13"/>
      <c r="G43" s="13"/>
      <c r="H43" s="13" t="s">
        <v>59</v>
      </c>
      <c r="I43" s="19" t="s">
        <v>58</v>
      </c>
      <c r="J43" s="20">
        <v>45787</v>
      </c>
      <c r="K43" s="13" t="s">
        <v>139</v>
      </c>
      <c r="L43" s="20">
        <v>45739</v>
      </c>
    </row>
    <row r="44" spans="1:12" ht="15" customHeight="1" x14ac:dyDescent="0.4">
      <c r="A44" s="8" t="s">
        <v>140</v>
      </c>
      <c r="B44" s="26" t="s">
        <v>52</v>
      </c>
      <c r="C44" s="18">
        <v>1</v>
      </c>
      <c r="D44" s="18">
        <v>188.4</v>
      </c>
      <c r="E44" s="13">
        <f t="shared" si="0"/>
        <v>188.4</v>
      </c>
      <c r="F44" s="13"/>
      <c r="G44" s="13"/>
      <c r="H44" s="13" t="s">
        <v>59</v>
      </c>
      <c r="I44" s="19" t="s">
        <v>58</v>
      </c>
      <c r="J44" s="20">
        <v>45728</v>
      </c>
      <c r="K44" s="13" t="s">
        <v>141</v>
      </c>
      <c r="L44" s="20">
        <v>45739</v>
      </c>
    </row>
    <row r="45" spans="1:12" ht="87.45" x14ac:dyDescent="0.4">
      <c r="A45" s="8" t="s">
        <v>38</v>
      </c>
      <c r="B45" s="26" t="s">
        <v>52</v>
      </c>
      <c r="C45" s="18">
        <v>1</v>
      </c>
      <c r="D45" s="18">
        <v>86.93</v>
      </c>
      <c r="E45" s="13">
        <f t="shared" si="0"/>
        <v>86.93</v>
      </c>
      <c r="F45" s="13"/>
      <c r="G45" s="13"/>
      <c r="H45" s="13" t="s">
        <v>59</v>
      </c>
      <c r="I45" s="19" t="s">
        <v>58</v>
      </c>
      <c r="J45" s="20">
        <v>45728</v>
      </c>
      <c r="K45" s="13" t="s">
        <v>141</v>
      </c>
      <c r="L45" s="20">
        <v>45739</v>
      </c>
    </row>
    <row r="46" spans="1:12" ht="72.900000000000006" x14ac:dyDescent="0.4">
      <c r="A46" s="8" t="s">
        <v>142</v>
      </c>
      <c r="B46" s="26" t="s">
        <v>52</v>
      </c>
      <c r="C46" s="18">
        <v>1</v>
      </c>
      <c r="D46" s="18">
        <v>269.86</v>
      </c>
      <c r="E46" s="13">
        <f t="shared" si="0"/>
        <v>269.86</v>
      </c>
      <c r="F46" s="13"/>
      <c r="G46" s="13"/>
      <c r="H46" s="13" t="s">
        <v>143</v>
      </c>
      <c r="I46" s="19" t="s">
        <v>144</v>
      </c>
      <c r="J46" s="20">
        <v>45729</v>
      </c>
      <c r="K46" s="13" t="s">
        <v>145</v>
      </c>
      <c r="L46" s="20">
        <v>45739</v>
      </c>
    </row>
    <row r="47" spans="1:12" ht="72.900000000000006" x14ac:dyDescent="0.4">
      <c r="A47" s="8" t="s">
        <v>46</v>
      </c>
      <c r="B47" s="26" t="s">
        <v>93</v>
      </c>
      <c r="C47" s="18">
        <v>1</v>
      </c>
      <c r="D47" s="18">
        <v>831.98</v>
      </c>
      <c r="E47" s="13">
        <f t="shared" si="0"/>
        <v>831.98</v>
      </c>
      <c r="F47" s="13"/>
      <c r="G47" s="13"/>
      <c r="H47" s="13" t="s">
        <v>146</v>
      </c>
      <c r="I47" s="19" t="s">
        <v>147</v>
      </c>
      <c r="J47" s="20">
        <v>45713</v>
      </c>
      <c r="K47" s="13" t="s">
        <v>148</v>
      </c>
      <c r="L47" s="20">
        <v>45739</v>
      </c>
    </row>
    <row r="48" spans="1:12" ht="15.9" x14ac:dyDescent="0.45">
      <c r="A48" s="30" t="s">
        <v>123</v>
      </c>
      <c r="B48" s="26" t="s">
        <v>66</v>
      </c>
      <c r="C48" s="18">
        <v>1</v>
      </c>
      <c r="D48" s="18">
        <v>200</v>
      </c>
      <c r="E48" s="13">
        <f t="shared" si="0"/>
        <v>200</v>
      </c>
      <c r="F48" s="13"/>
      <c r="G48" s="13"/>
      <c r="H48" s="13" t="s">
        <v>149</v>
      </c>
      <c r="I48" s="19" t="s">
        <v>66</v>
      </c>
      <c r="J48" s="20">
        <v>45748</v>
      </c>
      <c r="K48" s="13" t="s">
        <v>150</v>
      </c>
      <c r="L48" s="20">
        <v>45748</v>
      </c>
    </row>
    <row r="49" spans="1:12" ht="29.15" x14ac:dyDescent="0.4">
      <c r="A49" s="8" t="s">
        <v>151</v>
      </c>
      <c r="B49" s="26" t="s">
        <v>33</v>
      </c>
      <c r="C49" s="18">
        <v>1</v>
      </c>
      <c r="D49" s="18">
        <v>103.7</v>
      </c>
      <c r="E49" s="13">
        <f t="shared" si="0"/>
        <v>103.7</v>
      </c>
      <c r="F49" s="13"/>
      <c r="G49" s="13"/>
      <c r="H49" s="13" t="s">
        <v>153</v>
      </c>
      <c r="I49" s="19" t="s">
        <v>154</v>
      </c>
      <c r="J49" s="20">
        <v>45673</v>
      </c>
      <c r="K49" s="13" t="s">
        <v>152</v>
      </c>
      <c r="L49" s="20">
        <v>45751</v>
      </c>
    </row>
    <row r="50" spans="1:12" ht="43.75" x14ac:dyDescent="0.4">
      <c r="A50" s="8" t="s">
        <v>156</v>
      </c>
      <c r="B50" s="26" t="s">
        <v>33</v>
      </c>
      <c r="C50" s="18">
        <v>1</v>
      </c>
      <c r="D50" s="18">
        <v>102.1</v>
      </c>
      <c r="E50" s="13">
        <f t="shared" si="0"/>
        <v>102.1</v>
      </c>
      <c r="F50" s="13"/>
      <c r="G50" s="13"/>
      <c r="H50" s="13" t="s">
        <v>153</v>
      </c>
      <c r="I50" s="19" t="s">
        <v>154</v>
      </c>
      <c r="J50" s="20">
        <v>45673</v>
      </c>
      <c r="K50" s="13" t="s">
        <v>155</v>
      </c>
      <c r="L50" s="20">
        <v>45751</v>
      </c>
    </row>
    <row r="51" spans="1:12" x14ac:dyDescent="0.4">
      <c r="A51" s="8"/>
      <c r="B51" s="26"/>
      <c r="C51" s="18"/>
      <c r="D51" s="18"/>
      <c r="E51" s="13"/>
      <c r="F51" s="13"/>
      <c r="G51" s="13"/>
      <c r="H51" s="13"/>
      <c r="I51" s="19"/>
      <c r="J51" s="20"/>
      <c r="K51" s="13"/>
      <c r="L51" s="20"/>
    </row>
    <row r="52" spans="1:12" x14ac:dyDescent="0.4">
      <c r="A52" s="8"/>
      <c r="B52" s="26"/>
      <c r="C52" s="18"/>
      <c r="D52" s="18"/>
      <c r="E52" s="13"/>
      <c r="F52" s="13"/>
      <c r="G52" s="13"/>
      <c r="H52" s="13"/>
      <c r="I52" s="19"/>
      <c r="J52" s="20"/>
      <c r="K52" s="13"/>
      <c r="L52" s="20"/>
    </row>
    <row r="53" spans="1:12" x14ac:dyDescent="0.4">
      <c r="A53" s="8"/>
      <c r="B53" s="26"/>
      <c r="C53" s="18"/>
      <c r="D53" s="18"/>
      <c r="E53" s="13"/>
      <c r="F53" s="13"/>
      <c r="G53" s="13"/>
      <c r="H53" s="13"/>
      <c r="I53" s="19"/>
      <c r="J53" s="20"/>
      <c r="K53" s="13"/>
      <c r="L53" s="20"/>
    </row>
    <row r="54" spans="1:12" x14ac:dyDescent="0.4">
      <c r="A54" s="8"/>
      <c r="B54" s="26"/>
      <c r="C54" s="18"/>
      <c r="D54" s="18"/>
      <c r="E54" s="13"/>
      <c r="F54" s="13"/>
      <c r="G54" s="13"/>
      <c r="H54" s="13"/>
      <c r="I54" s="19"/>
      <c r="J54" s="20"/>
      <c r="K54" s="13"/>
      <c r="L54" s="20"/>
    </row>
    <row r="55" spans="1:12" x14ac:dyDescent="0.4">
      <c r="A55" s="8"/>
      <c r="B55" s="26"/>
      <c r="C55" s="18"/>
      <c r="D55" s="18"/>
      <c r="E55" s="13"/>
      <c r="F55" s="13"/>
      <c r="G55" s="13"/>
      <c r="H55" s="13"/>
      <c r="I55" s="19"/>
      <c r="J55" s="20"/>
      <c r="K55" s="13"/>
      <c r="L55" s="20"/>
    </row>
    <row r="56" spans="1:12" x14ac:dyDescent="0.4">
      <c r="A56" s="8"/>
      <c r="B56" s="26"/>
      <c r="C56" s="18"/>
      <c r="D56" s="18"/>
      <c r="E56" s="13"/>
      <c r="F56" s="13"/>
      <c r="G56" s="13"/>
      <c r="H56" s="13"/>
      <c r="I56" s="19"/>
      <c r="J56" s="20"/>
      <c r="K56" s="13"/>
      <c r="L56" s="20"/>
    </row>
    <row r="57" spans="1:12" x14ac:dyDescent="0.4">
      <c r="A57" s="8"/>
      <c r="B57" s="26"/>
      <c r="C57" s="18"/>
      <c r="D57" s="18"/>
      <c r="E57" s="13"/>
      <c r="F57" s="13"/>
      <c r="G57" s="13"/>
      <c r="H57" s="13"/>
      <c r="I57" s="19"/>
      <c r="J57" s="20"/>
      <c r="K57" s="13"/>
      <c r="L57" s="20"/>
    </row>
    <row r="58" spans="1:12" x14ac:dyDescent="0.4">
      <c r="A58" s="8"/>
      <c r="B58" s="5"/>
      <c r="C58" s="2"/>
      <c r="D58" s="2"/>
      <c r="E58" s="13"/>
      <c r="H58" s="13"/>
      <c r="I58" s="6"/>
      <c r="J58" s="1"/>
      <c r="K58" s="13"/>
      <c r="L58" s="1"/>
    </row>
    <row r="59" spans="1:12" x14ac:dyDescent="0.4">
      <c r="A59" s="8"/>
      <c r="B59" s="5"/>
      <c r="C59" s="2"/>
      <c r="D59" s="2"/>
      <c r="E59" s="13"/>
      <c r="H59" s="13"/>
      <c r="I59" s="6"/>
      <c r="J59" s="1"/>
      <c r="K59" s="13"/>
      <c r="L59" s="1"/>
    </row>
    <row r="60" spans="1:12" x14ac:dyDescent="0.4">
      <c r="A60" s="8"/>
      <c r="B60" s="5"/>
      <c r="C60" s="2"/>
      <c r="D60" s="2"/>
      <c r="E60" s="13"/>
      <c r="H60" s="13"/>
      <c r="I60" s="6"/>
      <c r="J60" s="1"/>
      <c r="K60" s="13"/>
      <c r="L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F348-120A-4770-BB3C-D3E82C2ABA99}">
  <dimension ref="A1:L4"/>
  <sheetViews>
    <sheetView tabSelected="1" workbookViewId="0">
      <selection activeCell="A15" sqref="A15"/>
    </sheetView>
  </sheetViews>
  <sheetFormatPr defaultRowHeight="14.6" x14ac:dyDescent="0.4"/>
  <sheetData>
    <row r="1" spans="1:12" ht="15.9" x14ac:dyDescent="0.45">
      <c r="A1" s="9" t="s">
        <v>14</v>
      </c>
      <c r="B1" s="9" t="s">
        <v>15</v>
      </c>
      <c r="C1" s="10"/>
      <c r="D1" s="10"/>
      <c r="E1" s="10"/>
      <c r="F1" s="10"/>
      <c r="G1" s="10"/>
      <c r="H1" s="11" t="s">
        <v>16</v>
      </c>
      <c r="I1" s="12" t="s">
        <v>17</v>
      </c>
      <c r="J1" s="13"/>
      <c r="K1" s="11" t="s">
        <v>18</v>
      </c>
      <c r="L1" s="13" t="s">
        <v>69</v>
      </c>
    </row>
    <row r="2" spans="1:12" ht="63" customHeight="1" x14ac:dyDescent="0.4">
      <c r="A2" s="14" t="s">
        <v>3</v>
      </c>
      <c r="B2" s="14" t="s">
        <v>10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0</v>
      </c>
      <c r="I2" s="16" t="s">
        <v>4</v>
      </c>
      <c r="J2" s="14" t="s">
        <v>1</v>
      </c>
      <c r="K2" s="14" t="s">
        <v>5</v>
      </c>
      <c r="L2" s="13"/>
    </row>
    <row r="3" spans="1:12" ht="15" customHeight="1" x14ac:dyDescent="0.4">
      <c r="A3" s="13" t="s">
        <v>13</v>
      </c>
      <c r="B3" s="17">
        <v>1030</v>
      </c>
      <c r="C3" s="18">
        <v>1</v>
      </c>
      <c r="D3" s="13">
        <v>269.55</v>
      </c>
      <c r="E3" s="13">
        <f>C3*D3</f>
        <v>269.55</v>
      </c>
      <c r="F3" s="13"/>
      <c r="G3" s="13"/>
      <c r="H3" s="13" t="s">
        <v>12</v>
      </c>
      <c r="I3" s="19" t="s">
        <v>19</v>
      </c>
      <c r="J3" s="20">
        <v>45638</v>
      </c>
      <c r="K3" s="21" t="s">
        <v>11</v>
      </c>
      <c r="L3" s="20">
        <v>45706</v>
      </c>
    </row>
    <row r="4" spans="1:12" ht="15" customHeight="1" x14ac:dyDescent="0.4">
      <c r="A4" s="13" t="s">
        <v>22</v>
      </c>
      <c r="B4" s="17">
        <v>1030</v>
      </c>
      <c r="C4" s="18">
        <v>1</v>
      </c>
      <c r="D4" s="13">
        <v>54.25</v>
      </c>
      <c r="E4" s="13">
        <f t="shared" ref="E4" si="0">C4*D4</f>
        <v>54.25</v>
      </c>
      <c r="F4" s="13"/>
      <c r="G4" s="13"/>
      <c r="H4" s="13" t="s">
        <v>21</v>
      </c>
      <c r="I4" s="17">
        <v>12574</v>
      </c>
      <c r="J4" s="20">
        <v>45666</v>
      </c>
      <c r="K4" s="13" t="s">
        <v>20</v>
      </c>
      <c r="L4" s="20">
        <v>45706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913ad9-24b4-4d95-b0e5-31908b781a3e">
      <Terms xmlns="http://schemas.microsoft.com/office/infopath/2007/PartnerControls"/>
    </lcf76f155ced4ddcb4097134ff3c332f>
    <TaxCatchAll xmlns="fb5f44cc-48a8-442c-bfae-5fa6c047b1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38BA63189492FE4BB80C1F2501DF9175" ma:contentTypeVersion="15" ma:contentTypeDescription="Luo uusi asiakirja." ma:contentTypeScope="" ma:versionID="24d54e5fa28eac2d3ed1a3ed0101d8a0">
  <xsd:schema xmlns:xsd="http://www.w3.org/2001/XMLSchema" xmlns:xs="http://www.w3.org/2001/XMLSchema" xmlns:p="http://schemas.microsoft.com/office/2006/metadata/properties" xmlns:ns2="a2913ad9-24b4-4d95-b0e5-31908b781a3e" xmlns:ns3="fb5f44cc-48a8-442c-bfae-5fa6c047b164" targetNamespace="http://schemas.microsoft.com/office/2006/metadata/properties" ma:root="true" ma:fieldsID="75593ce59dfa0c26c753c2e6d94156f5" ns2:_="" ns3:_="">
    <xsd:import namespace="a2913ad9-24b4-4d95-b0e5-31908b781a3e"/>
    <xsd:import namespace="fb5f44cc-48a8-442c-bfae-5fa6c047b1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13ad9-24b4-4d95-b0e5-31908b781a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66b3d6c9-5a89-4ffb-a2c5-aa9a83bc3b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f44cc-48a8-442c-bfae-5fa6c047b1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fb7f7-1322-4475-b42c-a9cfcd561b91}" ma:internalName="TaxCatchAll" ma:readOnly="false" ma:showField="CatchAllData" ma:web="fb5f44cc-48a8-442c-bfae-5fa6c047b1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Jaettu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Jakamisen tiedot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Sisältölaji"/>
        <xsd:element ref="dc:title" minOccurs="0" maxOccurs="1" ma:index="1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98DB2-DBA9-4F0E-8252-541EA314C9E1}">
  <ds:schemaRefs>
    <ds:schemaRef ds:uri="http://schemas.microsoft.com/office/2006/metadata/properties"/>
    <ds:schemaRef ds:uri="http://schemas.microsoft.com/office/infopath/2007/PartnerControls"/>
    <ds:schemaRef ds:uri="a2913ad9-24b4-4d95-b0e5-31908b781a3e"/>
    <ds:schemaRef ds:uri="fb5f44cc-48a8-442c-bfae-5fa6c047b164"/>
  </ds:schemaRefs>
</ds:datastoreItem>
</file>

<file path=customXml/itemProps2.xml><?xml version="1.0" encoding="utf-8"?>
<ds:datastoreItem xmlns:ds="http://schemas.openxmlformats.org/officeDocument/2006/customXml" ds:itemID="{91A18DB6-5149-4578-AF74-7DB1EEC063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913ad9-24b4-4d95-b0e5-31908b781a3e"/>
    <ds:schemaRef ds:uri="fb5f44cc-48a8-442c-bfae-5fa6c047b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F689C1-D3F6-4AF1-813B-47972B03E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 1</vt:lpstr>
      <vt:lpstr>50 riviä</vt:lpstr>
      <vt:lpstr>3 riviä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Virta</dc:creator>
  <cp:lastModifiedBy>Mikko Valtonen</cp:lastModifiedBy>
  <cp:lastPrinted>2024-05-06T11:18:13Z</cp:lastPrinted>
  <dcterms:created xsi:type="dcterms:W3CDTF">2024-03-12T13:55:32Z</dcterms:created>
  <dcterms:modified xsi:type="dcterms:W3CDTF">2025-08-28T14:17:20Z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0x01010038BA63189492FE4BB80C1F2501DF9175</vt:lpwstr>
  </property>
  <property fmtid="{D5CDD505-2E9C-101B-9397-08002B2CF9AE}" pid="3" name="MediaServiceImageTags">
    <vt:lpwstr/>
  </property>
</Properties>
</file>