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showInkAnnotation="0" codeName="Ten_skoroszyt"/>
  <xr:revisionPtr revIDLastSave="0" documentId="13_ncr:1_{F4FA45D8-7FC8-4CB8-B567-4D0DFBDDFFAD}" xr6:coauthVersionLast="47" xr6:coauthVersionMax="47" xr10:uidLastSave="{00000000-0000-0000-0000-000000000000}"/>
  <bookViews>
    <workbookView xWindow="38280" yWindow="-120" windowWidth="38640" windowHeight="21240" tabRatio="601" activeTab="2" xr2:uid="{00000000-000D-0000-FFFF-FFFF00000000}"/>
  </bookViews>
  <sheets>
    <sheet name="Opis danych (data description)" sheetId="1" r:id="rId1"/>
    <sheet name="Rynek pierwotny" sheetId="2" r:id="rId2"/>
    <sheet name="Rynek wtórny" sheetId="3" r:id="rId3"/>
  </sheets>
  <externalReferences>
    <externalReference r:id="rId4"/>
  </externalReferences>
  <definedNames>
    <definedName name="DATA">OFFSET('[1]DANE DLA DSF_oblicz'!$U$70,0,0,COUNTA('[1]DANE DLA DSF_oblicz'!$U$69:$U$119),1)</definedName>
    <definedName name="WYNIK">OFFSET('[1]DANE DLA DSF_oblicz'!$V$70,0,0,COUNT('[1]DANE DLA DSF_oblicz'!$V$69:$V$119),1)</definedName>
    <definedName name="WYNIK1">OFFSET('[1]DANE DLA DSF_oblicz'!$W$70,0,0,COUNT('[1]DANE DLA DSF_oblicz'!$W$69:$W$119),1)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9" i="3" l="1"/>
  <c r="BP10" i="3" s="1"/>
  <c r="BP11" i="3" s="1"/>
  <c r="BP12" i="3" s="1"/>
  <c r="BP13" i="3" s="1"/>
  <c r="BP14" i="3" s="1"/>
  <c r="BP15" i="3" s="1"/>
  <c r="BP16" i="3" s="1"/>
  <c r="BP17" i="3" s="1"/>
  <c r="BP18" i="3" s="1"/>
  <c r="BP19" i="3" s="1"/>
  <c r="BP20" i="3" s="1"/>
  <c r="BP21" i="3" s="1"/>
  <c r="BP22" i="3" s="1"/>
  <c r="BP23" i="3" s="1"/>
  <c r="BP24" i="3" s="1"/>
  <c r="BP25" i="3" s="1"/>
  <c r="BP26" i="3" s="1"/>
  <c r="BP27" i="3" s="1"/>
  <c r="BP28" i="3" s="1"/>
  <c r="BP29" i="3" s="1"/>
  <c r="BP30" i="3" s="1"/>
  <c r="BP31" i="3" s="1"/>
  <c r="BP32" i="3" s="1"/>
  <c r="BP33" i="3" s="1"/>
  <c r="BP34" i="3" s="1"/>
  <c r="BP35" i="3" s="1"/>
  <c r="BP36" i="3" s="1"/>
  <c r="BP37" i="3" s="1"/>
  <c r="BP38" i="3" s="1"/>
  <c r="BP39" i="3" s="1"/>
  <c r="BP40" i="3" s="1"/>
  <c r="BP41" i="3" s="1"/>
  <c r="BP42" i="3" s="1"/>
  <c r="BP43" i="3" s="1"/>
  <c r="BP44" i="3" s="1"/>
  <c r="BP45" i="3" s="1"/>
  <c r="BP46" i="3" s="1"/>
  <c r="BP47" i="3" s="1"/>
  <c r="BP48" i="3" s="1"/>
  <c r="BP49" i="3" s="1"/>
  <c r="BP50" i="3" s="1"/>
  <c r="BP51" i="3" s="1"/>
  <c r="BP52" i="3" s="1"/>
  <c r="BP53" i="3" s="1"/>
  <c r="BP54" i="3" s="1"/>
  <c r="BP55" i="3" s="1"/>
  <c r="BP56" i="3" s="1"/>
  <c r="BP57" i="3" s="1"/>
  <c r="BP58" i="3" s="1"/>
  <c r="BP59" i="3" s="1"/>
  <c r="BP60" i="3" s="1"/>
  <c r="BP61" i="3" s="1"/>
  <c r="BP62" i="3" s="1"/>
  <c r="BP63" i="3" s="1"/>
  <c r="BP64" i="3" s="1"/>
  <c r="BP65" i="3" s="1"/>
  <c r="BP66" i="3" s="1"/>
  <c r="BP67" i="3" s="1"/>
  <c r="BP68" i="3" s="1"/>
  <c r="BP69" i="3" s="1"/>
  <c r="BP70" i="3" s="1"/>
  <c r="BP71" i="3" s="1"/>
  <c r="BP72" i="3" s="1"/>
  <c r="BP73" i="3" s="1"/>
  <c r="BP74" i="3" s="1"/>
  <c r="BP75" i="3" s="1"/>
  <c r="BP76" i="3" s="1"/>
  <c r="BP77" i="3" s="1"/>
  <c r="BP78" i="3" s="1"/>
  <c r="BP79" i="3" s="1"/>
  <c r="BP80" i="3" s="1"/>
  <c r="BP81" i="3" s="1"/>
  <c r="BP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100-000001000000}">
      <text>
        <r>
          <rPr>
            <sz val="9"/>
            <color indexed="81"/>
            <rFont val="Tahoma"/>
            <family val="2"/>
            <charset val="238"/>
          </rPr>
          <t>średnia ważona zasobem rynkowym</t>
        </r>
      </text>
    </comment>
    <comment ref="AP4" authorId="0" shapeId="0" xr:uid="{00000000-0006-0000-0100-000002000000}">
      <text>
        <r>
          <rPr>
            <sz val="9"/>
            <color indexed="81"/>
            <rFont val="Tahoma"/>
            <family val="2"/>
            <charset val="238"/>
          </rPr>
          <t>średnia ważona zasobem rynkowym</t>
        </r>
      </text>
    </comment>
    <comment ref="S5" authorId="0" shapeId="0" xr:uid="{00000000-0006-0000-0100-000003000000}">
      <text>
        <r>
          <rPr>
            <sz val="9"/>
            <color indexed="81"/>
            <rFont val="Tahoma"/>
            <family val="2"/>
            <charset val="238"/>
          </rPr>
          <t>weighted with the market stock of housing</t>
        </r>
      </text>
    </comment>
    <comment ref="AP5" authorId="0" shapeId="0" xr:uid="{00000000-0006-0000-0100-000004000000}">
      <text>
        <r>
          <rPr>
            <sz val="9"/>
            <color indexed="81"/>
            <rFont val="Tahoma"/>
            <family val="2"/>
            <charset val="238"/>
          </rPr>
          <t>weighted with the market stock of housing</t>
        </r>
      </text>
    </comment>
    <comment ref="S7" authorId="0" shapeId="0" xr:uid="{00000000-0006-0000-0100-000005000000}">
      <text>
        <r>
          <rPr>
            <sz val="9"/>
            <color indexed="81"/>
            <rFont val="Tahoma"/>
            <family val="2"/>
            <charset val="238"/>
          </rPr>
          <t>Gdańsk, Gdynia, Łódź, Kraków, Poznań, Warszawa, Wrocław</t>
        </r>
      </text>
    </comment>
    <comment ref="T7" authorId="0" shapeId="0" xr:uid="{00000000-0006-0000-0100-000006000000}">
      <text>
        <r>
          <rPr>
            <sz val="9"/>
            <color indexed="81"/>
            <rFont val="Tahoma"/>
            <family val="2"/>
            <charset val="238"/>
          </rPr>
          <t>Białystok, Bydgoszcz, Katowice, Kielce, Lublin, Olsztyn, Opole, Rzeszów, Szczecin, Zielona Góra</t>
        </r>
      </text>
    </comment>
    <comment ref="U7" authorId="0" shapeId="0" xr:uid="{00000000-0006-0000-0100-000007000000}">
      <text>
        <r>
          <rPr>
            <sz val="9"/>
            <color indexed="81"/>
            <rFont val="Tahoma"/>
            <family val="2"/>
            <charset val="238"/>
          </rPr>
          <t>Gdańsk, Gdynia, Łódź, Kraków, Poznań, Szczecin, Wrocław</t>
        </r>
      </text>
    </comment>
    <comment ref="V7" authorId="0" shapeId="0" xr:uid="{00000000-0006-0000-0100-000008000000}">
      <text>
        <r>
          <rPr>
            <sz val="9"/>
            <color indexed="81"/>
            <rFont val="Tahoma"/>
            <family val="2"/>
            <charset val="238"/>
          </rPr>
          <t>Białystok, Bydgoszcz, Katowice, Kielce, Lublin, Olsztyn, Opole, Rzeszów, Zielona Góra</t>
        </r>
      </text>
    </comment>
    <comment ref="AP7" authorId="0" shapeId="0" xr:uid="{00000000-0006-0000-0100-000009000000}">
      <text>
        <r>
          <rPr>
            <sz val="9"/>
            <color indexed="81"/>
            <rFont val="Tahoma"/>
            <family val="2"/>
            <charset val="238"/>
          </rPr>
          <t>Gdańsk, Gdynia, Łódź, Kraków, Poznań, Warszawa, Wrocław</t>
        </r>
      </text>
    </comment>
    <comment ref="AQ7" authorId="0" shapeId="0" xr:uid="{00000000-0006-0000-0100-00000A000000}">
      <text>
        <r>
          <rPr>
            <sz val="9"/>
            <color indexed="81"/>
            <rFont val="Tahoma"/>
            <family val="2"/>
            <charset val="238"/>
          </rPr>
          <t>Białystok, Bydgoszcz, Katowice, Kielce, Lublin, Olsztyn, Opole, Rzeszów, Szczecin, Zielona Góra</t>
        </r>
      </text>
    </comment>
    <comment ref="AR7" authorId="0" shapeId="0" xr:uid="{00000000-0006-0000-0100-00000B000000}">
      <text>
        <r>
          <rPr>
            <sz val="9"/>
            <color indexed="81"/>
            <rFont val="Tahoma"/>
            <family val="2"/>
            <charset val="238"/>
          </rPr>
          <t>Gdańsk, Gdynia, Łódź, Kraków, Poznań, Wrocław</t>
        </r>
      </text>
    </comment>
    <comment ref="AS7" authorId="0" shapeId="0" xr:uid="{00000000-0006-0000-0100-00000C000000}">
      <text>
        <r>
          <rPr>
            <sz val="9"/>
            <color indexed="81"/>
            <rFont val="Tahoma"/>
            <family val="2"/>
            <charset val="238"/>
          </rPr>
          <t>Białystok, Bydgoszcz, Katowice, Kielce, Lublin, Olsztyn, Opole, Rzeszów, Zielona Góra</t>
        </r>
      </text>
    </comment>
    <comment ref="L9" authorId="0" shapeId="0" xr:uid="{00000000-0006-0000-0100-00000D000000}">
      <text>
        <r>
          <rPr>
            <sz val="9"/>
            <color indexed="81"/>
            <rFont val="Tahoma"/>
            <family val="2"/>
            <charset val="238"/>
          </rPr>
          <t>brak danych</t>
        </r>
      </text>
    </comment>
    <comment ref="L10" authorId="0" shapeId="0" xr:uid="{00000000-0006-0000-0100-00000E000000}">
      <text>
        <r>
          <rPr>
            <sz val="9"/>
            <color indexed="81"/>
            <rFont val="Tahoma"/>
            <family val="2"/>
            <charset val="238"/>
          </rPr>
          <t xml:space="preserve">brak danych
</t>
        </r>
      </text>
    </comment>
    <comment ref="L11" authorId="0" shapeId="0" xr:uid="{00000000-0006-0000-0100-00000F000000}">
      <text>
        <r>
          <rPr>
            <sz val="9"/>
            <color indexed="81"/>
            <rFont val="Tahoma"/>
            <family val="2"/>
            <charset val="238"/>
          </rPr>
          <t>brak danych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200-000001000000}">
      <text>
        <r>
          <rPr>
            <sz val="9"/>
            <color indexed="81"/>
            <rFont val="Tahoma"/>
            <family val="2"/>
            <charset val="238"/>
          </rPr>
          <t>średnia ważona zasobem rynkowym</t>
        </r>
      </text>
    </comment>
    <comment ref="AP4" authorId="0" shapeId="0" xr:uid="{00000000-0006-0000-0200-000002000000}">
      <text>
        <r>
          <rPr>
            <sz val="9"/>
            <color indexed="81"/>
            <rFont val="Tahoma"/>
            <family val="2"/>
            <charset val="238"/>
          </rPr>
          <t>średnia ważona zasobem rynkowym</t>
        </r>
      </text>
    </comment>
    <comment ref="BP4" authorId="0" shapeId="0" xr:uid="{00000000-0006-0000-0200-000003000000}">
      <text>
        <r>
          <rPr>
            <sz val="9"/>
            <color indexed="81"/>
            <rFont val="Tahoma"/>
            <family val="2"/>
            <charset val="238"/>
          </rPr>
          <t>zharmonizowany indeks hedoniczny dla 7 miast (z Warszawą) o podstawie III kw. 2006=100</t>
        </r>
      </text>
    </comment>
    <comment ref="S5" authorId="0" shapeId="0" xr:uid="{00000000-0006-0000-0200-000004000000}">
      <text>
        <r>
          <rPr>
            <sz val="9"/>
            <color indexed="81"/>
            <rFont val="Tahoma"/>
            <family val="2"/>
            <charset val="238"/>
          </rPr>
          <t>weighted with the market stock of housing</t>
        </r>
      </text>
    </comment>
    <comment ref="AP5" authorId="0" shapeId="0" xr:uid="{00000000-0006-0000-0200-000005000000}">
      <text>
        <r>
          <rPr>
            <sz val="9"/>
            <color indexed="81"/>
            <rFont val="Tahoma"/>
            <family val="2"/>
            <charset val="238"/>
          </rPr>
          <t>weighted with the market stock of housing</t>
        </r>
      </text>
    </comment>
    <comment ref="BL5" authorId="0" shapeId="0" xr:uid="{00000000-0006-0000-0200-000006000000}">
      <text>
        <r>
          <rPr>
            <sz val="9"/>
            <color indexed="81"/>
            <rFont val="Tahoma"/>
            <family val="2"/>
            <charset val="238"/>
          </rPr>
          <t>weighted with the market stock of housing</t>
        </r>
      </text>
    </comment>
    <comment ref="BP5" authorId="0" shapeId="0" xr:uid="{00000000-0006-0000-0200-000007000000}">
      <text>
        <r>
          <rPr>
            <sz val="9"/>
            <color indexed="81"/>
            <rFont val="Tahoma"/>
            <family val="2"/>
            <charset val="238"/>
          </rPr>
          <t xml:space="preserve">
harmonized hedonic index (q-o-q) for 7 cities (with Warsaw), 2006 Q3=100</t>
        </r>
      </text>
    </comment>
    <comment ref="CH5" authorId="0" shapeId="0" xr:uid="{00000000-0006-0000-0200-000008000000}">
      <text>
        <r>
          <rPr>
            <sz val="9"/>
            <color indexed="81"/>
            <rFont val="Tahoma"/>
            <family val="2"/>
            <charset val="238"/>
          </rPr>
          <t>weighted with the market stock of housing</t>
        </r>
      </text>
    </comment>
    <comment ref="S7" authorId="0" shapeId="0" xr:uid="{00000000-0006-0000-0200-000009000000}">
      <text>
        <r>
          <rPr>
            <sz val="9"/>
            <color indexed="81"/>
            <rFont val="Tahoma"/>
            <family val="2"/>
            <charset val="238"/>
          </rPr>
          <t>Gdańsk, Gdynia, Łódź, Kraków, Poznań, Warszawa, Wrocław</t>
        </r>
      </text>
    </comment>
    <comment ref="T7" authorId="0" shapeId="0" xr:uid="{00000000-0006-0000-0200-00000A000000}">
      <text>
        <r>
          <rPr>
            <sz val="9"/>
            <color indexed="81"/>
            <rFont val="Tahoma"/>
            <family val="2"/>
            <charset val="238"/>
          </rPr>
          <t>Białystok, Bydgoszcz, Katowice, Kielce, Lublin, Olsztyn, Opole, Rzeszów, Szczecin, Zielona Góra</t>
        </r>
      </text>
    </comment>
    <comment ref="U7" authorId="0" shapeId="0" xr:uid="{00000000-0006-0000-0200-00000B000000}">
      <text>
        <r>
          <rPr>
            <sz val="9"/>
            <color indexed="81"/>
            <rFont val="Tahoma"/>
            <family val="2"/>
            <charset val="238"/>
          </rPr>
          <t>Gdańsk, Gdynia, Łódź, Kraków, Poznań, Szczecin, Wrocław</t>
        </r>
      </text>
    </comment>
    <comment ref="V7" authorId="0" shapeId="0" xr:uid="{00000000-0006-0000-0200-00000C000000}">
      <text>
        <r>
          <rPr>
            <sz val="9"/>
            <color indexed="81"/>
            <rFont val="Tahoma"/>
            <family val="2"/>
            <charset val="238"/>
          </rPr>
          <t>Białystok, Bydgoszcz, Katowice, Kielce, Lublin, Olsztyn, Opole, Rzeszów, Zielona Góra</t>
        </r>
      </text>
    </comment>
    <comment ref="AP7" authorId="0" shapeId="0" xr:uid="{00000000-0006-0000-0200-00000D000000}">
      <text>
        <r>
          <rPr>
            <sz val="9"/>
            <color indexed="81"/>
            <rFont val="Tahoma"/>
            <family val="2"/>
            <charset val="238"/>
          </rPr>
          <t>Gdańsk, Gdynia, Łódź, Kraków, Poznań, Warszawa, Wrocław</t>
        </r>
      </text>
    </comment>
    <comment ref="AQ7" authorId="0" shapeId="0" xr:uid="{00000000-0006-0000-0200-00000E000000}">
      <text>
        <r>
          <rPr>
            <sz val="9"/>
            <color indexed="81"/>
            <rFont val="Tahoma"/>
            <family val="2"/>
            <charset val="238"/>
          </rPr>
          <t>Białystok, Bydgoszcz, Katowice, Kielce, Lublin, Olsztyn, Opole, Rzeszów, Szczecin, Zielona Góra</t>
        </r>
      </text>
    </comment>
    <comment ref="AR7" authorId="0" shapeId="0" xr:uid="{00000000-0006-0000-0200-00000F000000}">
      <text>
        <r>
          <rPr>
            <sz val="9"/>
            <color indexed="81"/>
            <rFont val="Tahoma"/>
            <family val="2"/>
            <charset val="238"/>
          </rPr>
          <t>Gdańsk, Gdynia, Łódź, Kraków, Poznań, Szczecin, Wrocław</t>
        </r>
      </text>
    </comment>
    <comment ref="AS7" authorId="0" shapeId="0" xr:uid="{00000000-0006-0000-0200-000010000000}">
      <text>
        <r>
          <rPr>
            <sz val="9"/>
            <color indexed="81"/>
            <rFont val="Tahoma"/>
            <family val="2"/>
            <charset val="238"/>
          </rPr>
          <t>Białystok, Bydgoszcz, Katowice, Kielce, Lublin, Olsztyn, Opole, Rzeszów, Zielona Góra</t>
        </r>
      </text>
    </comment>
    <comment ref="AX7" authorId="0" shapeId="0" xr:uid="{00000000-0006-0000-0200-000011000000}">
      <text>
        <r>
          <rPr>
            <sz val="9"/>
            <color indexed="81"/>
            <rFont val="Tahoma"/>
            <family val="2"/>
            <charset val="238"/>
          </rPr>
          <t>indeks dla Gdańska, Gdynii i Sopotu łącznie</t>
        </r>
      </text>
    </comment>
    <comment ref="BL7" authorId="0" shapeId="0" xr:uid="{00000000-0006-0000-0200-000012000000}">
      <text>
        <r>
          <rPr>
            <sz val="9"/>
            <color indexed="81"/>
            <rFont val="Tahoma"/>
            <family val="2"/>
            <charset val="238"/>
          </rPr>
          <t>Gdańsk, Gdynia, Łódź, Kraków, Poznań, Warszawa, Wrocław</t>
        </r>
      </text>
    </comment>
    <comment ref="BM7" authorId="0" shapeId="0" xr:uid="{00000000-0006-0000-0200-000013000000}">
      <text>
        <r>
          <rPr>
            <sz val="9"/>
            <color indexed="81"/>
            <rFont val="Tahoma"/>
            <family val="2"/>
            <charset val="238"/>
          </rPr>
          <t>Białystok, Bydgoszcz, Katowice, Kielce, Lublin, Olsztyn, Opole, Rzeszów, Szczecin, Zielona Góra</t>
        </r>
      </text>
    </comment>
    <comment ref="BN7" authorId="0" shapeId="0" xr:uid="{00000000-0006-0000-0200-000014000000}">
      <text>
        <r>
          <rPr>
            <sz val="9"/>
            <color indexed="81"/>
            <rFont val="Tahoma"/>
            <family val="2"/>
            <charset val="238"/>
          </rPr>
          <t xml:space="preserve">Gdańsk, Gdynia, Łódź, Kraków, Poznań, Szczecin, Wrocław
</t>
        </r>
      </text>
    </comment>
    <comment ref="BO7" authorId="0" shapeId="0" xr:uid="{00000000-0006-0000-0200-000015000000}">
      <text>
        <r>
          <rPr>
            <sz val="9"/>
            <color indexed="81"/>
            <rFont val="Tahoma"/>
            <family val="2"/>
            <charset val="238"/>
          </rPr>
          <t>Białystok, Bydgoszcz, Katowice, Kielce, Lublin, Olsztyn, Opole, Rzeszów, Szczecin, Zielona Góra</t>
        </r>
      </text>
    </comment>
    <comment ref="BT7" authorId="0" shapeId="0" xr:uid="{00000000-0006-0000-0200-000016000000}">
      <text>
        <r>
          <rPr>
            <sz val="9"/>
            <color indexed="81"/>
            <rFont val="Tahoma"/>
            <family val="2"/>
            <charset val="238"/>
          </rPr>
          <t>indeks dla Gdańska, Gdynii i Sopotu łącznie</t>
        </r>
      </text>
    </comment>
    <comment ref="CH7" authorId="0" shapeId="0" xr:uid="{00000000-0006-0000-0200-000017000000}">
      <text>
        <r>
          <rPr>
            <sz val="9"/>
            <color indexed="81"/>
            <rFont val="Tahoma"/>
            <family val="2"/>
            <charset val="238"/>
          </rPr>
          <t>Gdańsk, Gdynia, Łódź, Kraków, Poznań, Warszawa, Wrocław</t>
        </r>
      </text>
    </comment>
    <comment ref="CI7" authorId="0" shapeId="0" xr:uid="{00000000-0006-0000-0200-000018000000}">
      <text>
        <r>
          <rPr>
            <sz val="9"/>
            <color indexed="81"/>
            <rFont val="Tahoma"/>
            <family val="2"/>
            <charset val="238"/>
          </rPr>
          <t>Białystok, Bydgoszcz, Katowice, Kielce, Lublin, Olsztyn, Opole, Rzeszów, Szczecin, Zielona Góra</t>
        </r>
      </text>
    </comment>
    <comment ref="CJ7" authorId="0" shapeId="0" xr:uid="{00000000-0006-0000-0200-000019000000}">
      <text>
        <r>
          <rPr>
            <sz val="9"/>
            <color indexed="81"/>
            <rFont val="Tahoma"/>
            <family val="2"/>
            <charset val="238"/>
          </rPr>
          <t>Gdańsk, Gdynia, Łódź, Kraków, Poznań, Szczecin, Wrocław</t>
        </r>
      </text>
    </comment>
    <comment ref="CK7" authorId="0" shapeId="0" xr:uid="{00000000-0006-0000-0200-00001A000000}">
      <text>
        <r>
          <rPr>
            <sz val="9"/>
            <color indexed="81"/>
            <rFont val="Tahoma"/>
            <family val="2"/>
            <charset val="238"/>
          </rPr>
          <t>Białystok, Bydgoszcz, Katowice, Kielce, Lublin, Olsztyn, Opole, Rzeszów, Zielona Góra</t>
        </r>
      </text>
    </comment>
    <comment ref="BE9" authorId="0" shapeId="0" xr:uid="{00000000-0006-0000-0200-00001B000000}">
      <text>
        <r>
          <rPr>
            <sz val="9"/>
            <color indexed="81"/>
            <rFont val="Tahoma"/>
            <family val="2"/>
            <charset val="238"/>
          </rPr>
          <t>brak danych</t>
        </r>
      </text>
    </comment>
    <comment ref="BE10" authorId="0" shapeId="0" xr:uid="{00000000-0006-0000-0200-00001C000000}">
      <text>
        <r>
          <rPr>
            <sz val="9"/>
            <color indexed="81"/>
            <rFont val="Tahoma"/>
            <family val="2"/>
            <charset val="238"/>
          </rPr>
          <t>brak danych</t>
        </r>
      </text>
    </comment>
    <comment ref="BE11" authorId="0" shapeId="0" xr:uid="{00000000-0006-0000-0200-00001D000000}">
      <text>
        <r>
          <rPr>
            <sz val="9"/>
            <color indexed="81"/>
            <rFont val="Tahoma"/>
            <family val="2"/>
            <charset val="238"/>
          </rPr>
          <t>brak danych</t>
        </r>
      </text>
    </comment>
    <comment ref="CA12" authorId="0" shapeId="0" xr:uid="{00000000-0006-0000-0200-00001E000000}">
      <text>
        <r>
          <rPr>
            <sz val="9"/>
            <color indexed="81"/>
            <rFont val="Tahoma"/>
            <family val="2"/>
            <charset val="238"/>
          </rPr>
          <t>brak danych</t>
        </r>
      </text>
    </comment>
    <comment ref="CA13" authorId="0" shapeId="0" xr:uid="{00000000-0006-0000-0200-00001F000000}">
      <text>
        <r>
          <rPr>
            <sz val="9"/>
            <color indexed="81"/>
            <rFont val="Tahoma"/>
            <family val="2"/>
            <charset val="238"/>
          </rPr>
          <t>brak danych</t>
        </r>
      </text>
    </comment>
    <comment ref="CA14" authorId="0" shapeId="0" xr:uid="{00000000-0006-0000-0200-000020000000}">
      <text>
        <r>
          <rPr>
            <sz val="9"/>
            <color indexed="81"/>
            <rFont val="Tahoma"/>
            <family val="2"/>
            <charset val="238"/>
          </rPr>
          <t>brak danych</t>
        </r>
      </text>
    </comment>
  </commentList>
</comments>
</file>

<file path=xl/sharedStrings.xml><?xml version="1.0" encoding="utf-8"?>
<sst xmlns="http://schemas.openxmlformats.org/spreadsheetml/2006/main" count="610" uniqueCount="166">
  <si>
    <t>Białystok</t>
  </si>
  <si>
    <t>Bydgoszcz</t>
  </si>
  <si>
    <t>Katowice</t>
  </si>
  <si>
    <t>Kielce</t>
  </si>
  <si>
    <t>Lublin</t>
  </si>
  <si>
    <t>Olsztyn</t>
  </si>
  <si>
    <t>Opole</t>
  </si>
  <si>
    <t>Rzeszów</t>
  </si>
  <si>
    <t>Szczecin</t>
  </si>
  <si>
    <t>Zielona Góra</t>
  </si>
  <si>
    <t>Gdańsk</t>
  </si>
  <si>
    <t>Kraków</t>
  </si>
  <si>
    <t>Łódź</t>
  </si>
  <si>
    <t>Poznań</t>
  </si>
  <si>
    <t>Wrocław</t>
  </si>
  <si>
    <t>Warszawa</t>
  </si>
  <si>
    <t>*/Więcej informacji na temat indeksu hedonicznego cen mieszkań zawarto w artykule "Metody wyznaczania hedonicznych indeksów cen jako sposób kontroli zmian jakości dóbr", Marta Widłak (2010) Wiadomości Statystyczne nr 9.</t>
  </si>
  <si>
    <t>Ceny transakcyjne</t>
  </si>
  <si>
    <t>Ceny ofertowe</t>
  </si>
  <si>
    <t>7 miast</t>
  </si>
  <si>
    <t>10 miast</t>
  </si>
  <si>
    <t>średnia</t>
  </si>
  <si>
    <t>Indeks hedoniczny ceny m kw. mieszkań (dynamika kwartał do kwartału poprzedniego)</t>
  </si>
  <si>
    <t>Trójmiasto</t>
  </si>
  <si>
    <t>Indeks hedoniczny ceny m kw. mieszkań (dynamika kwartał do analogicznego kwartału w roku poprzednim)</t>
  </si>
  <si>
    <t>Offer prices</t>
  </si>
  <si>
    <t>mean</t>
  </si>
  <si>
    <t>Transaction prices</t>
  </si>
  <si>
    <t>Hedonic price index (q-o-q)</t>
  </si>
  <si>
    <t>Hedonic price index (y-o-y)</t>
  </si>
  <si>
    <t>Gdynia</t>
  </si>
  <si>
    <t>9 miast</t>
  </si>
  <si>
    <t xml:space="preserve">średnia </t>
  </si>
  <si>
    <t>*/More information on hedonic house price indexes is presented in "Metody wyznaczania hedonicznych indeksów cen jako sposób kontroli zmian jakości dóbr" (Methods for determining hedonic price indices as a means of monitoring changes in the quality of goods)", Marta Widłak (2010) Wiadomości Statystyczne No 9.</t>
  </si>
  <si>
    <t>Harmonized hedonic index (3 q. 2006 = 100)</t>
  </si>
  <si>
    <t>Rynek pierwotny</t>
  </si>
  <si>
    <t>Primary market</t>
  </si>
  <si>
    <t>Rynek wtórny</t>
  </si>
  <si>
    <t>Existing stock market</t>
  </si>
  <si>
    <t>Zharmonizowany indeks (III kw. 2006 = 100)</t>
  </si>
  <si>
    <t>Kwartał</t>
  </si>
  <si>
    <t>III 2014</t>
  </si>
  <si>
    <t>III 2006</t>
  </si>
  <si>
    <t>III 2007</t>
  </si>
  <si>
    <t>III 2008</t>
  </si>
  <si>
    <t>III 2009</t>
  </si>
  <si>
    <t>III 2010</t>
  </si>
  <si>
    <t>III 2011</t>
  </si>
  <si>
    <t>III 2012</t>
  </si>
  <si>
    <t>III 2013</t>
  </si>
  <si>
    <t>II 2014</t>
  </si>
  <si>
    <t>I 2014</t>
  </si>
  <si>
    <t>I 2013</t>
  </si>
  <si>
    <t>II 2013</t>
  </si>
  <si>
    <t>IV 2013</t>
  </si>
  <si>
    <t>IV 2006</t>
  </si>
  <si>
    <t>I 2007</t>
  </si>
  <si>
    <t>II 2007</t>
  </si>
  <si>
    <t>IV 2007</t>
  </si>
  <si>
    <t>I 2008</t>
  </si>
  <si>
    <t>II 2008</t>
  </si>
  <si>
    <t>IV 2008</t>
  </si>
  <si>
    <t>I 2009</t>
  </si>
  <si>
    <t>II 2009</t>
  </si>
  <si>
    <t>IV 2009</t>
  </si>
  <si>
    <t>I 2010</t>
  </si>
  <si>
    <t>II 2010</t>
  </si>
  <si>
    <t>IV 2010</t>
  </si>
  <si>
    <t>I 2011</t>
  </si>
  <si>
    <t>II 2011</t>
  </si>
  <si>
    <t>IV 2011</t>
  </si>
  <si>
    <t>I 2012</t>
  </si>
  <si>
    <t>II 2012</t>
  </si>
  <si>
    <t>IV 2012</t>
  </si>
  <si>
    <t>IV 2014</t>
  </si>
  <si>
    <t>6 miast bez Warszawy</t>
  </si>
  <si>
    <t>Indeks</t>
  </si>
  <si>
    <t>1/ Warszawa,</t>
  </si>
  <si>
    <t>2/ 6 największych miast (Gdańsk, Gdynia, Kraków, Łódź, Poznań, Wrocław)</t>
  </si>
  <si>
    <t>3/ pozostałe 10 analizowanych miast (Białystok, Bydgoszcz, Katowice, Kielce, Lublin, Olsztyn, Opole, Rzeszów, Szczecin, Zielona Góra).</t>
  </si>
  <si>
    <t>2/ 6 biggest cities (Gdańsk, Gdynia, Kraków, Łódź, Poznań, Wrocław)</t>
  </si>
  <si>
    <t>I 2015</t>
  </si>
  <si>
    <t>II 2015</t>
  </si>
  <si>
    <t>III 2015</t>
  </si>
  <si>
    <t>IV 2015</t>
  </si>
  <si>
    <t>7 cities</t>
  </si>
  <si>
    <t>10 cities</t>
  </si>
  <si>
    <t>6 cities (without Warszawa)</t>
  </si>
  <si>
    <t>I 2016</t>
  </si>
  <si>
    <t>II 2016</t>
  </si>
  <si>
    <t>III 2016</t>
  </si>
  <si>
    <t>PLN/1 sq.m</t>
  </si>
  <si>
    <t>IV 2016</t>
  </si>
  <si>
    <t>I 2017</t>
  </si>
  <si>
    <t>II 2017</t>
  </si>
  <si>
    <t>III 2017</t>
  </si>
  <si>
    <t>IV 2017</t>
  </si>
  <si>
    <t>I 2018</t>
  </si>
  <si>
    <t>II 2018</t>
  </si>
  <si>
    <t>III 2018</t>
  </si>
  <si>
    <t>IV 2018</t>
  </si>
  <si>
    <t>I 2019</t>
  </si>
  <si>
    <t>II 2019</t>
  </si>
  <si>
    <t>3/ the remaining 10 analysed cities (Białystok, Bydgoszcz, Katowice, Kielce, Lublin, Olsztyn, Opole, Rzeszów, Szczecin, Zielona Góra).</t>
  </si>
  <si>
    <t>III 2019</t>
  </si>
  <si>
    <t>IV 2019</t>
  </si>
  <si>
    <r>
      <t xml:space="preserve">W arkuszu </t>
    </r>
    <r>
      <rPr>
        <b/>
        <sz val="11"/>
        <color indexed="60"/>
        <rFont val="Arial"/>
        <family val="2"/>
        <charset val="238"/>
      </rPr>
      <t>Rynek pierwotny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</si>
  <si>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W arkuszu</t>
    </r>
    <r>
      <rPr>
        <sz val="11"/>
        <color indexed="60"/>
        <rFont val="Arial"/>
        <family val="2"/>
        <charset val="238"/>
      </rPr>
      <t xml:space="preserve"> </t>
    </r>
    <r>
      <rPr>
        <b/>
        <sz val="11"/>
        <color indexed="60"/>
        <rFont val="Arial"/>
        <family val="2"/>
        <charset val="238"/>
      </rPr>
      <t>Rynek wtórny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</si>
  <si>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 xml:space="preserve">W arkuszu </t>
    </r>
    <r>
      <rPr>
        <b/>
        <sz val="11"/>
        <color indexed="60"/>
        <rFont val="Arial"/>
        <family val="2"/>
        <charset val="238"/>
      </rPr>
      <t>Rynek wtórny</t>
    </r>
    <r>
      <rPr>
        <sz val="11"/>
        <color indexed="8"/>
        <rFont val="Arial"/>
        <family val="2"/>
        <charset val="238"/>
      </rPr>
      <t xml:space="preserve"> dodatkowo przedstawiono </t>
    </r>
    <r>
      <rPr>
        <b/>
        <sz val="11"/>
        <color indexed="60"/>
        <rFont val="Arial"/>
        <family val="2"/>
        <charset val="238"/>
      </rPr>
      <t>indeksy hedoniczne</t>
    </r>
    <r>
      <rPr>
        <sz val="11"/>
        <color indexed="8"/>
        <rFont val="Arial"/>
        <family val="2"/>
        <charset val="238"/>
      </rPr>
      <t>*/ cen mieszkań; wskaźniki te odzwierciedlają "czystą" zmianę cen, tj.  oczyszczoną ze zmian jakościowych (np. wzrostu lub spadku udziału mieszkań droższych);  indeks hedoniczny uwzględnia zmiany jakości mieszkań próby badawczej w każdym z kwartałów, czym odróżnia się od prostego wskaźnika dynamiki tj. średnia cen czy mediana.</t>
    </r>
  </si>
  <si>
    <r>
      <t xml:space="preserve">The </t>
    </r>
    <r>
      <rPr>
        <b/>
        <sz val="11"/>
        <color indexed="60"/>
        <rFont val="Arial"/>
        <family val="2"/>
        <charset val="238"/>
      </rPr>
      <t>Primary market</t>
    </r>
    <r>
      <rPr>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</si>
  <si>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b/>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</si>
  <si>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sz val="11"/>
        <color indexed="8"/>
        <rFont val="Arial"/>
        <family val="2"/>
        <charset val="238"/>
      </rPr>
      <t xml:space="preserve"> spreadsheet also presents the existing stock </t>
    </r>
    <r>
      <rPr>
        <b/>
        <sz val="11"/>
        <color indexed="60"/>
        <rFont val="Arial"/>
        <family val="2"/>
        <charset val="238"/>
      </rPr>
      <t>hedonic house price indexes</t>
    </r>
    <r>
      <rPr>
        <sz val="11"/>
        <color indexed="8"/>
        <rFont val="Arial"/>
        <family val="2"/>
        <charset val="238"/>
      </rPr>
      <t xml:space="preserve"> * /;  These indicators reflect the "pure" price change, thus correct for quality changes (eg, increase or decrease in the share of more expensive housing in the sample); The hedonic index takes into account changes in quality of housing in the analysed sample in each quarter, thus differs from a simple average ie. the mean price.</t>
    </r>
  </si>
  <si>
    <t xml:space="preserve">House Prices Database - BaRN   </t>
  </si>
  <si>
    <t>UWAGA: Prezentowane dane mogą podlegać korektom wynikającym z aktualizowania bazy w kolejnych okresach.</t>
  </si>
  <si>
    <t>Note: The presented data are subject to adjustments resulting from the updating of the database in subsequent periods.</t>
  </si>
  <si>
    <t>Narodowy Bank Polski (NBP) database is created by sharing of data by real estate agents as well as developers with the NBP. The data is collected with involvement of regional branches of NBP.</t>
  </si>
  <si>
    <t>Baza cen nieruchomości mieszkaniowych BaRN Narodowego Banku Polskiego powstaje dzięki przekazywaniu danych przez pośredników w obrocie nieruchomościami oraz deweloperów przy zaangażowaniu oddziałów okręgowych NBP.</t>
  </si>
  <si>
    <t>Obowiązek przekazywania danych statystycznych wynika z art. 30 pkt 3 Ustawy z dnia 29 czerwca 1995 r. o statystyce publicznej oraz corocznie publikowanych rozporządzeń Rady Ministrów w sprawie 
programu badań statystycznych statystyki publicznej na dany rok.</t>
  </si>
  <si>
    <t>The obligation to provide statistical data results from Article 30, paragraph 3 of the Act of June 29, 1995 on official statistics and regulations of the Council of Ministers published annually regarding the 
program of statistical surveys of official statistics for a given year.</t>
  </si>
  <si>
    <t xml:space="preserve">Dane są agregowane w następujących grupach: </t>
  </si>
  <si>
    <t>Łódź, Poznań, Warszawa, Wrocław) oraz zaprzestano oblicznia statystyk dla grupy 9 miast.</t>
  </si>
  <si>
    <t xml:space="preserve">Od III kwartału 2014 r. do wyżej wymienionych grup dodano grupę 7 największych miast (Gdańsk, Gdynia, Kraków, </t>
  </si>
  <si>
    <t xml:space="preserve">Since the third quarter of 2014 data to above mentioned groups, group of 7 major cities (Gdańsk, Gdynia, </t>
  </si>
  <si>
    <t>Kraków, Łódź, Poznań, Warszawa, Wrocław) was added. Publishing statistics for a group of 9 cities will not be continued.</t>
  </si>
  <si>
    <t>I 2020</t>
  </si>
  <si>
    <r>
      <t xml:space="preserve">The analysis covers both </t>
    </r>
    <r>
      <rPr>
        <b/>
        <sz val="11"/>
        <color indexed="60"/>
        <rFont val="Arial"/>
        <family val="2"/>
        <charset val="238"/>
      </rPr>
      <t>offer</t>
    </r>
    <r>
      <rPr>
        <sz val="11"/>
        <color indexed="60"/>
        <rFont val="Arial"/>
        <family val="2"/>
        <charset val="238"/>
      </rPr>
      <t xml:space="preserve"> </t>
    </r>
    <r>
      <rPr>
        <sz val="11"/>
        <color indexed="8"/>
        <rFont val="Arial"/>
        <family val="2"/>
        <charset val="238"/>
      </rPr>
      <t xml:space="preserve">and </t>
    </r>
    <r>
      <rPr>
        <b/>
        <sz val="11"/>
        <color indexed="60"/>
        <rFont val="Arial"/>
        <family val="2"/>
        <charset val="238"/>
      </rPr>
      <t>transaction</t>
    </r>
    <r>
      <rPr>
        <sz val="11"/>
        <color indexed="60"/>
        <rFont val="Arial"/>
        <family val="2"/>
        <charset val="238"/>
      </rPr>
      <t xml:space="preserve"> </t>
    </r>
    <r>
      <rPr>
        <b/>
        <sz val="11"/>
        <color indexed="60"/>
        <rFont val="Arial"/>
        <family val="2"/>
        <charset val="238"/>
      </rPr>
      <t>prices</t>
    </r>
    <r>
      <rPr>
        <sz val="11"/>
        <color indexed="8"/>
        <rFont val="Arial"/>
        <family val="2"/>
        <charset val="238"/>
      </rPr>
      <t xml:space="preserve"> within 16 biggest cities (administrative capitals of Voivodeships and Gdynia), where  ​​the significant part of the market transactions is created. The prices include VAT tax.</t>
    </r>
  </si>
  <si>
    <t>Notowania badania przeprowadzane są zgodnie z terminarzem:</t>
  </si>
  <si>
    <t>I kwartał – miesiące grudzień, styczeń, luty,</t>
  </si>
  <si>
    <t>II kwartał – miesiące marzec, kwiecień, maj,</t>
  </si>
  <si>
    <t>III kwartał – miesiące czerwiec, lipiec, sierpień,</t>
  </si>
  <si>
    <r>
      <rPr>
        <b/>
        <sz val="12"/>
        <color indexed="60"/>
        <rFont val="Arial"/>
        <family val="2"/>
        <charset val="238"/>
      </rPr>
      <t xml:space="preserve">NOTE: </t>
    </r>
    <r>
      <rPr>
        <b/>
        <sz val="12"/>
        <rFont val="Arial"/>
        <family val="2"/>
        <charset val="238"/>
      </rPr>
      <t>The analysis of data showed that they should be grouped as follows:</t>
    </r>
  </si>
  <si>
    <t>The survey is carried out according to the schedule:</t>
  </si>
  <si>
    <t>I quarter - December, January, February,</t>
  </si>
  <si>
    <t>II quarter - March, April, May,</t>
  </si>
  <si>
    <t>III quarter - June, July, August,</t>
  </si>
  <si>
    <t xml:space="preserve">IV quarter - September, October, November. </t>
  </si>
  <si>
    <t>IV kwartał – miesiące wrzesień, październik, listopad.</t>
  </si>
  <si>
    <t>II 2020</t>
  </si>
  <si>
    <t>III 2020</t>
  </si>
  <si>
    <t>IV 2020</t>
  </si>
  <si>
    <r>
      <t xml:space="preserve">W arkuszach przedstawiono zbiorcze zestawienia </t>
    </r>
    <r>
      <rPr>
        <b/>
        <sz val="11"/>
        <color indexed="60"/>
        <rFont val="Arial"/>
        <family val="2"/>
        <charset val="238"/>
      </rPr>
      <t>cen</t>
    </r>
    <r>
      <rPr>
        <sz val="11"/>
        <color indexed="60"/>
        <rFont val="Arial"/>
        <family val="2"/>
        <charset val="238"/>
      </rPr>
      <t xml:space="preserve"> </t>
    </r>
    <r>
      <rPr>
        <b/>
        <sz val="11"/>
        <color indexed="60"/>
        <rFont val="Arial"/>
        <family val="2"/>
        <charset val="238"/>
      </rPr>
      <t>ofertowych</t>
    </r>
    <r>
      <rPr>
        <sz val="11"/>
        <color indexed="8"/>
        <rFont val="Arial"/>
        <family val="2"/>
        <charset val="238"/>
      </rPr>
      <t xml:space="preserve">, jak i </t>
    </r>
    <r>
      <rPr>
        <b/>
        <sz val="11"/>
        <color indexed="60"/>
        <rFont val="Arial"/>
        <family val="2"/>
        <charset val="238"/>
      </rPr>
      <t xml:space="preserve">transakcyjnych sprzedaży </t>
    </r>
    <r>
      <rPr>
        <sz val="11"/>
        <rFont val="Arial"/>
        <family val="2"/>
        <charset val="238"/>
      </rPr>
      <t>lokali mieszkaniowych w budownictwie wielorodzinnym</t>
    </r>
    <r>
      <rPr>
        <sz val="11"/>
        <color indexed="8"/>
        <rFont val="Arial"/>
        <family val="2"/>
        <charset val="238"/>
      </rPr>
      <t xml:space="preserve"> w granicach administracyjnych 16 miast stolic województw oraz Gdynii, w których dokonywana jest znacząca część rynkowego obrotu. Ceny zawierają podatek VAT.</t>
    </r>
  </si>
  <si>
    <t>I 2021</t>
  </si>
  <si>
    <r>
      <t>PLN/1 sq.m</t>
    </r>
    <r>
      <rPr>
        <sz val="12"/>
        <color indexed="9"/>
        <rFont val="Arial"/>
        <family val="2"/>
        <charset val="238"/>
      </rPr>
      <t>.</t>
    </r>
  </si>
  <si>
    <t>II 2021</t>
  </si>
  <si>
    <r>
      <rPr>
        <b/>
        <sz val="14"/>
        <color rgb="FF002060"/>
        <rFont val="Arial"/>
        <family val="2"/>
        <charset val="238"/>
      </rPr>
      <t xml:space="preserve">Baza cen nieruchomości mieszkaniowych BaRN    </t>
    </r>
    <r>
      <rPr>
        <sz val="11"/>
        <color rgb="FF002060"/>
        <rFont val="Arial"/>
        <family val="2"/>
        <charset val="238"/>
      </rPr>
      <t xml:space="preserve"> </t>
    </r>
  </si>
  <si>
    <t>III 2021</t>
  </si>
  <si>
    <t>IV 2021</t>
  </si>
  <si>
    <t>I 2022</t>
  </si>
  <si>
    <t>II 2022</t>
  </si>
  <si>
    <t>III 2022</t>
  </si>
  <si>
    <t>IV 2022</t>
  </si>
  <si>
    <t>I 2023</t>
  </si>
  <si>
    <t>II 2023</t>
  </si>
  <si>
    <t>Gdynia*</t>
  </si>
  <si>
    <t>III 2023</t>
  </si>
  <si>
    <t>IV 2023</t>
  </si>
  <si>
    <t>I 2024</t>
  </si>
  <si>
    <t>II 2024</t>
  </si>
  <si>
    <t>III 2024</t>
  </si>
  <si>
    <t>IV 2024</t>
  </si>
  <si>
    <t xml:space="preserve">* Wobec dużych wahań liczby transakcji mieszkań sprzedanych na rynku pierwotnym w poszczególnych dzielnicach Gdyni od I kwartału 2023 r. wprowadzono system średniej ceny w zł/mkw. ważonej liczbą ludności w wyszczególnionych segmentach rynku. </t>
  </si>
  <si>
    <t>Gdynia**</t>
  </si>
  <si>
    <t xml:space="preserve">** Wobec dużych wahań liczby transakcji mieszkań sprzedanych na rynku pierwotnym w poszczególnych dzielnicach Gdyni od III kwartału 2021 r. wprowadzono system średniej ceny w zł/mkw. ważonej liczbą ludności w wyszczególnionych segmentach rynku. </t>
  </si>
  <si>
    <t>I 2025</t>
  </si>
  <si>
    <t>od 2023 I kw</t>
  </si>
  <si>
    <t xml:space="preserve">od 2024 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</si>
</sst>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z_ł_-;\-* #,##0.00\ _z_ł_-;_-* &quot;-&quot;??\ _z_ł_-;_-@_-"/>
    <numFmt numFmtId="165" formatCode="#,##0.0"/>
    <numFmt numFmtId="166" formatCode="0.0"/>
  </numFmts>
  <fonts count="44">
    <font>
      <sz val="11"/>
      <color theme="1"/>
      <name val="Arial"/>
      <family val="2"/>
      <charset val="238"/>
      <scheme val="minor"/>
    </font>
    <font>
      <sz val="10"/>
      <name val="Arial"/>
      <family val="2"/>
      <charset val="238"/>
    </font>
    <font>
      <b/>
      <sz val="10"/>
      <name val="Arial"/>
      <family val="2"/>
      <charset val="238"/>
    </font>
    <font>
      <sz val="10"/>
      <name val="Courier"/>
      <family val="3"/>
    </font>
    <font>
      <sz val="9"/>
      <color indexed="81"/>
      <name val="Tahoma"/>
      <family val="2"/>
      <charset val="238"/>
    </font>
    <font>
      <sz val="11"/>
      <color indexed="8"/>
      <name val="Arial"/>
      <family val="2"/>
      <charset val="238"/>
    </font>
    <font>
      <b/>
      <sz val="11"/>
      <color indexed="10"/>
      <name val="Arial"/>
      <family val="2"/>
      <charset val="238"/>
    </font>
    <font>
      <sz val="11"/>
      <color indexed="10"/>
      <name val="Arial"/>
      <family val="2"/>
      <charset val="238"/>
    </font>
    <font>
      <sz val="11"/>
      <color indexed="8"/>
      <name val="Czcionka tekstu podstawowego"/>
      <family val="2"/>
      <charset val="238"/>
    </font>
    <font>
      <b/>
      <sz val="10"/>
      <name val="Arial"/>
      <family val="2"/>
    </font>
    <font>
      <b/>
      <sz val="11"/>
      <color indexed="60"/>
      <name val="Arial"/>
      <family val="2"/>
      <charset val="238"/>
    </font>
    <font>
      <sz val="11"/>
      <color indexed="60"/>
      <name val="Arial"/>
      <family val="2"/>
      <charset val="238"/>
    </font>
    <font>
      <sz val="8"/>
      <name val="Arial"/>
      <family val="2"/>
      <charset val="238"/>
    </font>
    <font>
      <sz val="10"/>
      <name val="Arial"/>
      <family val="2"/>
      <charset val="238"/>
    </font>
    <font>
      <sz val="10"/>
      <name val="Arial CE"/>
      <charset val="238"/>
    </font>
    <font>
      <b/>
      <sz val="12"/>
      <color indexed="8"/>
      <name val="Arial"/>
      <family val="2"/>
      <charset val="238"/>
    </font>
    <font>
      <b/>
      <sz val="12"/>
      <color indexed="60"/>
      <name val="Arial"/>
      <family val="2"/>
      <charset val="238"/>
    </font>
    <font>
      <b/>
      <sz val="12"/>
      <name val="Arial"/>
      <family val="2"/>
      <charset val="238"/>
    </font>
    <font>
      <sz val="8"/>
      <name val="Arial"/>
      <family val="2"/>
      <charset val="238"/>
    </font>
    <font>
      <sz val="11"/>
      <name val="Arial"/>
      <family val="2"/>
      <charset val="238"/>
    </font>
    <font>
      <sz val="12"/>
      <color indexed="9"/>
      <name val="Arial"/>
      <family val="2"/>
      <charset val="238"/>
    </font>
    <font>
      <sz val="11"/>
      <color theme="1"/>
      <name val="Arial"/>
      <family val="2"/>
      <charset val="238"/>
      <scheme val="minor"/>
    </font>
    <font>
      <u/>
      <sz val="10"/>
      <color theme="10"/>
      <name val="Arial CE"/>
      <charset val="238"/>
    </font>
    <font>
      <sz val="10"/>
      <color theme="1"/>
      <name val="Arial"/>
      <family val="2"/>
      <charset val="238"/>
    </font>
    <font>
      <sz val="11"/>
      <color theme="1"/>
      <name val="Arial"/>
      <family val="2"/>
      <charset val="238"/>
    </font>
    <font>
      <b/>
      <sz val="10"/>
      <color theme="1"/>
      <name val="Arial"/>
      <family val="2"/>
      <charset val="238"/>
    </font>
    <font>
      <sz val="10"/>
      <color rgb="FFFF0000"/>
      <name val="Arial"/>
      <family val="2"/>
      <charset val="238"/>
    </font>
    <font>
      <b/>
      <sz val="10"/>
      <color theme="3"/>
      <name val="Arial"/>
      <family val="2"/>
      <charset val="238"/>
    </font>
    <font>
      <b/>
      <sz val="12"/>
      <color theme="1"/>
      <name val="Arial"/>
      <family val="2"/>
      <charset val="238"/>
    </font>
    <font>
      <sz val="12"/>
      <color theme="1"/>
      <name val="Arial"/>
      <family val="2"/>
      <charset val="238"/>
    </font>
    <font>
      <b/>
      <sz val="12"/>
      <color rgb="FFC00000"/>
      <name val="Arial"/>
      <family val="2"/>
      <charset val="238"/>
    </font>
    <font>
      <b/>
      <sz val="12"/>
      <color rgb="FFFF0000"/>
      <name val="Arial"/>
      <family val="2"/>
      <charset val="238"/>
    </font>
    <font>
      <sz val="10"/>
      <color theme="1"/>
      <name val="Arial"/>
      <family val="2"/>
      <charset val="238"/>
    </font>
    <font>
      <i/>
      <sz val="9"/>
      <color theme="1"/>
      <name val="Arial"/>
      <family val="2"/>
      <charset val="238"/>
    </font>
    <font>
      <i/>
      <sz val="10"/>
      <color theme="1"/>
      <name val="Arial"/>
      <family val="2"/>
      <charset val="238"/>
    </font>
    <font>
      <i/>
      <sz val="11"/>
      <color theme="1"/>
      <name val="Arial"/>
      <family val="2"/>
      <charset val="238"/>
    </font>
    <font>
      <b/>
      <sz val="10"/>
      <color rgb="FF99142E"/>
      <name val="Arial"/>
      <family val="2"/>
      <charset val="238"/>
    </font>
    <font>
      <b/>
      <sz val="14"/>
      <color rgb="FF002060"/>
      <name val="Arial"/>
      <family val="2"/>
      <charset val="238"/>
    </font>
    <font>
      <sz val="11"/>
      <color rgb="FF002060"/>
      <name val="Arial"/>
      <family val="2"/>
      <charset val="238"/>
    </font>
    <font>
      <sz val="10"/>
      <color theme="1"/>
      <name val="Arial"/>
      <family val="2"/>
      <charset val="238"/>
    </font>
    <font>
      <sz val="10"/>
      <color theme="1"/>
      <name val="Arial"/>
      <family val="2"/>
      <charset val="238"/>
    </font>
    <font>
      <sz val="10"/>
      <color theme="1"/>
      <name val="Arial"/>
      <family val="2"/>
      <charset val="238"/>
    </font>
    <font>
      <sz val="10"/>
      <color theme="1"/>
      <name val="Arial"/>
    </font>
    <font>
      <b/>
      <sz val="12"/>
      <color theme="1" tint="0.14999847407452621"/>
      <name val="Arial"/>
      <family val="2"/>
      <charset val="238"/>
    </font>
  </fonts>
  <fills count="7">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rgb="FF152E52"/>
        <bgColor indexed="64"/>
      </patternFill>
    </fill>
    <fill>
      <patternFill patternType="solid">
        <fgColor rgb="FF152E52"/>
        <bgColor theme="4"/>
      </patternFill>
    </fill>
  </fills>
  <borders count="6">
    <border>
      <left/>
      <right/>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right/>
      <top/>
      <bottom style="medium">
        <color theme="1"/>
      </bottom>
      <diagonal/>
    </border>
    <border>
      <left/>
      <right/>
      <top style="medium">
        <color theme="1"/>
      </top>
      <bottom style="medium">
        <color theme="1"/>
      </bottom>
      <diagonal/>
    </border>
  </borders>
  <cellStyleXfs count="29">
    <xf numFmtId="0" fontId="0" fillId="0" borderId="0"/>
    <xf numFmtId="164" fontId="21" fillId="0" borderId="0" applyFont="0" applyFill="0" applyBorder="0" applyAlignment="0" applyProtection="0"/>
    <xf numFmtId="164" fontId="21"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4" fontId="22" fillId="0" borderId="0" applyNumberFormat="0" applyFill="0" applyBorder="0" applyAlignment="0" applyProtection="0">
      <alignment vertical="center"/>
    </xf>
    <xf numFmtId="0" fontId="8" fillId="0" borderId="0"/>
    <xf numFmtId="0" fontId="1" fillId="0" borderId="0"/>
    <xf numFmtId="14" fontId="14" fillId="0" borderId="0" applyProtection="0">
      <alignment vertical="center"/>
    </xf>
    <xf numFmtId="14" fontId="14" fillId="0" borderId="0" applyProtection="0">
      <alignment vertical="center"/>
    </xf>
    <xf numFmtId="0" fontId="1" fillId="0" borderId="0" applyNumberFormat="0" applyFill="0" applyBorder="0" applyAlignment="0" applyProtection="0"/>
    <xf numFmtId="0" fontId="21" fillId="0" borderId="0"/>
    <xf numFmtId="0" fontId="21" fillId="0" borderId="0"/>
    <xf numFmtId="0" fontId="21" fillId="0" borderId="0"/>
    <xf numFmtId="0" fontId="23" fillId="0" borderId="0"/>
    <xf numFmtId="0" fontId="1" fillId="0" borderId="0"/>
    <xf numFmtId="0" fontId="1" fillId="0" borderId="0"/>
    <xf numFmtId="14" fontId="14" fillId="0" borderId="0" applyProtection="0">
      <alignment vertical="center"/>
    </xf>
    <xf numFmtId="0" fontId="13" fillId="0" borderId="0"/>
    <xf numFmtId="9" fontId="2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8" fillId="0" borderId="0" applyFont="0" applyFill="0" applyBorder="0" applyAlignment="0" applyProtection="0"/>
    <xf numFmtId="14" fontId="3" fillId="0" borderId="0" applyProtection="0">
      <alignment vertical="center"/>
    </xf>
  </cellStyleXfs>
  <cellXfs count="82">
    <xf numFmtId="0" fontId="0" fillId="0" borderId="0" xfId="0"/>
    <xf numFmtId="0" fontId="23" fillId="0" borderId="0" xfId="0" applyFont="1"/>
    <xf numFmtId="0" fontId="23" fillId="0" borderId="0" xfId="0" applyFont="1" applyAlignment="1">
      <alignment horizontal="left"/>
    </xf>
    <xf numFmtId="0" fontId="24" fillId="2" borderId="0" xfId="0" applyFont="1" applyFill="1"/>
    <xf numFmtId="3" fontId="23" fillId="0" borderId="0" xfId="0" applyNumberFormat="1" applyFont="1"/>
    <xf numFmtId="165" fontId="23" fillId="0" borderId="0" xfId="0" applyNumberFormat="1" applyFont="1"/>
    <xf numFmtId="3" fontId="23" fillId="0" borderId="0" xfId="0" applyNumberFormat="1" applyFont="1" applyAlignment="1">
      <alignment horizontal="center"/>
    </xf>
    <xf numFmtId="0" fontId="23" fillId="0" borderId="1" xfId="0" applyFont="1" applyBorder="1"/>
    <xf numFmtId="0" fontId="25" fillId="0" borderId="1" xfId="0" applyFont="1" applyBorder="1"/>
    <xf numFmtId="0" fontId="2" fillId="0" borderId="0" xfId="10" applyFont="1"/>
    <xf numFmtId="3" fontId="1" fillId="0" borderId="0" xfId="0" applyNumberFormat="1" applyFont="1"/>
    <xf numFmtId="0" fontId="26" fillId="0" borderId="0" xfId="0" applyFont="1"/>
    <xf numFmtId="3" fontId="23" fillId="0" borderId="0" xfId="0" applyNumberFormat="1" applyFont="1" applyAlignment="1">
      <alignment horizontal="right"/>
    </xf>
    <xf numFmtId="165" fontId="23" fillId="0" borderId="0" xfId="0" applyNumberFormat="1" applyFont="1" applyAlignment="1">
      <alignment horizontal="center"/>
    </xf>
    <xf numFmtId="165" fontId="1" fillId="0" borderId="0" xfId="0" applyNumberFormat="1" applyFont="1"/>
    <xf numFmtId="0" fontId="27" fillId="0" borderId="0" xfId="10" applyFont="1" applyAlignment="1">
      <alignment wrapText="1"/>
    </xf>
    <xf numFmtId="0" fontId="23" fillId="0" borderId="0" xfId="0" applyFont="1" applyAlignment="1">
      <alignment wrapText="1"/>
    </xf>
    <xf numFmtId="0" fontId="23" fillId="0" borderId="1" xfId="0" applyFont="1" applyBorder="1" applyAlignment="1">
      <alignment wrapText="1"/>
    </xf>
    <xf numFmtId="0" fontId="28" fillId="0" borderId="0" xfId="0" applyFont="1"/>
    <xf numFmtId="0" fontId="29" fillId="0" borderId="0" xfId="0" applyFont="1"/>
    <xf numFmtId="1" fontId="23" fillId="0" borderId="0" xfId="0" applyNumberFormat="1" applyFont="1"/>
    <xf numFmtId="0" fontId="2" fillId="3" borderId="0" xfId="10" applyFont="1" applyFill="1"/>
    <xf numFmtId="0" fontId="24" fillId="2" borderId="0" xfId="0" applyFont="1" applyFill="1" applyAlignment="1">
      <alignment wrapText="1"/>
    </xf>
    <xf numFmtId="3" fontId="23" fillId="0" borderId="0" xfId="22" applyNumberFormat="1" applyFont="1" applyFill="1" applyBorder="1"/>
    <xf numFmtId="3" fontId="25" fillId="0" borderId="0" xfId="0" applyNumberFormat="1" applyFont="1"/>
    <xf numFmtId="0" fontId="23" fillId="0" borderId="2" xfId="0" applyFont="1" applyBorder="1"/>
    <xf numFmtId="0" fontId="23" fillId="0" borderId="3" xfId="0" applyFont="1" applyBorder="1"/>
    <xf numFmtId="3" fontId="23" fillId="0" borderId="3" xfId="0" applyNumberFormat="1" applyFont="1" applyBorder="1"/>
    <xf numFmtId="165" fontId="23" fillId="0" borderId="3" xfId="0" applyNumberFormat="1" applyFont="1" applyBorder="1"/>
    <xf numFmtId="165" fontId="1" fillId="0" borderId="3" xfId="0" applyNumberFormat="1" applyFont="1" applyBorder="1"/>
    <xf numFmtId="0" fontId="9" fillId="0" borderId="0" xfId="10" applyFont="1"/>
    <xf numFmtId="165" fontId="25" fillId="0" borderId="0" xfId="0" applyNumberFormat="1" applyFont="1"/>
    <xf numFmtId="166" fontId="23" fillId="0" borderId="0" xfId="0" applyNumberFormat="1" applyFont="1"/>
    <xf numFmtId="0" fontId="29" fillId="2" borderId="0" xfId="0" applyFont="1" applyFill="1"/>
    <xf numFmtId="0" fontId="29" fillId="4" borderId="0" xfId="0" applyFont="1" applyFill="1"/>
    <xf numFmtId="0" fontId="28" fillId="4" borderId="0" xfId="0" applyFont="1" applyFill="1" applyAlignment="1">
      <alignment horizontal="left"/>
    </xf>
    <xf numFmtId="0" fontId="28" fillId="4" borderId="0" xfId="0" applyFont="1" applyFill="1"/>
    <xf numFmtId="0" fontId="30" fillId="4" borderId="0" xfId="0" applyFont="1" applyFill="1"/>
    <xf numFmtId="0" fontId="31" fillId="4" borderId="0" xfId="0" applyFont="1" applyFill="1"/>
    <xf numFmtId="0" fontId="31" fillId="0" borderId="0" xfId="0" applyFont="1"/>
    <xf numFmtId="3" fontId="25" fillId="3" borderId="0" xfId="0" applyNumberFormat="1" applyFont="1" applyFill="1"/>
    <xf numFmtId="165" fontId="25" fillId="3" borderId="0" xfId="0" applyNumberFormat="1" applyFont="1" applyFill="1"/>
    <xf numFmtId="3" fontId="32" fillId="0" borderId="0" xfId="0" applyNumberFormat="1" applyFont="1"/>
    <xf numFmtId="0" fontId="27" fillId="5" borderId="0" xfId="10" applyFont="1" applyFill="1"/>
    <xf numFmtId="0" fontId="27" fillId="5" borderId="0" xfId="0" applyFont="1" applyFill="1"/>
    <xf numFmtId="0" fontId="27" fillId="5" borderId="0" xfId="0" applyFont="1" applyFill="1" applyAlignment="1">
      <alignment wrapText="1"/>
    </xf>
    <xf numFmtId="0" fontId="25" fillId="5" borderId="0" xfId="0" applyFont="1" applyFill="1"/>
    <xf numFmtId="0" fontId="27" fillId="6" borderId="5" xfId="10" applyFont="1" applyFill="1" applyBorder="1"/>
    <xf numFmtId="0" fontId="36" fillId="5" borderId="0" xfId="0" applyFont="1" applyFill="1" applyAlignment="1">
      <alignment wrapText="1"/>
    </xf>
    <xf numFmtId="0" fontId="27" fillId="5" borderId="0" xfId="10" applyFont="1" applyFill="1" applyAlignment="1">
      <alignment wrapText="1"/>
    </xf>
    <xf numFmtId="0" fontId="25" fillId="5" borderId="0" xfId="0" applyFont="1" applyFill="1" applyAlignment="1">
      <alignment wrapText="1"/>
    </xf>
    <xf numFmtId="0" fontId="23" fillId="5" borderId="0" xfId="0" applyFont="1" applyFill="1" applyAlignment="1">
      <alignment wrapText="1"/>
    </xf>
    <xf numFmtId="0" fontId="25" fillId="5" borderId="3" xfId="0" applyFont="1" applyFill="1" applyBorder="1" applyAlignment="1">
      <alignment wrapText="1"/>
    </xf>
    <xf numFmtId="0" fontId="37" fillId="0" borderId="0" xfId="0" applyFont="1"/>
    <xf numFmtId="0" fontId="38" fillId="2" borderId="0" xfId="0" applyFont="1" applyFill="1"/>
    <xf numFmtId="0" fontId="9" fillId="3" borderId="0" xfId="10" applyFont="1" applyFill="1"/>
    <xf numFmtId="3" fontId="39" fillId="0" borderId="0" xfId="0" applyNumberFormat="1" applyFont="1"/>
    <xf numFmtId="165" fontId="39" fillId="0" borderId="0" xfId="0" applyNumberFormat="1" applyFont="1"/>
    <xf numFmtId="165" fontId="39" fillId="0" borderId="3" xfId="0" applyNumberFormat="1" applyFont="1" applyBorder="1"/>
    <xf numFmtId="3" fontId="40" fillId="0" borderId="0" xfId="0" applyNumberFormat="1" applyFont="1"/>
    <xf numFmtId="165" fontId="40" fillId="0" borderId="0" xfId="0" applyNumberFormat="1" applyFont="1"/>
    <xf numFmtId="165" fontId="40" fillId="0" borderId="3" xfId="0" applyNumberFormat="1" applyFont="1" applyBorder="1"/>
    <xf numFmtId="3" fontId="41" fillId="0" borderId="0" xfId="0" applyNumberFormat="1" applyFont="1"/>
    <xf numFmtId="165" fontId="41" fillId="0" borderId="0" xfId="0" applyNumberFormat="1" applyFont="1"/>
    <xf numFmtId="165" fontId="41" fillId="0" borderId="3" xfId="0" applyNumberFormat="1" applyFont="1" applyBorder="1"/>
    <xf numFmtId="3" fontId="42" fillId="0" borderId="0" xfId="0" applyNumberFormat="1" applyFont="1"/>
    <xf numFmtId="165" fontId="42" fillId="0" borderId="0" xfId="0" applyNumberFormat="1" applyFont="1"/>
    <xf numFmtId="165" fontId="42" fillId="0" borderId="3" xfId="0" applyNumberFormat="1" applyFont="1" applyBorder="1"/>
    <xf numFmtId="0" fontId="43" fillId="0" borderId="0" xfId="0" applyFont="1"/>
    <xf numFmtId="0" fontId="9" fillId="3" borderId="4" xfId="10" applyFont="1" applyFill="1" applyBorder="1"/>
    <xf numFmtId="0" fontId="28" fillId="4" borderId="0" xfId="0" applyFont="1" applyFill="1" applyAlignment="1">
      <alignment horizontal="left" vertical="top" wrapText="1"/>
    </xf>
    <xf numFmtId="0" fontId="5" fillId="2" borderId="0" xfId="0" applyFont="1" applyFill="1" applyAlignment="1">
      <alignment horizontal="left" wrapText="1"/>
    </xf>
    <xf numFmtId="0" fontId="24" fillId="2" borderId="0" xfId="0" applyFont="1" applyFill="1" applyAlignment="1">
      <alignment wrapText="1"/>
    </xf>
    <xf numFmtId="0" fontId="34" fillId="2" borderId="0" xfId="0" applyFont="1" applyFill="1" applyAlignment="1">
      <alignment wrapText="1"/>
    </xf>
    <xf numFmtId="0" fontId="35" fillId="2" borderId="0" xfId="0" applyFont="1" applyFill="1" applyAlignment="1">
      <alignment wrapText="1"/>
    </xf>
    <xf numFmtId="0" fontId="15" fillId="4" borderId="0" xfId="0" applyFont="1" applyFill="1" applyAlignment="1">
      <alignment horizontal="left" vertical="top" wrapText="1"/>
    </xf>
    <xf numFmtId="0" fontId="38" fillId="2" borderId="0" xfId="0" applyFont="1" applyFill="1" applyAlignment="1">
      <alignment horizontal="left"/>
    </xf>
    <xf numFmtId="0" fontId="24" fillId="2" borderId="0" xfId="0" applyFont="1" applyFill="1" applyAlignment="1">
      <alignment horizontal="left" wrapText="1"/>
    </xf>
    <xf numFmtId="0" fontId="5" fillId="2" borderId="0" xfId="0" applyFont="1" applyFill="1" applyAlignment="1">
      <alignment wrapText="1"/>
    </xf>
    <xf numFmtId="0" fontId="33" fillId="2" borderId="0" xfId="0" applyFont="1" applyFill="1" applyAlignment="1">
      <alignment wrapText="1"/>
    </xf>
    <xf numFmtId="0" fontId="28" fillId="0" borderId="0" xfId="0" applyFont="1"/>
    <xf numFmtId="0" fontId="29" fillId="0" borderId="0" xfId="0" applyFont="1"/>
  </cellXfs>
  <cellStyles count="29">
    <cellStyle name="Dziesiętny 2" xfId="1" xr:uid="{00000000-0005-0000-0000-000000000000}"/>
    <cellStyle name="Dziesiętny 3" xfId="2" xr:uid="{00000000-0005-0000-0000-000001000000}"/>
    <cellStyle name="Dziesiętny 3 2" xfId="3" xr:uid="{00000000-0005-0000-0000-000002000000}"/>
    <cellStyle name="Dziesiętny 4" xfId="4" xr:uid="{00000000-0005-0000-0000-000003000000}"/>
    <cellStyle name="Dziesiętny 5" xfId="5" xr:uid="{00000000-0005-0000-0000-000004000000}"/>
    <cellStyle name="Dziesiętny 5 2" xfId="6" xr:uid="{00000000-0005-0000-0000-000005000000}"/>
    <cellStyle name="Dziesiętny 6" xfId="7" xr:uid="{00000000-0005-0000-0000-000006000000}"/>
    <cellStyle name="Hiperłącze 2" xfId="8" xr:uid="{00000000-0005-0000-0000-000007000000}"/>
    <cellStyle name="Normalny" xfId="0" builtinId="0"/>
    <cellStyle name="Normalny 10 2" xfId="9" xr:uid="{00000000-0005-0000-0000-000009000000}"/>
    <cellStyle name="Normalny 2" xfId="10" xr:uid="{00000000-0005-0000-0000-00000A000000}"/>
    <cellStyle name="Normalny 2 2" xfId="11" xr:uid="{00000000-0005-0000-0000-00000B000000}"/>
    <cellStyle name="Normalny 2 3" xfId="12" xr:uid="{00000000-0005-0000-0000-00000C000000}"/>
    <cellStyle name="Normalny 2 4" xfId="13" xr:uid="{00000000-0005-0000-0000-00000D000000}"/>
    <cellStyle name="Normalny 3" xfId="14" xr:uid="{00000000-0005-0000-0000-00000E000000}"/>
    <cellStyle name="Normalny 4" xfId="15" xr:uid="{00000000-0005-0000-0000-00000F000000}"/>
    <cellStyle name="Normalny 5" xfId="16" xr:uid="{00000000-0005-0000-0000-000010000000}"/>
    <cellStyle name="Normalny 6" xfId="17" xr:uid="{00000000-0005-0000-0000-000011000000}"/>
    <cellStyle name="Normalny 7" xfId="18" xr:uid="{00000000-0005-0000-0000-000012000000}"/>
    <cellStyle name="Normalny 7 2" xfId="19" xr:uid="{00000000-0005-0000-0000-000013000000}"/>
    <cellStyle name="Normalny 8" xfId="20" xr:uid="{00000000-0005-0000-0000-000014000000}"/>
    <cellStyle name="Normalny 9" xfId="21" xr:uid="{00000000-0005-0000-0000-000015000000}"/>
    <cellStyle name="Procentowy" xfId="22" builtinId="5"/>
    <cellStyle name="Procentowy 2" xfId="23" xr:uid="{00000000-0005-0000-0000-000017000000}"/>
    <cellStyle name="Procentowy 2 2" xfId="24" xr:uid="{00000000-0005-0000-0000-000018000000}"/>
    <cellStyle name="Procentowy 3" xfId="25" xr:uid="{00000000-0005-0000-0000-000019000000}"/>
    <cellStyle name="Procentowy 4" xfId="26" xr:uid="{00000000-0005-0000-0000-00001A000000}"/>
    <cellStyle name="Procentowy 5 2" xfId="27" xr:uid="{00000000-0005-0000-0000-00001B000000}"/>
    <cellStyle name="Styl 1" xfId="28" xr:uid="{00000000-0005-0000-0000-00001C000000}"/>
  </cellStyles>
  <dxfs count="141">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border diagonalUp="0" diagonalDown="0">
        <left/>
        <right style="medium">
          <color theme="1"/>
        </right>
        <top/>
        <bottom/>
      </border>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ne/Wydzialy/ZRN/niedost&#281;pny/Hania%20Marta%20roboczy/BaRN_MW-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N"/>
      <sheetName val="BARN najem"/>
      <sheetName val="dane_wykresy 8 i 10"/>
      <sheetName val="dane_wykresy 8 i 10 o"/>
      <sheetName val="najem H"/>
      <sheetName val="DANE DLA DSF_oblicz"/>
      <sheetName val="DANE DLA DSF_oblicz o"/>
      <sheetName val="DANE DLA DSF"/>
      <sheetName val="BaRN ceny"/>
      <sheetName val="Warszawa"/>
      <sheetName val="Wykres1"/>
      <sheetName val="Wykres2"/>
      <sheetName val="BaRN ceny H"/>
      <sheetName val="oo bialystok dane"/>
      <sheetName val="10 miast"/>
      <sheetName val="8 miast"/>
      <sheetName val="17 miast"/>
      <sheetName val="DYNAMIKA ŚR"/>
      <sheetName val="DYNAMIKA ŚR WAZ"/>
      <sheetName val="DYNAMIKA ŚR WAZ (ha)"/>
      <sheetName val="indeksy_porownanie"/>
      <sheetName val="DYNAMIKA ŚR RUCHOMEJ RP"/>
      <sheetName val="ceny realne"/>
      <sheetName val="RP_dane_sas"/>
      <sheetName val="T RW"/>
    </sheetNames>
    <sheetDataSet>
      <sheetData sheetId="0"/>
      <sheetData sheetId="1"/>
      <sheetData sheetId="2"/>
      <sheetData sheetId="3"/>
      <sheetData sheetId="4"/>
      <sheetData sheetId="5">
        <row r="69">
          <cell r="U69" t="str">
            <v>II kw 2009</v>
          </cell>
          <cell r="V69">
            <v>5803.5042201048254</v>
          </cell>
          <cell r="W69">
            <v>5162.5041326995697</v>
          </cell>
        </row>
        <row r="70">
          <cell r="U70" t="str">
            <v>III kw 2009</v>
          </cell>
          <cell r="V70">
            <v>5650.0090646889157</v>
          </cell>
          <cell r="W70">
            <v>5093.3627691982092</v>
          </cell>
        </row>
        <row r="71">
          <cell r="U71" t="str">
            <v>IV kw 2009</v>
          </cell>
          <cell r="V71">
            <v>5739.6038399458739</v>
          </cell>
          <cell r="W71">
            <v>5142.7118112097887</v>
          </cell>
        </row>
        <row r="72">
          <cell r="U72" t="str">
            <v>I kw 2010</v>
          </cell>
          <cell r="V72">
            <v>5791.4891952310008</v>
          </cell>
          <cell r="W72">
            <v>5222.5271578560569</v>
          </cell>
        </row>
        <row r="73">
          <cell r="U73" t="str">
            <v>II kw 2010</v>
          </cell>
          <cell r="V73">
            <v>5923.8073469387737</v>
          </cell>
          <cell r="W73">
            <v>5180.1180218573618</v>
          </cell>
        </row>
        <row r="74">
          <cell r="U74" t="str">
            <v>III kw 2010</v>
          </cell>
          <cell r="V74">
            <v>6022.6050358569109</v>
          </cell>
          <cell r="W74">
            <v>5235.4036800139893</v>
          </cell>
        </row>
        <row r="75">
          <cell r="U75" t="str">
            <v>IV kw 2010</v>
          </cell>
          <cell r="V75">
            <v>5871.3239607996475</v>
          </cell>
          <cell r="W75">
            <v>5251.8137550588235</v>
          </cell>
        </row>
        <row r="76">
          <cell r="U76" t="str">
            <v>I kw 2011</v>
          </cell>
          <cell r="V76">
            <v>6131.9864132950397</v>
          </cell>
          <cell r="W76">
            <v>5456.4476144117652</v>
          </cell>
        </row>
        <row r="77">
          <cell r="U77" t="str">
            <v>II kw 2011</v>
          </cell>
          <cell r="V77">
            <v>6034.8984450281123</v>
          </cell>
          <cell r="W77">
            <v>5357.730206294118</v>
          </cell>
        </row>
        <row r="78">
          <cell r="U78" t="str">
            <v>III kw 2011</v>
          </cell>
          <cell r="V78">
            <v>5898.801564209658</v>
          </cell>
          <cell r="W78">
            <v>5382.8258947647055</v>
          </cell>
        </row>
        <row r="79">
          <cell r="U79" t="str">
            <v>IV kw 2011</v>
          </cell>
          <cell r="V79">
            <v>5674.8328219209625</v>
          </cell>
          <cell r="W79">
            <v>5245.4368101764703</v>
          </cell>
        </row>
        <row r="80">
          <cell r="U80" t="str">
            <v>I kw 2012</v>
          </cell>
          <cell r="V80">
            <v>5462.5583421877154</v>
          </cell>
          <cell r="W80">
            <v>5153.5777414705881</v>
          </cell>
        </row>
        <row r="81">
          <cell r="U81" t="str">
            <v>II kw. 2012</v>
          </cell>
          <cell r="V81">
            <v>5515.7912108119499</v>
          </cell>
          <cell r="W81">
            <v>5143.3571902941176</v>
          </cell>
        </row>
        <row r="82">
          <cell r="U82" t="str">
            <v>III kw. 2012</v>
          </cell>
          <cell r="V82">
            <v>5484.7208982171242</v>
          </cell>
          <cell r="W82">
            <v>5130.3029518823532</v>
          </cell>
        </row>
        <row r="83">
          <cell r="U83" t="str">
            <v>IV kw. 2012</v>
          </cell>
          <cell r="V83">
            <v>5355.0392834476597</v>
          </cell>
          <cell r="W83">
            <v>4973.9745982941176</v>
          </cell>
        </row>
        <row r="84">
          <cell r="U84" t="str">
            <v>I kw. 2013</v>
          </cell>
          <cell r="V84">
            <v>5735.4612836453098</v>
          </cell>
          <cell r="W84">
            <v>5042.3349106470596</v>
          </cell>
        </row>
      </sheetData>
      <sheetData sheetId="6"/>
      <sheetData sheetId="7"/>
      <sheetData sheetId="8"/>
      <sheetData sheetId="9"/>
      <sheetData sheetId="10" refreshError="1"/>
      <sheetData sheetId="11" refreshError="1"/>
      <sheetData sheetId="12"/>
      <sheetData sheetId="13"/>
      <sheetData sheetId="14" refreshError="1"/>
      <sheetData sheetId="15" refreshError="1"/>
      <sheetData sheetId="16" refreshError="1"/>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0000000}" name="RP_Oferty" displayName="RP_Oferty" ref="A7:V82" totalsRowShown="0" headerRowDxfId="140" dataDxfId="139" tableBorderDxfId="138">
  <autoFilter ref="A7:V82" xr:uid="{00000000-0009-0000-0100-000024000000}"/>
  <tableColumns count="22">
    <tableColumn id="1" xr3:uid="{00000000-0010-0000-0000-000001000000}" name="Kwartał" dataDxfId="137" dataCellStyle="Normalny 2"/>
    <tableColumn id="2" xr3:uid="{00000000-0010-0000-0000-000002000000}" name="Białystok" dataDxfId="136"/>
    <tableColumn id="3" xr3:uid="{00000000-0010-0000-0000-000003000000}" name="Bydgoszcz" dataDxfId="135"/>
    <tableColumn id="4" xr3:uid="{00000000-0010-0000-0000-000004000000}" name="Gdańsk" dataDxfId="134"/>
    <tableColumn id="5" xr3:uid="{00000000-0010-0000-0000-000005000000}" name="Gdynia*" dataDxfId="133"/>
    <tableColumn id="6" xr3:uid="{00000000-0010-0000-0000-000006000000}" name="Katowice" dataDxfId="132"/>
    <tableColumn id="7" xr3:uid="{00000000-0010-0000-0000-000007000000}" name="Kielce" dataDxfId="131"/>
    <tableColumn id="8" xr3:uid="{00000000-0010-0000-0000-000008000000}" name="Kraków" dataDxfId="130"/>
    <tableColumn id="9" xr3:uid="{00000000-0010-0000-0000-000009000000}" name="Lublin" dataDxfId="129"/>
    <tableColumn id="10" xr3:uid="{00000000-0010-0000-0000-00000A000000}" name="Łódź" dataDxfId="128"/>
    <tableColumn id="11" xr3:uid="{00000000-0010-0000-0000-00000B000000}" name="Olsztyn" dataDxfId="127"/>
    <tableColumn id="12" xr3:uid="{00000000-0010-0000-0000-00000C000000}" name="Opole" dataDxfId="126"/>
    <tableColumn id="13" xr3:uid="{00000000-0010-0000-0000-00000D000000}" name="Poznań" dataDxfId="125"/>
    <tableColumn id="14" xr3:uid="{00000000-0010-0000-0000-00000E000000}" name="Rzeszów" dataDxfId="124"/>
    <tableColumn id="15" xr3:uid="{00000000-0010-0000-0000-00000F000000}" name="Szczecin" dataDxfId="123"/>
    <tableColumn id="16" xr3:uid="{00000000-0010-0000-0000-000010000000}" name="Warszawa" dataDxfId="122"/>
    <tableColumn id="17" xr3:uid="{00000000-0010-0000-0000-000011000000}" name="Wrocław" dataDxfId="121"/>
    <tableColumn id="18" xr3:uid="{00000000-0010-0000-0000-000012000000}" name="Zielona Góra" dataDxfId="120"/>
    <tableColumn id="19" xr3:uid="{00000000-0010-0000-0000-000013000000}" name="7 miast" dataDxfId="119"/>
    <tableColumn id="20" xr3:uid="{00000000-0010-0000-0000-000014000000}" name="10 miast" dataDxfId="118"/>
    <tableColumn id="21" xr3:uid="{00000000-0010-0000-0000-000015000000}" name="6 miast bez Warszawy" dataDxfId="117"/>
    <tableColumn id="22" xr3:uid="{00000000-0010-0000-0000-000016000000}" name="9 miast" dataDxfId="11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RP_Transakcje" displayName="RP_Transakcje" ref="Y7:AS82" totalsRowShown="0" headerRowDxfId="115" dataDxfId="114" tableBorderDxfId="113">
  <autoFilter ref="Y7:AS82" xr:uid="{00000000-0009-0000-0100-000025000000}"/>
  <tableColumns count="21">
    <tableColumn id="1" xr3:uid="{00000000-0010-0000-0100-000001000000}" name="Białystok" dataDxfId="112"/>
    <tableColumn id="2" xr3:uid="{00000000-0010-0000-0100-000002000000}" name="Bydgoszcz" dataDxfId="111"/>
    <tableColumn id="3" xr3:uid="{00000000-0010-0000-0100-000003000000}" name="Gdańsk" dataDxfId="110"/>
    <tableColumn id="4" xr3:uid="{00000000-0010-0000-0100-000004000000}" name="Gdynia**" dataDxfId="109"/>
    <tableColumn id="5" xr3:uid="{00000000-0010-0000-0100-000005000000}" name="Katowice" dataDxfId="108"/>
    <tableColumn id="6" xr3:uid="{00000000-0010-0000-0100-000006000000}" name="Kielce" dataDxfId="107"/>
    <tableColumn id="7" xr3:uid="{00000000-0010-0000-0100-000007000000}" name="Kraków" dataDxfId="106"/>
    <tableColumn id="8" xr3:uid="{00000000-0010-0000-0100-000008000000}" name="Lublin" dataDxfId="105"/>
    <tableColumn id="9" xr3:uid="{00000000-0010-0000-0100-000009000000}" name="Łódź" dataDxfId="104"/>
    <tableColumn id="10" xr3:uid="{00000000-0010-0000-0100-00000A000000}" name="Olsztyn" dataDxfId="103"/>
    <tableColumn id="11" xr3:uid="{00000000-0010-0000-0100-00000B000000}" name="Opole" dataDxfId="102"/>
    <tableColumn id="12" xr3:uid="{00000000-0010-0000-0100-00000C000000}" name="Poznań" dataDxfId="101"/>
    <tableColumn id="13" xr3:uid="{00000000-0010-0000-0100-00000D000000}" name="Rzeszów" dataDxfId="100"/>
    <tableColumn id="14" xr3:uid="{00000000-0010-0000-0100-00000E000000}" name="Szczecin" dataDxfId="99"/>
    <tableColumn id="15" xr3:uid="{00000000-0010-0000-0100-00000F000000}" name="Warszawa" dataDxfId="98"/>
    <tableColumn id="16" xr3:uid="{00000000-0010-0000-0100-000010000000}" name="Wrocław" dataDxfId="97"/>
    <tableColumn id="17" xr3:uid="{00000000-0010-0000-0100-000011000000}" name="Zielona Góra" dataDxfId="96"/>
    <tableColumn id="18" xr3:uid="{00000000-0010-0000-0100-000012000000}" name="7 miast" dataDxfId="95"/>
    <tableColumn id="19" xr3:uid="{00000000-0010-0000-0100-000013000000}" name="10 miast" dataDxfId="94"/>
    <tableColumn id="20" xr3:uid="{00000000-0010-0000-0100-000014000000}" name="6 miast bez Warszawy" dataDxfId="93"/>
    <tableColumn id="21" xr3:uid="{00000000-0010-0000-0100-000015000000}" name="9 miast" dataDxfId="9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2000000}" name="RW_Oferty" displayName="RW_Oferty" ref="A7:V82" totalsRowShown="0" headerRowDxfId="91" dataDxfId="90">
  <autoFilter ref="A7:V82" xr:uid="{00000000-0009-0000-0100-000026000000}"/>
  <tableColumns count="22">
    <tableColumn id="1" xr3:uid="{00000000-0010-0000-0200-000001000000}" name="Kwartał" dataDxfId="89" dataCellStyle="Normalny 2"/>
    <tableColumn id="2" xr3:uid="{00000000-0010-0000-0200-000002000000}" name="Białystok" dataDxfId="88"/>
    <tableColumn id="3" xr3:uid="{00000000-0010-0000-0200-000003000000}" name="Bydgoszcz" dataDxfId="87"/>
    <tableColumn id="4" xr3:uid="{00000000-0010-0000-0200-000004000000}" name="Gdańsk" dataDxfId="86"/>
    <tableColumn id="5" xr3:uid="{00000000-0010-0000-0200-000005000000}" name="Gdynia" dataDxfId="85"/>
    <tableColumn id="6" xr3:uid="{00000000-0010-0000-0200-000006000000}" name="Katowice" dataDxfId="84"/>
    <tableColumn id="7" xr3:uid="{00000000-0010-0000-0200-000007000000}" name="Kielce" dataDxfId="83"/>
    <tableColumn id="8" xr3:uid="{00000000-0010-0000-0200-000008000000}" name="Kraków" dataDxfId="82"/>
    <tableColumn id="9" xr3:uid="{00000000-0010-0000-0200-000009000000}" name="Lublin" dataDxfId="81"/>
    <tableColumn id="10" xr3:uid="{00000000-0010-0000-0200-00000A000000}" name="Łódź" dataDxfId="80"/>
    <tableColumn id="11" xr3:uid="{00000000-0010-0000-0200-00000B000000}" name="Olsztyn" dataDxfId="79"/>
    <tableColumn id="12" xr3:uid="{00000000-0010-0000-0200-00000C000000}" name="Opole" dataDxfId="78"/>
    <tableColumn id="13" xr3:uid="{00000000-0010-0000-0200-00000D000000}" name="Poznań" dataDxfId="77"/>
    <tableColumn id="14" xr3:uid="{00000000-0010-0000-0200-00000E000000}" name="Rzeszów" dataDxfId="76"/>
    <tableColumn id="15" xr3:uid="{00000000-0010-0000-0200-00000F000000}" name="Szczecin" dataDxfId="75"/>
    <tableColumn id="16" xr3:uid="{00000000-0010-0000-0200-000010000000}" name="Warszawa" dataDxfId="74"/>
    <tableColumn id="17" xr3:uid="{00000000-0010-0000-0200-000011000000}" name="Wrocław" dataDxfId="73"/>
    <tableColumn id="18" xr3:uid="{00000000-0010-0000-0200-000012000000}" name="Zielona Góra" dataDxfId="72"/>
    <tableColumn id="19" xr3:uid="{00000000-0010-0000-0200-000013000000}" name="7 miast" dataDxfId="71"/>
    <tableColumn id="20" xr3:uid="{00000000-0010-0000-0200-000014000000}" name="10 miast" dataDxfId="70"/>
    <tableColumn id="21" xr3:uid="{00000000-0010-0000-0200-000015000000}" name="6 miast bez Warszawy" dataDxfId="69"/>
    <tableColumn id="22" xr3:uid="{00000000-0010-0000-0200-000016000000}" name="9 miast" dataDxfId="68"/>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3000000}" name="RW_Transakcje" displayName="RW_Transakcje" ref="Y7:AS82" totalsRowShown="0" headerRowDxfId="67" dataDxfId="66">
  <autoFilter ref="Y7:AS82" xr:uid="{00000000-0009-0000-0100-000027000000}"/>
  <tableColumns count="21">
    <tableColumn id="1" xr3:uid="{00000000-0010-0000-0300-000001000000}" name="Białystok" dataDxfId="65"/>
    <tableColumn id="2" xr3:uid="{00000000-0010-0000-0300-000002000000}" name="Bydgoszcz" dataDxfId="64"/>
    <tableColumn id="3" xr3:uid="{00000000-0010-0000-0300-000003000000}" name="Gdańsk" dataDxfId="63"/>
    <tableColumn id="4" xr3:uid="{00000000-0010-0000-0300-000004000000}" name="Gdynia" dataDxfId="62"/>
    <tableColumn id="5" xr3:uid="{00000000-0010-0000-0300-000005000000}" name="Katowice" dataDxfId="61"/>
    <tableColumn id="6" xr3:uid="{00000000-0010-0000-0300-000006000000}" name="Kielce" dataDxfId="60"/>
    <tableColumn id="7" xr3:uid="{00000000-0010-0000-0300-000007000000}" name="Kraków" dataDxfId="59"/>
    <tableColumn id="8" xr3:uid="{00000000-0010-0000-0300-000008000000}" name="Lublin" dataDxfId="58"/>
    <tableColumn id="9" xr3:uid="{00000000-0010-0000-0300-000009000000}" name="Łódź" dataDxfId="57"/>
    <tableColumn id="10" xr3:uid="{00000000-0010-0000-0300-00000A000000}" name="Olsztyn" dataDxfId="56"/>
    <tableColumn id="11" xr3:uid="{00000000-0010-0000-0300-00000B000000}" name="Opole" dataDxfId="55"/>
    <tableColumn id="12" xr3:uid="{00000000-0010-0000-0300-00000C000000}" name="Poznań" dataDxfId="54"/>
    <tableColumn id="13" xr3:uid="{00000000-0010-0000-0300-00000D000000}" name="Rzeszów" dataDxfId="53"/>
    <tableColumn id="14" xr3:uid="{00000000-0010-0000-0300-00000E000000}" name="Szczecin" dataDxfId="52"/>
    <tableColumn id="15" xr3:uid="{00000000-0010-0000-0300-00000F000000}" name="Warszawa" dataDxfId="51"/>
    <tableColumn id="16" xr3:uid="{00000000-0010-0000-0300-000010000000}" name="Wrocław" dataDxfId="50"/>
    <tableColumn id="17" xr3:uid="{00000000-0010-0000-0300-000011000000}" name="Zielona Góra" dataDxfId="49"/>
    <tableColumn id="18" xr3:uid="{00000000-0010-0000-0300-000012000000}" name="7 miast" dataDxfId="48"/>
    <tableColumn id="19" xr3:uid="{00000000-0010-0000-0300-000013000000}" name="10 miast" dataDxfId="47"/>
    <tableColumn id="20" xr3:uid="{00000000-0010-0000-0300-000014000000}" name="6 miast bez Warszawy" dataDxfId="46"/>
    <tableColumn id="21" xr3:uid="{00000000-0010-0000-0300-000015000000}" name="9 miast" dataDxfId="45"/>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4000000}" name="RW_Hedoniczny_Q" displayName="RW_Hedoniczny_Q" ref="AV7:BP82" totalsRowShown="0" headerRowDxfId="44" dataDxfId="43">
  <autoFilter ref="AV7:BP82" xr:uid="{00000000-0009-0000-0100-000028000000}"/>
  <tableColumns count="21">
    <tableColumn id="1" xr3:uid="{00000000-0010-0000-0400-000001000000}" name="Białystok" dataDxfId="42"/>
    <tableColumn id="2" xr3:uid="{00000000-0010-0000-0400-000002000000}" name="Bydgoszcz" dataDxfId="41"/>
    <tableColumn id="3" xr3:uid="{00000000-0010-0000-0400-000003000000}" name="Trójmiasto" dataDxfId="40"/>
    <tableColumn id="4" xr3:uid="{00000000-0010-0000-0400-000004000000}" name="Katowice" dataDxfId="39"/>
    <tableColumn id="5" xr3:uid="{00000000-0010-0000-0400-000005000000}" name="Kielce" dataDxfId="38"/>
    <tableColumn id="6" xr3:uid="{00000000-0010-0000-0400-000006000000}" name="Kraków" dataDxfId="37"/>
    <tableColumn id="7" xr3:uid="{00000000-0010-0000-0400-000007000000}" name="Lublin" dataDxfId="36"/>
    <tableColumn id="8" xr3:uid="{00000000-0010-0000-0400-000008000000}" name="Łódź" dataDxfId="35"/>
    <tableColumn id="9" xr3:uid="{00000000-0010-0000-0400-000009000000}" name="Olsztyn" dataDxfId="34"/>
    <tableColumn id="10" xr3:uid="{00000000-0010-0000-0400-00000A000000}" name="Opole" dataDxfId="33"/>
    <tableColumn id="11" xr3:uid="{00000000-0010-0000-0400-00000B000000}" name="Poznań" dataDxfId="32"/>
    <tableColumn id="12" xr3:uid="{00000000-0010-0000-0400-00000C000000}" name="Rzeszów" dataDxfId="31"/>
    <tableColumn id="13" xr3:uid="{00000000-0010-0000-0400-00000D000000}" name="Szczecin" dataDxfId="30"/>
    <tableColumn id="14" xr3:uid="{00000000-0010-0000-0400-00000E000000}" name="Warszawa" dataDxfId="29"/>
    <tableColumn id="15" xr3:uid="{00000000-0010-0000-0400-00000F000000}" name="Wrocław" dataDxfId="28"/>
    <tableColumn id="16" xr3:uid="{00000000-0010-0000-0400-000010000000}" name="Zielona Góra" dataDxfId="27"/>
    <tableColumn id="17" xr3:uid="{00000000-0010-0000-0400-000011000000}" name="7 miast" dataDxfId="26"/>
    <tableColumn id="18" xr3:uid="{00000000-0010-0000-0400-000012000000}" name="10 miast" dataDxfId="25"/>
    <tableColumn id="19" xr3:uid="{00000000-0010-0000-0400-000013000000}" name="6 miast bez Warszawy" dataDxfId="24"/>
    <tableColumn id="20" xr3:uid="{00000000-0010-0000-0400-000014000000}" name="9 miast" dataDxfId="23"/>
    <tableColumn id="21" xr3:uid="{00000000-0010-0000-0400-000015000000}" name="Indeks" dataDxfId="2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5000000}" name="RW_Hedoniczny_Y" displayName="RW_Hedoniczny_Y" ref="BR7:CK82" totalsRowShown="0" headerRowDxfId="21" dataDxfId="20">
  <autoFilter ref="BR7:CK82" xr:uid="{00000000-0009-0000-0100-000029000000}"/>
  <tableColumns count="20">
    <tableColumn id="1" xr3:uid="{00000000-0010-0000-0500-000001000000}" name="Białystok" dataDxfId="19"/>
    <tableColumn id="2" xr3:uid="{00000000-0010-0000-0500-000002000000}" name="Bydgoszcz" dataDxfId="18"/>
    <tableColumn id="3" xr3:uid="{00000000-0010-0000-0500-000003000000}" name="Trójmiasto" dataDxfId="17"/>
    <tableColumn id="4" xr3:uid="{00000000-0010-0000-0500-000004000000}" name="Katowice" dataDxfId="16"/>
    <tableColumn id="5" xr3:uid="{00000000-0010-0000-0500-000005000000}" name="Kielce" dataDxfId="15"/>
    <tableColumn id="6" xr3:uid="{00000000-0010-0000-0500-000006000000}" name="Kraków" dataDxfId="14"/>
    <tableColumn id="7" xr3:uid="{00000000-0010-0000-0500-000007000000}" name="Lublin" dataDxfId="13"/>
    <tableColumn id="8" xr3:uid="{00000000-0010-0000-0500-000008000000}" name="Łódź" dataDxfId="12"/>
    <tableColumn id="9" xr3:uid="{00000000-0010-0000-0500-000009000000}" name="Olsztyn" dataDxfId="11"/>
    <tableColumn id="10" xr3:uid="{00000000-0010-0000-0500-00000A000000}" name="Opole" dataDxfId="10"/>
    <tableColumn id="11" xr3:uid="{00000000-0010-0000-0500-00000B000000}" name="Poznań" dataDxfId="9"/>
    <tableColumn id="12" xr3:uid="{00000000-0010-0000-0500-00000C000000}" name="Rzeszów" dataDxfId="8"/>
    <tableColumn id="13" xr3:uid="{00000000-0010-0000-0500-00000D000000}" name="Szczecin" dataDxfId="7"/>
    <tableColumn id="14" xr3:uid="{00000000-0010-0000-0500-00000E000000}" name="Warszawa" dataDxfId="6"/>
    <tableColumn id="15" xr3:uid="{00000000-0010-0000-0500-00000F000000}" name="Wrocław" dataDxfId="5"/>
    <tableColumn id="16" xr3:uid="{00000000-0010-0000-0500-000010000000}" name="Zielona Góra" dataDxfId="4"/>
    <tableColumn id="17" xr3:uid="{00000000-0010-0000-0500-000011000000}" name="7 miast" dataDxfId="3"/>
    <tableColumn id="18" xr3:uid="{00000000-0010-0000-0500-000012000000}" name="10 miast" dataDxfId="2"/>
    <tableColumn id="19" xr3:uid="{00000000-0010-0000-0500-000013000000}" name="6 miast bez Warszawy" dataDxfId="1"/>
    <tableColumn id="20" xr3:uid="{00000000-0010-0000-0500-000014000000}" name="9 miast" dataDxfId="0"/>
  </tableColumns>
  <tableStyleInfo name="TableStyleMedium16" showFirstColumn="0" showLastColumn="0" showRowStripes="1" showColumnStripes="0"/>
</table>
</file>

<file path=xl/theme/theme1.xml><?xml version="1.0" encoding="utf-8"?>
<a:theme xmlns:a="http://schemas.openxmlformats.org/drawingml/2006/main" name="NBP-nowy">
  <a:themeElements>
    <a:clrScheme name="NBP">
      <a:dk1>
        <a:sysClr val="windowText" lastClr="000000"/>
      </a:dk1>
      <a:lt1>
        <a:sysClr val="window" lastClr="FFFFFF"/>
      </a:lt1>
      <a:dk2>
        <a:srgbClr val="FFFFFF"/>
      </a:dk2>
      <a:lt2>
        <a:srgbClr val="007A70"/>
      </a:lt2>
      <a:accent1>
        <a:srgbClr val="007A70"/>
      </a:accent1>
      <a:accent2>
        <a:srgbClr val="5F327D"/>
      </a:accent2>
      <a:accent3>
        <a:srgbClr val="64BED4"/>
      </a:accent3>
      <a:accent4>
        <a:srgbClr val="6E6E73"/>
      </a:accent4>
      <a:accent5>
        <a:srgbClr val="44B4A7"/>
      </a:accent5>
      <a:accent6>
        <a:srgbClr val="006EA2"/>
      </a:accent6>
      <a:hlink>
        <a:srgbClr val="00695F"/>
      </a:hlink>
      <a:folHlink>
        <a:srgbClr val="00695F"/>
      </a:folHlink>
    </a:clrScheme>
    <a:fontScheme name="NBP">
      <a:majorFont>
        <a:latin typeface="Arial"/>
        <a:ea typeface=""/>
        <a:cs typeface=""/>
      </a:majorFont>
      <a:minorFont>
        <a:latin typeface="Arial"/>
        <a:ea typeface=""/>
        <a:cs typeface=""/>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Jasnofioletowy">
      <a:srgbClr val="9C88B7"/>
    </a:custClr>
    <a:custClr name="Jasnoszary">
      <a:srgbClr val="B4B9BE"/>
    </a:custClr>
    <a:custClr name="Żółty">
      <a:srgbClr val="FFCC00"/>
    </a:custClr>
    <a:custClr name="Pomarańczowy">
      <a:srgbClr val="F07800"/>
    </a:custClr>
    <a:custClr name="Czerwony">
      <a:srgbClr val="C83250"/>
    </a:custClr>
    <a:custClr name="Jasnozielony">
      <a:srgbClr val="B4DCD7"/>
    </a:custClr>
    <a:custClr name="Jasnoniebieski">
      <a:srgbClr val="B4DCEB"/>
    </a:custClr>
    <a:custClr name="Zielony NBP">
      <a:srgbClr val="00695F"/>
    </a:custClr>
    <a:custClr name="Szare tło">
      <a:srgbClr val="E6E8EB"/>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usz1">
    <pageSetUpPr fitToPage="1"/>
  </sheetPr>
  <dimension ref="A1:IV50"/>
  <sheetViews>
    <sheetView zoomScale="85" zoomScaleNormal="85" workbookViewId="0">
      <selection sqref="A1:XFD1"/>
    </sheetView>
  </sheetViews>
  <sheetFormatPr defaultColWidth="9" defaultRowHeight="14.25"/>
  <cols>
    <col min="1" max="11" width="9" style="3"/>
    <col min="12" max="12" width="74.125" style="3" customWidth="1"/>
    <col min="13" max="16384" width="9" style="3"/>
  </cols>
  <sheetData>
    <row r="1" spans="1:256" s="76" customFormat="1" ht="22.5" customHeight="1">
      <c r="A1" s="76" t="s">
        <v>144</v>
      </c>
    </row>
    <row r="2" spans="1:256" ht="32.450000000000003" customHeight="1">
      <c r="A2" s="78" t="s">
        <v>116</v>
      </c>
      <c r="B2" s="72"/>
      <c r="C2" s="72"/>
      <c r="D2" s="72"/>
      <c r="E2" s="72"/>
      <c r="F2" s="72"/>
      <c r="G2" s="72"/>
      <c r="H2" s="72"/>
      <c r="I2" s="72"/>
      <c r="J2" s="72"/>
      <c r="K2" s="72"/>
      <c r="L2" s="72"/>
    </row>
    <row r="3" spans="1:256" s="77" customFormat="1" ht="33" customHeight="1">
      <c r="A3" s="77" t="s">
        <v>117</v>
      </c>
    </row>
    <row r="4" spans="1:256" ht="10.5" customHeight="1">
      <c r="B4" s="22"/>
      <c r="C4" s="22"/>
      <c r="D4" s="22"/>
      <c r="E4" s="22"/>
      <c r="F4" s="22"/>
      <c r="G4" s="22"/>
      <c r="H4" s="22"/>
      <c r="I4" s="22"/>
      <c r="J4" s="22"/>
      <c r="K4" s="22"/>
      <c r="L4" s="22"/>
    </row>
    <row r="5" spans="1:256" ht="30" customHeight="1">
      <c r="A5" s="72" t="s">
        <v>140</v>
      </c>
      <c r="B5" s="72"/>
      <c r="C5" s="72"/>
      <c r="D5" s="72"/>
      <c r="E5" s="72"/>
      <c r="F5" s="72"/>
      <c r="G5" s="72"/>
      <c r="H5" s="72"/>
      <c r="I5" s="72"/>
      <c r="J5" s="72"/>
      <c r="K5" s="72"/>
      <c r="L5" s="72"/>
    </row>
    <row r="6" spans="1:256" ht="8.1" customHeight="1">
      <c r="A6" s="22"/>
      <c r="B6" s="22"/>
      <c r="C6" s="22"/>
      <c r="D6" s="22"/>
      <c r="E6" s="22"/>
      <c r="F6" s="22"/>
      <c r="G6" s="22"/>
      <c r="H6" s="22"/>
      <c r="I6" s="22"/>
      <c r="J6" s="22"/>
      <c r="K6" s="22"/>
      <c r="L6" s="22"/>
    </row>
    <row r="7" spans="1:256" ht="30.95" customHeight="1">
      <c r="A7" s="72" t="s">
        <v>106</v>
      </c>
      <c r="B7" s="72"/>
      <c r="C7" s="72"/>
      <c r="D7" s="72"/>
      <c r="E7" s="72"/>
      <c r="F7" s="72"/>
      <c r="G7" s="72"/>
      <c r="H7" s="72"/>
      <c r="I7" s="72"/>
      <c r="J7" s="72"/>
      <c r="K7" s="72"/>
      <c r="L7" s="72"/>
    </row>
    <row r="8" spans="1:256" ht="33" customHeight="1">
      <c r="A8" s="72" t="s">
        <v>107</v>
      </c>
      <c r="B8" s="72"/>
      <c r="C8" s="72"/>
      <c r="D8" s="72"/>
      <c r="E8" s="72"/>
      <c r="F8" s="72"/>
      <c r="G8" s="72"/>
      <c r="H8" s="72"/>
      <c r="I8" s="72"/>
      <c r="J8" s="72"/>
      <c r="K8" s="72"/>
      <c r="L8" s="72"/>
    </row>
    <row r="9" spans="1:256" ht="35.450000000000003" customHeight="1">
      <c r="A9" s="72" t="s">
        <v>108</v>
      </c>
      <c r="B9" s="72"/>
      <c r="C9" s="72"/>
      <c r="D9" s="72"/>
      <c r="E9" s="72"/>
      <c r="F9" s="72"/>
      <c r="G9" s="72"/>
      <c r="H9" s="72"/>
      <c r="I9" s="72"/>
      <c r="J9" s="72"/>
      <c r="K9" s="72"/>
      <c r="L9" s="72"/>
    </row>
    <row r="10" spans="1:256" ht="9.75" customHeight="1">
      <c r="A10" s="22"/>
      <c r="B10" s="22"/>
      <c r="C10" s="22"/>
      <c r="D10" s="22"/>
      <c r="E10" s="22"/>
      <c r="F10" s="22"/>
      <c r="G10" s="22"/>
      <c r="H10" s="22"/>
      <c r="I10" s="22"/>
      <c r="J10" s="22"/>
      <c r="K10" s="22"/>
      <c r="L10" s="22"/>
    </row>
    <row r="11" spans="1:256" ht="14.45" customHeight="1">
      <c r="A11" s="73" t="s">
        <v>16</v>
      </c>
      <c r="B11" s="74"/>
      <c r="C11" s="74"/>
      <c r="D11" s="74"/>
      <c r="E11" s="74"/>
      <c r="F11" s="74"/>
      <c r="G11" s="74"/>
      <c r="H11" s="74"/>
      <c r="I11" s="74"/>
      <c r="J11" s="74"/>
      <c r="K11" s="74"/>
      <c r="L11" s="74"/>
    </row>
    <row r="12" spans="1:256" ht="9.75" customHeight="1"/>
    <row r="13" spans="1:256" s="33" customFormat="1" ht="16.5" customHeight="1">
      <c r="A13" s="75" t="s">
        <v>126</v>
      </c>
      <c r="B13" s="70"/>
      <c r="C13" s="70"/>
      <c r="D13" s="70"/>
      <c r="E13" s="70"/>
      <c r="F13" s="70"/>
      <c r="G13" s="70"/>
      <c r="H13" s="70"/>
      <c r="I13" s="70"/>
      <c r="J13" s="70"/>
      <c r="K13" s="70"/>
      <c r="L13" s="70"/>
      <c r="M13" s="75"/>
      <c r="N13" s="70"/>
      <c r="O13" s="70"/>
      <c r="P13" s="70"/>
      <c r="Q13" s="70"/>
      <c r="R13" s="70"/>
      <c r="S13" s="70"/>
      <c r="T13" s="70"/>
      <c r="U13" s="70"/>
      <c r="V13" s="70"/>
      <c r="W13" s="70"/>
      <c r="X13" s="70"/>
      <c r="Y13" s="75"/>
      <c r="Z13" s="70"/>
      <c r="AA13" s="70"/>
      <c r="AB13" s="70"/>
      <c r="AC13" s="70"/>
      <c r="AD13" s="70"/>
      <c r="AE13" s="70"/>
      <c r="AF13" s="70"/>
      <c r="AG13" s="70"/>
      <c r="AH13" s="70"/>
      <c r="AI13" s="70"/>
      <c r="AJ13" s="70"/>
      <c r="AK13" s="75"/>
      <c r="AL13" s="70"/>
      <c r="AM13" s="70"/>
      <c r="AN13" s="70"/>
      <c r="AO13" s="70"/>
      <c r="AP13" s="70"/>
      <c r="AQ13" s="70"/>
      <c r="AR13" s="70"/>
      <c r="AS13" s="70"/>
      <c r="AT13" s="70"/>
      <c r="AU13" s="70"/>
      <c r="AV13" s="70"/>
      <c r="AW13" s="75"/>
      <c r="AX13" s="70"/>
      <c r="AY13" s="70"/>
      <c r="AZ13" s="70"/>
      <c r="BA13" s="70"/>
      <c r="BB13" s="70"/>
      <c r="BC13" s="70"/>
      <c r="BD13" s="70"/>
      <c r="BE13" s="70"/>
      <c r="BF13" s="70"/>
      <c r="BG13" s="70"/>
      <c r="BH13" s="70"/>
      <c r="BI13" s="75"/>
      <c r="BJ13" s="70"/>
      <c r="BK13" s="70"/>
      <c r="BL13" s="70"/>
      <c r="BM13" s="70"/>
      <c r="BN13" s="70"/>
      <c r="BO13" s="70"/>
      <c r="BP13" s="70"/>
      <c r="BQ13" s="70"/>
      <c r="BR13" s="70"/>
      <c r="BS13" s="70"/>
      <c r="BT13" s="70"/>
      <c r="BU13" s="75"/>
      <c r="BV13" s="70"/>
      <c r="BW13" s="70"/>
      <c r="BX13" s="70"/>
      <c r="BY13" s="70"/>
      <c r="BZ13" s="70"/>
      <c r="CA13" s="70"/>
      <c r="CB13" s="70"/>
      <c r="CC13" s="70"/>
      <c r="CD13" s="70"/>
      <c r="CE13" s="70"/>
      <c r="CF13" s="70"/>
      <c r="CG13" s="75"/>
      <c r="CH13" s="70"/>
      <c r="CI13" s="70"/>
      <c r="CJ13" s="70"/>
      <c r="CK13" s="70"/>
      <c r="CL13" s="70"/>
      <c r="CM13" s="70"/>
      <c r="CN13" s="70"/>
      <c r="CO13" s="70"/>
      <c r="CP13" s="70"/>
      <c r="CQ13" s="70"/>
      <c r="CR13" s="70"/>
      <c r="CS13" s="75"/>
      <c r="CT13" s="70"/>
      <c r="CU13" s="70"/>
      <c r="CV13" s="70"/>
      <c r="CW13" s="70"/>
      <c r="CX13" s="70"/>
      <c r="CY13" s="70"/>
      <c r="CZ13" s="70"/>
      <c r="DA13" s="70"/>
      <c r="DB13" s="70"/>
      <c r="DC13" s="70"/>
      <c r="DD13" s="70"/>
      <c r="DE13" s="75"/>
      <c r="DF13" s="70"/>
      <c r="DG13" s="70"/>
      <c r="DH13" s="70"/>
      <c r="DI13" s="70"/>
      <c r="DJ13" s="70"/>
      <c r="DK13" s="70"/>
      <c r="DL13" s="70"/>
      <c r="DM13" s="70"/>
      <c r="DN13" s="70"/>
      <c r="DO13" s="70"/>
      <c r="DP13" s="70"/>
      <c r="DQ13" s="75"/>
      <c r="DR13" s="70"/>
      <c r="DS13" s="70"/>
      <c r="DT13" s="70"/>
      <c r="DU13" s="70"/>
      <c r="DV13" s="70"/>
      <c r="DW13" s="70"/>
      <c r="DX13" s="70"/>
      <c r="DY13" s="70"/>
      <c r="DZ13" s="70"/>
      <c r="EA13" s="70"/>
      <c r="EB13" s="70"/>
      <c r="EC13" s="75"/>
      <c r="ED13" s="70"/>
      <c r="EE13" s="70"/>
      <c r="EF13" s="70"/>
      <c r="EG13" s="70"/>
      <c r="EH13" s="70"/>
      <c r="EI13" s="70"/>
      <c r="EJ13" s="70"/>
      <c r="EK13" s="70"/>
      <c r="EL13" s="70"/>
      <c r="EM13" s="70"/>
      <c r="EN13" s="70"/>
      <c r="EO13" s="75"/>
      <c r="EP13" s="70"/>
      <c r="EQ13" s="70"/>
      <c r="ER13" s="70"/>
      <c r="ES13" s="70"/>
      <c r="ET13" s="70"/>
      <c r="EU13" s="70"/>
      <c r="EV13" s="70"/>
      <c r="EW13" s="70"/>
      <c r="EX13" s="70"/>
      <c r="EY13" s="70"/>
      <c r="EZ13" s="70"/>
      <c r="FA13" s="75"/>
      <c r="FB13" s="70"/>
      <c r="FC13" s="70"/>
      <c r="FD13" s="70"/>
      <c r="FE13" s="70"/>
      <c r="FF13" s="70"/>
      <c r="FG13" s="70"/>
      <c r="FH13" s="70"/>
      <c r="FI13" s="70"/>
      <c r="FJ13" s="70"/>
      <c r="FK13" s="70"/>
      <c r="FL13" s="70"/>
      <c r="FM13" s="75"/>
      <c r="FN13" s="70"/>
      <c r="FO13" s="70"/>
      <c r="FP13" s="70"/>
      <c r="FQ13" s="70"/>
      <c r="FR13" s="70"/>
      <c r="FS13" s="70"/>
      <c r="FT13" s="70"/>
      <c r="FU13" s="70"/>
      <c r="FV13" s="70"/>
      <c r="FW13" s="70"/>
      <c r="FX13" s="70"/>
      <c r="FY13" s="75"/>
      <c r="FZ13" s="70"/>
      <c r="GA13" s="70"/>
      <c r="GB13" s="70"/>
      <c r="GC13" s="70"/>
      <c r="GD13" s="70"/>
      <c r="GE13" s="70"/>
      <c r="GF13" s="70"/>
      <c r="GG13" s="70"/>
      <c r="GH13" s="70"/>
      <c r="GI13" s="70"/>
      <c r="GJ13" s="70"/>
      <c r="GK13" s="75"/>
      <c r="GL13" s="70"/>
      <c r="GM13" s="70"/>
      <c r="GN13" s="70"/>
      <c r="GO13" s="70"/>
      <c r="GP13" s="70"/>
      <c r="GQ13" s="70"/>
      <c r="GR13" s="70"/>
      <c r="GS13" s="70"/>
      <c r="GT13" s="70"/>
      <c r="GU13" s="70"/>
      <c r="GV13" s="70"/>
      <c r="GW13" s="75"/>
      <c r="GX13" s="70"/>
      <c r="GY13" s="70"/>
      <c r="GZ13" s="70"/>
      <c r="HA13" s="70"/>
      <c r="HB13" s="70"/>
      <c r="HC13" s="70"/>
      <c r="HD13" s="70"/>
      <c r="HE13" s="70"/>
      <c r="HF13" s="70"/>
      <c r="HG13" s="70"/>
      <c r="HH13" s="70"/>
      <c r="HI13" s="75"/>
      <c r="HJ13" s="70"/>
      <c r="HK13" s="70"/>
      <c r="HL13" s="70"/>
      <c r="HM13" s="70"/>
      <c r="HN13" s="70"/>
      <c r="HO13" s="70"/>
      <c r="HP13" s="70"/>
      <c r="HQ13" s="70"/>
      <c r="HR13" s="70"/>
      <c r="HS13" s="70"/>
      <c r="HT13" s="70"/>
      <c r="HU13" s="75"/>
      <c r="HV13" s="70"/>
      <c r="HW13" s="70"/>
      <c r="HX13" s="70"/>
      <c r="HY13" s="70"/>
      <c r="HZ13" s="70"/>
      <c r="IA13" s="70"/>
      <c r="IB13" s="70"/>
      <c r="IC13" s="70"/>
      <c r="ID13" s="70"/>
      <c r="IE13" s="70"/>
      <c r="IF13" s="70"/>
      <c r="IG13" s="75"/>
      <c r="IH13" s="70"/>
      <c r="II13" s="70"/>
      <c r="IJ13" s="70"/>
      <c r="IK13" s="70"/>
      <c r="IL13" s="70"/>
      <c r="IM13" s="70"/>
      <c r="IN13" s="70"/>
      <c r="IO13" s="70"/>
      <c r="IP13" s="70"/>
      <c r="IQ13" s="70"/>
      <c r="IR13" s="70"/>
      <c r="IS13" s="75"/>
      <c r="IT13" s="70"/>
      <c r="IU13" s="70"/>
      <c r="IV13" s="70"/>
    </row>
    <row r="14" spans="1:256" s="33" customFormat="1" ht="16.5" customHeight="1">
      <c r="A14" s="75" t="s">
        <v>127</v>
      </c>
      <c r="B14" s="70"/>
      <c r="C14" s="70"/>
      <c r="D14" s="70"/>
      <c r="E14" s="70"/>
      <c r="F14" s="70"/>
      <c r="G14" s="70"/>
      <c r="H14" s="70"/>
      <c r="I14" s="70"/>
      <c r="J14" s="70"/>
      <c r="K14" s="70"/>
      <c r="L14" s="70"/>
      <c r="M14" s="75"/>
      <c r="N14" s="70"/>
      <c r="O14" s="70"/>
      <c r="P14" s="70"/>
      <c r="Q14" s="70"/>
      <c r="R14" s="70"/>
      <c r="S14" s="70"/>
      <c r="T14" s="70"/>
      <c r="U14" s="70"/>
      <c r="V14" s="70"/>
      <c r="W14" s="70"/>
      <c r="X14" s="70"/>
      <c r="Y14" s="75"/>
      <c r="Z14" s="70"/>
      <c r="AA14" s="70"/>
      <c r="AB14" s="70"/>
      <c r="AC14" s="70"/>
      <c r="AD14" s="70"/>
      <c r="AE14" s="70"/>
      <c r="AF14" s="70"/>
      <c r="AG14" s="70"/>
      <c r="AH14" s="70"/>
      <c r="AI14" s="70"/>
      <c r="AJ14" s="70"/>
      <c r="AK14" s="75"/>
      <c r="AL14" s="70"/>
      <c r="AM14" s="70"/>
      <c r="AN14" s="70"/>
      <c r="AO14" s="70"/>
      <c r="AP14" s="70"/>
      <c r="AQ14" s="70"/>
      <c r="AR14" s="70"/>
      <c r="AS14" s="70"/>
      <c r="AT14" s="70"/>
      <c r="AU14" s="70"/>
      <c r="AV14" s="70"/>
      <c r="AW14" s="75"/>
      <c r="AX14" s="70"/>
      <c r="AY14" s="70"/>
      <c r="AZ14" s="70"/>
      <c r="BA14" s="70"/>
      <c r="BB14" s="70"/>
      <c r="BC14" s="70"/>
      <c r="BD14" s="70"/>
      <c r="BE14" s="70"/>
      <c r="BF14" s="70"/>
      <c r="BG14" s="70"/>
      <c r="BH14" s="70"/>
      <c r="BI14" s="75"/>
      <c r="BJ14" s="70"/>
      <c r="BK14" s="70"/>
      <c r="BL14" s="70"/>
      <c r="BM14" s="70"/>
      <c r="BN14" s="70"/>
      <c r="BO14" s="70"/>
      <c r="BP14" s="70"/>
      <c r="BQ14" s="70"/>
      <c r="BR14" s="70"/>
      <c r="BS14" s="70"/>
      <c r="BT14" s="70"/>
      <c r="BU14" s="75"/>
      <c r="BV14" s="70"/>
      <c r="BW14" s="70"/>
      <c r="BX14" s="70"/>
      <c r="BY14" s="70"/>
      <c r="BZ14" s="70"/>
      <c r="CA14" s="70"/>
      <c r="CB14" s="70"/>
      <c r="CC14" s="70"/>
      <c r="CD14" s="70"/>
      <c r="CE14" s="70"/>
      <c r="CF14" s="70"/>
      <c r="CG14" s="75"/>
      <c r="CH14" s="70"/>
      <c r="CI14" s="70"/>
      <c r="CJ14" s="70"/>
      <c r="CK14" s="70"/>
      <c r="CL14" s="70"/>
      <c r="CM14" s="70"/>
      <c r="CN14" s="70"/>
      <c r="CO14" s="70"/>
      <c r="CP14" s="70"/>
      <c r="CQ14" s="70"/>
      <c r="CR14" s="70"/>
      <c r="CS14" s="75"/>
      <c r="CT14" s="70"/>
      <c r="CU14" s="70"/>
      <c r="CV14" s="70"/>
      <c r="CW14" s="70"/>
      <c r="CX14" s="70"/>
      <c r="CY14" s="70"/>
      <c r="CZ14" s="70"/>
      <c r="DA14" s="70"/>
      <c r="DB14" s="70"/>
      <c r="DC14" s="70"/>
      <c r="DD14" s="70"/>
      <c r="DE14" s="75"/>
      <c r="DF14" s="70"/>
      <c r="DG14" s="70"/>
      <c r="DH14" s="70"/>
      <c r="DI14" s="70"/>
      <c r="DJ14" s="70"/>
      <c r="DK14" s="70"/>
      <c r="DL14" s="70"/>
      <c r="DM14" s="70"/>
      <c r="DN14" s="70"/>
      <c r="DO14" s="70"/>
      <c r="DP14" s="70"/>
      <c r="DQ14" s="75"/>
      <c r="DR14" s="70"/>
      <c r="DS14" s="70"/>
      <c r="DT14" s="70"/>
      <c r="DU14" s="70"/>
      <c r="DV14" s="70"/>
      <c r="DW14" s="70"/>
      <c r="DX14" s="70"/>
      <c r="DY14" s="70"/>
      <c r="DZ14" s="70"/>
      <c r="EA14" s="70"/>
      <c r="EB14" s="70"/>
      <c r="EC14" s="75"/>
      <c r="ED14" s="70"/>
      <c r="EE14" s="70"/>
      <c r="EF14" s="70"/>
      <c r="EG14" s="70"/>
      <c r="EH14" s="70"/>
      <c r="EI14" s="70"/>
      <c r="EJ14" s="70"/>
      <c r="EK14" s="70"/>
      <c r="EL14" s="70"/>
      <c r="EM14" s="70"/>
      <c r="EN14" s="70"/>
      <c r="EO14" s="75"/>
      <c r="EP14" s="70"/>
      <c r="EQ14" s="70"/>
      <c r="ER14" s="70"/>
      <c r="ES14" s="70"/>
      <c r="ET14" s="70"/>
      <c r="EU14" s="70"/>
      <c r="EV14" s="70"/>
      <c r="EW14" s="70"/>
      <c r="EX14" s="70"/>
      <c r="EY14" s="70"/>
      <c r="EZ14" s="70"/>
      <c r="FA14" s="75"/>
      <c r="FB14" s="70"/>
      <c r="FC14" s="70"/>
      <c r="FD14" s="70"/>
      <c r="FE14" s="70"/>
      <c r="FF14" s="70"/>
      <c r="FG14" s="70"/>
      <c r="FH14" s="70"/>
      <c r="FI14" s="70"/>
      <c r="FJ14" s="70"/>
      <c r="FK14" s="70"/>
      <c r="FL14" s="70"/>
      <c r="FM14" s="75"/>
      <c r="FN14" s="70"/>
      <c r="FO14" s="70"/>
      <c r="FP14" s="70"/>
      <c r="FQ14" s="70"/>
      <c r="FR14" s="70"/>
      <c r="FS14" s="70"/>
      <c r="FT14" s="70"/>
      <c r="FU14" s="70"/>
      <c r="FV14" s="70"/>
      <c r="FW14" s="70"/>
      <c r="FX14" s="70"/>
      <c r="FY14" s="75"/>
      <c r="FZ14" s="70"/>
      <c r="GA14" s="70"/>
      <c r="GB14" s="70"/>
      <c r="GC14" s="70"/>
      <c r="GD14" s="70"/>
      <c r="GE14" s="70"/>
      <c r="GF14" s="70"/>
      <c r="GG14" s="70"/>
      <c r="GH14" s="70"/>
      <c r="GI14" s="70"/>
      <c r="GJ14" s="70"/>
      <c r="GK14" s="75"/>
      <c r="GL14" s="70"/>
      <c r="GM14" s="70"/>
      <c r="GN14" s="70"/>
      <c r="GO14" s="70"/>
      <c r="GP14" s="70"/>
      <c r="GQ14" s="70"/>
      <c r="GR14" s="70"/>
      <c r="GS14" s="70"/>
      <c r="GT14" s="70"/>
      <c r="GU14" s="70"/>
      <c r="GV14" s="70"/>
      <c r="GW14" s="75"/>
      <c r="GX14" s="70"/>
      <c r="GY14" s="70"/>
      <c r="GZ14" s="70"/>
      <c r="HA14" s="70"/>
      <c r="HB14" s="70"/>
      <c r="HC14" s="70"/>
      <c r="HD14" s="70"/>
      <c r="HE14" s="70"/>
      <c r="HF14" s="70"/>
      <c r="HG14" s="70"/>
      <c r="HH14" s="70"/>
      <c r="HI14" s="75"/>
      <c r="HJ14" s="70"/>
      <c r="HK14" s="70"/>
      <c r="HL14" s="70"/>
      <c r="HM14" s="70"/>
      <c r="HN14" s="70"/>
      <c r="HO14" s="70"/>
      <c r="HP14" s="70"/>
      <c r="HQ14" s="70"/>
      <c r="HR14" s="70"/>
      <c r="HS14" s="70"/>
      <c r="HT14" s="70"/>
      <c r="HU14" s="75"/>
      <c r="HV14" s="70"/>
      <c r="HW14" s="70"/>
      <c r="HX14" s="70"/>
      <c r="HY14" s="70"/>
      <c r="HZ14" s="70"/>
      <c r="IA14" s="70"/>
      <c r="IB14" s="70"/>
      <c r="IC14" s="70"/>
      <c r="ID14" s="70"/>
      <c r="IE14" s="70"/>
      <c r="IF14" s="70"/>
      <c r="IG14" s="75"/>
      <c r="IH14" s="70"/>
      <c r="II14" s="70"/>
      <c r="IJ14" s="70"/>
      <c r="IK14" s="70"/>
      <c r="IL14" s="70"/>
      <c r="IM14" s="70"/>
      <c r="IN14" s="70"/>
      <c r="IO14" s="70"/>
      <c r="IP14" s="70"/>
      <c r="IQ14" s="70"/>
      <c r="IR14" s="70"/>
      <c r="IS14" s="75"/>
      <c r="IT14" s="70"/>
      <c r="IU14" s="70"/>
      <c r="IV14" s="70"/>
    </row>
    <row r="15" spans="1:256" s="33" customFormat="1" ht="16.5" customHeight="1">
      <c r="A15" s="75" t="s">
        <v>128</v>
      </c>
      <c r="B15" s="70"/>
      <c r="C15" s="70"/>
      <c r="D15" s="70"/>
      <c r="E15" s="70"/>
      <c r="F15" s="70"/>
      <c r="G15" s="70"/>
      <c r="H15" s="70"/>
      <c r="I15" s="70"/>
      <c r="J15" s="70"/>
      <c r="K15" s="70"/>
      <c r="L15" s="70"/>
      <c r="M15" s="75"/>
      <c r="N15" s="70"/>
      <c r="O15" s="70"/>
      <c r="P15" s="70"/>
      <c r="Q15" s="70"/>
      <c r="R15" s="70"/>
      <c r="S15" s="70"/>
      <c r="T15" s="70"/>
      <c r="U15" s="70"/>
      <c r="V15" s="70"/>
      <c r="W15" s="70"/>
      <c r="X15" s="70"/>
      <c r="Y15" s="75"/>
      <c r="Z15" s="70"/>
      <c r="AA15" s="70"/>
      <c r="AB15" s="70"/>
      <c r="AC15" s="70"/>
      <c r="AD15" s="70"/>
      <c r="AE15" s="70"/>
      <c r="AF15" s="70"/>
      <c r="AG15" s="70"/>
      <c r="AH15" s="70"/>
      <c r="AI15" s="70"/>
      <c r="AJ15" s="70"/>
      <c r="AK15" s="75"/>
      <c r="AL15" s="70"/>
      <c r="AM15" s="70"/>
      <c r="AN15" s="70"/>
      <c r="AO15" s="70"/>
      <c r="AP15" s="70"/>
      <c r="AQ15" s="70"/>
      <c r="AR15" s="70"/>
      <c r="AS15" s="70"/>
      <c r="AT15" s="70"/>
      <c r="AU15" s="70"/>
      <c r="AV15" s="70"/>
      <c r="AW15" s="75"/>
      <c r="AX15" s="70"/>
      <c r="AY15" s="70"/>
      <c r="AZ15" s="70"/>
      <c r="BA15" s="70"/>
      <c r="BB15" s="70"/>
      <c r="BC15" s="70"/>
      <c r="BD15" s="70"/>
      <c r="BE15" s="70"/>
      <c r="BF15" s="70"/>
      <c r="BG15" s="70"/>
      <c r="BH15" s="70"/>
      <c r="BI15" s="75"/>
      <c r="BJ15" s="70"/>
      <c r="BK15" s="70"/>
      <c r="BL15" s="70"/>
      <c r="BM15" s="70"/>
      <c r="BN15" s="70"/>
      <c r="BO15" s="70"/>
      <c r="BP15" s="70"/>
      <c r="BQ15" s="70"/>
      <c r="BR15" s="70"/>
      <c r="BS15" s="70"/>
      <c r="BT15" s="70"/>
      <c r="BU15" s="75"/>
      <c r="BV15" s="70"/>
      <c r="BW15" s="70"/>
      <c r="BX15" s="70"/>
      <c r="BY15" s="70"/>
      <c r="BZ15" s="70"/>
      <c r="CA15" s="70"/>
      <c r="CB15" s="70"/>
      <c r="CC15" s="70"/>
      <c r="CD15" s="70"/>
      <c r="CE15" s="70"/>
      <c r="CF15" s="70"/>
      <c r="CG15" s="75"/>
      <c r="CH15" s="70"/>
      <c r="CI15" s="70"/>
      <c r="CJ15" s="70"/>
      <c r="CK15" s="70"/>
      <c r="CL15" s="70"/>
      <c r="CM15" s="70"/>
      <c r="CN15" s="70"/>
      <c r="CO15" s="70"/>
      <c r="CP15" s="70"/>
      <c r="CQ15" s="70"/>
      <c r="CR15" s="70"/>
      <c r="CS15" s="75"/>
      <c r="CT15" s="70"/>
      <c r="CU15" s="70"/>
      <c r="CV15" s="70"/>
      <c r="CW15" s="70"/>
      <c r="CX15" s="70"/>
      <c r="CY15" s="70"/>
      <c r="CZ15" s="70"/>
      <c r="DA15" s="70"/>
      <c r="DB15" s="70"/>
      <c r="DC15" s="70"/>
      <c r="DD15" s="70"/>
      <c r="DE15" s="75"/>
      <c r="DF15" s="70"/>
      <c r="DG15" s="70"/>
      <c r="DH15" s="70"/>
      <c r="DI15" s="70"/>
      <c r="DJ15" s="70"/>
      <c r="DK15" s="70"/>
      <c r="DL15" s="70"/>
      <c r="DM15" s="70"/>
      <c r="DN15" s="70"/>
      <c r="DO15" s="70"/>
      <c r="DP15" s="70"/>
      <c r="DQ15" s="75"/>
      <c r="DR15" s="70"/>
      <c r="DS15" s="70"/>
      <c r="DT15" s="70"/>
      <c r="DU15" s="70"/>
      <c r="DV15" s="70"/>
      <c r="DW15" s="70"/>
      <c r="DX15" s="70"/>
      <c r="DY15" s="70"/>
      <c r="DZ15" s="70"/>
      <c r="EA15" s="70"/>
      <c r="EB15" s="70"/>
      <c r="EC15" s="75"/>
      <c r="ED15" s="70"/>
      <c r="EE15" s="70"/>
      <c r="EF15" s="70"/>
      <c r="EG15" s="70"/>
      <c r="EH15" s="70"/>
      <c r="EI15" s="70"/>
      <c r="EJ15" s="70"/>
      <c r="EK15" s="70"/>
      <c r="EL15" s="70"/>
      <c r="EM15" s="70"/>
      <c r="EN15" s="70"/>
      <c r="EO15" s="75"/>
      <c r="EP15" s="70"/>
      <c r="EQ15" s="70"/>
      <c r="ER15" s="70"/>
      <c r="ES15" s="70"/>
      <c r="ET15" s="70"/>
      <c r="EU15" s="70"/>
      <c r="EV15" s="70"/>
      <c r="EW15" s="70"/>
      <c r="EX15" s="70"/>
      <c r="EY15" s="70"/>
      <c r="EZ15" s="70"/>
      <c r="FA15" s="75"/>
      <c r="FB15" s="70"/>
      <c r="FC15" s="70"/>
      <c r="FD15" s="70"/>
      <c r="FE15" s="70"/>
      <c r="FF15" s="70"/>
      <c r="FG15" s="70"/>
      <c r="FH15" s="70"/>
      <c r="FI15" s="70"/>
      <c r="FJ15" s="70"/>
      <c r="FK15" s="70"/>
      <c r="FL15" s="70"/>
      <c r="FM15" s="75"/>
      <c r="FN15" s="70"/>
      <c r="FO15" s="70"/>
      <c r="FP15" s="70"/>
      <c r="FQ15" s="70"/>
      <c r="FR15" s="70"/>
      <c r="FS15" s="70"/>
      <c r="FT15" s="70"/>
      <c r="FU15" s="70"/>
      <c r="FV15" s="70"/>
      <c r="FW15" s="70"/>
      <c r="FX15" s="70"/>
      <c r="FY15" s="75"/>
      <c r="FZ15" s="70"/>
      <c r="GA15" s="70"/>
      <c r="GB15" s="70"/>
      <c r="GC15" s="70"/>
      <c r="GD15" s="70"/>
      <c r="GE15" s="70"/>
      <c r="GF15" s="70"/>
      <c r="GG15" s="70"/>
      <c r="GH15" s="70"/>
      <c r="GI15" s="70"/>
      <c r="GJ15" s="70"/>
      <c r="GK15" s="75"/>
      <c r="GL15" s="70"/>
      <c r="GM15" s="70"/>
      <c r="GN15" s="70"/>
      <c r="GO15" s="70"/>
      <c r="GP15" s="70"/>
      <c r="GQ15" s="70"/>
      <c r="GR15" s="70"/>
      <c r="GS15" s="70"/>
      <c r="GT15" s="70"/>
      <c r="GU15" s="70"/>
      <c r="GV15" s="70"/>
      <c r="GW15" s="75"/>
      <c r="GX15" s="70"/>
      <c r="GY15" s="70"/>
      <c r="GZ15" s="70"/>
      <c r="HA15" s="70"/>
      <c r="HB15" s="70"/>
      <c r="HC15" s="70"/>
      <c r="HD15" s="70"/>
      <c r="HE15" s="70"/>
      <c r="HF15" s="70"/>
      <c r="HG15" s="70"/>
      <c r="HH15" s="70"/>
      <c r="HI15" s="75"/>
      <c r="HJ15" s="70"/>
      <c r="HK15" s="70"/>
      <c r="HL15" s="70"/>
      <c r="HM15" s="70"/>
      <c r="HN15" s="70"/>
      <c r="HO15" s="70"/>
      <c r="HP15" s="70"/>
      <c r="HQ15" s="70"/>
      <c r="HR15" s="70"/>
      <c r="HS15" s="70"/>
      <c r="HT15" s="70"/>
      <c r="HU15" s="75"/>
      <c r="HV15" s="70"/>
      <c r="HW15" s="70"/>
      <c r="HX15" s="70"/>
      <c r="HY15" s="70"/>
      <c r="HZ15" s="70"/>
      <c r="IA15" s="70"/>
      <c r="IB15" s="70"/>
      <c r="IC15" s="70"/>
      <c r="ID15" s="70"/>
      <c r="IE15" s="70"/>
      <c r="IF15" s="70"/>
      <c r="IG15" s="75"/>
      <c r="IH15" s="70"/>
      <c r="II15" s="70"/>
      <c r="IJ15" s="70"/>
      <c r="IK15" s="70"/>
      <c r="IL15" s="70"/>
      <c r="IM15" s="70"/>
      <c r="IN15" s="70"/>
      <c r="IO15" s="70"/>
      <c r="IP15" s="70"/>
      <c r="IQ15" s="70"/>
      <c r="IR15" s="70"/>
      <c r="IS15" s="75"/>
      <c r="IT15" s="70"/>
      <c r="IU15" s="70"/>
      <c r="IV15" s="70"/>
    </row>
    <row r="16" spans="1:256" s="33" customFormat="1" ht="16.5" customHeight="1">
      <c r="A16" s="75" t="s">
        <v>129</v>
      </c>
      <c r="B16" s="70"/>
      <c r="C16" s="70"/>
      <c r="D16" s="70"/>
      <c r="E16" s="70"/>
      <c r="F16" s="70"/>
      <c r="G16" s="70"/>
      <c r="H16" s="70"/>
      <c r="I16" s="70"/>
      <c r="J16" s="70"/>
      <c r="K16" s="70"/>
      <c r="L16" s="70"/>
      <c r="M16" s="75"/>
      <c r="N16" s="70"/>
      <c r="O16" s="70"/>
      <c r="P16" s="70"/>
      <c r="Q16" s="70"/>
      <c r="R16" s="70"/>
      <c r="S16" s="70"/>
      <c r="T16" s="70"/>
      <c r="U16" s="70"/>
      <c r="V16" s="70"/>
      <c r="W16" s="70"/>
      <c r="X16" s="70"/>
      <c r="Y16" s="75"/>
      <c r="Z16" s="70"/>
      <c r="AA16" s="70"/>
      <c r="AB16" s="70"/>
      <c r="AC16" s="70"/>
      <c r="AD16" s="70"/>
      <c r="AE16" s="70"/>
      <c r="AF16" s="70"/>
      <c r="AG16" s="70"/>
      <c r="AH16" s="70"/>
      <c r="AI16" s="70"/>
      <c r="AJ16" s="70"/>
      <c r="AK16" s="75"/>
      <c r="AL16" s="70"/>
      <c r="AM16" s="70"/>
      <c r="AN16" s="70"/>
      <c r="AO16" s="70"/>
      <c r="AP16" s="70"/>
      <c r="AQ16" s="70"/>
      <c r="AR16" s="70"/>
      <c r="AS16" s="70"/>
      <c r="AT16" s="70"/>
      <c r="AU16" s="70"/>
      <c r="AV16" s="70"/>
      <c r="AW16" s="75"/>
      <c r="AX16" s="70"/>
      <c r="AY16" s="70"/>
      <c r="AZ16" s="70"/>
      <c r="BA16" s="70"/>
      <c r="BB16" s="70"/>
      <c r="BC16" s="70"/>
      <c r="BD16" s="70"/>
      <c r="BE16" s="70"/>
      <c r="BF16" s="70"/>
      <c r="BG16" s="70"/>
      <c r="BH16" s="70"/>
      <c r="BI16" s="75"/>
      <c r="BJ16" s="70"/>
      <c r="BK16" s="70"/>
      <c r="BL16" s="70"/>
      <c r="BM16" s="70"/>
      <c r="BN16" s="70"/>
      <c r="BO16" s="70"/>
      <c r="BP16" s="70"/>
      <c r="BQ16" s="70"/>
      <c r="BR16" s="70"/>
      <c r="BS16" s="70"/>
      <c r="BT16" s="70"/>
      <c r="BU16" s="75"/>
      <c r="BV16" s="70"/>
      <c r="BW16" s="70"/>
      <c r="BX16" s="70"/>
      <c r="BY16" s="70"/>
      <c r="BZ16" s="70"/>
      <c r="CA16" s="70"/>
      <c r="CB16" s="70"/>
      <c r="CC16" s="70"/>
      <c r="CD16" s="70"/>
      <c r="CE16" s="70"/>
      <c r="CF16" s="70"/>
      <c r="CG16" s="75"/>
      <c r="CH16" s="70"/>
      <c r="CI16" s="70"/>
      <c r="CJ16" s="70"/>
      <c r="CK16" s="70"/>
      <c r="CL16" s="70"/>
      <c r="CM16" s="70"/>
      <c r="CN16" s="70"/>
      <c r="CO16" s="70"/>
      <c r="CP16" s="70"/>
      <c r="CQ16" s="70"/>
      <c r="CR16" s="70"/>
      <c r="CS16" s="75"/>
      <c r="CT16" s="70"/>
      <c r="CU16" s="70"/>
      <c r="CV16" s="70"/>
      <c r="CW16" s="70"/>
      <c r="CX16" s="70"/>
      <c r="CY16" s="70"/>
      <c r="CZ16" s="70"/>
      <c r="DA16" s="70"/>
      <c r="DB16" s="70"/>
      <c r="DC16" s="70"/>
      <c r="DD16" s="70"/>
      <c r="DE16" s="75"/>
      <c r="DF16" s="70"/>
      <c r="DG16" s="70"/>
      <c r="DH16" s="70"/>
      <c r="DI16" s="70"/>
      <c r="DJ16" s="70"/>
      <c r="DK16" s="70"/>
      <c r="DL16" s="70"/>
      <c r="DM16" s="70"/>
      <c r="DN16" s="70"/>
      <c r="DO16" s="70"/>
      <c r="DP16" s="70"/>
      <c r="DQ16" s="75"/>
      <c r="DR16" s="70"/>
      <c r="DS16" s="70"/>
      <c r="DT16" s="70"/>
      <c r="DU16" s="70"/>
      <c r="DV16" s="70"/>
      <c r="DW16" s="70"/>
      <c r="DX16" s="70"/>
      <c r="DY16" s="70"/>
      <c r="DZ16" s="70"/>
      <c r="EA16" s="70"/>
      <c r="EB16" s="70"/>
      <c r="EC16" s="75"/>
      <c r="ED16" s="70"/>
      <c r="EE16" s="70"/>
      <c r="EF16" s="70"/>
      <c r="EG16" s="70"/>
      <c r="EH16" s="70"/>
      <c r="EI16" s="70"/>
      <c r="EJ16" s="70"/>
      <c r="EK16" s="70"/>
      <c r="EL16" s="70"/>
      <c r="EM16" s="70"/>
      <c r="EN16" s="70"/>
      <c r="EO16" s="75"/>
      <c r="EP16" s="70"/>
      <c r="EQ16" s="70"/>
      <c r="ER16" s="70"/>
      <c r="ES16" s="70"/>
      <c r="ET16" s="70"/>
      <c r="EU16" s="70"/>
      <c r="EV16" s="70"/>
      <c r="EW16" s="70"/>
      <c r="EX16" s="70"/>
      <c r="EY16" s="70"/>
      <c r="EZ16" s="70"/>
      <c r="FA16" s="75"/>
      <c r="FB16" s="70"/>
      <c r="FC16" s="70"/>
      <c r="FD16" s="70"/>
      <c r="FE16" s="70"/>
      <c r="FF16" s="70"/>
      <c r="FG16" s="70"/>
      <c r="FH16" s="70"/>
      <c r="FI16" s="70"/>
      <c r="FJ16" s="70"/>
      <c r="FK16" s="70"/>
      <c r="FL16" s="70"/>
      <c r="FM16" s="75"/>
      <c r="FN16" s="70"/>
      <c r="FO16" s="70"/>
      <c r="FP16" s="70"/>
      <c r="FQ16" s="70"/>
      <c r="FR16" s="70"/>
      <c r="FS16" s="70"/>
      <c r="FT16" s="70"/>
      <c r="FU16" s="70"/>
      <c r="FV16" s="70"/>
      <c r="FW16" s="70"/>
      <c r="FX16" s="70"/>
      <c r="FY16" s="75"/>
      <c r="FZ16" s="70"/>
      <c r="GA16" s="70"/>
      <c r="GB16" s="70"/>
      <c r="GC16" s="70"/>
      <c r="GD16" s="70"/>
      <c r="GE16" s="70"/>
      <c r="GF16" s="70"/>
      <c r="GG16" s="70"/>
      <c r="GH16" s="70"/>
      <c r="GI16" s="70"/>
      <c r="GJ16" s="70"/>
      <c r="GK16" s="75"/>
      <c r="GL16" s="70"/>
      <c r="GM16" s="70"/>
      <c r="GN16" s="70"/>
      <c r="GO16" s="70"/>
      <c r="GP16" s="70"/>
      <c r="GQ16" s="70"/>
      <c r="GR16" s="70"/>
      <c r="GS16" s="70"/>
      <c r="GT16" s="70"/>
      <c r="GU16" s="70"/>
      <c r="GV16" s="70"/>
      <c r="GW16" s="75"/>
      <c r="GX16" s="70"/>
      <c r="GY16" s="70"/>
      <c r="GZ16" s="70"/>
      <c r="HA16" s="70"/>
      <c r="HB16" s="70"/>
      <c r="HC16" s="70"/>
      <c r="HD16" s="70"/>
      <c r="HE16" s="70"/>
      <c r="HF16" s="70"/>
      <c r="HG16" s="70"/>
      <c r="HH16" s="70"/>
      <c r="HI16" s="75"/>
      <c r="HJ16" s="70"/>
      <c r="HK16" s="70"/>
      <c r="HL16" s="70"/>
      <c r="HM16" s="70"/>
      <c r="HN16" s="70"/>
      <c r="HO16" s="70"/>
      <c r="HP16" s="70"/>
      <c r="HQ16" s="70"/>
      <c r="HR16" s="70"/>
      <c r="HS16" s="70"/>
      <c r="HT16" s="70"/>
      <c r="HU16" s="75"/>
      <c r="HV16" s="70"/>
      <c r="HW16" s="70"/>
      <c r="HX16" s="70"/>
      <c r="HY16" s="70"/>
      <c r="HZ16" s="70"/>
      <c r="IA16" s="70"/>
      <c r="IB16" s="70"/>
      <c r="IC16" s="70"/>
      <c r="ID16" s="70"/>
      <c r="IE16" s="70"/>
      <c r="IF16" s="70"/>
      <c r="IG16" s="75"/>
      <c r="IH16" s="70"/>
      <c r="II16" s="70"/>
      <c r="IJ16" s="70"/>
      <c r="IK16" s="70"/>
      <c r="IL16" s="70"/>
      <c r="IM16" s="70"/>
      <c r="IN16" s="70"/>
      <c r="IO16" s="70"/>
      <c r="IP16" s="70"/>
      <c r="IQ16" s="70"/>
      <c r="IR16" s="70"/>
      <c r="IS16" s="75"/>
      <c r="IT16" s="70"/>
      <c r="IU16" s="70"/>
      <c r="IV16" s="70"/>
    </row>
    <row r="17" spans="1:256" s="33" customFormat="1" ht="16.5" customHeight="1">
      <c r="A17" s="75" t="s">
        <v>136</v>
      </c>
      <c r="B17" s="70"/>
      <c r="C17" s="70"/>
      <c r="D17" s="70"/>
      <c r="E17" s="70"/>
      <c r="F17" s="70"/>
      <c r="G17" s="70"/>
      <c r="H17" s="70"/>
      <c r="I17" s="70"/>
      <c r="J17" s="70"/>
      <c r="K17" s="70"/>
      <c r="L17" s="70"/>
      <c r="M17" s="75"/>
      <c r="N17" s="70"/>
      <c r="O17" s="70"/>
      <c r="P17" s="70"/>
      <c r="Q17" s="70"/>
      <c r="R17" s="70"/>
      <c r="S17" s="70"/>
      <c r="T17" s="70"/>
      <c r="U17" s="70"/>
      <c r="V17" s="70"/>
      <c r="W17" s="70"/>
      <c r="X17" s="70"/>
      <c r="Y17" s="75"/>
      <c r="Z17" s="70"/>
      <c r="AA17" s="70"/>
      <c r="AB17" s="70"/>
      <c r="AC17" s="70"/>
      <c r="AD17" s="70"/>
      <c r="AE17" s="70"/>
      <c r="AF17" s="70"/>
      <c r="AG17" s="70"/>
      <c r="AH17" s="70"/>
      <c r="AI17" s="70"/>
      <c r="AJ17" s="70"/>
      <c r="AK17" s="75"/>
      <c r="AL17" s="70"/>
      <c r="AM17" s="70"/>
      <c r="AN17" s="70"/>
      <c r="AO17" s="70"/>
      <c r="AP17" s="70"/>
      <c r="AQ17" s="70"/>
      <c r="AR17" s="70"/>
      <c r="AS17" s="70"/>
      <c r="AT17" s="70"/>
      <c r="AU17" s="70"/>
      <c r="AV17" s="70"/>
      <c r="AW17" s="75"/>
      <c r="AX17" s="70"/>
      <c r="AY17" s="70"/>
      <c r="AZ17" s="70"/>
      <c r="BA17" s="70"/>
      <c r="BB17" s="70"/>
      <c r="BC17" s="70"/>
      <c r="BD17" s="70"/>
      <c r="BE17" s="70"/>
      <c r="BF17" s="70"/>
      <c r="BG17" s="70"/>
      <c r="BH17" s="70"/>
      <c r="BI17" s="75"/>
      <c r="BJ17" s="70"/>
      <c r="BK17" s="70"/>
      <c r="BL17" s="70"/>
      <c r="BM17" s="70"/>
      <c r="BN17" s="70"/>
      <c r="BO17" s="70"/>
      <c r="BP17" s="70"/>
      <c r="BQ17" s="70"/>
      <c r="BR17" s="70"/>
      <c r="BS17" s="70"/>
      <c r="BT17" s="70"/>
      <c r="BU17" s="75"/>
      <c r="BV17" s="70"/>
      <c r="BW17" s="70"/>
      <c r="BX17" s="70"/>
      <c r="BY17" s="70"/>
      <c r="BZ17" s="70"/>
      <c r="CA17" s="70"/>
      <c r="CB17" s="70"/>
      <c r="CC17" s="70"/>
      <c r="CD17" s="70"/>
      <c r="CE17" s="70"/>
      <c r="CF17" s="70"/>
      <c r="CG17" s="75"/>
      <c r="CH17" s="70"/>
      <c r="CI17" s="70"/>
      <c r="CJ17" s="70"/>
      <c r="CK17" s="70"/>
      <c r="CL17" s="70"/>
      <c r="CM17" s="70"/>
      <c r="CN17" s="70"/>
      <c r="CO17" s="70"/>
      <c r="CP17" s="70"/>
      <c r="CQ17" s="70"/>
      <c r="CR17" s="70"/>
      <c r="CS17" s="75"/>
      <c r="CT17" s="70"/>
      <c r="CU17" s="70"/>
      <c r="CV17" s="70"/>
      <c r="CW17" s="70"/>
      <c r="CX17" s="70"/>
      <c r="CY17" s="70"/>
      <c r="CZ17" s="70"/>
      <c r="DA17" s="70"/>
      <c r="DB17" s="70"/>
      <c r="DC17" s="70"/>
      <c r="DD17" s="70"/>
      <c r="DE17" s="75"/>
      <c r="DF17" s="70"/>
      <c r="DG17" s="70"/>
      <c r="DH17" s="70"/>
      <c r="DI17" s="70"/>
      <c r="DJ17" s="70"/>
      <c r="DK17" s="70"/>
      <c r="DL17" s="70"/>
      <c r="DM17" s="70"/>
      <c r="DN17" s="70"/>
      <c r="DO17" s="70"/>
      <c r="DP17" s="70"/>
      <c r="DQ17" s="75"/>
      <c r="DR17" s="70"/>
      <c r="DS17" s="70"/>
      <c r="DT17" s="70"/>
      <c r="DU17" s="70"/>
      <c r="DV17" s="70"/>
      <c r="DW17" s="70"/>
      <c r="DX17" s="70"/>
      <c r="DY17" s="70"/>
      <c r="DZ17" s="70"/>
      <c r="EA17" s="70"/>
      <c r="EB17" s="70"/>
      <c r="EC17" s="75"/>
      <c r="ED17" s="70"/>
      <c r="EE17" s="70"/>
      <c r="EF17" s="70"/>
      <c r="EG17" s="70"/>
      <c r="EH17" s="70"/>
      <c r="EI17" s="70"/>
      <c r="EJ17" s="70"/>
      <c r="EK17" s="70"/>
      <c r="EL17" s="70"/>
      <c r="EM17" s="70"/>
      <c r="EN17" s="70"/>
      <c r="EO17" s="75"/>
      <c r="EP17" s="70"/>
      <c r="EQ17" s="70"/>
      <c r="ER17" s="70"/>
      <c r="ES17" s="70"/>
      <c r="ET17" s="70"/>
      <c r="EU17" s="70"/>
      <c r="EV17" s="70"/>
      <c r="EW17" s="70"/>
      <c r="EX17" s="70"/>
      <c r="EY17" s="70"/>
      <c r="EZ17" s="70"/>
      <c r="FA17" s="75"/>
      <c r="FB17" s="70"/>
      <c r="FC17" s="70"/>
      <c r="FD17" s="70"/>
      <c r="FE17" s="70"/>
      <c r="FF17" s="70"/>
      <c r="FG17" s="70"/>
      <c r="FH17" s="70"/>
      <c r="FI17" s="70"/>
      <c r="FJ17" s="70"/>
      <c r="FK17" s="70"/>
      <c r="FL17" s="70"/>
      <c r="FM17" s="75"/>
      <c r="FN17" s="70"/>
      <c r="FO17" s="70"/>
      <c r="FP17" s="70"/>
      <c r="FQ17" s="70"/>
      <c r="FR17" s="70"/>
      <c r="FS17" s="70"/>
      <c r="FT17" s="70"/>
      <c r="FU17" s="70"/>
      <c r="FV17" s="70"/>
      <c r="FW17" s="70"/>
      <c r="FX17" s="70"/>
      <c r="FY17" s="75"/>
      <c r="FZ17" s="70"/>
      <c r="GA17" s="70"/>
      <c r="GB17" s="70"/>
      <c r="GC17" s="70"/>
      <c r="GD17" s="70"/>
      <c r="GE17" s="70"/>
      <c r="GF17" s="70"/>
      <c r="GG17" s="70"/>
      <c r="GH17" s="70"/>
      <c r="GI17" s="70"/>
      <c r="GJ17" s="70"/>
      <c r="GK17" s="75"/>
      <c r="GL17" s="70"/>
      <c r="GM17" s="70"/>
      <c r="GN17" s="70"/>
      <c r="GO17" s="70"/>
      <c r="GP17" s="70"/>
      <c r="GQ17" s="70"/>
      <c r="GR17" s="70"/>
      <c r="GS17" s="70"/>
      <c r="GT17" s="70"/>
      <c r="GU17" s="70"/>
      <c r="GV17" s="70"/>
      <c r="GW17" s="75"/>
      <c r="GX17" s="70"/>
      <c r="GY17" s="70"/>
      <c r="GZ17" s="70"/>
      <c r="HA17" s="70"/>
      <c r="HB17" s="70"/>
      <c r="HC17" s="70"/>
      <c r="HD17" s="70"/>
      <c r="HE17" s="70"/>
      <c r="HF17" s="70"/>
      <c r="HG17" s="70"/>
      <c r="HH17" s="70"/>
      <c r="HI17" s="75"/>
      <c r="HJ17" s="70"/>
      <c r="HK17" s="70"/>
      <c r="HL17" s="70"/>
      <c r="HM17" s="70"/>
      <c r="HN17" s="70"/>
      <c r="HO17" s="70"/>
      <c r="HP17" s="70"/>
      <c r="HQ17" s="70"/>
      <c r="HR17" s="70"/>
      <c r="HS17" s="70"/>
      <c r="HT17" s="70"/>
      <c r="HU17" s="75"/>
      <c r="HV17" s="70"/>
      <c r="HW17" s="70"/>
      <c r="HX17" s="70"/>
      <c r="HY17" s="70"/>
      <c r="HZ17" s="70"/>
      <c r="IA17" s="70"/>
      <c r="IB17" s="70"/>
      <c r="IC17" s="70"/>
      <c r="ID17" s="70"/>
      <c r="IE17" s="70"/>
      <c r="IF17" s="70"/>
      <c r="IG17" s="75"/>
      <c r="IH17" s="70"/>
      <c r="II17" s="70"/>
      <c r="IJ17" s="70"/>
      <c r="IK17" s="70"/>
      <c r="IL17" s="70"/>
      <c r="IM17" s="70"/>
      <c r="IN17" s="70"/>
      <c r="IO17" s="70"/>
      <c r="IP17" s="70"/>
      <c r="IQ17" s="70"/>
      <c r="IR17" s="70"/>
      <c r="IS17" s="75"/>
      <c r="IT17" s="70"/>
      <c r="IU17" s="70"/>
      <c r="IV17" s="70"/>
    </row>
    <row r="18" spans="1:256" ht="13.5" customHeight="1"/>
    <row r="19" spans="1:256" s="34" customFormat="1" ht="18" customHeight="1">
      <c r="A19" s="75" t="s">
        <v>119</v>
      </c>
      <c r="B19" s="70"/>
      <c r="C19" s="70"/>
      <c r="D19" s="70"/>
      <c r="E19" s="70"/>
      <c r="F19" s="70"/>
      <c r="G19" s="70"/>
      <c r="H19" s="70"/>
      <c r="I19" s="70"/>
      <c r="J19" s="70"/>
      <c r="K19" s="70"/>
      <c r="L19" s="70"/>
    </row>
    <row r="20" spans="1:256" s="34" customFormat="1" ht="17.25" customHeight="1">
      <c r="A20" s="35" t="s">
        <v>77</v>
      </c>
      <c r="B20" s="36"/>
      <c r="C20" s="36"/>
      <c r="D20" s="36"/>
      <c r="E20" s="36"/>
      <c r="F20" s="36"/>
      <c r="G20" s="36"/>
      <c r="H20" s="36"/>
      <c r="I20" s="36"/>
      <c r="J20" s="36"/>
      <c r="K20" s="36"/>
      <c r="L20" s="36"/>
    </row>
    <row r="21" spans="1:256" s="34" customFormat="1" ht="17.25" customHeight="1">
      <c r="A21" s="36" t="s">
        <v>78</v>
      </c>
      <c r="B21" s="36"/>
      <c r="C21" s="36"/>
      <c r="D21" s="36"/>
      <c r="E21" s="36"/>
      <c r="F21" s="36"/>
      <c r="G21" s="36"/>
      <c r="H21" s="36"/>
      <c r="I21" s="36"/>
      <c r="J21" s="36"/>
      <c r="K21" s="36"/>
      <c r="L21" s="36"/>
    </row>
    <row r="22" spans="1:256" s="34" customFormat="1" ht="19.5" customHeight="1">
      <c r="A22" s="36" t="s">
        <v>79</v>
      </c>
      <c r="B22" s="36"/>
      <c r="C22" s="36"/>
      <c r="D22" s="36"/>
      <c r="E22" s="36"/>
      <c r="F22" s="36"/>
      <c r="G22" s="36"/>
      <c r="H22" s="36"/>
      <c r="I22" s="36"/>
      <c r="J22" s="36"/>
      <c r="K22" s="36"/>
      <c r="L22" s="36"/>
    </row>
    <row r="23" spans="1:256" s="34" customFormat="1" ht="16.5" customHeight="1">
      <c r="A23" s="37" t="s">
        <v>121</v>
      </c>
      <c r="B23" s="38"/>
      <c r="C23" s="38"/>
      <c r="D23" s="38"/>
      <c r="E23" s="38"/>
      <c r="F23" s="38"/>
      <c r="G23" s="38"/>
      <c r="H23" s="38"/>
      <c r="I23" s="38"/>
      <c r="J23" s="38"/>
      <c r="K23" s="38"/>
      <c r="L23" s="38"/>
    </row>
    <row r="24" spans="1:256" s="34" customFormat="1" ht="17.25" customHeight="1">
      <c r="A24" s="37" t="s">
        <v>120</v>
      </c>
      <c r="B24" s="38"/>
      <c r="C24" s="38"/>
      <c r="D24" s="38"/>
      <c r="E24" s="38"/>
      <c r="F24" s="38"/>
      <c r="G24" s="38"/>
      <c r="H24" s="38"/>
      <c r="I24" s="38"/>
      <c r="J24" s="38"/>
      <c r="K24" s="38"/>
      <c r="L24" s="38"/>
    </row>
    <row r="25" spans="1:256" s="33" customFormat="1" ht="17.25" customHeight="1">
      <c r="A25" s="18" t="s">
        <v>113</v>
      </c>
      <c r="B25" s="39"/>
      <c r="C25" s="39"/>
      <c r="D25" s="39"/>
      <c r="E25" s="39"/>
      <c r="F25" s="39"/>
      <c r="G25" s="39"/>
      <c r="H25" s="39"/>
      <c r="I25" s="39"/>
      <c r="J25" s="39"/>
      <c r="K25" s="39"/>
      <c r="L25" s="39"/>
    </row>
    <row r="26" spans="1:256" ht="15.95" customHeight="1"/>
    <row r="27" spans="1:256" s="54" customFormat="1" ht="23.25" customHeight="1">
      <c r="A27" s="53" t="s">
        <v>112</v>
      </c>
    </row>
    <row r="28" spans="1:256" ht="20.100000000000001" customHeight="1">
      <c r="A28" s="71" t="s">
        <v>115</v>
      </c>
      <c r="B28" s="71"/>
      <c r="C28" s="71"/>
      <c r="D28" s="71"/>
      <c r="E28" s="71"/>
      <c r="F28" s="71"/>
      <c r="G28" s="71"/>
      <c r="H28" s="71"/>
      <c r="I28" s="71"/>
      <c r="J28" s="71"/>
      <c r="K28" s="71"/>
      <c r="L28" s="71"/>
    </row>
    <row r="29" spans="1:256" s="77" customFormat="1" ht="33.6" customHeight="1">
      <c r="A29" s="77" t="s">
        <v>118</v>
      </c>
    </row>
    <row r="30" spans="1:256" ht="31.5" customHeight="1">
      <c r="A30" s="72" t="s">
        <v>125</v>
      </c>
      <c r="B30" s="72"/>
      <c r="C30" s="72"/>
      <c r="D30" s="72"/>
      <c r="E30" s="72"/>
      <c r="F30" s="72"/>
      <c r="G30" s="72"/>
      <c r="H30" s="72"/>
      <c r="I30" s="72"/>
      <c r="J30" s="72"/>
      <c r="K30" s="72"/>
      <c r="L30" s="72"/>
    </row>
    <row r="31" spans="1:256" ht="8.1" customHeight="1">
      <c r="A31" s="22"/>
      <c r="B31" s="22"/>
      <c r="C31" s="22"/>
      <c r="D31" s="22"/>
      <c r="E31" s="22"/>
      <c r="F31" s="22"/>
      <c r="G31" s="22"/>
      <c r="H31" s="22"/>
      <c r="I31" s="22"/>
      <c r="J31" s="22"/>
      <c r="K31" s="22"/>
      <c r="L31" s="22"/>
    </row>
    <row r="32" spans="1:256" ht="32.25" customHeight="1">
      <c r="A32" s="72" t="s">
        <v>109</v>
      </c>
      <c r="B32" s="72"/>
      <c r="C32" s="72"/>
      <c r="D32" s="72"/>
      <c r="E32" s="72"/>
      <c r="F32" s="72"/>
      <c r="G32" s="72"/>
      <c r="H32" s="72"/>
      <c r="I32" s="72"/>
      <c r="J32" s="72"/>
      <c r="K32" s="72"/>
      <c r="L32" s="72"/>
    </row>
    <row r="33" spans="1:256" ht="27.75" customHeight="1">
      <c r="A33" s="72" t="s">
        <v>110</v>
      </c>
      <c r="B33" s="72"/>
      <c r="C33" s="72"/>
      <c r="D33" s="72"/>
      <c r="E33" s="72"/>
      <c r="F33" s="72"/>
      <c r="G33" s="72"/>
      <c r="H33" s="72"/>
      <c r="I33" s="72"/>
      <c r="J33" s="72"/>
      <c r="K33" s="72"/>
      <c r="L33" s="72"/>
    </row>
    <row r="34" spans="1:256" ht="45" customHeight="1">
      <c r="A34" s="72" t="s">
        <v>111</v>
      </c>
      <c r="B34" s="72"/>
      <c r="C34" s="72"/>
      <c r="D34" s="72"/>
      <c r="E34" s="72"/>
      <c r="F34" s="72"/>
      <c r="G34" s="72"/>
      <c r="H34" s="72"/>
      <c r="I34" s="72"/>
      <c r="J34" s="72"/>
      <c r="K34" s="72"/>
      <c r="L34" s="72"/>
    </row>
    <row r="35" spans="1:256" ht="4.5" customHeight="1">
      <c r="A35" s="22"/>
      <c r="B35" s="22"/>
      <c r="C35" s="22"/>
      <c r="D35" s="22"/>
      <c r="E35" s="22"/>
      <c r="F35" s="22"/>
      <c r="G35" s="22"/>
      <c r="H35" s="22"/>
      <c r="I35" s="22"/>
      <c r="J35" s="22"/>
      <c r="K35" s="22"/>
      <c r="L35" s="22"/>
    </row>
    <row r="36" spans="1:256" ht="25.5" customHeight="1">
      <c r="A36" s="79" t="s">
        <v>33</v>
      </c>
      <c r="B36" s="79"/>
      <c r="C36" s="79"/>
      <c r="D36" s="79"/>
      <c r="E36" s="79"/>
      <c r="F36" s="79"/>
      <c r="G36" s="79"/>
      <c r="H36" s="79"/>
      <c r="I36" s="79"/>
      <c r="J36" s="79"/>
      <c r="K36" s="79"/>
      <c r="L36" s="79"/>
    </row>
    <row r="37" spans="1:256" ht="9.9499999999999993" customHeight="1"/>
    <row r="38" spans="1:256" ht="15.75" customHeight="1">
      <c r="A38" s="75" t="s">
        <v>131</v>
      </c>
      <c r="B38" s="70"/>
      <c r="C38" s="70"/>
      <c r="D38" s="70"/>
      <c r="E38" s="70"/>
      <c r="F38" s="70"/>
      <c r="G38" s="70"/>
      <c r="H38" s="70"/>
      <c r="I38" s="70"/>
      <c r="J38" s="70"/>
      <c r="K38" s="70"/>
      <c r="L38" s="70"/>
      <c r="M38" s="75"/>
      <c r="N38" s="70"/>
      <c r="O38" s="70"/>
      <c r="P38" s="70"/>
      <c r="Q38" s="70"/>
      <c r="R38" s="70"/>
      <c r="S38" s="70"/>
      <c r="T38" s="70"/>
      <c r="U38" s="70"/>
      <c r="V38" s="70"/>
      <c r="W38" s="70"/>
      <c r="X38" s="70"/>
      <c r="Y38" s="75"/>
      <c r="Z38" s="70"/>
      <c r="AA38" s="70"/>
      <c r="AB38" s="70"/>
      <c r="AC38" s="70"/>
      <c r="AD38" s="70"/>
      <c r="AE38" s="70"/>
      <c r="AF38" s="70"/>
      <c r="AG38" s="70"/>
      <c r="AH38" s="70"/>
      <c r="AI38" s="70"/>
      <c r="AJ38" s="70"/>
      <c r="AK38" s="75"/>
      <c r="AL38" s="70"/>
      <c r="AM38" s="70"/>
      <c r="AN38" s="70"/>
      <c r="AO38" s="70"/>
      <c r="AP38" s="70"/>
      <c r="AQ38" s="70"/>
      <c r="AR38" s="70"/>
      <c r="AS38" s="70"/>
      <c r="AT38" s="70"/>
      <c r="AU38" s="70"/>
      <c r="AV38" s="70"/>
      <c r="AW38" s="75"/>
      <c r="AX38" s="70"/>
      <c r="AY38" s="70"/>
      <c r="AZ38" s="70"/>
      <c r="BA38" s="70"/>
      <c r="BB38" s="70"/>
      <c r="BC38" s="70"/>
      <c r="BD38" s="70"/>
      <c r="BE38" s="70"/>
      <c r="BF38" s="70"/>
      <c r="BG38" s="70"/>
      <c r="BH38" s="70"/>
      <c r="BI38" s="75"/>
      <c r="BJ38" s="70"/>
      <c r="BK38" s="70"/>
      <c r="BL38" s="70"/>
      <c r="BM38" s="70"/>
      <c r="BN38" s="70"/>
      <c r="BO38" s="70"/>
      <c r="BP38" s="70"/>
      <c r="BQ38" s="70"/>
      <c r="BR38" s="70"/>
      <c r="BS38" s="70"/>
      <c r="BT38" s="70"/>
      <c r="BU38" s="75"/>
      <c r="BV38" s="70"/>
      <c r="BW38" s="70"/>
      <c r="BX38" s="70"/>
      <c r="BY38" s="70"/>
      <c r="BZ38" s="70"/>
      <c r="CA38" s="70"/>
      <c r="CB38" s="70"/>
      <c r="CC38" s="70"/>
      <c r="CD38" s="70"/>
      <c r="CE38" s="70"/>
      <c r="CF38" s="70"/>
      <c r="CG38" s="75"/>
      <c r="CH38" s="70"/>
      <c r="CI38" s="70"/>
      <c r="CJ38" s="70"/>
      <c r="CK38" s="70"/>
      <c r="CL38" s="70"/>
      <c r="CM38" s="70"/>
      <c r="CN38" s="70"/>
      <c r="CO38" s="70"/>
      <c r="CP38" s="70"/>
      <c r="CQ38" s="70"/>
      <c r="CR38" s="70"/>
      <c r="CS38" s="75"/>
      <c r="CT38" s="70"/>
      <c r="CU38" s="70"/>
      <c r="CV38" s="70"/>
      <c r="CW38" s="70"/>
      <c r="CX38" s="70"/>
      <c r="CY38" s="70"/>
      <c r="CZ38" s="70"/>
      <c r="DA38" s="70"/>
      <c r="DB38" s="70"/>
      <c r="DC38" s="70"/>
      <c r="DD38" s="70"/>
      <c r="DE38" s="75"/>
      <c r="DF38" s="70"/>
      <c r="DG38" s="70"/>
      <c r="DH38" s="70"/>
      <c r="DI38" s="70"/>
      <c r="DJ38" s="70"/>
      <c r="DK38" s="70"/>
      <c r="DL38" s="70"/>
      <c r="DM38" s="70"/>
      <c r="DN38" s="70"/>
      <c r="DO38" s="70"/>
      <c r="DP38" s="70"/>
      <c r="DQ38" s="75"/>
      <c r="DR38" s="70"/>
      <c r="DS38" s="70"/>
      <c r="DT38" s="70"/>
      <c r="DU38" s="70"/>
      <c r="DV38" s="70"/>
      <c r="DW38" s="70"/>
      <c r="DX38" s="70"/>
      <c r="DY38" s="70"/>
      <c r="DZ38" s="70"/>
      <c r="EA38" s="70"/>
      <c r="EB38" s="70"/>
      <c r="EC38" s="75"/>
      <c r="ED38" s="70"/>
      <c r="EE38" s="70"/>
      <c r="EF38" s="70"/>
      <c r="EG38" s="70"/>
      <c r="EH38" s="70"/>
      <c r="EI38" s="70"/>
      <c r="EJ38" s="70"/>
      <c r="EK38" s="70"/>
      <c r="EL38" s="70"/>
      <c r="EM38" s="70"/>
      <c r="EN38" s="70"/>
      <c r="EO38" s="75"/>
      <c r="EP38" s="70"/>
      <c r="EQ38" s="70"/>
      <c r="ER38" s="70"/>
      <c r="ES38" s="70"/>
      <c r="ET38" s="70"/>
      <c r="EU38" s="70"/>
      <c r="EV38" s="70"/>
      <c r="EW38" s="70"/>
      <c r="EX38" s="70"/>
      <c r="EY38" s="70"/>
      <c r="EZ38" s="70"/>
      <c r="FA38" s="75"/>
      <c r="FB38" s="70"/>
      <c r="FC38" s="70"/>
      <c r="FD38" s="70"/>
      <c r="FE38" s="70"/>
      <c r="FF38" s="70"/>
      <c r="FG38" s="70"/>
      <c r="FH38" s="70"/>
      <c r="FI38" s="70"/>
      <c r="FJ38" s="70"/>
      <c r="FK38" s="70"/>
      <c r="FL38" s="70"/>
      <c r="FM38" s="75"/>
      <c r="FN38" s="70"/>
      <c r="FO38" s="70"/>
      <c r="FP38" s="70"/>
      <c r="FQ38" s="70"/>
      <c r="FR38" s="70"/>
      <c r="FS38" s="70"/>
      <c r="FT38" s="70"/>
      <c r="FU38" s="70"/>
      <c r="FV38" s="70"/>
      <c r="FW38" s="70"/>
      <c r="FX38" s="70"/>
      <c r="FY38" s="75"/>
      <c r="FZ38" s="70"/>
      <c r="GA38" s="70"/>
      <c r="GB38" s="70"/>
      <c r="GC38" s="70"/>
      <c r="GD38" s="70"/>
      <c r="GE38" s="70"/>
      <c r="GF38" s="70"/>
      <c r="GG38" s="70"/>
      <c r="GH38" s="70"/>
      <c r="GI38" s="70"/>
      <c r="GJ38" s="70"/>
      <c r="GK38" s="75"/>
      <c r="GL38" s="70"/>
      <c r="GM38" s="70"/>
      <c r="GN38" s="70"/>
      <c r="GO38" s="70"/>
      <c r="GP38" s="70"/>
      <c r="GQ38" s="70"/>
      <c r="GR38" s="70"/>
      <c r="GS38" s="70"/>
      <c r="GT38" s="70"/>
      <c r="GU38" s="70"/>
      <c r="GV38" s="70"/>
      <c r="GW38" s="75"/>
      <c r="GX38" s="70"/>
      <c r="GY38" s="70"/>
      <c r="GZ38" s="70"/>
      <c r="HA38" s="70"/>
      <c r="HB38" s="70"/>
      <c r="HC38" s="70"/>
      <c r="HD38" s="70"/>
      <c r="HE38" s="70"/>
      <c r="HF38" s="70"/>
      <c r="HG38" s="70"/>
      <c r="HH38" s="70"/>
      <c r="HI38" s="75"/>
      <c r="HJ38" s="70"/>
      <c r="HK38" s="70"/>
      <c r="HL38" s="70"/>
      <c r="HM38" s="70"/>
      <c r="HN38" s="70"/>
      <c r="HO38" s="70"/>
      <c r="HP38" s="70"/>
      <c r="HQ38" s="70"/>
      <c r="HR38" s="70"/>
      <c r="HS38" s="70"/>
      <c r="HT38" s="70"/>
      <c r="HU38" s="75"/>
      <c r="HV38" s="70"/>
      <c r="HW38" s="70"/>
      <c r="HX38" s="70"/>
      <c r="HY38" s="70"/>
      <c r="HZ38" s="70"/>
      <c r="IA38" s="70"/>
      <c r="IB38" s="70"/>
      <c r="IC38" s="70"/>
      <c r="ID38" s="70"/>
      <c r="IE38" s="70"/>
      <c r="IF38" s="70"/>
      <c r="IG38" s="75"/>
      <c r="IH38" s="70"/>
      <c r="II38" s="70"/>
      <c r="IJ38" s="70"/>
      <c r="IK38" s="70"/>
      <c r="IL38" s="70"/>
      <c r="IM38" s="70"/>
      <c r="IN38" s="70"/>
      <c r="IO38" s="70"/>
      <c r="IP38" s="70"/>
      <c r="IQ38" s="70"/>
      <c r="IR38" s="70"/>
      <c r="IS38" s="75"/>
      <c r="IT38" s="70"/>
      <c r="IU38" s="70"/>
      <c r="IV38" s="70"/>
    </row>
    <row r="39" spans="1:256" ht="15.75" customHeight="1">
      <c r="A39" s="75" t="s">
        <v>132</v>
      </c>
      <c r="B39" s="70"/>
      <c r="C39" s="70"/>
      <c r="D39" s="70"/>
      <c r="E39" s="70"/>
      <c r="F39" s="70"/>
      <c r="G39" s="70"/>
      <c r="H39" s="70"/>
      <c r="I39" s="70"/>
      <c r="J39" s="70"/>
      <c r="K39" s="70"/>
      <c r="L39" s="70"/>
      <c r="M39" s="75"/>
      <c r="N39" s="70"/>
      <c r="O39" s="70"/>
      <c r="P39" s="70"/>
      <c r="Q39" s="70"/>
      <c r="R39" s="70"/>
      <c r="S39" s="70"/>
      <c r="T39" s="70"/>
      <c r="U39" s="70"/>
      <c r="V39" s="70"/>
      <c r="W39" s="70"/>
      <c r="X39" s="70"/>
      <c r="Y39" s="75"/>
      <c r="Z39" s="70"/>
      <c r="AA39" s="70"/>
      <c r="AB39" s="70"/>
      <c r="AC39" s="70"/>
      <c r="AD39" s="70"/>
      <c r="AE39" s="70"/>
      <c r="AF39" s="70"/>
      <c r="AG39" s="70"/>
      <c r="AH39" s="70"/>
      <c r="AI39" s="70"/>
      <c r="AJ39" s="70"/>
      <c r="AK39" s="75"/>
      <c r="AL39" s="70"/>
      <c r="AM39" s="70"/>
      <c r="AN39" s="70"/>
      <c r="AO39" s="70"/>
      <c r="AP39" s="70"/>
      <c r="AQ39" s="70"/>
      <c r="AR39" s="70"/>
      <c r="AS39" s="70"/>
      <c r="AT39" s="70"/>
      <c r="AU39" s="70"/>
      <c r="AV39" s="70"/>
      <c r="AW39" s="75"/>
      <c r="AX39" s="70"/>
      <c r="AY39" s="70"/>
      <c r="AZ39" s="70"/>
      <c r="BA39" s="70"/>
      <c r="BB39" s="70"/>
      <c r="BC39" s="70"/>
      <c r="BD39" s="70"/>
      <c r="BE39" s="70"/>
      <c r="BF39" s="70"/>
      <c r="BG39" s="70"/>
      <c r="BH39" s="70"/>
      <c r="BI39" s="75"/>
      <c r="BJ39" s="70"/>
      <c r="BK39" s="70"/>
      <c r="BL39" s="70"/>
      <c r="BM39" s="70"/>
      <c r="BN39" s="70"/>
      <c r="BO39" s="70"/>
      <c r="BP39" s="70"/>
      <c r="BQ39" s="70"/>
      <c r="BR39" s="70"/>
      <c r="BS39" s="70"/>
      <c r="BT39" s="70"/>
      <c r="BU39" s="75"/>
      <c r="BV39" s="70"/>
      <c r="BW39" s="70"/>
      <c r="BX39" s="70"/>
      <c r="BY39" s="70"/>
      <c r="BZ39" s="70"/>
      <c r="CA39" s="70"/>
      <c r="CB39" s="70"/>
      <c r="CC39" s="70"/>
      <c r="CD39" s="70"/>
      <c r="CE39" s="70"/>
      <c r="CF39" s="70"/>
      <c r="CG39" s="75"/>
      <c r="CH39" s="70"/>
      <c r="CI39" s="70"/>
      <c r="CJ39" s="70"/>
      <c r="CK39" s="70"/>
      <c r="CL39" s="70"/>
      <c r="CM39" s="70"/>
      <c r="CN39" s="70"/>
      <c r="CO39" s="70"/>
      <c r="CP39" s="70"/>
      <c r="CQ39" s="70"/>
      <c r="CR39" s="70"/>
      <c r="CS39" s="75"/>
      <c r="CT39" s="70"/>
      <c r="CU39" s="70"/>
      <c r="CV39" s="70"/>
      <c r="CW39" s="70"/>
      <c r="CX39" s="70"/>
      <c r="CY39" s="70"/>
      <c r="CZ39" s="70"/>
      <c r="DA39" s="70"/>
      <c r="DB39" s="70"/>
      <c r="DC39" s="70"/>
      <c r="DD39" s="70"/>
      <c r="DE39" s="75"/>
      <c r="DF39" s="70"/>
      <c r="DG39" s="70"/>
      <c r="DH39" s="70"/>
      <c r="DI39" s="70"/>
      <c r="DJ39" s="70"/>
      <c r="DK39" s="70"/>
      <c r="DL39" s="70"/>
      <c r="DM39" s="70"/>
      <c r="DN39" s="70"/>
      <c r="DO39" s="70"/>
      <c r="DP39" s="70"/>
      <c r="DQ39" s="75"/>
      <c r="DR39" s="70"/>
      <c r="DS39" s="70"/>
      <c r="DT39" s="70"/>
      <c r="DU39" s="70"/>
      <c r="DV39" s="70"/>
      <c r="DW39" s="70"/>
      <c r="DX39" s="70"/>
      <c r="DY39" s="70"/>
      <c r="DZ39" s="70"/>
      <c r="EA39" s="70"/>
      <c r="EB39" s="70"/>
      <c r="EC39" s="75"/>
      <c r="ED39" s="70"/>
      <c r="EE39" s="70"/>
      <c r="EF39" s="70"/>
      <c r="EG39" s="70"/>
      <c r="EH39" s="70"/>
      <c r="EI39" s="70"/>
      <c r="EJ39" s="70"/>
      <c r="EK39" s="70"/>
      <c r="EL39" s="70"/>
      <c r="EM39" s="70"/>
      <c r="EN39" s="70"/>
      <c r="EO39" s="75"/>
      <c r="EP39" s="70"/>
      <c r="EQ39" s="70"/>
      <c r="ER39" s="70"/>
      <c r="ES39" s="70"/>
      <c r="ET39" s="70"/>
      <c r="EU39" s="70"/>
      <c r="EV39" s="70"/>
      <c r="EW39" s="70"/>
      <c r="EX39" s="70"/>
      <c r="EY39" s="70"/>
      <c r="EZ39" s="70"/>
      <c r="FA39" s="75"/>
      <c r="FB39" s="70"/>
      <c r="FC39" s="70"/>
      <c r="FD39" s="70"/>
      <c r="FE39" s="70"/>
      <c r="FF39" s="70"/>
      <c r="FG39" s="70"/>
      <c r="FH39" s="70"/>
      <c r="FI39" s="70"/>
      <c r="FJ39" s="70"/>
      <c r="FK39" s="70"/>
      <c r="FL39" s="70"/>
      <c r="FM39" s="75"/>
      <c r="FN39" s="70"/>
      <c r="FO39" s="70"/>
      <c r="FP39" s="70"/>
      <c r="FQ39" s="70"/>
      <c r="FR39" s="70"/>
      <c r="FS39" s="70"/>
      <c r="FT39" s="70"/>
      <c r="FU39" s="70"/>
      <c r="FV39" s="70"/>
      <c r="FW39" s="70"/>
      <c r="FX39" s="70"/>
      <c r="FY39" s="75"/>
      <c r="FZ39" s="70"/>
      <c r="GA39" s="70"/>
      <c r="GB39" s="70"/>
      <c r="GC39" s="70"/>
      <c r="GD39" s="70"/>
      <c r="GE39" s="70"/>
      <c r="GF39" s="70"/>
      <c r="GG39" s="70"/>
      <c r="GH39" s="70"/>
      <c r="GI39" s="70"/>
      <c r="GJ39" s="70"/>
      <c r="GK39" s="75"/>
      <c r="GL39" s="70"/>
      <c r="GM39" s="70"/>
      <c r="GN39" s="70"/>
      <c r="GO39" s="70"/>
      <c r="GP39" s="70"/>
      <c r="GQ39" s="70"/>
      <c r="GR39" s="70"/>
      <c r="GS39" s="70"/>
      <c r="GT39" s="70"/>
      <c r="GU39" s="70"/>
      <c r="GV39" s="70"/>
      <c r="GW39" s="75"/>
      <c r="GX39" s="70"/>
      <c r="GY39" s="70"/>
      <c r="GZ39" s="70"/>
      <c r="HA39" s="70"/>
      <c r="HB39" s="70"/>
      <c r="HC39" s="70"/>
      <c r="HD39" s="70"/>
      <c r="HE39" s="70"/>
      <c r="HF39" s="70"/>
      <c r="HG39" s="70"/>
      <c r="HH39" s="70"/>
      <c r="HI39" s="75"/>
      <c r="HJ39" s="70"/>
      <c r="HK39" s="70"/>
      <c r="HL39" s="70"/>
      <c r="HM39" s="70"/>
      <c r="HN39" s="70"/>
      <c r="HO39" s="70"/>
      <c r="HP39" s="70"/>
      <c r="HQ39" s="70"/>
      <c r="HR39" s="70"/>
      <c r="HS39" s="70"/>
      <c r="HT39" s="70"/>
      <c r="HU39" s="75"/>
      <c r="HV39" s="70"/>
      <c r="HW39" s="70"/>
      <c r="HX39" s="70"/>
      <c r="HY39" s="70"/>
      <c r="HZ39" s="70"/>
      <c r="IA39" s="70"/>
      <c r="IB39" s="70"/>
      <c r="IC39" s="70"/>
      <c r="ID39" s="70"/>
      <c r="IE39" s="70"/>
      <c r="IF39" s="70"/>
      <c r="IG39" s="75"/>
      <c r="IH39" s="70"/>
      <c r="II39" s="70"/>
      <c r="IJ39" s="70"/>
      <c r="IK39" s="70"/>
      <c r="IL39" s="70"/>
      <c r="IM39" s="70"/>
      <c r="IN39" s="70"/>
      <c r="IO39" s="70"/>
      <c r="IP39" s="70"/>
      <c r="IQ39" s="70"/>
      <c r="IR39" s="70"/>
      <c r="IS39" s="75"/>
      <c r="IT39" s="70"/>
      <c r="IU39" s="70"/>
      <c r="IV39" s="70"/>
    </row>
    <row r="40" spans="1:256" ht="15.75" customHeight="1">
      <c r="A40" s="75" t="s">
        <v>133</v>
      </c>
      <c r="B40" s="70"/>
      <c r="C40" s="70"/>
      <c r="D40" s="70"/>
      <c r="E40" s="70"/>
      <c r="F40" s="70"/>
      <c r="G40" s="70"/>
      <c r="H40" s="70"/>
      <c r="I40" s="70"/>
      <c r="J40" s="70"/>
      <c r="K40" s="70"/>
      <c r="L40" s="70"/>
      <c r="M40" s="75"/>
      <c r="N40" s="70"/>
      <c r="O40" s="70"/>
      <c r="P40" s="70"/>
      <c r="Q40" s="70"/>
      <c r="R40" s="70"/>
      <c r="S40" s="70"/>
      <c r="T40" s="70"/>
      <c r="U40" s="70"/>
      <c r="V40" s="70"/>
      <c r="W40" s="70"/>
      <c r="X40" s="70"/>
      <c r="Y40" s="75"/>
      <c r="Z40" s="70"/>
      <c r="AA40" s="70"/>
      <c r="AB40" s="70"/>
      <c r="AC40" s="70"/>
      <c r="AD40" s="70"/>
      <c r="AE40" s="70"/>
      <c r="AF40" s="70"/>
      <c r="AG40" s="70"/>
      <c r="AH40" s="70"/>
      <c r="AI40" s="70"/>
      <c r="AJ40" s="70"/>
      <c r="AK40" s="75"/>
      <c r="AL40" s="70"/>
      <c r="AM40" s="70"/>
      <c r="AN40" s="70"/>
      <c r="AO40" s="70"/>
      <c r="AP40" s="70"/>
      <c r="AQ40" s="70"/>
      <c r="AR40" s="70"/>
      <c r="AS40" s="70"/>
      <c r="AT40" s="70"/>
      <c r="AU40" s="70"/>
      <c r="AV40" s="70"/>
      <c r="AW40" s="75"/>
      <c r="AX40" s="70"/>
      <c r="AY40" s="70"/>
      <c r="AZ40" s="70"/>
      <c r="BA40" s="70"/>
      <c r="BB40" s="70"/>
      <c r="BC40" s="70"/>
      <c r="BD40" s="70"/>
      <c r="BE40" s="70"/>
      <c r="BF40" s="70"/>
      <c r="BG40" s="70"/>
      <c r="BH40" s="70"/>
      <c r="BI40" s="75"/>
      <c r="BJ40" s="70"/>
      <c r="BK40" s="70"/>
      <c r="BL40" s="70"/>
      <c r="BM40" s="70"/>
      <c r="BN40" s="70"/>
      <c r="BO40" s="70"/>
      <c r="BP40" s="70"/>
      <c r="BQ40" s="70"/>
      <c r="BR40" s="70"/>
      <c r="BS40" s="70"/>
      <c r="BT40" s="70"/>
      <c r="BU40" s="75"/>
      <c r="BV40" s="70"/>
      <c r="BW40" s="70"/>
      <c r="BX40" s="70"/>
      <c r="BY40" s="70"/>
      <c r="BZ40" s="70"/>
      <c r="CA40" s="70"/>
      <c r="CB40" s="70"/>
      <c r="CC40" s="70"/>
      <c r="CD40" s="70"/>
      <c r="CE40" s="70"/>
      <c r="CF40" s="70"/>
      <c r="CG40" s="75"/>
      <c r="CH40" s="70"/>
      <c r="CI40" s="70"/>
      <c r="CJ40" s="70"/>
      <c r="CK40" s="70"/>
      <c r="CL40" s="70"/>
      <c r="CM40" s="70"/>
      <c r="CN40" s="70"/>
      <c r="CO40" s="70"/>
      <c r="CP40" s="70"/>
      <c r="CQ40" s="70"/>
      <c r="CR40" s="70"/>
      <c r="CS40" s="75"/>
      <c r="CT40" s="70"/>
      <c r="CU40" s="70"/>
      <c r="CV40" s="70"/>
      <c r="CW40" s="70"/>
      <c r="CX40" s="70"/>
      <c r="CY40" s="70"/>
      <c r="CZ40" s="70"/>
      <c r="DA40" s="70"/>
      <c r="DB40" s="70"/>
      <c r="DC40" s="70"/>
      <c r="DD40" s="70"/>
      <c r="DE40" s="75"/>
      <c r="DF40" s="70"/>
      <c r="DG40" s="70"/>
      <c r="DH40" s="70"/>
      <c r="DI40" s="70"/>
      <c r="DJ40" s="70"/>
      <c r="DK40" s="70"/>
      <c r="DL40" s="70"/>
      <c r="DM40" s="70"/>
      <c r="DN40" s="70"/>
      <c r="DO40" s="70"/>
      <c r="DP40" s="70"/>
      <c r="DQ40" s="75"/>
      <c r="DR40" s="70"/>
      <c r="DS40" s="70"/>
      <c r="DT40" s="70"/>
      <c r="DU40" s="70"/>
      <c r="DV40" s="70"/>
      <c r="DW40" s="70"/>
      <c r="DX40" s="70"/>
      <c r="DY40" s="70"/>
      <c r="DZ40" s="70"/>
      <c r="EA40" s="70"/>
      <c r="EB40" s="70"/>
      <c r="EC40" s="75"/>
      <c r="ED40" s="70"/>
      <c r="EE40" s="70"/>
      <c r="EF40" s="70"/>
      <c r="EG40" s="70"/>
      <c r="EH40" s="70"/>
      <c r="EI40" s="70"/>
      <c r="EJ40" s="70"/>
      <c r="EK40" s="70"/>
      <c r="EL40" s="70"/>
      <c r="EM40" s="70"/>
      <c r="EN40" s="70"/>
      <c r="EO40" s="75"/>
      <c r="EP40" s="70"/>
      <c r="EQ40" s="70"/>
      <c r="ER40" s="70"/>
      <c r="ES40" s="70"/>
      <c r="ET40" s="70"/>
      <c r="EU40" s="70"/>
      <c r="EV40" s="70"/>
      <c r="EW40" s="70"/>
      <c r="EX40" s="70"/>
      <c r="EY40" s="70"/>
      <c r="EZ40" s="70"/>
      <c r="FA40" s="75"/>
      <c r="FB40" s="70"/>
      <c r="FC40" s="70"/>
      <c r="FD40" s="70"/>
      <c r="FE40" s="70"/>
      <c r="FF40" s="70"/>
      <c r="FG40" s="70"/>
      <c r="FH40" s="70"/>
      <c r="FI40" s="70"/>
      <c r="FJ40" s="70"/>
      <c r="FK40" s="70"/>
      <c r="FL40" s="70"/>
      <c r="FM40" s="75"/>
      <c r="FN40" s="70"/>
      <c r="FO40" s="70"/>
      <c r="FP40" s="70"/>
      <c r="FQ40" s="70"/>
      <c r="FR40" s="70"/>
      <c r="FS40" s="70"/>
      <c r="FT40" s="70"/>
      <c r="FU40" s="70"/>
      <c r="FV40" s="70"/>
      <c r="FW40" s="70"/>
      <c r="FX40" s="70"/>
      <c r="FY40" s="75"/>
      <c r="FZ40" s="70"/>
      <c r="GA40" s="70"/>
      <c r="GB40" s="70"/>
      <c r="GC40" s="70"/>
      <c r="GD40" s="70"/>
      <c r="GE40" s="70"/>
      <c r="GF40" s="70"/>
      <c r="GG40" s="70"/>
      <c r="GH40" s="70"/>
      <c r="GI40" s="70"/>
      <c r="GJ40" s="70"/>
      <c r="GK40" s="75"/>
      <c r="GL40" s="70"/>
      <c r="GM40" s="70"/>
      <c r="GN40" s="70"/>
      <c r="GO40" s="70"/>
      <c r="GP40" s="70"/>
      <c r="GQ40" s="70"/>
      <c r="GR40" s="70"/>
      <c r="GS40" s="70"/>
      <c r="GT40" s="70"/>
      <c r="GU40" s="70"/>
      <c r="GV40" s="70"/>
      <c r="GW40" s="75"/>
      <c r="GX40" s="70"/>
      <c r="GY40" s="70"/>
      <c r="GZ40" s="70"/>
      <c r="HA40" s="70"/>
      <c r="HB40" s="70"/>
      <c r="HC40" s="70"/>
      <c r="HD40" s="70"/>
      <c r="HE40" s="70"/>
      <c r="HF40" s="70"/>
      <c r="HG40" s="70"/>
      <c r="HH40" s="70"/>
      <c r="HI40" s="75"/>
      <c r="HJ40" s="70"/>
      <c r="HK40" s="70"/>
      <c r="HL40" s="70"/>
      <c r="HM40" s="70"/>
      <c r="HN40" s="70"/>
      <c r="HO40" s="70"/>
      <c r="HP40" s="70"/>
      <c r="HQ40" s="70"/>
      <c r="HR40" s="70"/>
      <c r="HS40" s="70"/>
      <c r="HT40" s="70"/>
      <c r="HU40" s="75"/>
      <c r="HV40" s="70"/>
      <c r="HW40" s="70"/>
      <c r="HX40" s="70"/>
      <c r="HY40" s="70"/>
      <c r="HZ40" s="70"/>
      <c r="IA40" s="70"/>
      <c r="IB40" s="70"/>
      <c r="IC40" s="70"/>
      <c r="ID40" s="70"/>
      <c r="IE40" s="70"/>
      <c r="IF40" s="70"/>
      <c r="IG40" s="75"/>
      <c r="IH40" s="70"/>
      <c r="II40" s="70"/>
      <c r="IJ40" s="70"/>
      <c r="IK40" s="70"/>
      <c r="IL40" s="70"/>
      <c r="IM40" s="70"/>
      <c r="IN40" s="70"/>
      <c r="IO40" s="70"/>
      <c r="IP40" s="70"/>
      <c r="IQ40" s="70"/>
      <c r="IR40" s="70"/>
      <c r="IS40" s="75"/>
      <c r="IT40" s="70"/>
      <c r="IU40" s="70"/>
      <c r="IV40" s="70"/>
    </row>
    <row r="41" spans="1:256" ht="15.75" customHeight="1">
      <c r="A41" s="75" t="s">
        <v>134</v>
      </c>
      <c r="B41" s="70"/>
      <c r="C41" s="70"/>
      <c r="D41" s="70"/>
      <c r="E41" s="70"/>
      <c r="F41" s="70"/>
      <c r="G41" s="70"/>
      <c r="H41" s="70"/>
      <c r="I41" s="70"/>
      <c r="J41" s="70"/>
      <c r="K41" s="70"/>
      <c r="L41" s="70"/>
      <c r="M41" s="75"/>
      <c r="N41" s="70"/>
      <c r="O41" s="70"/>
      <c r="P41" s="70"/>
      <c r="Q41" s="70"/>
      <c r="R41" s="70"/>
      <c r="S41" s="70"/>
      <c r="T41" s="70"/>
      <c r="U41" s="70"/>
      <c r="V41" s="70"/>
      <c r="W41" s="70"/>
      <c r="X41" s="70"/>
      <c r="Y41" s="75"/>
      <c r="Z41" s="70"/>
      <c r="AA41" s="70"/>
      <c r="AB41" s="70"/>
      <c r="AC41" s="70"/>
      <c r="AD41" s="70"/>
      <c r="AE41" s="70"/>
      <c r="AF41" s="70"/>
      <c r="AG41" s="70"/>
      <c r="AH41" s="70"/>
      <c r="AI41" s="70"/>
      <c r="AJ41" s="70"/>
      <c r="AK41" s="75"/>
      <c r="AL41" s="70"/>
      <c r="AM41" s="70"/>
      <c r="AN41" s="70"/>
      <c r="AO41" s="70"/>
      <c r="AP41" s="70"/>
      <c r="AQ41" s="70"/>
      <c r="AR41" s="70"/>
      <c r="AS41" s="70"/>
      <c r="AT41" s="70"/>
      <c r="AU41" s="70"/>
      <c r="AV41" s="70"/>
      <c r="AW41" s="75"/>
      <c r="AX41" s="70"/>
      <c r="AY41" s="70"/>
      <c r="AZ41" s="70"/>
      <c r="BA41" s="70"/>
      <c r="BB41" s="70"/>
      <c r="BC41" s="70"/>
      <c r="BD41" s="70"/>
      <c r="BE41" s="70"/>
      <c r="BF41" s="70"/>
      <c r="BG41" s="70"/>
      <c r="BH41" s="70"/>
      <c r="BI41" s="75"/>
      <c r="BJ41" s="70"/>
      <c r="BK41" s="70"/>
      <c r="BL41" s="70"/>
      <c r="BM41" s="70"/>
      <c r="BN41" s="70"/>
      <c r="BO41" s="70"/>
      <c r="BP41" s="70"/>
      <c r="BQ41" s="70"/>
      <c r="BR41" s="70"/>
      <c r="BS41" s="70"/>
      <c r="BT41" s="70"/>
      <c r="BU41" s="75"/>
      <c r="BV41" s="70"/>
      <c r="BW41" s="70"/>
      <c r="BX41" s="70"/>
      <c r="BY41" s="70"/>
      <c r="BZ41" s="70"/>
      <c r="CA41" s="70"/>
      <c r="CB41" s="70"/>
      <c r="CC41" s="70"/>
      <c r="CD41" s="70"/>
      <c r="CE41" s="70"/>
      <c r="CF41" s="70"/>
      <c r="CG41" s="75"/>
      <c r="CH41" s="70"/>
      <c r="CI41" s="70"/>
      <c r="CJ41" s="70"/>
      <c r="CK41" s="70"/>
      <c r="CL41" s="70"/>
      <c r="CM41" s="70"/>
      <c r="CN41" s="70"/>
      <c r="CO41" s="70"/>
      <c r="CP41" s="70"/>
      <c r="CQ41" s="70"/>
      <c r="CR41" s="70"/>
      <c r="CS41" s="75"/>
      <c r="CT41" s="70"/>
      <c r="CU41" s="70"/>
      <c r="CV41" s="70"/>
      <c r="CW41" s="70"/>
      <c r="CX41" s="70"/>
      <c r="CY41" s="70"/>
      <c r="CZ41" s="70"/>
      <c r="DA41" s="70"/>
      <c r="DB41" s="70"/>
      <c r="DC41" s="70"/>
      <c r="DD41" s="70"/>
      <c r="DE41" s="75"/>
      <c r="DF41" s="70"/>
      <c r="DG41" s="70"/>
      <c r="DH41" s="70"/>
      <c r="DI41" s="70"/>
      <c r="DJ41" s="70"/>
      <c r="DK41" s="70"/>
      <c r="DL41" s="70"/>
      <c r="DM41" s="70"/>
      <c r="DN41" s="70"/>
      <c r="DO41" s="70"/>
      <c r="DP41" s="70"/>
      <c r="DQ41" s="75"/>
      <c r="DR41" s="70"/>
      <c r="DS41" s="70"/>
      <c r="DT41" s="70"/>
      <c r="DU41" s="70"/>
      <c r="DV41" s="70"/>
      <c r="DW41" s="70"/>
      <c r="DX41" s="70"/>
      <c r="DY41" s="70"/>
      <c r="DZ41" s="70"/>
      <c r="EA41" s="70"/>
      <c r="EB41" s="70"/>
      <c r="EC41" s="75"/>
      <c r="ED41" s="70"/>
      <c r="EE41" s="70"/>
      <c r="EF41" s="70"/>
      <c r="EG41" s="70"/>
      <c r="EH41" s="70"/>
      <c r="EI41" s="70"/>
      <c r="EJ41" s="70"/>
      <c r="EK41" s="70"/>
      <c r="EL41" s="70"/>
      <c r="EM41" s="70"/>
      <c r="EN41" s="70"/>
      <c r="EO41" s="75"/>
      <c r="EP41" s="70"/>
      <c r="EQ41" s="70"/>
      <c r="ER41" s="70"/>
      <c r="ES41" s="70"/>
      <c r="ET41" s="70"/>
      <c r="EU41" s="70"/>
      <c r="EV41" s="70"/>
      <c r="EW41" s="70"/>
      <c r="EX41" s="70"/>
      <c r="EY41" s="70"/>
      <c r="EZ41" s="70"/>
      <c r="FA41" s="75"/>
      <c r="FB41" s="70"/>
      <c r="FC41" s="70"/>
      <c r="FD41" s="70"/>
      <c r="FE41" s="70"/>
      <c r="FF41" s="70"/>
      <c r="FG41" s="70"/>
      <c r="FH41" s="70"/>
      <c r="FI41" s="70"/>
      <c r="FJ41" s="70"/>
      <c r="FK41" s="70"/>
      <c r="FL41" s="70"/>
      <c r="FM41" s="75"/>
      <c r="FN41" s="70"/>
      <c r="FO41" s="70"/>
      <c r="FP41" s="70"/>
      <c r="FQ41" s="70"/>
      <c r="FR41" s="70"/>
      <c r="FS41" s="70"/>
      <c r="FT41" s="70"/>
      <c r="FU41" s="70"/>
      <c r="FV41" s="70"/>
      <c r="FW41" s="70"/>
      <c r="FX41" s="70"/>
      <c r="FY41" s="75"/>
      <c r="FZ41" s="70"/>
      <c r="GA41" s="70"/>
      <c r="GB41" s="70"/>
      <c r="GC41" s="70"/>
      <c r="GD41" s="70"/>
      <c r="GE41" s="70"/>
      <c r="GF41" s="70"/>
      <c r="GG41" s="70"/>
      <c r="GH41" s="70"/>
      <c r="GI41" s="70"/>
      <c r="GJ41" s="70"/>
      <c r="GK41" s="75"/>
      <c r="GL41" s="70"/>
      <c r="GM41" s="70"/>
      <c r="GN41" s="70"/>
      <c r="GO41" s="70"/>
      <c r="GP41" s="70"/>
      <c r="GQ41" s="70"/>
      <c r="GR41" s="70"/>
      <c r="GS41" s="70"/>
      <c r="GT41" s="70"/>
      <c r="GU41" s="70"/>
      <c r="GV41" s="70"/>
      <c r="GW41" s="75"/>
      <c r="GX41" s="70"/>
      <c r="GY41" s="70"/>
      <c r="GZ41" s="70"/>
      <c r="HA41" s="70"/>
      <c r="HB41" s="70"/>
      <c r="HC41" s="70"/>
      <c r="HD41" s="70"/>
      <c r="HE41" s="70"/>
      <c r="HF41" s="70"/>
      <c r="HG41" s="70"/>
      <c r="HH41" s="70"/>
      <c r="HI41" s="75"/>
      <c r="HJ41" s="70"/>
      <c r="HK41" s="70"/>
      <c r="HL41" s="70"/>
      <c r="HM41" s="70"/>
      <c r="HN41" s="70"/>
      <c r="HO41" s="70"/>
      <c r="HP41" s="70"/>
      <c r="HQ41" s="70"/>
      <c r="HR41" s="70"/>
      <c r="HS41" s="70"/>
      <c r="HT41" s="70"/>
      <c r="HU41" s="75"/>
      <c r="HV41" s="70"/>
      <c r="HW41" s="70"/>
      <c r="HX41" s="70"/>
      <c r="HY41" s="70"/>
      <c r="HZ41" s="70"/>
      <c r="IA41" s="70"/>
      <c r="IB41" s="70"/>
      <c r="IC41" s="70"/>
      <c r="ID41" s="70"/>
      <c r="IE41" s="70"/>
      <c r="IF41" s="70"/>
      <c r="IG41" s="75"/>
      <c r="IH41" s="70"/>
      <c r="II41" s="70"/>
      <c r="IJ41" s="70"/>
      <c r="IK41" s="70"/>
      <c r="IL41" s="70"/>
      <c r="IM41" s="70"/>
      <c r="IN41" s="70"/>
      <c r="IO41" s="70"/>
      <c r="IP41" s="70"/>
      <c r="IQ41" s="70"/>
      <c r="IR41" s="70"/>
      <c r="IS41" s="75"/>
      <c r="IT41" s="70"/>
      <c r="IU41" s="70"/>
      <c r="IV41" s="70"/>
    </row>
    <row r="42" spans="1:256" ht="15.75" customHeight="1">
      <c r="A42" s="75" t="s">
        <v>135</v>
      </c>
      <c r="B42" s="70"/>
      <c r="C42" s="70"/>
      <c r="D42" s="70"/>
      <c r="E42" s="70"/>
      <c r="F42" s="70"/>
      <c r="G42" s="70"/>
      <c r="H42" s="70"/>
      <c r="I42" s="70"/>
      <c r="J42" s="70"/>
      <c r="K42" s="70"/>
      <c r="L42" s="70"/>
      <c r="M42" s="75"/>
      <c r="N42" s="70"/>
      <c r="O42" s="70"/>
      <c r="P42" s="70"/>
      <c r="Q42" s="70"/>
      <c r="R42" s="70"/>
      <c r="S42" s="70"/>
      <c r="T42" s="70"/>
      <c r="U42" s="70"/>
      <c r="V42" s="70"/>
      <c r="W42" s="70"/>
      <c r="X42" s="70"/>
      <c r="Y42" s="75"/>
      <c r="Z42" s="70"/>
      <c r="AA42" s="70"/>
      <c r="AB42" s="70"/>
      <c r="AC42" s="70"/>
      <c r="AD42" s="70"/>
      <c r="AE42" s="70"/>
      <c r="AF42" s="70"/>
      <c r="AG42" s="70"/>
      <c r="AH42" s="70"/>
      <c r="AI42" s="70"/>
      <c r="AJ42" s="70"/>
      <c r="AK42" s="75"/>
      <c r="AL42" s="70"/>
      <c r="AM42" s="70"/>
      <c r="AN42" s="70"/>
      <c r="AO42" s="70"/>
      <c r="AP42" s="70"/>
      <c r="AQ42" s="70"/>
      <c r="AR42" s="70"/>
      <c r="AS42" s="70"/>
      <c r="AT42" s="70"/>
      <c r="AU42" s="70"/>
      <c r="AV42" s="70"/>
      <c r="AW42" s="75"/>
      <c r="AX42" s="70"/>
      <c r="AY42" s="70"/>
      <c r="AZ42" s="70"/>
      <c r="BA42" s="70"/>
      <c r="BB42" s="70"/>
      <c r="BC42" s="70"/>
      <c r="BD42" s="70"/>
      <c r="BE42" s="70"/>
      <c r="BF42" s="70"/>
      <c r="BG42" s="70"/>
      <c r="BH42" s="70"/>
      <c r="BI42" s="75"/>
      <c r="BJ42" s="70"/>
      <c r="BK42" s="70"/>
      <c r="BL42" s="70"/>
      <c r="BM42" s="70"/>
      <c r="BN42" s="70"/>
      <c r="BO42" s="70"/>
      <c r="BP42" s="70"/>
      <c r="BQ42" s="70"/>
      <c r="BR42" s="70"/>
      <c r="BS42" s="70"/>
      <c r="BT42" s="70"/>
      <c r="BU42" s="75"/>
      <c r="BV42" s="70"/>
      <c r="BW42" s="70"/>
      <c r="BX42" s="70"/>
      <c r="BY42" s="70"/>
      <c r="BZ42" s="70"/>
      <c r="CA42" s="70"/>
      <c r="CB42" s="70"/>
      <c r="CC42" s="70"/>
      <c r="CD42" s="70"/>
      <c r="CE42" s="70"/>
      <c r="CF42" s="70"/>
      <c r="CG42" s="75"/>
      <c r="CH42" s="70"/>
      <c r="CI42" s="70"/>
      <c r="CJ42" s="70"/>
      <c r="CK42" s="70"/>
      <c r="CL42" s="70"/>
      <c r="CM42" s="70"/>
      <c r="CN42" s="70"/>
      <c r="CO42" s="70"/>
      <c r="CP42" s="70"/>
      <c r="CQ42" s="70"/>
      <c r="CR42" s="70"/>
      <c r="CS42" s="75"/>
      <c r="CT42" s="70"/>
      <c r="CU42" s="70"/>
      <c r="CV42" s="70"/>
      <c r="CW42" s="70"/>
      <c r="CX42" s="70"/>
      <c r="CY42" s="70"/>
      <c r="CZ42" s="70"/>
      <c r="DA42" s="70"/>
      <c r="DB42" s="70"/>
      <c r="DC42" s="70"/>
      <c r="DD42" s="70"/>
      <c r="DE42" s="75"/>
      <c r="DF42" s="70"/>
      <c r="DG42" s="70"/>
      <c r="DH42" s="70"/>
      <c r="DI42" s="70"/>
      <c r="DJ42" s="70"/>
      <c r="DK42" s="70"/>
      <c r="DL42" s="70"/>
      <c r="DM42" s="70"/>
      <c r="DN42" s="70"/>
      <c r="DO42" s="70"/>
      <c r="DP42" s="70"/>
      <c r="DQ42" s="75"/>
      <c r="DR42" s="70"/>
      <c r="DS42" s="70"/>
      <c r="DT42" s="70"/>
      <c r="DU42" s="70"/>
      <c r="DV42" s="70"/>
      <c r="DW42" s="70"/>
      <c r="DX42" s="70"/>
      <c r="DY42" s="70"/>
      <c r="DZ42" s="70"/>
      <c r="EA42" s="70"/>
      <c r="EB42" s="70"/>
      <c r="EC42" s="75"/>
      <c r="ED42" s="70"/>
      <c r="EE42" s="70"/>
      <c r="EF42" s="70"/>
      <c r="EG42" s="70"/>
      <c r="EH42" s="70"/>
      <c r="EI42" s="70"/>
      <c r="EJ42" s="70"/>
      <c r="EK42" s="70"/>
      <c r="EL42" s="70"/>
      <c r="EM42" s="70"/>
      <c r="EN42" s="70"/>
      <c r="EO42" s="75"/>
      <c r="EP42" s="70"/>
      <c r="EQ42" s="70"/>
      <c r="ER42" s="70"/>
      <c r="ES42" s="70"/>
      <c r="ET42" s="70"/>
      <c r="EU42" s="70"/>
      <c r="EV42" s="70"/>
      <c r="EW42" s="70"/>
      <c r="EX42" s="70"/>
      <c r="EY42" s="70"/>
      <c r="EZ42" s="70"/>
      <c r="FA42" s="75"/>
      <c r="FB42" s="70"/>
      <c r="FC42" s="70"/>
      <c r="FD42" s="70"/>
      <c r="FE42" s="70"/>
      <c r="FF42" s="70"/>
      <c r="FG42" s="70"/>
      <c r="FH42" s="70"/>
      <c r="FI42" s="70"/>
      <c r="FJ42" s="70"/>
      <c r="FK42" s="70"/>
      <c r="FL42" s="70"/>
      <c r="FM42" s="75"/>
      <c r="FN42" s="70"/>
      <c r="FO42" s="70"/>
      <c r="FP42" s="70"/>
      <c r="FQ42" s="70"/>
      <c r="FR42" s="70"/>
      <c r="FS42" s="70"/>
      <c r="FT42" s="70"/>
      <c r="FU42" s="70"/>
      <c r="FV42" s="70"/>
      <c r="FW42" s="70"/>
      <c r="FX42" s="70"/>
      <c r="FY42" s="75"/>
      <c r="FZ42" s="70"/>
      <c r="GA42" s="70"/>
      <c r="GB42" s="70"/>
      <c r="GC42" s="70"/>
      <c r="GD42" s="70"/>
      <c r="GE42" s="70"/>
      <c r="GF42" s="70"/>
      <c r="GG42" s="70"/>
      <c r="GH42" s="70"/>
      <c r="GI42" s="70"/>
      <c r="GJ42" s="70"/>
      <c r="GK42" s="75"/>
      <c r="GL42" s="70"/>
      <c r="GM42" s="70"/>
      <c r="GN42" s="70"/>
      <c r="GO42" s="70"/>
      <c r="GP42" s="70"/>
      <c r="GQ42" s="70"/>
      <c r="GR42" s="70"/>
      <c r="GS42" s="70"/>
      <c r="GT42" s="70"/>
      <c r="GU42" s="70"/>
      <c r="GV42" s="70"/>
      <c r="GW42" s="75"/>
      <c r="GX42" s="70"/>
      <c r="GY42" s="70"/>
      <c r="GZ42" s="70"/>
      <c r="HA42" s="70"/>
      <c r="HB42" s="70"/>
      <c r="HC42" s="70"/>
      <c r="HD42" s="70"/>
      <c r="HE42" s="70"/>
      <c r="HF42" s="70"/>
      <c r="HG42" s="70"/>
      <c r="HH42" s="70"/>
      <c r="HI42" s="75"/>
      <c r="HJ42" s="70"/>
      <c r="HK42" s="70"/>
      <c r="HL42" s="70"/>
      <c r="HM42" s="70"/>
      <c r="HN42" s="70"/>
      <c r="HO42" s="70"/>
      <c r="HP42" s="70"/>
      <c r="HQ42" s="70"/>
      <c r="HR42" s="70"/>
      <c r="HS42" s="70"/>
      <c r="HT42" s="70"/>
      <c r="HU42" s="75"/>
      <c r="HV42" s="70"/>
      <c r="HW42" s="70"/>
      <c r="HX42" s="70"/>
      <c r="HY42" s="70"/>
      <c r="HZ42" s="70"/>
      <c r="IA42" s="70"/>
      <c r="IB42" s="70"/>
      <c r="IC42" s="70"/>
      <c r="ID42" s="70"/>
      <c r="IE42" s="70"/>
      <c r="IF42" s="70"/>
      <c r="IG42" s="75"/>
      <c r="IH42" s="70"/>
      <c r="II42" s="70"/>
      <c r="IJ42" s="70"/>
      <c r="IK42" s="70"/>
      <c r="IL42" s="70"/>
      <c r="IM42" s="70"/>
      <c r="IN42" s="70"/>
      <c r="IO42" s="70"/>
      <c r="IP42" s="70"/>
      <c r="IQ42" s="70"/>
      <c r="IR42" s="70"/>
      <c r="IS42" s="75"/>
      <c r="IT42" s="70"/>
      <c r="IU42" s="70"/>
      <c r="IV42" s="70"/>
    </row>
    <row r="43" spans="1:256" ht="9.9499999999999993" customHeight="1"/>
    <row r="44" spans="1:256" s="34" customFormat="1" ht="21" customHeight="1">
      <c r="A44" s="70" t="s">
        <v>130</v>
      </c>
      <c r="B44" s="70"/>
      <c r="C44" s="70"/>
      <c r="D44" s="70"/>
      <c r="E44" s="70"/>
      <c r="F44" s="70"/>
      <c r="G44" s="70"/>
      <c r="H44" s="70"/>
      <c r="I44" s="70"/>
      <c r="J44" s="70"/>
      <c r="K44" s="70"/>
      <c r="L44" s="70"/>
    </row>
    <row r="45" spans="1:256" s="34" customFormat="1" ht="15.75">
      <c r="A45" s="35" t="s">
        <v>77</v>
      </c>
      <c r="B45" s="36"/>
      <c r="C45" s="36"/>
      <c r="D45" s="36"/>
      <c r="E45" s="36"/>
      <c r="F45" s="36"/>
      <c r="G45" s="36"/>
      <c r="H45" s="36"/>
      <c r="I45" s="36"/>
      <c r="J45" s="36"/>
      <c r="K45" s="36"/>
      <c r="L45" s="36"/>
    </row>
    <row r="46" spans="1:256" s="34" customFormat="1" ht="15.75">
      <c r="A46" s="36" t="s">
        <v>80</v>
      </c>
      <c r="B46" s="36"/>
      <c r="C46" s="36"/>
      <c r="D46" s="36"/>
      <c r="E46" s="36"/>
      <c r="F46" s="36"/>
      <c r="G46" s="36"/>
      <c r="H46" s="36"/>
      <c r="I46" s="36"/>
      <c r="J46" s="36"/>
      <c r="K46" s="36"/>
      <c r="L46" s="36"/>
    </row>
    <row r="47" spans="1:256" s="34" customFormat="1" ht="15.75">
      <c r="A47" s="36" t="s">
        <v>103</v>
      </c>
      <c r="B47" s="36"/>
      <c r="C47" s="36"/>
      <c r="D47" s="36"/>
      <c r="E47" s="36"/>
      <c r="F47" s="36"/>
      <c r="G47" s="36"/>
      <c r="H47" s="36"/>
      <c r="I47" s="36"/>
      <c r="J47" s="36"/>
      <c r="K47" s="36"/>
      <c r="L47" s="36"/>
    </row>
    <row r="48" spans="1:256" s="34" customFormat="1" ht="15.75">
      <c r="A48" s="37" t="s">
        <v>122</v>
      </c>
      <c r="B48" s="38"/>
      <c r="C48" s="38"/>
      <c r="D48" s="38"/>
      <c r="E48" s="38"/>
      <c r="F48" s="38"/>
      <c r="G48" s="38"/>
      <c r="H48" s="38"/>
      <c r="I48" s="38"/>
      <c r="J48" s="38"/>
      <c r="K48" s="38"/>
      <c r="L48" s="38"/>
    </row>
    <row r="49" spans="1:12" s="34" customFormat="1" ht="15.75">
      <c r="A49" s="37" t="s">
        <v>123</v>
      </c>
      <c r="B49" s="38"/>
      <c r="C49" s="38"/>
      <c r="D49" s="38"/>
      <c r="E49" s="38"/>
      <c r="F49" s="38"/>
      <c r="G49" s="38"/>
      <c r="H49" s="38"/>
      <c r="I49" s="38"/>
      <c r="J49" s="38"/>
      <c r="K49" s="38"/>
      <c r="L49" s="38"/>
    </row>
    <row r="50" spans="1:12" s="34" customFormat="1" ht="15.75">
      <c r="A50" s="36" t="s">
        <v>114</v>
      </c>
    </row>
  </sheetData>
  <mergeCells count="237">
    <mergeCell ref="HU41:IF41"/>
    <mergeCell ref="IG41:IR41"/>
    <mergeCell ref="IS41:IV41"/>
    <mergeCell ref="FY41:GJ41"/>
    <mergeCell ref="GK41:GV41"/>
    <mergeCell ref="GW41:HH41"/>
    <mergeCell ref="HI41:HT41"/>
    <mergeCell ref="HU42:IF42"/>
    <mergeCell ref="IG42:IR42"/>
    <mergeCell ref="IS42:IV42"/>
    <mergeCell ref="FY42:GJ42"/>
    <mergeCell ref="GK42:GV42"/>
    <mergeCell ref="GW42:HH42"/>
    <mergeCell ref="HI42:HT42"/>
    <mergeCell ref="A42:L42"/>
    <mergeCell ref="M42:X42"/>
    <mergeCell ref="Y42:AJ42"/>
    <mergeCell ref="AK42:AV42"/>
    <mergeCell ref="AW42:BH42"/>
    <mergeCell ref="BI42:BT42"/>
    <mergeCell ref="BU42:CF42"/>
    <mergeCell ref="FA41:FL41"/>
    <mergeCell ref="FM41:FX41"/>
    <mergeCell ref="CG41:CR41"/>
    <mergeCell ref="CS41:DD41"/>
    <mergeCell ref="DE41:DP41"/>
    <mergeCell ref="DQ41:EB41"/>
    <mergeCell ref="EC41:EN41"/>
    <mergeCell ref="EO41:EZ41"/>
    <mergeCell ref="CG42:CR42"/>
    <mergeCell ref="CS42:DD42"/>
    <mergeCell ref="DE42:DP42"/>
    <mergeCell ref="DQ42:EB42"/>
    <mergeCell ref="EC42:EN42"/>
    <mergeCell ref="EO42:EZ42"/>
    <mergeCell ref="FA42:FL42"/>
    <mergeCell ref="FM42:FX42"/>
    <mergeCell ref="BU41:CF41"/>
    <mergeCell ref="FM40:FX40"/>
    <mergeCell ref="FY40:GJ40"/>
    <mergeCell ref="GK40:GV40"/>
    <mergeCell ref="GW40:HH40"/>
    <mergeCell ref="HI40:HT40"/>
    <mergeCell ref="CG40:CR40"/>
    <mergeCell ref="CS40:DD40"/>
    <mergeCell ref="DE40:DP40"/>
    <mergeCell ref="DQ40:EB40"/>
    <mergeCell ref="EC40:EN40"/>
    <mergeCell ref="EO40:EZ40"/>
    <mergeCell ref="IS39:IV39"/>
    <mergeCell ref="A40:L40"/>
    <mergeCell ref="M40:X40"/>
    <mergeCell ref="Y40:AJ40"/>
    <mergeCell ref="AK40:AV40"/>
    <mergeCell ref="AW40:BH40"/>
    <mergeCell ref="BI40:BT40"/>
    <mergeCell ref="BU40:CF40"/>
    <mergeCell ref="FA39:FL39"/>
    <mergeCell ref="FM39:FX39"/>
    <mergeCell ref="FY39:GJ39"/>
    <mergeCell ref="GK39:GV39"/>
    <mergeCell ref="GW39:HH39"/>
    <mergeCell ref="HI39:HT39"/>
    <mergeCell ref="CG39:CR39"/>
    <mergeCell ref="CS39:DD39"/>
    <mergeCell ref="DE39:DP39"/>
    <mergeCell ref="DQ39:EB39"/>
    <mergeCell ref="EC39:EN39"/>
    <mergeCell ref="EO39:EZ39"/>
    <mergeCell ref="HU40:IF40"/>
    <mergeCell ref="IG40:IR40"/>
    <mergeCell ref="IS40:IV40"/>
    <mergeCell ref="FA40:FL40"/>
    <mergeCell ref="HU38:IF38"/>
    <mergeCell ref="IG38:IR38"/>
    <mergeCell ref="IS38:IV38"/>
    <mergeCell ref="A39:L39"/>
    <mergeCell ref="M39:X39"/>
    <mergeCell ref="Y39:AJ39"/>
    <mergeCell ref="AK39:AV39"/>
    <mergeCell ref="AW39:BH39"/>
    <mergeCell ref="BI39:BT39"/>
    <mergeCell ref="BU39:CF39"/>
    <mergeCell ref="FA38:FL38"/>
    <mergeCell ref="FM38:FX38"/>
    <mergeCell ref="FY38:GJ38"/>
    <mergeCell ref="GK38:GV38"/>
    <mergeCell ref="GW38:HH38"/>
    <mergeCell ref="HI38:HT38"/>
    <mergeCell ref="CG38:CR38"/>
    <mergeCell ref="CS38:DD38"/>
    <mergeCell ref="DE38:DP38"/>
    <mergeCell ref="DQ38:EB38"/>
    <mergeCell ref="EC38:EN38"/>
    <mergeCell ref="EO38:EZ38"/>
    <mergeCell ref="HU39:IF39"/>
    <mergeCell ref="IG39:IR39"/>
    <mergeCell ref="HU17:IF17"/>
    <mergeCell ref="IG17:IR17"/>
    <mergeCell ref="IS17:IV17"/>
    <mergeCell ref="A38:L38"/>
    <mergeCell ref="M38:X38"/>
    <mergeCell ref="Y38:AJ38"/>
    <mergeCell ref="AK38:AV38"/>
    <mergeCell ref="AW38:BH38"/>
    <mergeCell ref="BI38:BT38"/>
    <mergeCell ref="BU38:CF38"/>
    <mergeCell ref="FA17:FL17"/>
    <mergeCell ref="FM17:FX17"/>
    <mergeCell ref="FY17:GJ17"/>
    <mergeCell ref="GK17:GV17"/>
    <mergeCell ref="GW17:HH17"/>
    <mergeCell ref="HI17:HT17"/>
    <mergeCell ref="CG17:CR17"/>
    <mergeCell ref="CS17:DD17"/>
    <mergeCell ref="DE17:DP17"/>
    <mergeCell ref="DQ17:EB17"/>
    <mergeCell ref="EC17:EN17"/>
    <mergeCell ref="EO17:EZ17"/>
    <mergeCell ref="A34:L34"/>
    <mergeCell ref="A36:L36"/>
    <mergeCell ref="FM16:FX16"/>
    <mergeCell ref="FY16:GJ16"/>
    <mergeCell ref="GK16:GV16"/>
    <mergeCell ref="GW16:HH16"/>
    <mergeCell ref="HI16:HT16"/>
    <mergeCell ref="CG16:CR16"/>
    <mergeCell ref="CS16:DD16"/>
    <mergeCell ref="DE16:DP16"/>
    <mergeCell ref="DQ16:EB16"/>
    <mergeCell ref="EC16:EN16"/>
    <mergeCell ref="EO16:EZ16"/>
    <mergeCell ref="IS15:IV15"/>
    <mergeCell ref="A16:L16"/>
    <mergeCell ref="M16:X16"/>
    <mergeCell ref="Y16:AJ16"/>
    <mergeCell ref="AK16:AV16"/>
    <mergeCell ref="AW16:BH16"/>
    <mergeCell ref="BI16:BT16"/>
    <mergeCell ref="BU16:CF16"/>
    <mergeCell ref="FA15:FL15"/>
    <mergeCell ref="FM15:FX15"/>
    <mergeCell ref="FY15:GJ15"/>
    <mergeCell ref="GK15:GV15"/>
    <mergeCell ref="GW15:HH15"/>
    <mergeCell ref="HI15:HT15"/>
    <mergeCell ref="CG15:CR15"/>
    <mergeCell ref="CS15:DD15"/>
    <mergeCell ref="DE15:DP15"/>
    <mergeCell ref="DQ15:EB15"/>
    <mergeCell ref="EC15:EN15"/>
    <mergeCell ref="EO15:EZ15"/>
    <mergeCell ref="HU16:IF16"/>
    <mergeCell ref="IG16:IR16"/>
    <mergeCell ref="IS16:IV16"/>
    <mergeCell ref="FA16:FL16"/>
    <mergeCell ref="HU14:IF14"/>
    <mergeCell ref="IG14:IR14"/>
    <mergeCell ref="IS14:IV14"/>
    <mergeCell ref="A15:L15"/>
    <mergeCell ref="M15:X15"/>
    <mergeCell ref="Y15:AJ15"/>
    <mergeCell ref="AK15:AV15"/>
    <mergeCell ref="AW15:BH15"/>
    <mergeCell ref="BI15:BT15"/>
    <mergeCell ref="BU15:CF15"/>
    <mergeCell ref="FA14:FL14"/>
    <mergeCell ref="FM14:FX14"/>
    <mergeCell ref="FY14:GJ14"/>
    <mergeCell ref="GK14:GV14"/>
    <mergeCell ref="GW14:HH14"/>
    <mergeCell ref="HI14:HT14"/>
    <mergeCell ref="CG14:CR14"/>
    <mergeCell ref="CS14:DD14"/>
    <mergeCell ref="DE14:DP14"/>
    <mergeCell ref="DQ14:EB14"/>
    <mergeCell ref="EC14:EN14"/>
    <mergeCell ref="EO14:EZ14"/>
    <mergeCell ref="HU15:IF15"/>
    <mergeCell ref="IG15:IR15"/>
    <mergeCell ref="GK13:GV13"/>
    <mergeCell ref="GW13:HH13"/>
    <mergeCell ref="HI13:HT13"/>
    <mergeCell ref="CG13:CR13"/>
    <mergeCell ref="CS13:DD13"/>
    <mergeCell ref="DE13:DP13"/>
    <mergeCell ref="DQ13:EB13"/>
    <mergeCell ref="EC13:EN13"/>
    <mergeCell ref="EO13:EZ13"/>
    <mergeCell ref="A1:XFD1"/>
    <mergeCell ref="A3:XFD3"/>
    <mergeCell ref="A29:XFD29"/>
    <mergeCell ref="A32:L32"/>
    <mergeCell ref="A33:L33"/>
    <mergeCell ref="A2:L2"/>
    <mergeCell ref="A5:L5"/>
    <mergeCell ref="A7:L7"/>
    <mergeCell ref="A8:L8"/>
    <mergeCell ref="A9:L9"/>
    <mergeCell ref="A19:L19"/>
    <mergeCell ref="HU13:IF13"/>
    <mergeCell ref="IG13:IR13"/>
    <mergeCell ref="IS13:IV13"/>
    <mergeCell ref="A14:L14"/>
    <mergeCell ref="M14:X14"/>
    <mergeCell ref="Y14:AJ14"/>
    <mergeCell ref="AK14:AV14"/>
    <mergeCell ref="AW14:BH14"/>
    <mergeCell ref="BI14:BT14"/>
    <mergeCell ref="BU14:CF14"/>
    <mergeCell ref="FA13:FL13"/>
    <mergeCell ref="FM13:FX13"/>
    <mergeCell ref="FY13:GJ13"/>
    <mergeCell ref="A44:L44"/>
    <mergeCell ref="A28:L28"/>
    <mergeCell ref="A30:L30"/>
    <mergeCell ref="A11:L11"/>
    <mergeCell ref="A13:L13"/>
    <mergeCell ref="AK13:AV13"/>
    <mergeCell ref="AW13:BH13"/>
    <mergeCell ref="BI13:BT13"/>
    <mergeCell ref="BU13:CF13"/>
    <mergeCell ref="M13:X13"/>
    <mergeCell ref="Y13:AJ13"/>
    <mergeCell ref="A17:L17"/>
    <mergeCell ref="M17:X17"/>
    <mergeCell ref="Y17:AJ17"/>
    <mergeCell ref="AK17:AV17"/>
    <mergeCell ref="AW17:BH17"/>
    <mergeCell ref="BI17:BT17"/>
    <mergeCell ref="BU17:CF17"/>
    <mergeCell ref="A41:L41"/>
    <mergeCell ref="M41:X41"/>
    <mergeCell ref="Y41:AJ41"/>
    <mergeCell ref="AK41:AV41"/>
    <mergeCell ref="AW41:BH41"/>
    <mergeCell ref="BI41:BT41"/>
  </mergeCells>
  <pageMargins left="0.7" right="0.7" top="0.75" bottom="0.75" header="0.3" footer="0.3"/>
  <pageSetup paperSize="9" scale="56"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usz2">
    <tabColor theme="5" tint="0.79998168889431442"/>
    <pageSetUpPr fitToPage="1"/>
  </sheetPr>
  <dimension ref="A1:AY188"/>
  <sheetViews>
    <sheetView zoomScale="80" zoomScaleNormal="80" workbookViewId="0">
      <pane xSplit="1" ySplit="7" topLeftCell="B37" activePane="bottomRight" state="frozen"/>
      <selection pane="topRight" activeCell="B1" sqref="B1"/>
      <selection pane="bottomLeft" activeCell="A8" sqref="A8"/>
      <selection pane="bottomRight" activeCell="U82" sqref="U82"/>
    </sheetView>
  </sheetViews>
  <sheetFormatPr defaultColWidth="9" defaultRowHeight="12.75"/>
  <cols>
    <col min="1" max="1" width="12" style="1" customWidth="1"/>
    <col min="2" max="22" width="9.625" style="1" customWidth="1"/>
    <col min="23" max="24" width="9" style="1"/>
    <col min="25" max="25" width="9.875" style="1" customWidth="1"/>
    <col min="26" max="26" width="11.125" style="1" customWidth="1"/>
    <col min="27" max="27" width="9" style="1" customWidth="1"/>
    <col min="28" max="28" width="10.75" style="1" customWidth="1"/>
    <col min="29" max="29" width="10.125" style="1" customWidth="1"/>
    <col min="30" max="36" width="9" style="1" customWidth="1"/>
    <col min="37" max="37" width="9.75" style="1" customWidth="1"/>
    <col min="38" max="38" width="9.875" style="1" customWidth="1"/>
    <col min="39" max="39" width="11" style="1" customWidth="1"/>
    <col min="40" max="40" width="9.75" style="1" customWidth="1"/>
    <col min="41" max="41" width="9.25" style="1" customWidth="1"/>
    <col min="42" max="42" width="9" style="1" customWidth="1"/>
    <col min="43" max="44" width="9.25" style="1" customWidth="1"/>
    <col min="45" max="45" width="9" style="1" customWidth="1"/>
    <col min="46" max="16384" width="9" style="1"/>
  </cols>
  <sheetData>
    <row r="1" spans="1:51" ht="15.75">
      <c r="A1" s="80" t="s">
        <v>35</v>
      </c>
      <c r="B1" s="80"/>
      <c r="C1" s="80"/>
      <c r="X1" s="80" t="s">
        <v>35</v>
      </c>
      <c r="Y1" s="80"/>
      <c r="Z1" s="80"/>
    </row>
    <row r="2" spans="1:51" ht="15">
      <c r="A2" s="81" t="s">
        <v>36</v>
      </c>
      <c r="B2" s="81"/>
      <c r="C2" s="81"/>
      <c r="T2" s="11"/>
      <c r="X2" s="81" t="s">
        <v>36</v>
      </c>
      <c r="Y2" s="81"/>
      <c r="Z2" s="81"/>
      <c r="AQ2" s="11"/>
    </row>
    <row r="3" spans="1:51" ht="15.75" thickBot="1">
      <c r="A3" s="19" t="s">
        <v>91</v>
      </c>
      <c r="X3" s="19" t="s">
        <v>91</v>
      </c>
    </row>
    <row r="4" spans="1:51" ht="12.95" customHeight="1">
      <c r="A4" s="7"/>
      <c r="B4" s="8" t="s">
        <v>18</v>
      </c>
      <c r="C4" s="7"/>
      <c r="D4" s="7"/>
      <c r="E4" s="7"/>
      <c r="F4" s="7"/>
      <c r="G4" s="7"/>
      <c r="H4" s="7"/>
      <c r="I4" s="7"/>
      <c r="J4" s="7"/>
      <c r="K4" s="7"/>
      <c r="L4" s="7"/>
      <c r="M4" s="7"/>
      <c r="N4" s="7"/>
      <c r="O4" s="7"/>
      <c r="P4" s="7"/>
      <c r="Q4" s="7"/>
      <c r="R4" s="7"/>
      <c r="S4" s="7" t="s">
        <v>21</v>
      </c>
      <c r="T4" s="7"/>
      <c r="U4" s="7"/>
      <c r="V4" s="7"/>
      <c r="X4" s="8" t="s">
        <v>17</v>
      </c>
      <c r="Y4" s="8"/>
      <c r="Z4" s="7"/>
      <c r="AA4" s="7"/>
      <c r="AB4" s="7"/>
      <c r="AC4" s="7"/>
      <c r="AD4" s="7"/>
      <c r="AE4" s="7"/>
      <c r="AF4" s="7"/>
      <c r="AG4" s="7"/>
      <c r="AH4" s="7"/>
      <c r="AI4" s="7"/>
      <c r="AJ4" s="7"/>
      <c r="AK4" s="7"/>
      <c r="AL4" s="7"/>
      <c r="AM4" s="7"/>
      <c r="AN4" s="7"/>
      <c r="AO4" s="7"/>
      <c r="AP4" s="7" t="s">
        <v>32</v>
      </c>
      <c r="AQ4" s="7"/>
      <c r="AR4" s="7"/>
      <c r="AS4" s="7"/>
    </row>
    <row r="5" spans="1:51" ht="12.95" customHeight="1">
      <c r="B5" s="1" t="s">
        <v>25</v>
      </c>
      <c r="S5" s="1" t="s">
        <v>26</v>
      </c>
      <c r="X5" s="1" t="s">
        <v>27</v>
      </c>
      <c r="AP5" s="1" t="s">
        <v>26</v>
      </c>
    </row>
    <row r="6" spans="1:51" ht="12.95" customHeight="1" thickBot="1">
      <c r="S6" s="1" t="s">
        <v>85</v>
      </c>
      <c r="T6" s="1" t="s">
        <v>86</v>
      </c>
      <c r="U6" s="1" t="s">
        <v>87</v>
      </c>
      <c r="AP6" s="1" t="s">
        <v>85</v>
      </c>
      <c r="AQ6" s="1" t="s">
        <v>86</v>
      </c>
      <c r="AR6" s="1" t="s">
        <v>87</v>
      </c>
    </row>
    <row r="7" spans="1:51" ht="41.45" customHeight="1" thickBot="1">
      <c r="A7" s="43" t="s">
        <v>40</v>
      </c>
      <c r="B7" s="44" t="s">
        <v>0</v>
      </c>
      <c r="C7" s="44" t="s">
        <v>1</v>
      </c>
      <c r="D7" s="44" t="s">
        <v>10</v>
      </c>
      <c r="E7" s="44" t="s">
        <v>153</v>
      </c>
      <c r="F7" s="44" t="s">
        <v>2</v>
      </c>
      <c r="G7" s="44" t="s">
        <v>3</v>
      </c>
      <c r="H7" s="44" t="s">
        <v>11</v>
      </c>
      <c r="I7" s="44" t="s">
        <v>4</v>
      </c>
      <c r="J7" s="44" t="s">
        <v>12</v>
      </c>
      <c r="K7" s="44" t="s">
        <v>5</v>
      </c>
      <c r="L7" s="44" t="s">
        <v>6</v>
      </c>
      <c r="M7" s="44" t="s">
        <v>13</v>
      </c>
      <c r="N7" s="44" t="s">
        <v>7</v>
      </c>
      <c r="O7" s="44" t="s">
        <v>8</v>
      </c>
      <c r="P7" s="44" t="s">
        <v>15</v>
      </c>
      <c r="Q7" s="44" t="s">
        <v>14</v>
      </c>
      <c r="R7" s="45" t="s">
        <v>9</v>
      </c>
      <c r="S7" s="44" t="s">
        <v>19</v>
      </c>
      <c r="T7" s="44" t="s">
        <v>20</v>
      </c>
      <c r="U7" s="48" t="s">
        <v>75</v>
      </c>
      <c r="V7" s="46" t="s">
        <v>31</v>
      </c>
      <c r="X7" s="47" t="s">
        <v>40</v>
      </c>
      <c r="Y7" s="44" t="s">
        <v>0</v>
      </c>
      <c r="Z7" s="44" t="s">
        <v>1</v>
      </c>
      <c r="AA7" s="44" t="s">
        <v>10</v>
      </c>
      <c r="AB7" s="44" t="s">
        <v>161</v>
      </c>
      <c r="AC7" s="44" t="s">
        <v>2</v>
      </c>
      <c r="AD7" s="44" t="s">
        <v>3</v>
      </c>
      <c r="AE7" s="44" t="s">
        <v>11</v>
      </c>
      <c r="AF7" s="44" t="s">
        <v>4</v>
      </c>
      <c r="AG7" s="44" t="s">
        <v>12</v>
      </c>
      <c r="AH7" s="44" t="s">
        <v>5</v>
      </c>
      <c r="AI7" s="44" t="s">
        <v>6</v>
      </c>
      <c r="AJ7" s="44" t="s">
        <v>13</v>
      </c>
      <c r="AK7" s="44" t="s">
        <v>7</v>
      </c>
      <c r="AL7" s="44" t="s">
        <v>8</v>
      </c>
      <c r="AM7" s="44" t="s">
        <v>15</v>
      </c>
      <c r="AN7" s="44" t="s">
        <v>14</v>
      </c>
      <c r="AO7" s="45" t="s">
        <v>9</v>
      </c>
      <c r="AP7" s="44" t="s">
        <v>19</v>
      </c>
      <c r="AQ7" s="44" t="s">
        <v>20</v>
      </c>
      <c r="AR7" s="48" t="s">
        <v>75</v>
      </c>
      <c r="AS7" s="46" t="s">
        <v>31</v>
      </c>
    </row>
    <row r="8" spans="1:51" ht="12.95" customHeight="1">
      <c r="A8" s="9" t="s">
        <v>42</v>
      </c>
      <c r="B8" s="4">
        <v>2727</v>
      </c>
      <c r="C8" s="4">
        <v>3243</v>
      </c>
      <c r="D8" s="4">
        <v>5004</v>
      </c>
      <c r="E8" s="4">
        <v>4937</v>
      </c>
      <c r="F8" s="4">
        <v>3986.27</v>
      </c>
      <c r="G8" s="4">
        <v>2918.6444430330034</v>
      </c>
      <c r="H8" s="4">
        <v>6021</v>
      </c>
      <c r="I8" s="4">
        <v>3456</v>
      </c>
      <c r="J8" s="4">
        <v>3210</v>
      </c>
      <c r="K8" s="4">
        <v>4000</v>
      </c>
      <c r="L8" s="4">
        <v>3342.843092343046</v>
      </c>
      <c r="M8" s="4">
        <v>4769.9334146341471</v>
      </c>
      <c r="N8" s="4">
        <v>2862</v>
      </c>
      <c r="O8" s="4">
        <v>3214.9806362351082</v>
      </c>
      <c r="P8" s="4">
        <v>5873</v>
      </c>
      <c r="Q8" s="4">
        <v>4750</v>
      </c>
      <c r="R8" s="4">
        <v>2754.2759931958608</v>
      </c>
      <c r="S8" s="4">
        <v>5427</v>
      </c>
      <c r="T8" s="4">
        <v>3006.8902402020349</v>
      </c>
      <c r="U8" s="10">
        <v>4978</v>
      </c>
      <c r="V8" s="4">
        <v>2954.631244189738</v>
      </c>
      <c r="W8" s="4"/>
      <c r="X8" s="21" t="s">
        <v>42</v>
      </c>
      <c r="Y8" s="4">
        <v>3008</v>
      </c>
      <c r="Z8" s="4">
        <v>2663</v>
      </c>
      <c r="AA8" s="4">
        <v>3494</v>
      </c>
      <c r="AB8" s="4">
        <v>4467</v>
      </c>
      <c r="AC8" s="4">
        <v>3522.59</v>
      </c>
      <c r="AD8" s="4">
        <v>2834.8393391977534</v>
      </c>
      <c r="AE8" s="4">
        <v>6816</v>
      </c>
      <c r="AF8" s="4">
        <v>3022</v>
      </c>
      <c r="AG8" s="4">
        <v>2860</v>
      </c>
      <c r="AH8" s="4">
        <v>2640</v>
      </c>
      <c r="AI8" s="4">
        <v>3299.1517226232645</v>
      </c>
      <c r="AJ8" s="4">
        <v>3620.8452411575568</v>
      </c>
      <c r="AK8" s="4">
        <v>2656</v>
      </c>
      <c r="AL8" s="4">
        <v>3233.9164870735708</v>
      </c>
      <c r="AM8" s="4">
        <v>5605</v>
      </c>
      <c r="AN8" s="4">
        <v>3211</v>
      </c>
      <c r="AO8" s="4">
        <v>2499.0089302648444</v>
      </c>
      <c r="AP8" s="4">
        <v>3590.5034149397902</v>
      </c>
      <c r="AQ8" s="4">
        <v>2663.1550873307092</v>
      </c>
      <c r="AR8" s="4">
        <v>4231</v>
      </c>
      <c r="AS8" s="4">
        <v>2813.8274811585698</v>
      </c>
      <c r="AT8" s="4"/>
      <c r="AV8" s="20"/>
      <c r="AW8" s="20"/>
      <c r="AX8" s="20"/>
      <c r="AY8" s="20"/>
    </row>
    <row r="9" spans="1:51" ht="12.95" customHeight="1">
      <c r="A9" s="9" t="s">
        <v>55</v>
      </c>
      <c r="B9" s="4">
        <v>2727</v>
      </c>
      <c r="C9" s="4">
        <v>3947</v>
      </c>
      <c r="D9" s="4">
        <v>6199</v>
      </c>
      <c r="E9" s="4">
        <v>5284</v>
      </c>
      <c r="F9" s="4">
        <v>4062.31</v>
      </c>
      <c r="G9" s="4">
        <v>3492.6175892078818</v>
      </c>
      <c r="H9" s="4">
        <v>7929</v>
      </c>
      <c r="I9" s="4">
        <v>3314</v>
      </c>
      <c r="J9" s="4">
        <v>4237</v>
      </c>
      <c r="K9" s="4">
        <v>4800</v>
      </c>
      <c r="L9" s="6"/>
      <c r="M9" s="4">
        <v>4827.2275</v>
      </c>
      <c r="N9" s="4">
        <v>3401</v>
      </c>
      <c r="O9" s="4">
        <v>3679.1233364738014</v>
      </c>
      <c r="P9" s="4">
        <v>6095</v>
      </c>
      <c r="Q9" s="4">
        <v>5759</v>
      </c>
      <c r="R9" s="4">
        <v>2869.2977343626994</v>
      </c>
      <c r="S9" s="4">
        <v>6143</v>
      </c>
      <c r="T9" s="4">
        <v>3281.4970165517993</v>
      </c>
      <c r="U9" s="10">
        <v>6174</v>
      </c>
      <c r="V9" s="4">
        <v>3029.4909013253573</v>
      </c>
      <c r="W9" s="4"/>
      <c r="X9" s="9" t="s">
        <v>55</v>
      </c>
      <c r="Y9" s="4">
        <v>3117</v>
      </c>
      <c r="Z9" s="4">
        <v>2811</v>
      </c>
      <c r="AA9" s="4">
        <v>5252</v>
      </c>
      <c r="AB9" s="4">
        <v>5284</v>
      </c>
      <c r="AC9" s="4">
        <v>3734.72</v>
      </c>
      <c r="AD9" s="4">
        <v>3014.0905253358019</v>
      </c>
      <c r="AE9" s="4">
        <v>7089</v>
      </c>
      <c r="AF9" s="4">
        <v>3304</v>
      </c>
      <c r="AG9" s="4">
        <v>3642</v>
      </c>
      <c r="AH9" s="4">
        <v>2869</v>
      </c>
      <c r="AI9" s="4">
        <v>3342.843092343046</v>
      </c>
      <c r="AJ9" s="4">
        <v>4725.6581337047346</v>
      </c>
      <c r="AK9" s="4">
        <v>3013</v>
      </c>
      <c r="AL9" s="4">
        <v>3575.0243571018236</v>
      </c>
      <c r="AM9" s="4">
        <v>6186</v>
      </c>
      <c r="AN9" s="4">
        <v>3777</v>
      </c>
      <c r="AO9" s="4">
        <v>2768.7514044554769</v>
      </c>
      <c r="AP9" s="4">
        <v>5368.7946196606063</v>
      </c>
      <c r="AQ9" s="4">
        <v>3219.5468610946668</v>
      </c>
      <c r="AR9" s="4">
        <v>4923.3596656471755</v>
      </c>
      <c r="AS9" s="4">
        <v>3141.894313537282</v>
      </c>
      <c r="AT9" s="4"/>
      <c r="AV9" s="20"/>
      <c r="AW9" s="20"/>
      <c r="AX9" s="20"/>
      <c r="AY9" s="20"/>
    </row>
    <row r="10" spans="1:51" ht="12.95" customHeight="1">
      <c r="A10" s="9" t="s">
        <v>56</v>
      </c>
      <c r="B10" s="4">
        <v>4181</v>
      </c>
      <c r="C10" s="4">
        <v>4501</v>
      </c>
      <c r="D10" s="4">
        <v>6437</v>
      </c>
      <c r="E10" s="4">
        <v>6466</v>
      </c>
      <c r="F10" s="4">
        <v>4518.37</v>
      </c>
      <c r="G10" s="4">
        <v>3381.7189556049398</v>
      </c>
      <c r="H10" s="4">
        <v>8247</v>
      </c>
      <c r="I10" s="4">
        <v>3604</v>
      </c>
      <c r="J10" s="4">
        <v>4927</v>
      </c>
      <c r="K10" s="4">
        <v>5149</v>
      </c>
      <c r="L10" s="6"/>
      <c r="M10" s="4">
        <v>7274.7460930232555</v>
      </c>
      <c r="N10" s="4">
        <v>3420</v>
      </c>
      <c r="O10" s="4">
        <v>4749.124321233212</v>
      </c>
      <c r="P10" s="4">
        <v>7509</v>
      </c>
      <c r="Q10" s="4">
        <v>6308.702546679795</v>
      </c>
      <c r="R10" s="4">
        <v>2871.9394821059977</v>
      </c>
      <c r="S10" s="4">
        <v>6941</v>
      </c>
      <c r="T10" s="4">
        <v>3885.8168470834107</v>
      </c>
      <c r="U10" s="10">
        <v>6643</v>
      </c>
      <c r="V10" s="4">
        <v>3710.1146752294612</v>
      </c>
      <c r="W10" s="4"/>
      <c r="X10" s="21" t="s">
        <v>56</v>
      </c>
      <c r="Y10" s="4">
        <v>3500</v>
      </c>
      <c r="Z10" s="4">
        <v>3017</v>
      </c>
      <c r="AA10" s="4">
        <v>5490</v>
      </c>
      <c r="AB10" s="4">
        <v>5797</v>
      </c>
      <c r="AC10" s="4">
        <v>3805.67</v>
      </c>
      <c r="AD10" s="4">
        <v>3241.4152281047673</v>
      </c>
      <c r="AE10" s="4">
        <v>7192</v>
      </c>
      <c r="AF10" s="4">
        <v>3309</v>
      </c>
      <c r="AG10" s="4">
        <v>4209</v>
      </c>
      <c r="AH10" s="4">
        <v>2960</v>
      </c>
      <c r="AI10" s="6"/>
      <c r="AJ10" s="4">
        <v>6444.7219937694708</v>
      </c>
      <c r="AK10" s="4">
        <v>3469</v>
      </c>
      <c r="AL10" s="4">
        <v>3831.4004059944446</v>
      </c>
      <c r="AM10" s="4">
        <v>7302</v>
      </c>
      <c r="AN10" s="4">
        <v>7062.8590500527116</v>
      </c>
      <c r="AO10" s="4">
        <v>2499.814669439068</v>
      </c>
      <c r="AP10" s="4">
        <v>6499.2149966579254</v>
      </c>
      <c r="AQ10" s="4">
        <v>3275.5036859391071</v>
      </c>
      <c r="AR10" s="4">
        <v>6121.3676427407872</v>
      </c>
      <c r="AS10" s="4">
        <v>3172.5956286072742</v>
      </c>
      <c r="AT10" s="4"/>
      <c r="AV10" s="20"/>
      <c r="AW10" s="20"/>
      <c r="AX10" s="20"/>
      <c r="AY10" s="20"/>
    </row>
    <row r="11" spans="1:51" ht="12.95" customHeight="1">
      <c r="A11" s="9" t="s">
        <v>57</v>
      </c>
      <c r="B11" s="4">
        <v>4725</v>
      </c>
      <c r="C11" s="4">
        <v>5700</v>
      </c>
      <c r="D11" s="4">
        <v>7999</v>
      </c>
      <c r="E11" s="4">
        <v>8934</v>
      </c>
      <c r="F11" s="4">
        <v>5180.5600000000004</v>
      </c>
      <c r="G11" s="4">
        <v>3901.5783100650528</v>
      </c>
      <c r="H11" s="4">
        <v>8129</v>
      </c>
      <c r="I11" s="4">
        <v>4143</v>
      </c>
      <c r="J11" s="4">
        <v>5453</v>
      </c>
      <c r="K11" s="4">
        <v>4776</v>
      </c>
      <c r="L11" s="6"/>
      <c r="M11" s="4">
        <v>7360.018660714285</v>
      </c>
      <c r="N11" s="4">
        <v>4080</v>
      </c>
      <c r="O11" s="4">
        <v>5049.9693723371529</v>
      </c>
      <c r="P11" s="4">
        <v>8000</v>
      </c>
      <c r="Q11" s="4">
        <v>6294</v>
      </c>
      <c r="R11" s="4">
        <v>4153.4899053773815</v>
      </c>
      <c r="S11" s="4">
        <v>8097</v>
      </c>
      <c r="T11" s="4">
        <v>4611.6434446103876</v>
      </c>
      <c r="U11" s="10">
        <v>7352</v>
      </c>
      <c r="V11" s="4">
        <v>4349.054489229663</v>
      </c>
      <c r="W11" s="4"/>
      <c r="X11" s="9" t="s">
        <v>57</v>
      </c>
      <c r="Y11" s="4">
        <v>4422</v>
      </c>
      <c r="Z11" s="4">
        <v>4092</v>
      </c>
      <c r="AA11" s="4">
        <v>7137</v>
      </c>
      <c r="AB11" s="4">
        <v>6992</v>
      </c>
      <c r="AC11" s="4">
        <v>5093.57</v>
      </c>
      <c r="AD11" s="4">
        <v>3017.729301673899</v>
      </c>
      <c r="AE11" s="4">
        <v>7856</v>
      </c>
      <c r="AF11" s="4">
        <v>3503</v>
      </c>
      <c r="AG11" s="4">
        <v>5403</v>
      </c>
      <c r="AH11" s="4">
        <v>3318</v>
      </c>
      <c r="AI11" s="4">
        <v>3307.3454575226833</v>
      </c>
      <c r="AJ11" s="4">
        <v>7242.73</v>
      </c>
      <c r="AK11" s="4">
        <v>3517</v>
      </c>
      <c r="AL11" s="4">
        <v>4932.7472788166569</v>
      </c>
      <c r="AM11" s="4">
        <v>7523</v>
      </c>
      <c r="AN11" s="4">
        <v>5289</v>
      </c>
      <c r="AO11" s="4">
        <v>3258.0908026063094</v>
      </c>
      <c r="AP11" s="4">
        <v>6784.6025875457617</v>
      </c>
      <c r="AQ11" s="4">
        <v>3922.5058827594107</v>
      </c>
      <c r="AR11" s="4">
        <v>6610.1700270812426</v>
      </c>
      <c r="AS11" s="4">
        <v>3468.6628136867926</v>
      </c>
      <c r="AT11" s="4"/>
      <c r="AV11" s="20"/>
      <c r="AW11" s="20"/>
      <c r="AX11" s="20"/>
      <c r="AY11" s="20"/>
    </row>
    <row r="12" spans="1:51" ht="12.95" customHeight="1">
      <c r="A12" s="9" t="s">
        <v>43</v>
      </c>
      <c r="B12" s="4">
        <v>4199</v>
      </c>
      <c r="C12" s="4">
        <v>4994</v>
      </c>
      <c r="D12" s="4">
        <v>8053</v>
      </c>
      <c r="E12" s="4">
        <v>8114</v>
      </c>
      <c r="F12" s="4">
        <v>6235.53</v>
      </c>
      <c r="G12" s="4">
        <v>4651.0565686409054</v>
      </c>
      <c r="H12" s="4">
        <v>8420</v>
      </c>
      <c r="I12" s="4">
        <v>4645</v>
      </c>
      <c r="J12" s="4">
        <v>5201</v>
      </c>
      <c r="K12" s="4">
        <v>4900</v>
      </c>
      <c r="L12" s="4">
        <v>4784.1436908150845</v>
      </c>
      <c r="M12" s="4">
        <v>6837.7613698630166</v>
      </c>
      <c r="N12" s="4">
        <v>4069</v>
      </c>
      <c r="O12" s="4">
        <v>5034.7207634520437</v>
      </c>
      <c r="P12" s="4">
        <v>8740</v>
      </c>
      <c r="Q12" s="4">
        <v>6444.2875319886825</v>
      </c>
      <c r="R12" s="4">
        <v>4207.569891468539</v>
      </c>
      <c r="S12" s="4">
        <v>8212</v>
      </c>
      <c r="T12" s="4">
        <v>4894.2235731273704</v>
      </c>
      <c r="U12" s="10">
        <v>7921</v>
      </c>
      <c r="V12" s="4">
        <v>4432.9702820573884</v>
      </c>
      <c r="W12" s="4"/>
      <c r="X12" s="21" t="s">
        <v>43</v>
      </c>
      <c r="Y12" s="4">
        <v>4651</v>
      </c>
      <c r="Z12" s="4">
        <v>4466</v>
      </c>
      <c r="AA12" s="4">
        <v>7440</v>
      </c>
      <c r="AB12" s="4">
        <v>7238</v>
      </c>
      <c r="AC12" s="4">
        <v>5697.62</v>
      </c>
      <c r="AD12" s="4">
        <v>4765.9782331067408</v>
      </c>
      <c r="AE12" s="4">
        <v>8060</v>
      </c>
      <c r="AF12" s="4">
        <v>4125</v>
      </c>
      <c r="AG12" s="4">
        <v>5212</v>
      </c>
      <c r="AH12" s="4">
        <v>3588</v>
      </c>
      <c r="AI12" s="4">
        <v>4253.2763171538181</v>
      </c>
      <c r="AJ12" s="4">
        <v>5425.8170491803276</v>
      </c>
      <c r="AK12" s="4">
        <v>4124</v>
      </c>
      <c r="AL12" s="4">
        <v>5121.0452865480565</v>
      </c>
      <c r="AM12" s="4">
        <v>7879</v>
      </c>
      <c r="AN12" s="4">
        <v>5835.8065774052884</v>
      </c>
      <c r="AO12" s="4">
        <v>4015.4138644710392</v>
      </c>
      <c r="AP12" s="4">
        <v>7064.9884946304883</v>
      </c>
      <c r="AQ12" s="4">
        <v>4646.5904665057424</v>
      </c>
      <c r="AR12" s="4">
        <v>6604.8159750205259</v>
      </c>
      <c r="AS12" s="4">
        <v>4225.1686518059987</v>
      </c>
      <c r="AT12" s="4"/>
      <c r="AV12" s="20"/>
      <c r="AW12" s="20"/>
      <c r="AX12" s="20"/>
      <c r="AY12" s="20"/>
    </row>
    <row r="13" spans="1:51" ht="12.95" customHeight="1">
      <c r="A13" s="9" t="s">
        <v>58</v>
      </c>
      <c r="B13" s="4">
        <v>4995</v>
      </c>
      <c r="C13" s="4">
        <v>4829</v>
      </c>
      <c r="D13" s="4">
        <v>7402</v>
      </c>
      <c r="E13" s="4">
        <v>7887</v>
      </c>
      <c r="F13" s="4">
        <v>6457.54</v>
      </c>
      <c r="G13" s="4">
        <v>4475.1555757365932</v>
      </c>
      <c r="H13" s="4">
        <v>8355</v>
      </c>
      <c r="I13" s="4">
        <v>5047</v>
      </c>
      <c r="J13" s="4">
        <v>5062</v>
      </c>
      <c r="K13" s="4">
        <v>4900</v>
      </c>
      <c r="L13" s="4">
        <v>4937.4341366922436</v>
      </c>
      <c r="M13" s="4">
        <v>7563.7102264150944</v>
      </c>
      <c r="N13" s="4">
        <v>4357</v>
      </c>
      <c r="O13" s="4">
        <v>5731.1361878311072</v>
      </c>
      <c r="P13" s="4">
        <v>9561</v>
      </c>
      <c r="Q13" s="4">
        <v>5495.1363101962943</v>
      </c>
      <c r="R13" s="4">
        <v>3965.476806584014</v>
      </c>
      <c r="S13" s="4">
        <v>8181</v>
      </c>
      <c r="T13" s="4">
        <v>5164.9634348143381</v>
      </c>
      <c r="U13" s="10">
        <v>7411</v>
      </c>
      <c r="V13" s="4">
        <v>4633.7698176238027</v>
      </c>
      <c r="W13" s="4"/>
      <c r="X13" s="9" t="s">
        <v>58</v>
      </c>
      <c r="Y13" s="4">
        <v>5079</v>
      </c>
      <c r="Z13" s="4">
        <v>4582</v>
      </c>
      <c r="AA13" s="4">
        <v>6294</v>
      </c>
      <c r="AB13" s="4">
        <v>7495</v>
      </c>
      <c r="AC13" s="4">
        <v>5717.63</v>
      </c>
      <c r="AD13" s="4">
        <v>4629.1011076060113</v>
      </c>
      <c r="AE13" s="4">
        <v>7985</v>
      </c>
      <c r="AF13" s="4">
        <v>4597</v>
      </c>
      <c r="AG13" s="4">
        <v>5076</v>
      </c>
      <c r="AH13" s="4">
        <v>3806</v>
      </c>
      <c r="AI13" s="4">
        <v>4441.7399882129157</v>
      </c>
      <c r="AJ13" s="4">
        <v>6865.0718181818183</v>
      </c>
      <c r="AK13" s="4">
        <v>4365</v>
      </c>
      <c r="AL13" s="4">
        <v>4697.0241374207671</v>
      </c>
      <c r="AM13" s="4">
        <v>8571</v>
      </c>
      <c r="AN13" s="4">
        <v>5625</v>
      </c>
      <c r="AO13" s="4">
        <v>3822.8672906610645</v>
      </c>
      <c r="AP13" s="4">
        <v>8063.8148816993789</v>
      </c>
      <c r="AQ13" s="4">
        <v>4819.140246269305</v>
      </c>
      <c r="AR13" s="4">
        <v>6754.2514112649196</v>
      </c>
      <c r="AS13" s="4">
        <v>4489.0685963567685</v>
      </c>
      <c r="AT13" s="4"/>
      <c r="AV13" s="20"/>
      <c r="AW13" s="20"/>
      <c r="AX13" s="20"/>
      <c r="AY13" s="20"/>
    </row>
    <row r="14" spans="1:51" ht="12.95" customHeight="1">
      <c r="A14" s="9" t="s">
        <v>59</v>
      </c>
      <c r="B14" s="4">
        <v>5128</v>
      </c>
      <c r="C14" s="4">
        <v>4893</v>
      </c>
      <c r="D14" s="4">
        <v>7210</v>
      </c>
      <c r="E14" s="4">
        <v>7737</v>
      </c>
      <c r="F14" s="4">
        <v>6257.59</v>
      </c>
      <c r="G14" s="4">
        <v>4528.6138082218995</v>
      </c>
      <c r="H14" s="4">
        <v>8084</v>
      </c>
      <c r="I14" s="4">
        <v>5011</v>
      </c>
      <c r="J14" s="4">
        <v>5048</v>
      </c>
      <c r="K14" s="4">
        <v>4800</v>
      </c>
      <c r="L14" s="4">
        <v>4919.7777565334836</v>
      </c>
      <c r="M14" s="4">
        <v>7479.8291087344041</v>
      </c>
      <c r="N14" s="4">
        <v>4188</v>
      </c>
      <c r="O14" s="4">
        <v>5722.909843580409</v>
      </c>
      <c r="P14" s="4">
        <v>9427</v>
      </c>
      <c r="Q14" s="4">
        <v>5728.2365080640757</v>
      </c>
      <c r="R14" s="4">
        <v>3965.331612889292</v>
      </c>
      <c r="S14" s="4">
        <v>8108</v>
      </c>
      <c r="T14" s="4">
        <v>4868.3831745264806</v>
      </c>
      <c r="U14" s="10">
        <v>7373</v>
      </c>
      <c r="V14" s="4">
        <v>4597.8738493366754</v>
      </c>
      <c r="W14" s="4"/>
      <c r="X14" s="21" t="s">
        <v>59</v>
      </c>
      <c r="Y14" s="4">
        <v>5160</v>
      </c>
      <c r="Z14" s="4">
        <v>4540</v>
      </c>
      <c r="AA14" s="4">
        <v>6473</v>
      </c>
      <c r="AB14" s="4">
        <v>7301</v>
      </c>
      <c r="AC14" s="4">
        <v>5791.06</v>
      </c>
      <c r="AD14" s="4">
        <v>4407.7071046698375</v>
      </c>
      <c r="AE14" s="4">
        <v>8000</v>
      </c>
      <c r="AF14" s="4">
        <v>4861</v>
      </c>
      <c r="AG14" s="4">
        <v>5103</v>
      </c>
      <c r="AH14" s="4">
        <v>4389</v>
      </c>
      <c r="AI14" s="4">
        <v>4252.5401836660867</v>
      </c>
      <c r="AJ14" s="4">
        <v>7597.5083333333341</v>
      </c>
      <c r="AK14" s="4">
        <v>4163</v>
      </c>
      <c r="AL14" s="4">
        <v>5361.7065440383285</v>
      </c>
      <c r="AM14" s="4">
        <v>8535</v>
      </c>
      <c r="AN14" s="4">
        <v>5268</v>
      </c>
      <c r="AO14" s="4">
        <v>4108</v>
      </c>
      <c r="AP14" s="4">
        <v>7538.9077785560412</v>
      </c>
      <c r="AQ14" s="4">
        <v>4782.5571736398088</v>
      </c>
      <c r="AR14" s="4">
        <v>6936.6890778593761</v>
      </c>
      <c r="AS14" s="4">
        <v>4640.6966095615426</v>
      </c>
      <c r="AT14" s="4"/>
      <c r="AV14" s="20"/>
      <c r="AW14" s="20"/>
      <c r="AX14" s="20"/>
      <c r="AY14" s="20"/>
    </row>
    <row r="15" spans="1:51" ht="12.95" customHeight="1">
      <c r="A15" s="9" t="s">
        <v>60</v>
      </c>
      <c r="B15" s="4">
        <v>5651</v>
      </c>
      <c r="C15" s="4">
        <v>5035</v>
      </c>
      <c r="D15" s="4">
        <v>8509</v>
      </c>
      <c r="E15" s="4">
        <v>7897</v>
      </c>
      <c r="F15" s="4">
        <v>6599</v>
      </c>
      <c r="G15" s="4">
        <v>5281.0538976249909</v>
      </c>
      <c r="H15" s="4">
        <v>8034</v>
      </c>
      <c r="I15" s="4">
        <v>5174</v>
      </c>
      <c r="J15" s="4">
        <v>4962</v>
      </c>
      <c r="K15" s="4">
        <v>4800</v>
      </c>
      <c r="L15" s="4">
        <v>4930.917490277614</v>
      </c>
      <c r="M15" s="4">
        <v>7338.0298484848481</v>
      </c>
      <c r="N15" s="4">
        <v>4215</v>
      </c>
      <c r="O15" s="4">
        <v>5663.5988668029759</v>
      </c>
      <c r="P15" s="4">
        <v>9300</v>
      </c>
      <c r="Q15" s="4">
        <v>6299.305540365307</v>
      </c>
      <c r="R15" s="4">
        <v>3985.6435877360113</v>
      </c>
      <c r="S15" s="4">
        <v>8096</v>
      </c>
      <c r="T15" s="4">
        <v>4986.6204886591113</v>
      </c>
      <c r="U15" s="10">
        <v>7423</v>
      </c>
      <c r="V15" s="4">
        <v>4861.7976433229942</v>
      </c>
      <c r="W15" s="4"/>
      <c r="X15" s="9" t="s">
        <v>60</v>
      </c>
      <c r="Y15" s="4">
        <v>4973</v>
      </c>
      <c r="Z15" s="4">
        <v>4982</v>
      </c>
      <c r="AA15" s="4">
        <v>7740</v>
      </c>
      <c r="AB15" s="4">
        <v>7209</v>
      </c>
      <c r="AC15" s="4">
        <v>5113.46</v>
      </c>
      <c r="AD15" s="4">
        <v>4879.7046959856898</v>
      </c>
      <c r="AE15" s="4">
        <v>8027</v>
      </c>
      <c r="AF15" s="4">
        <v>4531</v>
      </c>
      <c r="AG15" s="4">
        <v>5041</v>
      </c>
      <c r="AH15" s="4">
        <v>4324</v>
      </c>
      <c r="AI15" s="4">
        <v>3916.8410722556032</v>
      </c>
      <c r="AJ15" s="4">
        <v>7070.4408771929811</v>
      </c>
      <c r="AK15" s="4">
        <v>4177</v>
      </c>
      <c r="AL15" s="4">
        <v>5448.2518156702063</v>
      </c>
      <c r="AM15" s="4">
        <v>8611</v>
      </c>
      <c r="AN15" s="4">
        <v>5349</v>
      </c>
      <c r="AO15" s="4">
        <v>3842.1576400799077</v>
      </c>
      <c r="AP15" s="4">
        <v>6724.9349622227428</v>
      </c>
      <c r="AQ15" s="4">
        <v>4831.553939866666</v>
      </c>
      <c r="AR15" s="4">
        <v>6665.7270903524904</v>
      </c>
      <c r="AS15" s="4">
        <v>4326.3388061415171</v>
      </c>
      <c r="AT15" s="4"/>
      <c r="AV15" s="20"/>
      <c r="AW15" s="20"/>
      <c r="AX15" s="20"/>
      <c r="AY15" s="20"/>
    </row>
    <row r="16" spans="1:51" ht="12.95" customHeight="1">
      <c r="A16" s="9" t="s">
        <v>44</v>
      </c>
      <c r="B16" s="4">
        <v>5115</v>
      </c>
      <c r="C16" s="4">
        <v>4959</v>
      </c>
      <c r="D16" s="4">
        <v>8454</v>
      </c>
      <c r="E16" s="4">
        <v>7169</v>
      </c>
      <c r="F16" s="4">
        <v>6303.43</v>
      </c>
      <c r="G16" s="4">
        <v>5395.8754052543054</v>
      </c>
      <c r="H16" s="4">
        <v>8012</v>
      </c>
      <c r="I16" s="4">
        <v>5170</v>
      </c>
      <c r="J16" s="4">
        <v>5480</v>
      </c>
      <c r="K16" s="4">
        <v>4924</v>
      </c>
      <c r="L16" s="4">
        <v>4943.0455049900174</v>
      </c>
      <c r="M16" s="4">
        <v>7320.2175722543361</v>
      </c>
      <c r="N16" s="4">
        <v>4433</v>
      </c>
      <c r="O16" s="4">
        <v>5520.6658442040707</v>
      </c>
      <c r="P16" s="4">
        <v>9235</v>
      </c>
      <c r="Q16" s="4">
        <v>5704.4814223479416</v>
      </c>
      <c r="R16" s="4">
        <v>4012.3665088028865</v>
      </c>
      <c r="S16" s="4">
        <v>7818</v>
      </c>
      <c r="T16" s="4">
        <v>5025.7809109004402</v>
      </c>
      <c r="U16" s="10">
        <v>7029</v>
      </c>
      <c r="V16" s="4">
        <v>5122.3929529175957</v>
      </c>
      <c r="W16" s="4"/>
      <c r="X16" s="21" t="s">
        <v>44</v>
      </c>
      <c r="Y16" s="4">
        <v>5141</v>
      </c>
      <c r="Z16" s="4">
        <v>4670</v>
      </c>
      <c r="AA16" s="4">
        <v>7042</v>
      </c>
      <c r="AB16" s="4">
        <v>6694</v>
      </c>
      <c r="AC16" s="4">
        <v>5153.5200000000004</v>
      </c>
      <c r="AD16" s="4">
        <v>4917.5322818859349</v>
      </c>
      <c r="AE16" s="4">
        <v>7814</v>
      </c>
      <c r="AF16" s="4">
        <v>5073</v>
      </c>
      <c r="AG16" s="4">
        <v>5214</v>
      </c>
      <c r="AH16" s="4">
        <v>4524</v>
      </c>
      <c r="AI16" s="4">
        <v>3916.1976320548611</v>
      </c>
      <c r="AJ16" s="4">
        <v>6854.3706451612898</v>
      </c>
      <c r="AK16" s="4">
        <v>3947</v>
      </c>
      <c r="AL16" s="4">
        <v>5454.7269379491763</v>
      </c>
      <c r="AM16" s="4">
        <v>8325</v>
      </c>
      <c r="AN16" s="4">
        <v>5891</v>
      </c>
      <c r="AO16" s="4">
        <v>3892.2443760865604</v>
      </c>
      <c r="AP16" s="4">
        <v>7382.950492175878</v>
      </c>
      <c r="AQ16" s="4">
        <v>4903.0170704714455</v>
      </c>
      <c r="AR16" s="4">
        <v>6879.3607179607088</v>
      </c>
      <c r="AS16" s="4">
        <v>4814.8205666218964</v>
      </c>
      <c r="AT16" s="4"/>
      <c r="AV16" s="20"/>
      <c r="AW16" s="20"/>
      <c r="AX16" s="20"/>
      <c r="AY16" s="20"/>
    </row>
    <row r="17" spans="1:51" ht="12.95" customHeight="1">
      <c r="A17" s="9" t="s">
        <v>61</v>
      </c>
      <c r="B17" s="4">
        <v>4725</v>
      </c>
      <c r="C17" s="4">
        <v>4989</v>
      </c>
      <c r="D17" s="4">
        <v>6609</v>
      </c>
      <c r="E17" s="4">
        <v>6342</v>
      </c>
      <c r="F17" s="4">
        <v>6676.96</v>
      </c>
      <c r="G17" s="4">
        <v>5208.196857052586</v>
      </c>
      <c r="H17" s="4">
        <v>7751</v>
      </c>
      <c r="I17" s="4">
        <v>5266</v>
      </c>
      <c r="J17" s="4">
        <v>5329</v>
      </c>
      <c r="K17" s="4">
        <v>4761</v>
      </c>
      <c r="L17" s="4">
        <v>4967.615536839141</v>
      </c>
      <c r="M17" s="4">
        <v>7277.0322452229329</v>
      </c>
      <c r="N17" s="4">
        <v>4069</v>
      </c>
      <c r="O17" s="4">
        <v>5469.0425237670988</v>
      </c>
      <c r="P17" s="4">
        <v>9821</v>
      </c>
      <c r="Q17" s="4">
        <v>5027.1385124371709</v>
      </c>
      <c r="R17" s="4">
        <v>3891.690288772736</v>
      </c>
      <c r="S17" s="4">
        <v>7845</v>
      </c>
      <c r="T17" s="4">
        <v>5331.8173536813674</v>
      </c>
      <c r="U17" s="10">
        <v>6742</v>
      </c>
      <c r="V17" s="4">
        <v>5128.4783369337583</v>
      </c>
      <c r="W17" s="4"/>
      <c r="X17" s="9" t="s">
        <v>61</v>
      </c>
      <c r="Y17" s="4">
        <v>5177</v>
      </c>
      <c r="Z17" s="4">
        <v>4749</v>
      </c>
      <c r="AA17" s="4">
        <v>6193</v>
      </c>
      <c r="AB17" s="4">
        <v>6384</v>
      </c>
      <c r="AC17" s="4">
        <v>5772.17</v>
      </c>
      <c r="AD17" s="4">
        <v>4608.7499186239493</v>
      </c>
      <c r="AE17" s="4">
        <v>7518</v>
      </c>
      <c r="AF17" s="4">
        <v>5217</v>
      </c>
      <c r="AG17" s="4">
        <v>5542</v>
      </c>
      <c r="AH17" s="4">
        <v>4353</v>
      </c>
      <c r="AI17" s="4">
        <v>3765.3113516433118</v>
      </c>
      <c r="AJ17" s="4">
        <v>6767.9773417721517</v>
      </c>
      <c r="AK17" s="4">
        <v>4401</v>
      </c>
      <c r="AL17" s="4">
        <v>5663.1861692202865</v>
      </c>
      <c r="AM17" s="4">
        <v>8149</v>
      </c>
      <c r="AN17" s="4">
        <v>5513</v>
      </c>
      <c r="AO17" s="4">
        <v>3770.7530750993733</v>
      </c>
      <c r="AP17" s="4">
        <v>7022.9231243613949</v>
      </c>
      <c r="AQ17" s="4">
        <v>5006.6793675184144</v>
      </c>
      <c r="AR17" s="4">
        <v>6396.354173233216</v>
      </c>
      <c r="AS17" s="4">
        <v>4888.0942168693373</v>
      </c>
      <c r="AT17" s="4"/>
      <c r="AV17" s="20"/>
      <c r="AW17" s="20"/>
      <c r="AX17" s="20"/>
      <c r="AY17" s="20"/>
    </row>
    <row r="18" spans="1:51" ht="12.95" customHeight="1">
      <c r="A18" s="9" t="s">
        <v>62</v>
      </c>
      <c r="B18" s="4">
        <v>5510</v>
      </c>
      <c r="C18" s="4">
        <v>4940</v>
      </c>
      <c r="D18" s="4">
        <v>6800</v>
      </c>
      <c r="E18" s="4">
        <v>6290</v>
      </c>
      <c r="F18" s="4">
        <v>6482.04</v>
      </c>
      <c r="G18" s="4">
        <v>5110.5935501481781</v>
      </c>
      <c r="H18" s="4">
        <v>7675</v>
      </c>
      <c r="I18" s="4">
        <v>5177</v>
      </c>
      <c r="J18" s="4">
        <v>5308</v>
      </c>
      <c r="K18" s="4">
        <v>4650</v>
      </c>
      <c r="L18" s="4">
        <v>4993.3039213623124</v>
      </c>
      <c r="M18" s="4">
        <v>7200.4367667844563</v>
      </c>
      <c r="N18" s="4">
        <v>3966</v>
      </c>
      <c r="O18" s="4">
        <v>5310.2916241444527</v>
      </c>
      <c r="P18" s="4">
        <v>9880</v>
      </c>
      <c r="Q18" s="4">
        <v>5014</v>
      </c>
      <c r="R18" s="4">
        <v>3574.8866305361057</v>
      </c>
      <c r="S18" s="4">
        <v>7910</v>
      </c>
      <c r="T18" s="4">
        <v>5148.9140219069795</v>
      </c>
      <c r="U18" s="10">
        <v>6802</v>
      </c>
      <c r="V18" s="4">
        <v>5104.9554526590591</v>
      </c>
      <c r="W18" s="4"/>
      <c r="X18" s="21" t="s">
        <v>62</v>
      </c>
      <c r="Y18" s="4">
        <v>5005</v>
      </c>
      <c r="Z18" s="4">
        <v>5023</v>
      </c>
      <c r="AA18" s="4">
        <v>5309</v>
      </c>
      <c r="AB18" s="4">
        <v>6241</v>
      </c>
      <c r="AC18" s="4">
        <v>4994.9399999999996</v>
      </c>
      <c r="AD18" s="4">
        <v>4821.6240107387803</v>
      </c>
      <c r="AE18" s="4">
        <v>7373</v>
      </c>
      <c r="AF18" s="4">
        <v>4746</v>
      </c>
      <c r="AG18" s="4">
        <v>4746</v>
      </c>
      <c r="AH18" s="4">
        <v>4419</v>
      </c>
      <c r="AI18" s="4">
        <v>3776.4890591603621</v>
      </c>
      <c r="AJ18" s="4">
        <v>6364.8349166666649</v>
      </c>
      <c r="AK18" s="4">
        <v>3965</v>
      </c>
      <c r="AL18" s="4">
        <v>5174.4091222280422</v>
      </c>
      <c r="AM18" s="4">
        <v>7543</v>
      </c>
      <c r="AN18" s="4">
        <v>5218</v>
      </c>
      <c r="AO18" s="4">
        <v>3646.170595668304</v>
      </c>
      <c r="AP18" s="4">
        <v>6625.5583217502208</v>
      </c>
      <c r="AQ18" s="4">
        <v>4811.8746505565068</v>
      </c>
      <c r="AR18" s="4">
        <v>6114.4386311993503</v>
      </c>
      <c r="AS18" s="4">
        <v>4641.3377040521254</v>
      </c>
      <c r="AT18" s="4"/>
      <c r="AV18" s="20"/>
      <c r="AW18" s="20"/>
      <c r="AX18" s="20"/>
      <c r="AY18" s="20"/>
    </row>
    <row r="19" spans="1:51" ht="12.95" customHeight="1">
      <c r="A19" s="9" t="s">
        <v>63</v>
      </c>
      <c r="B19" s="4">
        <v>4738</v>
      </c>
      <c r="C19" s="4">
        <v>4897</v>
      </c>
      <c r="D19" s="4">
        <v>6875</v>
      </c>
      <c r="E19" s="4">
        <v>6084</v>
      </c>
      <c r="F19" s="4">
        <v>6614.53</v>
      </c>
      <c r="G19" s="4">
        <v>5098.6099129557433</v>
      </c>
      <c r="H19" s="4">
        <v>7622</v>
      </c>
      <c r="I19" s="4">
        <v>5079</v>
      </c>
      <c r="J19" s="4">
        <v>4960</v>
      </c>
      <c r="K19" s="4">
        <v>4600</v>
      </c>
      <c r="L19" s="4">
        <v>5015.0799795998682</v>
      </c>
      <c r="M19" s="4">
        <v>7232.7185820895575</v>
      </c>
      <c r="N19" s="4">
        <v>3787</v>
      </c>
      <c r="O19" s="4">
        <v>5323.8097475730392</v>
      </c>
      <c r="P19" s="4">
        <v>9859</v>
      </c>
      <c r="Q19" s="4">
        <v>5093</v>
      </c>
      <c r="R19" s="4">
        <v>3538.3316938317557</v>
      </c>
      <c r="S19" s="4">
        <v>7732</v>
      </c>
      <c r="T19" s="4">
        <v>5020.923200534944</v>
      </c>
      <c r="U19" s="10">
        <v>6558</v>
      </c>
      <c r="V19" s="4">
        <v>4942.5032661419673</v>
      </c>
      <c r="W19" s="4"/>
      <c r="X19" s="9" t="s">
        <v>63</v>
      </c>
      <c r="Y19" s="4">
        <v>4976</v>
      </c>
      <c r="Z19" s="4">
        <v>4835</v>
      </c>
      <c r="AA19" s="4">
        <v>5907</v>
      </c>
      <c r="AB19" s="4">
        <v>5891</v>
      </c>
      <c r="AC19" s="4">
        <v>5410.83</v>
      </c>
      <c r="AD19" s="4">
        <v>4715.5152503471345</v>
      </c>
      <c r="AE19" s="4">
        <v>7169</v>
      </c>
      <c r="AF19" s="4">
        <v>4693</v>
      </c>
      <c r="AG19" s="4">
        <v>5101</v>
      </c>
      <c r="AH19" s="4">
        <v>4485</v>
      </c>
      <c r="AI19" s="4">
        <v>3471.4591930667075</v>
      </c>
      <c r="AJ19" s="4">
        <v>6283.9317730496468</v>
      </c>
      <c r="AK19" s="4">
        <v>3849</v>
      </c>
      <c r="AL19" s="4">
        <v>4958.1786517613582</v>
      </c>
      <c r="AM19" s="4">
        <v>7461</v>
      </c>
      <c r="AN19" s="4">
        <v>5095</v>
      </c>
      <c r="AO19" s="4">
        <v>3366.4236246574924</v>
      </c>
      <c r="AP19" s="4">
        <v>6521.7531997000042</v>
      </c>
      <c r="AQ19" s="4">
        <v>4705.3384154010064</v>
      </c>
      <c r="AR19" s="4">
        <v>6002.1465898968836</v>
      </c>
      <c r="AS19" s="4">
        <v>4626.3374283544836</v>
      </c>
      <c r="AT19" s="4"/>
      <c r="AV19" s="20"/>
      <c r="AW19" s="20"/>
      <c r="AX19" s="20"/>
      <c r="AY19" s="20"/>
    </row>
    <row r="20" spans="1:51" ht="12.95" customHeight="1">
      <c r="A20" s="9" t="s">
        <v>45</v>
      </c>
      <c r="B20" s="4">
        <v>4925</v>
      </c>
      <c r="C20" s="4">
        <v>4920</v>
      </c>
      <c r="D20" s="4">
        <v>6096</v>
      </c>
      <c r="E20" s="4">
        <v>6294</v>
      </c>
      <c r="F20" s="4">
        <v>5990</v>
      </c>
      <c r="G20" s="4">
        <v>5121.8577390469045</v>
      </c>
      <c r="H20" s="4">
        <v>7631</v>
      </c>
      <c r="I20" s="4">
        <v>5329</v>
      </c>
      <c r="J20" s="4">
        <v>5255</v>
      </c>
      <c r="K20" s="4">
        <v>4496</v>
      </c>
      <c r="L20" s="4">
        <v>5082.9035668133056</v>
      </c>
      <c r="M20" s="4">
        <v>7029.8694912280689</v>
      </c>
      <c r="N20" s="4">
        <v>3742</v>
      </c>
      <c r="O20" s="4">
        <v>5181.4760714294007</v>
      </c>
      <c r="P20" s="4">
        <v>9992.9606220000005</v>
      </c>
      <c r="Q20" s="4">
        <v>5362</v>
      </c>
      <c r="R20" s="4">
        <v>3571</v>
      </c>
      <c r="S20" s="4">
        <v>7730</v>
      </c>
      <c r="T20" s="4">
        <v>5027.1214800813668</v>
      </c>
      <c r="U20" s="10">
        <v>6462</v>
      </c>
      <c r="V20" s="4">
        <v>4941.2214949580948</v>
      </c>
      <c r="W20" s="4"/>
      <c r="X20" s="21" t="s">
        <v>45</v>
      </c>
      <c r="Y20" s="4">
        <v>4787</v>
      </c>
      <c r="Z20" s="4">
        <v>4757</v>
      </c>
      <c r="AA20" s="4">
        <v>5804</v>
      </c>
      <c r="AB20" s="4">
        <v>5504</v>
      </c>
      <c r="AC20" s="4">
        <v>4524</v>
      </c>
      <c r="AD20" s="4">
        <v>4678.3484674435358</v>
      </c>
      <c r="AE20" s="4">
        <v>6866</v>
      </c>
      <c r="AF20" s="4">
        <v>4437</v>
      </c>
      <c r="AG20" s="4">
        <v>4755</v>
      </c>
      <c r="AH20" s="4">
        <v>4297</v>
      </c>
      <c r="AI20" s="4">
        <v>3669.2636798228691</v>
      </c>
      <c r="AJ20" s="4">
        <v>6145.9651069518723</v>
      </c>
      <c r="AK20" s="4">
        <v>3969</v>
      </c>
      <c r="AL20" s="4">
        <v>5406.0365130106893</v>
      </c>
      <c r="AM20" s="4">
        <v>7585.2356970000001</v>
      </c>
      <c r="AN20" s="4">
        <v>5105</v>
      </c>
      <c r="AO20" s="4">
        <v>3500</v>
      </c>
      <c r="AP20" s="4">
        <v>6502.0580774540804</v>
      </c>
      <c r="AQ20" s="4">
        <v>4579.4931518957374</v>
      </c>
      <c r="AR20" s="4">
        <v>5900.6016073017172</v>
      </c>
      <c r="AS20" s="4">
        <v>4442.3392857645667</v>
      </c>
      <c r="AT20" s="4"/>
      <c r="AV20" s="20"/>
      <c r="AW20" s="20"/>
      <c r="AX20" s="20"/>
      <c r="AY20" s="20"/>
    </row>
    <row r="21" spans="1:51" ht="12.95" customHeight="1">
      <c r="A21" s="9" t="s">
        <v>64</v>
      </c>
      <c r="B21" s="4">
        <v>4830</v>
      </c>
      <c r="C21" s="4">
        <v>4939</v>
      </c>
      <c r="D21" s="4">
        <v>6179</v>
      </c>
      <c r="E21" s="4">
        <v>6134</v>
      </c>
      <c r="F21" s="4">
        <v>5909</v>
      </c>
      <c r="G21" s="4">
        <v>4978.293152911976</v>
      </c>
      <c r="H21" s="4">
        <v>7521</v>
      </c>
      <c r="I21" s="4">
        <v>5287</v>
      </c>
      <c r="J21" s="4">
        <v>5250</v>
      </c>
      <c r="K21" s="4">
        <v>4913</v>
      </c>
      <c r="L21" s="4">
        <v>5223.4917348717199</v>
      </c>
      <c r="M21" s="4">
        <v>6725.2271162790712</v>
      </c>
      <c r="N21" s="4">
        <v>4021</v>
      </c>
      <c r="O21" s="4">
        <v>4987.3466284274291</v>
      </c>
      <c r="P21" s="4">
        <v>9915.2772060000007</v>
      </c>
      <c r="Q21" s="4">
        <v>5640</v>
      </c>
      <c r="R21" s="4">
        <v>3530</v>
      </c>
      <c r="S21" s="4">
        <v>7696</v>
      </c>
      <c r="T21" s="4">
        <v>4892.2698519446812</v>
      </c>
      <c r="U21" s="10">
        <v>6464</v>
      </c>
      <c r="V21" s="4">
        <v>4955.067577683677</v>
      </c>
      <c r="W21" s="4"/>
      <c r="X21" s="9" t="s">
        <v>64</v>
      </c>
      <c r="Y21" s="4">
        <v>4838</v>
      </c>
      <c r="Z21" s="4">
        <v>4694</v>
      </c>
      <c r="AA21" s="4">
        <v>5476</v>
      </c>
      <c r="AB21" s="4">
        <v>5774</v>
      </c>
      <c r="AC21" s="4">
        <v>4866</v>
      </c>
      <c r="AD21" s="4">
        <v>4778.4832362299239</v>
      </c>
      <c r="AE21" s="4">
        <v>6981</v>
      </c>
      <c r="AF21" s="4">
        <v>4830</v>
      </c>
      <c r="AG21" s="4">
        <v>5275</v>
      </c>
      <c r="AH21" s="4">
        <v>4494</v>
      </c>
      <c r="AI21" s="4">
        <v>3492.0742978643111</v>
      </c>
      <c r="AJ21" s="4">
        <v>6129.590895522384</v>
      </c>
      <c r="AK21" s="4">
        <v>3843</v>
      </c>
      <c r="AL21" s="4">
        <v>5056.8371534351827</v>
      </c>
      <c r="AM21" s="4">
        <v>7679.5892219999996</v>
      </c>
      <c r="AN21" s="4">
        <v>5472</v>
      </c>
      <c r="AO21" s="4">
        <v>3459</v>
      </c>
      <c r="AP21" s="4">
        <v>6629.2053476793599</v>
      </c>
      <c r="AQ21" s="4">
        <v>4585.5501624048584</v>
      </c>
      <c r="AR21" s="4">
        <v>6048.3176942602922</v>
      </c>
      <c r="AS21" s="4">
        <v>4534.400934193226</v>
      </c>
      <c r="AT21" s="4"/>
      <c r="AV21" s="20"/>
      <c r="AW21" s="20"/>
      <c r="AX21" s="20"/>
      <c r="AY21" s="20"/>
    </row>
    <row r="22" spans="1:51" ht="12.95" customHeight="1">
      <c r="A22" s="9" t="s">
        <v>65</v>
      </c>
      <c r="B22" s="4">
        <v>4791</v>
      </c>
      <c r="C22" s="4">
        <v>5080</v>
      </c>
      <c r="D22" s="4">
        <v>6077.7085810078042</v>
      </c>
      <c r="E22" s="4">
        <v>6128</v>
      </c>
      <c r="F22" s="4">
        <v>6467</v>
      </c>
      <c r="G22" s="4">
        <v>4958.3412767738409</v>
      </c>
      <c r="H22" s="4">
        <v>7595</v>
      </c>
      <c r="I22" s="4">
        <v>5113</v>
      </c>
      <c r="J22" s="4">
        <v>5290</v>
      </c>
      <c r="K22" s="4">
        <v>5290</v>
      </c>
      <c r="L22" s="4">
        <v>5275.8399752495852</v>
      </c>
      <c r="M22" s="4">
        <v>6685.4709223300915</v>
      </c>
      <c r="N22" s="4">
        <v>4159</v>
      </c>
      <c r="O22" s="4">
        <v>5205.8281897408033</v>
      </c>
      <c r="P22" s="4">
        <v>9118.6899395188957</v>
      </c>
      <c r="Q22" s="4">
        <v>6020</v>
      </c>
      <c r="R22" s="4">
        <v>3554</v>
      </c>
      <c r="S22" s="4">
        <v>7468</v>
      </c>
      <c r="T22" s="4">
        <v>5148.7327857393602</v>
      </c>
      <c r="U22" s="10">
        <v>6552</v>
      </c>
      <c r="V22" s="4">
        <v>5099.9312579591533</v>
      </c>
      <c r="W22" s="4"/>
      <c r="X22" s="21" t="s">
        <v>65</v>
      </c>
      <c r="Y22" s="4">
        <v>4790</v>
      </c>
      <c r="Z22" s="4">
        <v>4524</v>
      </c>
      <c r="AA22" s="4">
        <v>5839.4534028434973</v>
      </c>
      <c r="AB22" s="4">
        <v>5495.1450184618543</v>
      </c>
      <c r="AC22" s="4">
        <v>5303</v>
      </c>
      <c r="AD22" s="4">
        <v>4797.9706485254001</v>
      </c>
      <c r="AE22" s="4">
        <v>6985</v>
      </c>
      <c r="AF22" s="4">
        <v>4495</v>
      </c>
      <c r="AG22" s="4">
        <v>5020</v>
      </c>
      <c r="AH22" s="4">
        <v>4877</v>
      </c>
      <c r="AI22" s="4">
        <v>3626.9017510782137</v>
      </c>
      <c r="AJ22" s="4">
        <v>6436.4061046511624</v>
      </c>
      <c r="AK22" s="4">
        <v>3837</v>
      </c>
      <c r="AL22" s="4">
        <v>4916.4859594418485</v>
      </c>
      <c r="AM22" s="4">
        <v>8173.2154457079996</v>
      </c>
      <c r="AN22" s="4">
        <v>5628</v>
      </c>
      <c r="AO22" s="4">
        <v>3511</v>
      </c>
      <c r="AP22" s="4">
        <v>6842.0029401817774</v>
      </c>
      <c r="AQ22" s="4">
        <v>4635.3340212106823</v>
      </c>
      <c r="AR22" s="4">
        <v>6102.7350390453157</v>
      </c>
      <c r="AS22" s="4">
        <v>4544.6723468134751</v>
      </c>
      <c r="AT22" s="4"/>
      <c r="AV22" s="20"/>
      <c r="AW22" s="20"/>
      <c r="AX22" s="20"/>
      <c r="AY22" s="20"/>
    </row>
    <row r="23" spans="1:51" ht="12.95" customHeight="1">
      <c r="A23" s="9" t="s">
        <v>66</v>
      </c>
      <c r="B23" s="4">
        <v>4640</v>
      </c>
      <c r="C23" s="4">
        <v>5026</v>
      </c>
      <c r="D23" s="4">
        <v>5730.0076359110963</v>
      </c>
      <c r="E23" s="4">
        <v>5693</v>
      </c>
      <c r="F23" s="4">
        <v>6360</v>
      </c>
      <c r="G23" s="4">
        <v>4947.1298059665396</v>
      </c>
      <c r="H23" s="4">
        <v>7559</v>
      </c>
      <c r="I23" s="4">
        <v>5257</v>
      </c>
      <c r="J23" s="4">
        <v>5366</v>
      </c>
      <c r="K23" s="4">
        <v>4840</v>
      </c>
      <c r="L23" s="4">
        <v>5355.0922736491866</v>
      </c>
      <c r="M23" s="4">
        <v>6586.992705128202</v>
      </c>
      <c r="N23" s="4">
        <v>4274</v>
      </c>
      <c r="O23" s="4">
        <v>5003.8757227635924</v>
      </c>
      <c r="P23" s="4">
        <v>8550.9974773217018</v>
      </c>
      <c r="Q23" s="4">
        <v>6090</v>
      </c>
      <c r="R23" s="4">
        <v>3584</v>
      </c>
      <c r="S23" s="4">
        <v>7192</v>
      </c>
      <c r="T23" s="4">
        <v>5078.2549311112516</v>
      </c>
      <c r="U23" s="10">
        <v>6437</v>
      </c>
      <c r="V23" s="4">
        <v>5059.4544199321926</v>
      </c>
      <c r="W23" s="4"/>
      <c r="X23" s="9" t="s">
        <v>66</v>
      </c>
      <c r="Y23" s="4">
        <v>4802</v>
      </c>
      <c r="Z23" s="4">
        <v>4856</v>
      </c>
      <c r="AA23" s="4">
        <v>5677.5624453769942</v>
      </c>
      <c r="AB23" s="4">
        <v>5277.7122263907522</v>
      </c>
      <c r="AC23" s="4">
        <v>4511</v>
      </c>
      <c r="AD23" s="4">
        <v>4829.2268646969196</v>
      </c>
      <c r="AE23" s="4">
        <v>6920</v>
      </c>
      <c r="AF23" s="4">
        <v>4535</v>
      </c>
      <c r="AG23" s="4">
        <v>4846</v>
      </c>
      <c r="AH23" s="4">
        <v>4602.3059999999996</v>
      </c>
      <c r="AI23" s="4">
        <v>4125.4446803022174</v>
      </c>
      <c r="AJ23" s="4">
        <v>6631.5711627906994</v>
      </c>
      <c r="AK23" s="4">
        <v>4039</v>
      </c>
      <c r="AL23" s="4">
        <v>4751.1839601129032</v>
      </c>
      <c r="AM23" s="4">
        <v>7973.8921343838401</v>
      </c>
      <c r="AN23" s="4">
        <v>5938</v>
      </c>
      <c r="AO23" s="4">
        <v>3538</v>
      </c>
      <c r="AP23" s="4">
        <v>6785.0868076858551</v>
      </c>
      <c r="AQ23" s="4">
        <v>4608.8044911730567</v>
      </c>
      <c r="AR23" s="4">
        <v>6122.8664787390298</v>
      </c>
      <c r="AS23" s="4">
        <v>4550.9118300765585</v>
      </c>
      <c r="AT23" s="4"/>
      <c r="AV23" s="20"/>
      <c r="AW23" s="20"/>
      <c r="AX23" s="20"/>
      <c r="AY23" s="20"/>
    </row>
    <row r="24" spans="1:51" ht="12.95" customHeight="1">
      <c r="A24" s="9" t="s">
        <v>46</v>
      </c>
      <c r="B24" s="4">
        <v>4790</v>
      </c>
      <c r="C24" s="4">
        <v>5036</v>
      </c>
      <c r="D24" s="4">
        <v>5456.091177532825</v>
      </c>
      <c r="E24" s="4">
        <v>6030</v>
      </c>
      <c r="F24" s="4">
        <v>6420</v>
      </c>
      <c r="G24" s="4">
        <v>4944.5339701164148</v>
      </c>
      <c r="H24" s="4">
        <v>7526</v>
      </c>
      <c r="I24" s="4">
        <v>5002</v>
      </c>
      <c r="J24" s="4">
        <v>5367</v>
      </c>
      <c r="K24" s="4">
        <v>5100</v>
      </c>
      <c r="L24" s="4">
        <v>5429.2437376983553</v>
      </c>
      <c r="M24" s="4">
        <v>6599.8169605263138</v>
      </c>
      <c r="N24" s="4">
        <v>4305</v>
      </c>
      <c r="O24" s="4">
        <v>4983.137943908022</v>
      </c>
      <c r="P24" s="4">
        <v>8294.7689566970002</v>
      </c>
      <c r="Q24" s="4">
        <v>6231</v>
      </c>
      <c r="R24" s="4">
        <v>3628</v>
      </c>
      <c r="S24" s="4">
        <v>7084</v>
      </c>
      <c r="T24" s="4">
        <v>5151.9306965517499</v>
      </c>
      <c r="U24" s="10">
        <v>6412</v>
      </c>
      <c r="V24" s="4">
        <v>5139.0594851421774</v>
      </c>
      <c r="W24" s="4"/>
      <c r="X24" s="21" t="s">
        <v>46</v>
      </c>
      <c r="Y24" s="4">
        <v>4732</v>
      </c>
      <c r="Z24" s="4">
        <v>4954</v>
      </c>
      <c r="AA24" s="4">
        <v>5272.0493768399992</v>
      </c>
      <c r="AB24" s="4">
        <v>5460.6524390786435</v>
      </c>
      <c r="AC24" s="4">
        <v>5071</v>
      </c>
      <c r="AD24" s="4">
        <v>4523.1020747537568</v>
      </c>
      <c r="AE24" s="4">
        <v>6834</v>
      </c>
      <c r="AF24" s="4">
        <v>4821</v>
      </c>
      <c r="AG24" s="4">
        <v>4936</v>
      </c>
      <c r="AH24" s="4">
        <v>5025</v>
      </c>
      <c r="AI24" s="4">
        <v>4053.8326759776091</v>
      </c>
      <c r="AJ24" s="4">
        <v>6303.8472881355929</v>
      </c>
      <c r="AK24" s="4">
        <v>4191</v>
      </c>
      <c r="AL24" s="4">
        <v>4840.4689629720924</v>
      </c>
      <c r="AM24" s="4">
        <v>7940.2063311419997</v>
      </c>
      <c r="AN24" s="4">
        <v>5614</v>
      </c>
      <c r="AO24" s="4">
        <v>3563</v>
      </c>
      <c r="AP24" s="4">
        <v>6683.9534806022302</v>
      </c>
      <c r="AQ24" s="4">
        <v>4754.8518638728474</v>
      </c>
      <c r="AR24" s="4">
        <v>5984.7197319668476</v>
      </c>
      <c r="AS24" s="4">
        <v>4736.504488554473</v>
      </c>
      <c r="AT24" s="4"/>
      <c r="AV24" s="20"/>
      <c r="AW24" s="20"/>
      <c r="AX24" s="20"/>
      <c r="AY24" s="20"/>
    </row>
    <row r="25" spans="1:51" ht="12.95" customHeight="1">
      <c r="A25" s="9" t="s">
        <v>67</v>
      </c>
      <c r="B25" s="4">
        <v>4778</v>
      </c>
      <c r="C25" s="4">
        <v>4733</v>
      </c>
      <c r="D25" s="4">
        <v>5577</v>
      </c>
      <c r="E25" s="4">
        <v>6327</v>
      </c>
      <c r="F25" s="4">
        <v>6085</v>
      </c>
      <c r="G25" s="4">
        <v>4951.116726987033</v>
      </c>
      <c r="H25" s="4">
        <v>7564</v>
      </c>
      <c r="I25" s="4">
        <v>5003</v>
      </c>
      <c r="J25" s="4">
        <v>5215</v>
      </c>
      <c r="K25" s="4">
        <v>5135</v>
      </c>
      <c r="L25" s="4">
        <v>5497.0521241221404</v>
      </c>
      <c r="M25" s="4">
        <v>6527.8883309759567</v>
      </c>
      <c r="N25" s="4">
        <v>4254</v>
      </c>
      <c r="O25" s="4">
        <v>4959.4168694685268</v>
      </c>
      <c r="P25" s="4">
        <v>8133.2593540199996</v>
      </c>
      <c r="Q25" s="4">
        <v>6342</v>
      </c>
      <c r="R25" s="4">
        <v>3673</v>
      </c>
      <c r="S25" s="4">
        <v>7067</v>
      </c>
      <c r="T25" s="4">
        <v>4975.1926737312588</v>
      </c>
      <c r="U25" s="10">
        <v>6476</v>
      </c>
      <c r="V25" s="4">
        <v>4911.4588166808617</v>
      </c>
      <c r="W25" s="4"/>
      <c r="X25" s="9" t="s">
        <v>67</v>
      </c>
      <c r="Y25" s="4">
        <v>4755</v>
      </c>
      <c r="Z25" s="4">
        <v>4606</v>
      </c>
      <c r="AA25" s="4">
        <v>5216</v>
      </c>
      <c r="AB25" s="4">
        <v>5617</v>
      </c>
      <c r="AC25" s="4">
        <v>4914</v>
      </c>
      <c r="AD25" s="4">
        <v>4803.2767777212557</v>
      </c>
      <c r="AE25" s="4">
        <v>6789</v>
      </c>
      <c r="AF25" s="4">
        <v>4819</v>
      </c>
      <c r="AG25" s="4">
        <v>4905</v>
      </c>
      <c r="AH25" s="4">
        <v>5010</v>
      </c>
      <c r="AI25" s="4">
        <v>3816.673846533145</v>
      </c>
      <c r="AJ25" s="4">
        <v>6591.2927007299268</v>
      </c>
      <c r="AK25" s="4">
        <v>4572</v>
      </c>
      <c r="AL25" s="4">
        <v>4794.2366181799352</v>
      </c>
      <c r="AM25" s="4">
        <v>7440.5567593300002</v>
      </c>
      <c r="AN25" s="4">
        <v>5735</v>
      </c>
      <c r="AO25" s="4">
        <v>3663</v>
      </c>
      <c r="AP25" s="4">
        <v>6564.4108232337194</v>
      </c>
      <c r="AQ25" s="4">
        <v>4738.1828937777809</v>
      </c>
      <c r="AR25" s="4">
        <v>6076.0877021457954</v>
      </c>
      <c r="AS25" s="4">
        <v>4605.2912261147621</v>
      </c>
      <c r="AT25" s="4"/>
      <c r="AV25" s="20"/>
      <c r="AW25" s="20"/>
      <c r="AX25" s="20"/>
      <c r="AY25" s="20"/>
    </row>
    <row r="26" spans="1:51" ht="12.95" customHeight="1">
      <c r="A26" s="9" t="s">
        <v>68</v>
      </c>
      <c r="B26" s="4">
        <v>4830</v>
      </c>
      <c r="C26" s="4">
        <v>4764</v>
      </c>
      <c r="D26" s="4">
        <v>5732</v>
      </c>
      <c r="E26" s="4">
        <v>6344</v>
      </c>
      <c r="F26" s="4">
        <v>6122</v>
      </c>
      <c r="G26" s="4">
        <v>4906.8256308107002</v>
      </c>
      <c r="H26" s="4">
        <v>7517</v>
      </c>
      <c r="I26" s="4">
        <v>4993</v>
      </c>
      <c r="J26" s="4">
        <v>5265</v>
      </c>
      <c r="K26" s="4">
        <v>4858</v>
      </c>
      <c r="L26" s="4">
        <v>4840</v>
      </c>
      <c r="M26" s="4">
        <v>6376.381120797012</v>
      </c>
      <c r="N26" s="4">
        <v>4077</v>
      </c>
      <c r="O26" s="4">
        <v>4980</v>
      </c>
      <c r="P26" s="4">
        <v>8211</v>
      </c>
      <c r="Q26" s="4">
        <v>6129</v>
      </c>
      <c r="R26" s="4">
        <v>3660</v>
      </c>
      <c r="S26" s="4">
        <v>7244</v>
      </c>
      <c r="T26" s="4">
        <v>4997.0563962475262</v>
      </c>
      <c r="U26" s="10">
        <v>6708</v>
      </c>
      <c r="V26" s="4">
        <v>4924.9615213751204</v>
      </c>
      <c r="X26" s="21" t="s">
        <v>68</v>
      </c>
      <c r="Y26" s="4">
        <v>4821</v>
      </c>
      <c r="Z26" s="4">
        <v>4730</v>
      </c>
      <c r="AA26" s="4">
        <v>5692</v>
      </c>
      <c r="AB26" s="4">
        <v>6004</v>
      </c>
      <c r="AC26" s="4">
        <v>5329</v>
      </c>
      <c r="AD26" s="4">
        <v>4790.0779710489041</v>
      </c>
      <c r="AE26" s="4">
        <v>6886</v>
      </c>
      <c r="AF26" s="4">
        <v>4896</v>
      </c>
      <c r="AG26" s="4">
        <v>5066</v>
      </c>
      <c r="AH26" s="4">
        <v>4955</v>
      </c>
      <c r="AI26" s="4">
        <v>4759.1353898121633</v>
      </c>
      <c r="AJ26" s="4">
        <v>6263.6219806763283</v>
      </c>
      <c r="AK26" s="4">
        <v>4264</v>
      </c>
      <c r="AL26" s="4">
        <v>4855</v>
      </c>
      <c r="AM26" s="4">
        <v>8037</v>
      </c>
      <c r="AN26" s="4">
        <v>5905</v>
      </c>
      <c r="AO26" s="4">
        <v>3651</v>
      </c>
      <c r="AP26" s="4">
        <v>6868.592250229236</v>
      </c>
      <c r="AQ26" s="4">
        <v>4838.8204551747849</v>
      </c>
      <c r="AR26" s="4">
        <v>6219.8927974291446</v>
      </c>
      <c r="AS26" s="4">
        <v>4869.0930929909482</v>
      </c>
      <c r="AT26" s="4"/>
      <c r="AV26" s="20"/>
      <c r="AW26" s="20"/>
      <c r="AX26" s="20"/>
      <c r="AY26" s="20"/>
    </row>
    <row r="27" spans="1:51" ht="12.95" customHeight="1">
      <c r="A27" s="9" t="s">
        <v>69</v>
      </c>
      <c r="B27" s="4">
        <v>4823</v>
      </c>
      <c r="C27" s="4">
        <v>4849</v>
      </c>
      <c r="D27" s="4">
        <v>5630</v>
      </c>
      <c r="E27" s="4">
        <v>6541</v>
      </c>
      <c r="F27" s="4">
        <v>6141</v>
      </c>
      <c r="G27" s="4">
        <v>4953.5945148925584</v>
      </c>
      <c r="H27" s="4">
        <v>7209</v>
      </c>
      <c r="I27" s="4">
        <v>5053</v>
      </c>
      <c r="J27" s="4">
        <v>5002</v>
      </c>
      <c r="K27" s="4">
        <v>4938</v>
      </c>
      <c r="L27" s="4">
        <v>4841</v>
      </c>
      <c r="M27" s="4">
        <v>6328.4377631578918</v>
      </c>
      <c r="N27" s="4">
        <v>4142</v>
      </c>
      <c r="O27" s="4">
        <v>5049</v>
      </c>
      <c r="P27" s="4">
        <v>8396.1521327073042</v>
      </c>
      <c r="Q27" s="4">
        <v>6281</v>
      </c>
      <c r="R27" s="4">
        <v>3644</v>
      </c>
      <c r="S27" s="4">
        <v>7255</v>
      </c>
      <c r="T27" s="4">
        <v>5026.7692139029887</v>
      </c>
      <c r="U27" s="10">
        <v>6619</v>
      </c>
      <c r="V27" s="4">
        <v>4955.3203109212773</v>
      </c>
      <c r="X27" s="9" t="s">
        <v>69</v>
      </c>
      <c r="Y27" s="4">
        <v>4782</v>
      </c>
      <c r="Z27" s="4">
        <v>4635</v>
      </c>
      <c r="AA27" s="4">
        <v>5661</v>
      </c>
      <c r="AB27" s="4">
        <v>6205</v>
      </c>
      <c r="AC27" s="4">
        <v>4417</v>
      </c>
      <c r="AD27" s="4">
        <v>4966.786434991207</v>
      </c>
      <c r="AE27" s="4">
        <v>7082</v>
      </c>
      <c r="AF27" s="4">
        <v>4827</v>
      </c>
      <c r="AG27" s="4">
        <v>5123</v>
      </c>
      <c r="AH27" s="4">
        <v>4963</v>
      </c>
      <c r="AI27" s="4">
        <v>4776</v>
      </c>
      <c r="AJ27" s="4">
        <v>6535.6311450381681</v>
      </c>
      <c r="AK27" s="4">
        <v>4202</v>
      </c>
      <c r="AL27" s="4">
        <v>4819</v>
      </c>
      <c r="AM27" s="4">
        <v>7526.7731026626107</v>
      </c>
      <c r="AN27" s="4">
        <v>5949</v>
      </c>
      <c r="AO27" s="4">
        <v>3671</v>
      </c>
      <c r="AP27" s="4">
        <v>6789.4204224313098</v>
      </c>
      <c r="AQ27" s="4">
        <v>4640.3510988702701</v>
      </c>
      <c r="AR27" s="4">
        <v>6380.0408293483324</v>
      </c>
      <c r="AS27" s="4">
        <v>4599.4555036806523</v>
      </c>
      <c r="AT27" s="4"/>
      <c r="AV27" s="20"/>
      <c r="AW27" s="20"/>
      <c r="AX27" s="20"/>
      <c r="AY27" s="20"/>
    </row>
    <row r="28" spans="1:51" ht="12.95" customHeight="1">
      <c r="A28" s="9" t="s">
        <v>47</v>
      </c>
      <c r="B28" s="4">
        <v>4828</v>
      </c>
      <c r="C28" s="4">
        <v>4841</v>
      </c>
      <c r="D28" s="4">
        <v>5804</v>
      </c>
      <c r="E28" s="4">
        <v>6344</v>
      </c>
      <c r="F28" s="4">
        <v>5451</v>
      </c>
      <c r="G28" s="4">
        <v>4866.774709472299</v>
      </c>
      <c r="H28" s="4">
        <v>7061</v>
      </c>
      <c r="I28" s="4">
        <v>5121</v>
      </c>
      <c r="J28" s="4">
        <v>5101</v>
      </c>
      <c r="K28" s="4">
        <v>4920</v>
      </c>
      <c r="L28" s="4">
        <v>4839.4836656903444</v>
      </c>
      <c r="M28" s="4">
        <v>6286.1037240663845</v>
      </c>
      <c r="N28" s="4">
        <v>4283</v>
      </c>
      <c r="O28" s="4">
        <v>5017</v>
      </c>
      <c r="P28" s="4">
        <v>8025.1108444649963</v>
      </c>
      <c r="Q28" s="4">
        <v>6388</v>
      </c>
      <c r="R28" s="4">
        <v>3757</v>
      </c>
      <c r="S28" s="4">
        <v>7073</v>
      </c>
      <c r="T28" s="4">
        <v>4889.454213816789</v>
      </c>
      <c r="U28" s="10">
        <v>6544</v>
      </c>
      <c r="V28" s="4">
        <v>4843.9292689224167</v>
      </c>
      <c r="X28" s="21" t="s">
        <v>47</v>
      </c>
      <c r="Y28" s="4">
        <v>4843</v>
      </c>
      <c r="Z28" s="4">
        <v>4575</v>
      </c>
      <c r="AA28" s="4">
        <v>5479</v>
      </c>
      <c r="AB28" s="4">
        <v>6430</v>
      </c>
      <c r="AC28" s="4">
        <v>4697</v>
      </c>
      <c r="AD28" s="4">
        <v>4803.8843762621973</v>
      </c>
      <c r="AE28" s="4">
        <v>6958</v>
      </c>
      <c r="AF28" s="4">
        <v>5133</v>
      </c>
      <c r="AG28" s="4">
        <v>4907</v>
      </c>
      <c r="AH28" s="4">
        <v>4896.3429999999998</v>
      </c>
      <c r="AI28" s="4">
        <v>4726.3637271533462</v>
      </c>
      <c r="AJ28" s="4">
        <v>6155.1417297297312</v>
      </c>
      <c r="AK28" s="4">
        <v>4178</v>
      </c>
      <c r="AL28" s="4">
        <v>5048</v>
      </c>
      <c r="AM28" s="4">
        <v>7422.7460647297312</v>
      </c>
      <c r="AN28" s="4">
        <v>6098</v>
      </c>
      <c r="AO28" s="4">
        <v>3679</v>
      </c>
      <c r="AP28" s="4">
        <v>6686.2213686649502</v>
      </c>
      <c r="AQ28" s="4">
        <v>4758.7764845830006</v>
      </c>
      <c r="AR28" s="4">
        <v>6275.7526755916797</v>
      </c>
      <c r="AS28" s="4">
        <v>4701.1377400716292</v>
      </c>
      <c r="AT28" s="4"/>
      <c r="AV28" s="20"/>
      <c r="AW28" s="20"/>
      <c r="AX28" s="20"/>
      <c r="AY28" s="20"/>
    </row>
    <row r="29" spans="1:51" ht="12.95" customHeight="1">
      <c r="A29" s="9" t="s">
        <v>70</v>
      </c>
      <c r="B29" s="4">
        <v>4825</v>
      </c>
      <c r="C29" s="4">
        <v>4880</v>
      </c>
      <c r="D29" s="4">
        <v>5910</v>
      </c>
      <c r="E29" s="4">
        <v>6441.2926378589764</v>
      </c>
      <c r="F29" s="4">
        <v>5412.7327342293302</v>
      </c>
      <c r="G29" s="4">
        <v>4876.3064149207803</v>
      </c>
      <c r="H29" s="4">
        <v>7039</v>
      </c>
      <c r="I29" s="4">
        <v>5031</v>
      </c>
      <c r="J29" s="4">
        <v>5038</v>
      </c>
      <c r="K29" s="4">
        <v>4772.6369999999997</v>
      </c>
      <c r="L29" s="4">
        <v>4837.1391282156028</v>
      </c>
      <c r="M29" s="4">
        <v>6203.6013861386082</v>
      </c>
      <c r="N29" s="4">
        <v>4271</v>
      </c>
      <c r="O29" s="4">
        <v>5000</v>
      </c>
      <c r="P29" s="4">
        <v>7826.2486439572031</v>
      </c>
      <c r="Q29" s="4">
        <v>6370</v>
      </c>
      <c r="R29" s="4">
        <v>3764</v>
      </c>
      <c r="S29" s="4">
        <v>6948</v>
      </c>
      <c r="T29" s="4">
        <v>4895.9893389798781</v>
      </c>
      <c r="U29" s="10">
        <v>6460</v>
      </c>
      <c r="V29" s="4">
        <v>4845.6192970945485</v>
      </c>
      <c r="X29" s="9" t="s">
        <v>70</v>
      </c>
      <c r="Y29" s="4">
        <v>4601</v>
      </c>
      <c r="Z29" s="4">
        <v>4626</v>
      </c>
      <c r="AA29" s="4">
        <v>5506</v>
      </c>
      <c r="AB29" s="4">
        <v>6313.1292991029559</v>
      </c>
      <c r="AC29" s="4">
        <v>4603.5996679220207</v>
      </c>
      <c r="AD29" s="4">
        <v>4768.498925532117</v>
      </c>
      <c r="AE29" s="4">
        <v>6711</v>
      </c>
      <c r="AF29" s="4">
        <v>4644</v>
      </c>
      <c r="AG29" s="4">
        <v>4793</v>
      </c>
      <c r="AH29" s="4">
        <v>4703</v>
      </c>
      <c r="AI29" s="4">
        <v>4675.7724057659252</v>
      </c>
      <c r="AJ29" s="4">
        <v>6218.9232236842099</v>
      </c>
      <c r="AK29" s="4">
        <v>4239</v>
      </c>
      <c r="AL29" s="4">
        <v>4847</v>
      </c>
      <c r="AM29" s="4">
        <v>7225.6817023027179</v>
      </c>
      <c r="AN29" s="4">
        <v>5720</v>
      </c>
      <c r="AO29" s="4">
        <v>3747</v>
      </c>
      <c r="AP29" s="4">
        <v>6486.5012183076797</v>
      </c>
      <c r="AQ29" s="4">
        <v>4589.9761622783371</v>
      </c>
      <c r="AR29" s="4">
        <v>6072.0675944754485</v>
      </c>
      <c r="AS29" s="4">
        <v>4559.0898964537464</v>
      </c>
      <c r="AT29" s="4"/>
      <c r="AV29" s="20"/>
      <c r="AW29" s="20"/>
      <c r="AX29" s="20"/>
      <c r="AY29" s="20"/>
    </row>
    <row r="30" spans="1:51" ht="12.95" customHeight="1">
      <c r="A30" s="9" t="s">
        <v>71</v>
      </c>
      <c r="B30" s="4">
        <v>4776</v>
      </c>
      <c r="C30" s="4">
        <v>4846</v>
      </c>
      <c r="D30" s="4">
        <v>6248</v>
      </c>
      <c r="E30" s="4">
        <v>6879</v>
      </c>
      <c r="F30" s="4">
        <v>4740.7975648815045</v>
      </c>
      <c r="G30" s="4">
        <v>4982.1372757452382</v>
      </c>
      <c r="H30" s="4">
        <v>7111.8968852809285</v>
      </c>
      <c r="I30" s="4">
        <v>5080</v>
      </c>
      <c r="J30" s="4">
        <v>5176</v>
      </c>
      <c r="K30" s="4">
        <v>4775.0159999999996</v>
      </c>
      <c r="L30" s="4">
        <v>4834.9959694683366</v>
      </c>
      <c r="M30" s="4">
        <v>6183.1365129358783</v>
      </c>
      <c r="N30" s="4">
        <v>4457</v>
      </c>
      <c r="O30" s="4">
        <v>4951.0470555478196</v>
      </c>
      <c r="P30" s="4">
        <v>7879.1834327233655</v>
      </c>
      <c r="Q30" s="4">
        <v>6406</v>
      </c>
      <c r="R30" s="4">
        <v>3756</v>
      </c>
      <c r="S30" s="4">
        <v>6978</v>
      </c>
      <c r="T30" s="4">
        <v>4805.5477655540381</v>
      </c>
      <c r="U30" s="10">
        <v>6527</v>
      </c>
      <c r="V30" s="4">
        <v>4772.5562640930157</v>
      </c>
      <c r="X30" s="21" t="s">
        <v>71</v>
      </c>
      <c r="Y30" s="4">
        <v>4577</v>
      </c>
      <c r="Z30" s="4">
        <v>4520</v>
      </c>
      <c r="AA30" s="4">
        <v>5594</v>
      </c>
      <c r="AB30" s="4">
        <v>6106</v>
      </c>
      <c r="AC30" s="4">
        <v>4678.7928097797285</v>
      </c>
      <c r="AD30" s="4">
        <v>4662.5298621069624</v>
      </c>
      <c r="AE30" s="4">
        <v>6637.0017469273489</v>
      </c>
      <c r="AF30" s="4">
        <v>4935</v>
      </c>
      <c r="AG30" s="4">
        <v>4610</v>
      </c>
      <c r="AH30" s="4">
        <v>4663</v>
      </c>
      <c r="AI30" s="4">
        <v>4644.7391078451028</v>
      </c>
      <c r="AJ30" s="4">
        <v>5931.5604519774006</v>
      </c>
      <c r="AK30" s="4">
        <v>4138</v>
      </c>
      <c r="AL30" s="4">
        <v>4734.9175342772214</v>
      </c>
      <c r="AM30" s="4">
        <v>6966.7699140289869</v>
      </c>
      <c r="AN30" s="4">
        <v>5606</v>
      </c>
      <c r="AO30" s="4">
        <v>3750</v>
      </c>
      <c r="AP30" s="4">
        <v>6207.7597807334787</v>
      </c>
      <c r="AQ30" s="4">
        <v>4600.9974889866198</v>
      </c>
      <c r="AR30" s="4">
        <v>5804.7142808799554</v>
      </c>
      <c r="AS30" s="4">
        <v>4577.3343421219224</v>
      </c>
      <c r="AT30" s="4"/>
      <c r="AV30" s="20"/>
      <c r="AW30" s="20"/>
      <c r="AX30" s="20"/>
      <c r="AY30" s="20"/>
    </row>
    <row r="31" spans="1:51" ht="12.95" customHeight="1">
      <c r="A31" s="9" t="s">
        <v>72</v>
      </c>
      <c r="B31" s="4">
        <v>4731</v>
      </c>
      <c r="C31" s="4">
        <v>4851</v>
      </c>
      <c r="D31" s="4">
        <v>6357.5667131398259</v>
      </c>
      <c r="E31" s="4">
        <v>6119.0402447041588</v>
      </c>
      <c r="F31" s="4">
        <v>5351.4208204978922</v>
      </c>
      <c r="G31" s="4">
        <v>5070.7498078885546</v>
      </c>
      <c r="H31" s="4">
        <v>7082.5442499486844</v>
      </c>
      <c r="I31" s="4">
        <v>5134</v>
      </c>
      <c r="J31" s="4">
        <v>4948</v>
      </c>
      <c r="K31" s="4">
        <v>4787.6530000000002</v>
      </c>
      <c r="L31" s="4">
        <v>4832.0446872761786</v>
      </c>
      <c r="M31" s="4">
        <v>6058.0242763157876</v>
      </c>
      <c r="N31" s="4">
        <v>4565</v>
      </c>
      <c r="O31" s="4">
        <v>4973</v>
      </c>
      <c r="P31" s="4">
        <v>8122.6585510922014</v>
      </c>
      <c r="Q31" s="4">
        <v>6467</v>
      </c>
      <c r="R31" s="4">
        <v>3734</v>
      </c>
      <c r="S31" s="4">
        <v>6966</v>
      </c>
      <c r="T31" s="4">
        <v>4902.5592928107926</v>
      </c>
      <c r="U31" s="10">
        <v>6348</v>
      </c>
      <c r="V31" s="4">
        <v>4885.5731994139169</v>
      </c>
      <c r="X31" s="9" t="s">
        <v>72</v>
      </c>
      <c r="Y31" s="4">
        <v>4384</v>
      </c>
      <c r="Z31" s="4">
        <v>4686</v>
      </c>
      <c r="AA31" s="4">
        <v>5604.3927705837859</v>
      </c>
      <c r="AB31" s="4">
        <v>6603.6550049702628</v>
      </c>
      <c r="AC31" s="4">
        <v>4443.2224536563981</v>
      </c>
      <c r="AD31" s="4">
        <v>4944.0163512304744</v>
      </c>
      <c r="AE31" s="4">
        <v>6616.3845532502255</v>
      </c>
      <c r="AF31" s="4">
        <v>4906</v>
      </c>
      <c r="AG31" s="4">
        <v>4668</v>
      </c>
      <c r="AH31" s="4">
        <v>4451.95</v>
      </c>
      <c r="AI31" s="4">
        <v>4557.2618714812479</v>
      </c>
      <c r="AJ31" s="4">
        <v>5880.1348971193374</v>
      </c>
      <c r="AK31" s="4">
        <v>4135</v>
      </c>
      <c r="AL31" s="4">
        <v>4762</v>
      </c>
      <c r="AM31" s="4">
        <v>7042.9435406781677</v>
      </c>
      <c r="AN31" s="4">
        <v>5808</v>
      </c>
      <c r="AO31" s="4">
        <v>3602</v>
      </c>
      <c r="AP31" s="4">
        <v>6298.5795331713634</v>
      </c>
      <c r="AQ31" s="4">
        <v>4573.9855969949913</v>
      </c>
      <c r="AR31" s="4">
        <v>5884.225549896918</v>
      </c>
      <c r="AS31" s="4">
        <v>4539.4907955246963</v>
      </c>
      <c r="AT31" s="4"/>
      <c r="AV31" s="20"/>
      <c r="AW31" s="20"/>
      <c r="AX31" s="20"/>
      <c r="AY31" s="20"/>
    </row>
    <row r="32" spans="1:51" ht="12.95" customHeight="1">
      <c r="A32" s="9" t="s">
        <v>48</v>
      </c>
      <c r="B32" s="4">
        <v>5011</v>
      </c>
      <c r="C32" s="4">
        <v>4859</v>
      </c>
      <c r="D32" s="4">
        <v>6475</v>
      </c>
      <c r="E32" s="4">
        <v>6278.6265906095341</v>
      </c>
      <c r="F32" s="4">
        <v>5411.423280815723</v>
      </c>
      <c r="G32" s="4">
        <v>5219.0143693447008</v>
      </c>
      <c r="H32" s="4">
        <v>6893.0440913900056</v>
      </c>
      <c r="I32" s="4">
        <v>5111</v>
      </c>
      <c r="J32" s="4">
        <v>4969</v>
      </c>
      <c r="K32" s="4">
        <v>4840</v>
      </c>
      <c r="L32" s="4">
        <v>4828.5286139801647</v>
      </c>
      <c r="M32" s="4">
        <v>6160.9903745318315</v>
      </c>
      <c r="N32" s="4">
        <v>4507</v>
      </c>
      <c r="O32" s="4">
        <v>4981.8448869614249</v>
      </c>
      <c r="P32" s="4">
        <v>7874.934938209658</v>
      </c>
      <c r="Q32" s="4">
        <v>6267</v>
      </c>
      <c r="R32" s="4">
        <v>3744</v>
      </c>
      <c r="S32" s="4">
        <v>6846</v>
      </c>
      <c r="T32" s="4">
        <v>4962.0673786597345</v>
      </c>
      <c r="U32" s="10">
        <v>6303</v>
      </c>
      <c r="V32" s="4">
        <v>4961.8139416421081</v>
      </c>
      <c r="X32" s="21" t="s">
        <v>48</v>
      </c>
      <c r="Y32" s="4">
        <v>4507</v>
      </c>
      <c r="Z32" s="4">
        <v>4502</v>
      </c>
      <c r="AA32" s="4">
        <v>5554.5778553211167</v>
      </c>
      <c r="AB32" s="4">
        <v>6439.3558772210845</v>
      </c>
      <c r="AC32" s="4">
        <v>5003.6048288836218</v>
      </c>
      <c r="AD32" s="4">
        <v>5160.6975590058464</v>
      </c>
      <c r="AE32" s="4">
        <v>6710.5235057245945</v>
      </c>
      <c r="AF32" s="4">
        <v>4864</v>
      </c>
      <c r="AG32" s="4">
        <v>4473</v>
      </c>
      <c r="AH32" s="4">
        <v>4480</v>
      </c>
      <c r="AI32" s="4">
        <v>4428.3064709643995</v>
      </c>
      <c r="AJ32" s="4">
        <v>5978.397531645569</v>
      </c>
      <c r="AK32" s="4">
        <v>4496</v>
      </c>
      <c r="AL32" s="4">
        <v>4759.4312909821701</v>
      </c>
      <c r="AM32" s="4">
        <v>6756.7101207657297</v>
      </c>
      <c r="AN32" s="4">
        <v>5521</v>
      </c>
      <c r="AO32" s="4">
        <v>3673</v>
      </c>
      <c r="AP32" s="4">
        <v>6103.6103985974714</v>
      </c>
      <c r="AQ32" s="4">
        <v>4678.6121303022928</v>
      </c>
      <c r="AR32" s="4">
        <v>5739.3823443856863</v>
      </c>
      <c r="AS32" s="4">
        <v>4635.8947486631278</v>
      </c>
      <c r="AT32" s="4"/>
      <c r="AV32" s="20"/>
      <c r="AW32" s="20"/>
      <c r="AX32" s="20"/>
      <c r="AY32" s="20"/>
    </row>
    <row r="33" spans="1:51" ht="12.95" customHeight="1">
      <c r="A33" s="9" t="s">
        <v>73</v>
      </c>
      <c r="B33" s="4">
        <v>4951</v>
      </c>
      <c r="C33" s="4">
        <v>4787</v>
      </c>
      <c r="D33" s="4">
        <v>6513.9958353477959</v>
      </c>
      <c r="E33" s="4">
        <v>6186.0726915723662</v>
      </c>
      <c r="F33" s="4">
        <v>5317.6917566534385</v>
      </c>
      <c r="G33" s="4">
        <v>5109.780495281434</v>
      </c>
      <c r="H33" s="4">
        <v>6773.4937461369227</v>
      </c>
      <c r="I33" s="4">
        <v>5043</v>
      </c>
      <c r="J33" s="4">
        <v>4646</v>
      </c>
      <c r="K33" s="4">
        <v>4570.1009999999997</v>
      </c>
      <c r="L33" s="4">
        <v>4828.5258644192581</v>
      </c>
      <c r="M33" s="4">
        <v>6130.5520043103425</v>
      </c>
      <c r="N33" s="4">
        <v>4555</v>
      </c>
      <c r="O33" s="4">
        <v>4985.8913668620571</v>
      </c>
      <c r="P33" s="4">
        <v>7695.0798087385601</v>
      </c>
      <c r="Q33" s="4">
        <v>6069</v>
      </c>
      <c r="R33" s="4">
        <v>3653</v>
      </c>
      <c r="S33" s="4">
        <v>6679</v>
      </c>
      <c r="T33" s="4">
        <v>4889.2428126112673</v>
      </c>
      <c r="U33" s="10">
        <v>6123</v>
      </c>
      <c r="V33" s="4">
        <v>4872.9626467405342</v>
      </c>
      <c r="X33" s="9" t="s">
        <v>73</v>
      </c>
      <c r="Y33" s="4">
        <v>4357</v>
      </c>
      <c r="Z33" s="4">
        <v>4615</v>
      </c>
      <c r="AA33" s="4">
        <v>5335.860958416326</v>
      </c>
      <c r="AB33" s="4">
        <v>6002.1370664351543</v>
      </c>
      <c r="AC33" s="4">
        <v>5685.2304295203066</v>
      </c>
      <c r="AD33" s="4">
        <v>4515.7604715031284</v>
      </c>
      <c r="AE33" s="4">
        <v>6416.8141338334453</v>
      </c>
      <c r="AF33" s="4">
        <v>4699</v>
      </c>
      <c r="AG33" s="4">
        <v>4536</v>
      </c>
      <c r="AH33" s="4">
        <v>4556</v>
      </c>
      <c r="AI33" s="4">
        <v>4203.1788768444621</v>
      </c>
      <c r="AJ33" s="4">
        <v>5338.9238260869561</v>
      </c>
      <c r="AK33" s="4">
        <v>4407</v>
      </c>
      <c r="AL33" s="4">
        <v>4567.4841880681925</v>
      </c>
      <c r="AM33" s="4">
        <v>6466.0283557751882</v>
      </c>
      <c r="AN33" s="4">
        <v>5593</v>
      </c>
      <c r="AO33" s="4">
        <v>3691</v>
      </c>
      <c r="AP33" s="4">
        <v>5931.0703130890188</v>
      </c>
      <c r="AQ33" s="4">
        <v>4636.3371198577552</v>
      </c>
      <c r="AR33" s="4">
        <v>5631.2581840686144</v>
      </c>
      <c r="AS33" s="4">
        <v>4600.8301095948864</v>
      </c>
      <c r="AT33" s="4"/>
      <c r="AV33" s="20"/>
      <c r="AW33" s="20"/>
      <c r="AX33" s="20"/>
      <c r="AY33" s="20"/>
    </row>
    <row r="34" spans="1:51" ht="12.95" customHeight="1">
      <c r="A34" s="9" t="s">
        <v>52</v>
      </c>
      <c r="B34" s="4">
        <v>4965</v>
      </c>
      <c r="C34" s="4">
        <v>4934</v>
      </c>
      <c r="D34" s="4">
        <v>6452.584084365295</v>
      </c>
      <c r="E34" s="4">
        <v>6063.4279345323657</v>
      </c>
      <c r="F34" s="4">
        <v>5526.3097060205519</v>
      </c>
      <c r="G34" s="4">
        <v>5061.1729929959656</v>
      </c>
      <c r="H34" s="4">
        <v>6361.6974657763549</v>
      </c>
      <c r="I34" s="4">
        <v>5126</v>
      </c>
      <c r="J34" s="4">
        <v>4898</v>
      </c>
      <c r="K34" s="4">
        <v>4597.8999999999996</v>
      </c>
      <c r="L34" s="4">
        <v>4821</v>
      </c>
      <c r="M34" s="4">
        <v>6382.2527699180928</v>
      </c>
      <c r="N34" s="4">
        <v>4463</v>
      </c>
      <c r="O34" s="4">
        <v>4836.2884888583903</v>
      </c>
      <c r="P34" s="4">
        <v>8076.0766265419797</v>
      </c>
      <c r="Q34" s="4">
        <v>6031</v>
      </c>
      <c r="R34" s="4">
        <v>3634</v>
      </c>
      <c r="S34" s="4">
        <v>6783</v>
      </c>
      <c r="T34" s="4">
        <v>4877.0769439587602</v>
      </c>
      <c r="U34" s="10">
        <v>6002</v>
      </c>
      <c r="V34" s="4">
        <v>4932.5154554297415</v>
      </c>
      <c r="X34" s="21" t="s">
        <v>52</v>
      </c>
      <c r="Y34" s="4">
        <v>4610</v>
      </c>
      <c r="Z34" s="4">
        <v>4855</v>
      </c>
      <c r="AA34" s="4">
        <v>5291.9743703240392</v>
      </c>
      <c r="AB34" s="4">
        <v>5732.0835303170761</v>
      </c>
      <c r="AC34" s="4">
        <v>5103.5998697483401</v>
      </c>
      <c r="AD34" s="4">
        <v>4647.2415358949229</v>
      </c>
      <c r="AE34" s="4">
        <v>5926.3334237445115</v>
      </c>
      <c r="AF34" s="4">
        <v>4679</v>
      </c>
      <c r="AG34" s="4">
        <v>4629</v>
      </c>
      <c r="AH34" s="4">
        <v>4394.5379999999996</v>
      </c>
      <c r="AI34" s="4">
        <v>4428</v>
      </c>
      <c r="AJ34" s="4">
        <v>6147.0731730769248</v>
      </c>
      <c r="AK34" s="4">
        <v>4467</v>
      </c>
      <c r="AL34" s="4">
        <v>4547</v>
      </c>
      <c r="AM34" s="4">
        <v>6989.6403268486602</v>
      </c>
      <c r="AN34" s="4">
        <v>5430</v>
      </c>
      <c r="AO34" s="4">
        <v>3655</v>
      </c>
      <c r="AP34" s="4">
        <v>6031.4968022682706</v>
      </c>
      <c r="AQ34" s="4">
        <v>4604.1813800673272</v>
      </c>
      <c r="AR34" s="4">
        <v>5482.2073347376372</v>
      </c>
      <c r="AS34" s="4">
        <v>4665.1866804256197</v>
      </c>
      <c r="AT34" s="4"/>
      <c r="AV34" s="20"/>
      <c r="AW34" s="20"/>
      <c r="AX34" s="20"/>
      <c r="AY34" s="20"/>
    </row>
    <row r="35" spans="1:51" ht="12.95" customHeight="1">
      <c r="A35" s="9" t="s">
        <v>53</v>
      </c>
      <c r="B35" s="4">
        <v>4936</v>
      </c>
      <c r="C35" s="4">
        <v>5131</v>
      </c>
      <c r="D35" s="4">
        <v>6403</v>
      </c>
      <c r="E35" s="4">
        <v>6582.3993489626382</v>
      </c>
      <c r="F35" s="4">
        <v>5816.8158221822869</v>
      </c>
      <c r="G35" s="4">
        <v>5075.3411716759783</v>
      </c>
      <c r="H35" s="4">
        <v>6265.8938157603616</v>
      </c>
      <c r="I35" s="4">
        <v>5014</v>
      </c>
      <c r="J35" s="4">
        <v>4811</v>
      </c>
      <c r="K35" s="4">
        <v>4647.4250000000002</v>
      </c>
      <c r="L35" s="4">
        <v>4808.9177210088064</v>
      </c>
      <c r="M35" s="4">
        <v>6334.4779049939134</v>
      </c>
      <c r="N35" s="4">
        <v>5141</v>
      </c>
      <c r="O35" s="4">
        <v>4774.0341908141354</v>
      </c>
      <c r="P35" s="4">
        <v>8080.5054482988216</v>
      </c>
      <c r="Q35" s="4">
        <v>5970</v>
      </c>
      <c r="R35" s="4">
        <v>3613</v>
      </c>
      <c r="S35" s="4">
        <v>6824</v>
      </c>
      <c r="T35" s="4">
        <v>5000.3599904593884</v>
      </c>
      <c r="U35" s="10">
        <v>6097</v>
      </c>
      <c r="V35" s="4">
        <v>5044.3420570015487</v>
      </c>
      <c r="X35" s="9" t="s">
        <v>53</v>
      </c>
      <c r="Y35" s="4">
        <v>4428</v>
      </c>
      <c r="Z35" s="4">
        <v>4815</v>
      </c>
      <c r="AA35" s="4">
        <v>5682</v>
      </c>
      <c r="AB35" s="4">
        <v>6082.7152500129614</v>
      </c>
      <c r="AC35" s="4">
        <v>5232.1168579385576</v>
      </c>
      <c r="AD35" s="4">
        <v>4646.0134672666109</v>
      </c>
      <c r="AE35" s="4">
        <v>6298.6490236129466</v>
      </c>
      <c r="AF35" s="4">
        <v>4943</v>
      </c>
      <c r="AG35" s="4">
        <v>4531</v>
      </c>
      <c r="AH35" s="4">
        <v>4478.2640000000001</v>
      </c>
      <c r="AI35" s="4">
        <v>4526.4063564829539</v>
      </c>
      <c r="AJ35" s="4">
        <v>5997.6174083769656</v>
      </c>
      <c r="AK35" s="4">
        <v>4383</v>
      </c>
      <c r="AL35" s="4">
        <v>4581.2087209947467</v>
      </c>
      <c r="AM35" s="4">
        <v>7018.0964180425344</v>
      </c>
      <c r="AN35" s="4">
        <v>5603</v>
      </c>
      <c r="AO35" s="4">
        <v>3623</v>
      </c>
      <c r="AP35" s="4">
        <v>6165.5838785718015</v>
      </c>
      <c r="AQ35" s="4">
        <v>4648.5446127427203</v>
      </c>
      <c r="AR35" s="4">
        <v>5681.9739296777998</v>
      </c>
      <c r="AS35" s="4">
        <v>4671.1736832035585</v>
      </c>
      <c r="AT35" s="4"/>
      <c r="AV35" s="20"/>
      <c r="AW35" s="20"/>
      <c r="AX35" s="20"/>
      <c r="AY35" s="20"/>
    </row>
    <row r="36" spans="1:51" ht="12.95" customHeight="1">
      <c r="A36" s="9" t="s">
        <v>49</v>
      </c>
      <c r="B36" s="4">
        <v>4949</v>
      </c>
      <c r="C36" s="4">
        <v>5185</v>
      </c>
      <c r="D36" s="4">
        <v>6397.8965517615134</v>
      </c>
      <c r="E36" s="4">
        <v>6824.496014448865</v>
      </c>
      <c r="F36" s="4">
        <v>5897.7664559459436</v>
      </c>
      <c r="G36" s="4">
        <v>4883.5497426741294</v>
      </c>
      <c r="H36" s="4">
        <v>6071.4637983604489</v>
      </c>
      <c r="I36" s="4">
        <v>5140</v>
      </c>
      <c r="J36" s="4">
        <v>4780</v>
      </c>
      <c r="K36" s="4">
        <v>4855.6930000000002</v>
      </c>
      <c r="L36" s="4">
        <v>4674.4224287234556</v>
      </c>
      <c r="M36" s="4">
        <v>6341.7736668905254</v>
      </c>
      <c r="N36" s="4">
        <v>5148</v>
      </c>
      <c r="O36" s="4">
        <v>4827.823417071384</v>
      </c>
      <c r="P36" s="4">
        <v>8145.839737846778</v>
      </c>
      <c r="Q36" s="4">
        <v>5997</v>
      </c>
      <c r="R36" s="4">
        <v>3613</v>
      </c>
      <c r="S36" s="4">
        <v>6737</v>
      </c>
      <c r="T36" s="4">
        <v>5039.0593615838161</v>
      </c>
      <c r="U36" s="10">
        <v>5920</v>
      </c>
      <c r="V36" s="4">
        <v>5075.4568950774101</v>
      </c>
      <c r="X36" s="21" t="s">
        <v>49</v>
      </c>
      <c r="Y36" s="4">
        <v>4526</v>
      </c>
      <c r="Z36" s="4">
        <v>4896</v>
      </c>
      <c r="AA36" s="4">
        <v>5794.3890775663085</v>
      </c>
      <c r="AB36" s="4">
        <v>6646.3964662358676</v>
      </c>
      <c r="AC36" s="4">
        <v>4670.3429034849078</v>
      </c>
      <c r="AD36" s="4">
        <v>4717.6803513863106</v>
      </c>
      <c r="AE36" s="4">
        <v>5895.2982901874702</v>
      </c>
      <c r="AF36" s="4">
        <v>4770</v>
      </c>
      <c r="AG36" s="4">
        <v>4388</v>
      </c>
      <c r="AH36" s="4">
        <v>4559.6930000000002</v>
      </c>
      <c r="AI36" s="4">
        <v>4616.531080451221</v>
      </c>
      <c r="AJ36" s="4">
        <v>5913.4329427792891</v>
      </c>
      <c r="AK36" s="4">
        <v>4680</v>
      </c>
      <c r="AL36" s="4">
        <v>4443.7099015609583</v>
      </c>
      <c r="AM36" s="4">
        <v>7172.7406147664187</v>
      </c>
      <c r="AN36" s="4">
        <v>5605</v>
      </c>
      <c r="AO36" s="4">
        <v>3606</v>
      </c>
      <c r="AP36" s="4">
        <v>6227.2632621544253</v>
      </c>
      <c r="AQ36" s="4">
        <v>4608.3581377567898</v>
      </c>
      <c r="AR36" s="4">
        <v>5679.0935869327632</v>
      </c>
      <c r="AS36" s="4">
        <v>4631.6804116473022</v>
      </c>
      <c r="AT36" s="4"/>
      <c r="AV36" s="20"/>
      <c r="AW36" s="20"/>
      <c r="AX36" s="20"/>
      <c r="AY36" s="20"/>
    </row>
    <row r="37" spans="1:51" ht="12.75" customHeight="1">
      <c r="A37" s="9" t="s">
        <v>54</v>
      </c>
      <c r="B37" s="4">
        <v>4938</v>
      </c>
      <c r="C37" s="4">
        <v>5279</v>
      </c>
      <c r="D37" s="4">
        <v>6568</v>
      </c>
      <c r="E37" s="4">
        <v>6313.6445068067123</v>
      </c>
      <c r="F37" s="4">
        <v>5455.7382891718908</v>
      </c>
      <c r="G37" s="4">
        <v>4882.1198216392995</v>
      </c>
      <c r="H37" s="4">
        <v>6122.3406688054129</v>
      </c>
      <c r="I37" s="4">
        <v>5017</v>
      </c>
      <c r="J37" s="4">
        <v>4768</v>
      </c>
      <c r="K37" s="4">
        <v>4866.6360000000004</v>
      </c>
      <c r="L37" s="4">
        <v>4426.2628585656621</v>
      </c>
      <c r="M37" s="4">
        <v>6417.4551321450435</v>
      </c>
      <c r="N37" s="4">
        <v>5102</v>
      </c>
      <c r="O37" s="4">
        <v>4895.961521441307</v>
      </c>
      <c r="P37" s="4">
        <v>8088.2671955671885</v>
      </c>
      <c r="Q37" s="4">
        <v>5928</v>
      </c>
      <c r="R37" s="4">
        <v>3674</v>
      </c>
      <c r="S37" s="4">
        <v>6745</v>
      </c>
      <c r="T37" s="4">
        <v>4980.9592252652374</v>
      </c>
      <c r="U37" s="4">
        <v>5928</v>
      </c>
      <c r="V37" s="4">
        <v>4991.9729302191827</v>
      </c>
      <c r="X37" s="9" t="s">
        <v>54</v>
      </c>
      <c r="Y37" s="4">
        <v>4493</v>
      </c>
      <c r="Z37" s="4">
        <v>4528</v>
      </c>
      <c r="AA37" s="4">
        <v>6154.847039495945</v>
      </c>
      <c r="AB37" s="4">
        <v>6003.4757888884697</v>
      </c>
      <c r="AC37" s="4">
        <v>4529.3117956384649</v>
      </c>
      <c r="AD37" s="4">
        <v>4651.0741414145559</v>
      </c>
      <c r="AE37" s="4">
        <v>5782.4548804471306</v>
      </c>
      <c r="AF37" s="4">
        <v>4796</v>
      </c>
      <c r="AG37" s="4">
        <v>4423</v>
      </c>
      <c r="AH37" s="4">
        <v>4510.6149999999998</v>
      </c>
      <c r="AI37" s="4">
        <v>4638.2330789701455</v>
      </c>
      <c r="AJ37" s="4">
        <v>5867.854567901235</v>
      </c>
      <c r="AK37" s="4">
        <v>4821</v>
      </c>
      <c r="AL37" s="4">
        <v>4741.5045876171262</v>
      </c>
      <c r="AM37" s="4">
        <v>7427.4950376946581</v>
      </c>
      <c r="AN37" s="4">
        <v>5693</v>
      </c>
      <c r="AO37" s="4">
        <v>3625</v>
      </c>
      <c r="AP37" s="4">
        <v>6314.2324078778429</v>
      </c>
      <c r="AQ37" s="4">
        <v>4588.2221075784837</v>
      </c>
      <c r="AR37" s="4">
        <v>5664.0163805546299</v>
      </c>
      <c r="AS37" s="4">
        <v>4562.3428412264002</v>
      </c>
      <c r="AT37" s="4"/>
      <c r="AV37" s="20"/>
      <c r="AW37" s="20"/>
      <c r="AX37" s="20"/>
      <c r="AY37" s="20"/>
    </row>
    <row r="38" spans="1:51">
      <c r="A38" s="9" t="s">
        <v>51</v>
      </c>
      <c r="B38" s="4">
        <v>4856</v>
      </c>
      <c r="C38" s="4">
        <v>5040</v>
      </c>
      <c r="D38" s="4">
        <v>6090.4468533611971</v>
      </c>
      <c r="E38" s="4">
        <v>6943.8099366317001</v>
      </c>
      <c r="F38" s="4">
        <v>5530.7617262602907</v>
      </c>
      <c r="G38" s="4">
        <v>4851.6554448990209</v>
      </c>
      <c r="H38" s="4">
        <v>6472.4267800256694</v>
      </c>
      <c r="I38" s="4">
        <v>5009</v>
      </c>
      <c r="J38" s="4">
        <v>4808</v>
      </c>
      <c r="K38" s="4">
        <v>4861.9260000000004</v>
      </c>
      <c r="L38" s="4">
        <v>4457.9473496027804</v>
      </c>
      <c r="M38" s="4">
        <v>6669.8867016205895</v>
      </c>
      <c r="N38" s="4">
        <v>5123</v>
      </c>
      <c r="O38" s="4">
        <v>4878.6479517740072</v>
      </c>
      <c r="P38" s="4">
        <v>8005.4046567521873</v>
      </c>
      <c r="Q38" s="4">
        <v>6016</v>
      </c>
      <c r="R38" s="4">
        <v>3693</v>
      </c>
      <c r="S38" s="4">
        <v>6744.9434928078299</v>
      </c>
      <c r="T38" s="4">
        <v>4940.8536489742382</v>
      </c>
      <c r="U38" s="4">
        <v>6047.0096665518395</v>
      </c>
      <c r="V38" s="4">
        <v>4956.2023380574774</v>
      </c>
      <c r="W38" s="11"/>
      <c r="X38" s="21" t="s">
        <v>51</v>
      </c>
      <c r="Y38" s="4">
        <v>4501</v>
      </c>
      <c r="Z38" s="4">
        <v>4601</v>
      </c>
      <c r="AA38" s="4">
        <v>5501.1627480875759</v>
      </c>
      <c r="AB38" s="4">
        <v>6071.8461564684221</v>
      </c>
      <c r="AC38" s="4">
        <v>4531.8502623865916</v>
      </c>
      <c r="AD38" s="4">
        <v>4587.3612974512353</v>
      </c>
      <c r="AE38" s="4">
        <v>5999.9431639961103</v>
      </c>
      <c r="AF38" s="4">
        <v>4643</v>
      </c>
      <c r="AG38" s="4">
        <v>4433</v>
      </c>
      <c r="AH38" s="4">
        <v>4492.57</v>
      </c>
      <c r="AI38" s="4">
        <v>4370.2455701836961</v>
      </c>
      <c r="AJ38" s="4">
        <v>6145.5255643879163</v>
      </c>
      <c r="AK38" s="4">
        <v>4515</v>
      </c>
      <c r="AL38" s="4">
        <v>4732.0290375167724</v>
      </c>
      <c r="AM38" s="4">
        <v>7298.3192269132524</v>
      </c>
      <c r="AN38" s="4">
        <v>5668</v>
      </c>
      <c r="AO38" s="4">
        <v>3620</v>
      </c>
      <c r="AP38" s="4">
        <v>6196.3216940183993</v>
      </c>
      <c r="AQ38" s="4">
        <v>4545.7922783410913</v>
      </c>
      <c r="AR38" s="4">
        <v>5598.9879170008871</v>
      </c>
      <c r="AS38" s="4">
        <v>4502.6590922617625</v>
      </c>
      <c r="AT38" s="4"/>
      <c r="AV38" s="20"/>
      <c r="AW38" s="20"/>
      <c r="AX38" s="20"/>
      <c r="AY38" s="20"/>
    </row>
    <row r="39" spans="1:51">
      <c r="A39" s="9" t="s">
        <v>50</v>
      </c>
      <c r="B39" s="4">
        <v>4840</v>
      </c>
      <c r="C39" s="4">
        <v>4951</v>
      </c>
      <c r="D39" s="4">
        <v>6232</v>
      </c>
      <c r="E39" s="4">
        <v>6341.2305488091752</v>
      </c>
      <c r="F39" s="4">
        <v>5601.8974443911084</v>
      </c>
      <c r="G39" s="4">
        <v>4878.21465439637</v>
      </c>
      <c r="H39" s="4">
        <v>6433.6188688154616</v>
      </c>
      <c r="I39" s="4">
        <v>4924</v>
      </c>
      <c r="J39" s="4">
        <v>4936</v>
      </c>
      <c r="K39" s="4">
        <v>4937.4350000000004</v>
      </c>
      <c r="L39" s="4">
        <v>4563.9080505553038</v>
      </c>
      <c r="M39" s="4">
        <v>6560.2761631419971</v>
      </c>
      <c r="N39" s="4">
        <v>5027</v>
      </c>
      <c r="O39" s="4">
        <v>4844.0396183488829</v>
      </c>
      <c r="P39" s="4">
        <v>7924.0256276517021</v>
      </c>
      <c r="Q39" s="4">
        <v>6092</v>
      </c>
      <c r="R39" s="4">
        <v>3784</v>
      </c>
      <c r="S39" s="4">
        <v>6695.6965010768417</v>
      </c>
      <c r="T39" s="4">
        <v>4969.2520924168584</v>
      </c>
      <c r="U39" s="4">
        <v>6013.3506918059829</v>
      </c>
      <c r="V39" s="4">
        <v>4988.8662603718876</v>
      </c>
      <c r="X39" s="9" t="s">
        <v>50</v>
      </c>
      <c r="Y39" s="4">
        <v>4488</v>
      </c>
      <c r="Z39" s="4">
        <v>4808</v>
      </c>
      <c r="AA39" s="4">
        <v>5977</v>
      </c>
      <c r="AB39" s="4">
        <v>5648.4448652983656</v>
      </c>
      <c r="AC39" s="4">
        <v>4973.8631381763516</v>
      </c>
      <c r="AD39" s="4">
        <v>4622.8537852415793</v>
      </c>
      <c r="AE39" s="4">
        <v>6172.0104627682886</v>
      </c>
      <c r="AF39" s="4">
        <v>4917</v>
      </c>
      <c r="AG39" s="4">
        <v>4533</v>
      </c>
      <c r="AH39" s="4">
        <v>4461.085</v>
      </c>
      <c r="AI39" s="4">
        <v>4390.3270261711286</v>
      </c>
      <c r="AJ39" s="4">
        <v>6116.4607357357363</v>
      </c>
      <c r="AK39" s="4">
        <v>4828</v>
      </c>
      <c r="AL39" s="4">
        <v>4699.1437470146302</v>
      </c>
      <c r="AM39" s="4">
        <v>7315.614550027939</v>
      </c>
      <c r="AN39" s="4">
        <v>5860</v>
      </c>
      <c r="AO39" s="4">
        <v>3688</v>
      </c>
      <c r="AP39" s="4">
        <v>6251.997106337898</v>
      </c>
      <c r="AQ39" s="4">
        <v>4682.4280222454609</v>
      </c>
      <c r="AR39" s="4">
        <v>5685.4888898433355</v>
      </c>
      <c r="AS39" s="4">
        <v>4676.4815174569303</v>
      </c>
      <c r="AT39" s="4"/>
      <c r="AV39" s="20"/>
      <c r="AW39" s="20"/>
      <c r="AX39" s="20"/>
      <c r="AY39" s="20"/>
    </row>
    <row r="40" spans="1:51">
      <c r="A40" s="9" t="s">
        <v>41</v>
      </c>
      <c r="B40" s="4">
        <v>4885</v>
      </c>
      <c r="C40" s="4">
        <v>5100</v>
      </c>
      <c r="D40" s="4">
        <v>6074</v>
      </c>
      <c r="E40" s="4">
        <v>6328.3321469629309</v>
      </c>
      <c r="F40" s="4">
        <v>5397.0310627320241</v>
      </c>
      <c r="G40" s="4">
        <v>4767.4044330553215</v>
      </c>
      <c r="H40" s="4">
        <v>6214.3096343131892</v>
      </c>
      <c r="I40" s="4">
        <v>4922</v>
      </c>
      <c r="J40" s="4">
        <v>4932</v>
      </c>
      <c r="K40" s="4">
        <v>4929.2</v>
      </c>
      <c r="L40" s="4">
        <v>4730.8891468803604</v>
      </c>
      <c r="M40" s="4">
        <v>6551.9874109536631</v>
      </c>
      <c r="N40" s="4">
        <v>5040</v>
      </c>
      <c r="O40" s="4">
        <v>4875.727324444395</v>
      </c>
      <c r="P40" s="4">
        <v>7819.3560245459439</v>
      </c>
      <c r="Q40" s="4">
        <v>6050</v>
      </c>
      <c r="R40" s="4">
        <v>3769</v>
      </c>
      <c r="S40" s="4">
        <v>6647.7438864802234</v>
      </c>
      <c r="T40" s="4">
        <v>4932.7284330702942</v>
      </c>
      <c r="U40" s="4">
        <v>5996.0328496834663</v>
      </c>
      <c r="V40" s="4"/>
      <c r="X40" s="21" t="s">
        <v>41</v>
      </c>
      <c r="Y40" s="4">
        <v>4431</v>
      </c>
      <c r="Z40" s="4">
        <v>4797</v>
      </c>
      <c r="AA40" s="4">
        <v>5805</v>
      </c>
      <c r="AB40" s="4">
        <v>6036.6810988125972</v>
      </c>
      <c r="AC40" s="4">
        <v>5015.4228634451438</v>
      </c>
      <c r="AD40" s="4">
        <v>4577.564755146137</v>
      </c>
      <c r="AE40" s="4">
        <v>5970.2092721662721</v>
      </c>
      <c r="AF40" s="4">
        <v>4843</v>
      </c>
      <c r="AG40" s="4">
        <v>4661</v>
      </c>
      <c r="AH40" s="4">
        <v>4690.0209999999997</v>
      </c>
      <c r="AI40" s="4">
        <v>4608.712054537993</v>
      </c>
      <c r="AJ40" s="4">
        <v>6022.0542714570847</v>
      </c>
      <c r="AK40" s="4">
        <v>4649</v>
      </c>
      <c r="AL40" s="4">
        <v>4745.115763640425</v>
      </c>
      <c r="AM40" s="4">
        <v>7445.5271821529695</v>
      </c>
      <c r="AN40" s="4">
        <v>5921</v>
      </c>
      <c r="AO40" s="4">
        <v>3736</v>
      </c>
      <c r="AP40" s="4">
        <v>6316.7391385653318</v>
      </c>
      <c r="AQ40" s="4">
        <v>4686.288276034953</v>
      </c>
      <c r="AR40" s="4">
        <v>5700.4062057014471</v>
      </c>
      <c r="AS40" s="4"/>
      <c r="AT40" s="4"/>
      <c r="AV40" s="20"/>
      <c r="AW40" s="20"/>
      <c r="AX40" s="20"/>
      <c r="AY40" s="20"/>
    </row>
    <row r="41" spans="1:51">
      <c r="A41" s="9" t="s">
        <v>74</v>
      </c>
      <c r="B41" s="4">
        <v>4909</v>
      </c>
      <c r="C41" s="4">
        <v>5149</v>
      </c>
      <c r="D41" s="4">
        <v>6289.2288828463561</v>
      </c>
      <c r="E41" s="4">
        <v>6004.7438658238025</v>
      </c>
      <c r="F41" s="4">
        <v>5544.6635938686941</v>
      </c>
      <c r="G41" s="4">
        <v>4750.275216236003</v>
      </c>
      <c r="H41" s="4">
        <v>6491.0903754631254</v>
      </c>
      <c r="I41" s="4">
        <v>5005</v>
      </c>
      <c r="J41" s="4">
        <v>4861</v>
      </c>
      <c r="K41" s="4">
        <v>4941.9120000000003</v>
      </c>
      <c r="L41" s="4">
        <v>4771.9188082339742</v>
      </c>
      <c r="M41" s="4">
        <v>6546.2955536079389</v>
      </c>
      <c r="N41" s="4">
        <v>5034</v>
      </c>
      <c r="O41" s="4">
        <v>4892.0776866332262</v>
      </c>
      <c r="P41" s="4">
        <v>7691.3580709358639</v>
      </c>
      <c r="Q41" s="4">
        <v>6075</v>
      </c>
      <c r="R41" s="4">
        <v>3784</v>
      </c>
      <c r="S41" s="4">
        <v>6598.5646801812873</v>
      </c>
      <c r="T41" s="4">
        <v>4979.3210886742618</v>
      </c>
      <c r="U41" s="4">
        <v>5993.8759998211935</v>
      </c>
      <c r="V41" s="4"/>
      <c r="X41" s="9" t="s">
        <v>74</v>
      </c>
      <c r="Y41" s="4">
        <v>4570</v>
      </c>
      <c r="Z41" s="4">
        <v>4618</v>
      </c>
      <c r="AA41" s="4">
        <v>5785.1646050852751</v>
      </c>
      <c r="AB41" s="4">
        <v>5877.1407001663138</v>
      </c>
      <c r="AC41" s="4">
        <v>4906.6884368236824</v>
      </c>
      <c r="AD41" s="4">
        <v>4601.5429145884418</v>
      </c>
      <c r="AE41" s="4">
        <v>5722.1717480476555</v>
      </c>
      <c r="AF41" s="4">
        <v>4967</v>
      </c>
      <c r="AG41" s="4">
        <v>4656</v>
      </c>
      <c r="AH41" s="4">
        <v>4735.9399999999996</v>
      </c>
      <c r="AI41" s="4">
        <v>4650.8307487767997</v>
      </c>
      <c r="AJ41" s="4">
        <v>6225.1405013192634</v>
      </c>
      <c r="AK41" s="4">
        <v>4709</v>
      </c>
      <c r="AL41" s="4">
        <v>4840.6293287723038</v>
      </c>
      <c r="AM41" s="4">
        <v>7314.7230766023413</v>
      </c>
      <c r="AN41" s="4">
        <v>5793</v>
      </c>
      <c r="AO41" s="4">
        <v>3750</v>
      </c>
      <c r="AP41" s="4">
        <v>6212.8470494211078</v>
      </c>
      <c r="AQ41" s="4">
        <v>4708.7174634719549</v>
      </c>
      <c r="AR41" s="4">
        <v>5605.3596318112532</v>
      </c>
      <c r="AS41" s="4"/>
      <c r="AT41" s="4"/>
      <c r="AV41" s="20"/>
      <c r="AW41" s="20"/>
      <c r="AX41" s="20"/>
      <c r="AY41" s="20"/>
    </row>
    <row r="42" spans="1:51">
      <c r="A42" s="9" t="s">
        <v>81</v>
      </c>
      <c r="B42" s="4">
        <v>4881</v>
      </c>
      <c r="C42" s="4">
        <v>5200</v>
      </c>
      <c r="D42" s="4">
        <v>6492.2884281296692</v>
      </c>
      <c r="E42" s="4">
        <v>6201.3988125979276</v>
      </c>
      <c r="F42" s="4">
        <v>5630.4749675060793</v>
      </c>
      <c r="G42" s="4">
        <v>4856.137925069047</v>
      </c>
      <c r="H42" s="4">
        <v>6564.5289253276705</v>
      </c>
      <c r="I42" s="4">
        <v>5008</v>
      </c>
      <c r="J42" s="4">
        <v>4863</v>
      </c>
      <c r="K42" s="4">
        <v>4971.1170000000002</v>
      </c>
      <c r="L42" s="4">
        <v>4802.0745779999997</v>
      </c>
      <c r="M42" s="4">
        <v>6599.7386771378651</v>
      </c>
      <c r="N42" s="4">
        <v>5245</v>
      </c>
      <c r="O42" s="4">
        <v>4955.4607336084446</v>
      </c>
      <c r="P42" s="4">
        <v>7839.3126226376517</v>
      </c>
      <c r="Q42" s="4">
        <v>5964</v>
      </c>
      <c r="R42" s="4">
        <v>3808</v>
      </c>
      <c r="S42" s="4">
        <v>6693.5608617293374</v>
      </c>
      <c r="T42" s="4">
        <v>5024.5375670228841</v>
      </c>
      <c r="U42" s="4">
        <v>6054.3321397647587</v>
      </c>
      <c r="V42" s="4"/>
      <c r="X42" s="21" t="s">
        <v>81</v>
      </c>
      <c r="Y42" s="4">
        <v>4526</v>
      </c>
      <c r="Z42" s="4">
        <v>4619</v>
      </c>
      <c r="AA42" s="4">
        <v>5950.9241683725058</v>
      </c>
      <c r="AB42" s="4">
        <v>5777.7340010980606</v>
      </c>
      <c r="AC42" s="4">
        <v>4794.6364224024983</v>
      </c>
      <c r="AD42" s="4">
        <v>4736.1425796218173</v>
      </c>
      <c r="AE42" s="4">
        <v>5860.6784241152336</v>
      </c>
      <c r="AF42" s="4">
        <v>4920</v>
      </c>
      <c r="AG42" s="4">
        <v>4578</v>
      </c>
      <c r="AH42" s="4">
        <v>4723.7250000000004</v>
      </c>
      <c r="AI42" s="4">
        <v>4726.9862780000003</v>
      </c>
      <c r="AJ42" s="4">
        <v>6306.8119282511179</v>
      </c>
      <c r="AK42" s="4">
        <v>4857</v>
      </c>
      <c r="AL42" s="4">
        <v>4779.2987090316037</v>
      </c>
      <c r="AM42" s="4">
        <v>7395.5968062072752</v>
      </c>
      <c r="AN42" s="4">
        <v>5988</v>
      </c>
      <c r="AO42" s="4">
        <v>3647</v>
      </c>
      <c r="AP42" s="4">
        <v>6307.4829810530218</v>
      </c>
      <c r="AQ42" s="4">
        <v>4694.2558174768083</v>
      </c>
      <c r="AR42" s="4">
        <v>5694.1101686379097</v>
      </c>
      <c r="AS42" s="4"/>
      <c r="AT42" s="4"/>
      <c r="AV42" s="20"/>
      <c r="AW42" s="20"/>
      <c r="AX42" s="20"/>
      <c r="AY42" s="20"/>
    </row>
    <row r="43" spans="1:51">
      <c r="A43" s="9" t="s">
        <v>82</v>
      </c>
      <c r="B43" s="4">
        <v>4838</v>
      </c>
      <c r="C43" s="4">
        <v>5092</v>
      </c>
      <c r="D43" s="4">
        <v>6671.324659290638</v>
      </c>
      <c r="E43" s="4">
        <v>6356.7916277740551</v>
      </c>
      <c r="F43" s="4">
        <v>5632.3112441256317</v>
      </c>
      <c r="G43" s="4">
        <v>4844.0728694038962</v>
      </c>
      <c r="H43" s="4">
        <v>6720</v>
      </c>
      <c r="I43" s="4">
        <v>4966</v>
      </c>
      <c r="J43" s="4">
        <v>4906</v>
      </c>
      <c r="K43" s="4">
        <v>4799.2079999999996</v>
      </c>
      <c r="L43" s="4">
        <v>4800.9944640000003</v>
      </c>
      <c r="M43" s="4">
        <v>6526.5817861205969</v>
      </c>
      <c r="N43" s="4">
        <v>5082</v>
      </c>
      <c r="O43" s="4">
        <v>4812.8584163942242</v>
      </c>
      <c r="P43" s="4">
        <v>7872.0921539536366</v>
      </c>
      <c r="Q43" s="4">
        <v>6077</v>
      </c>
      <c r="R43" s="4">
        <v>3813</v>
      </c>
      <c r="S43" s="4">
        <v>6757.409227719053</v>
      </c>
      <c r="T43" s="4">
        <v>4948.1244865389117</v>
      </c>
      <c r="U43" s="4">
        <v>6135.7558200920494</v>
      </c>
      <c r="V43" s="4"/>
      <c r="X43" s="9" t="s">
        <v>82</v>
      </c>
      <c r="Y43" s="12">
        <v>4606</v>
      </c>
      <c r="Z43" s="12">
        <v>4720</v>
      </c>
      <c r="AA43" s="12">
        <v>5749.0184273129289</v>
      </c>
      <c r="AB43" s="12">
        <v>6162.2707020946482</v>
      </c>
      <c r="AC43" s="4">
        <v>4897.9756285640597</v>
      </c>
      <c r="AD43" s="4">
        <v>4506.621021306747</v>
      </c>
      <c r="AE43" s="4">
        <v>5896</v>
      </c>
      <c r="AF43" s="4">
        <v>4980</v>
      </c>
      <c r="AG43" s="4">
        <v>4687</v>
      </c>
      <c r="AH43" s="4">
        <v>4807.0609999999997</v>
      </c>
      <c r="AI43" s="4">
        <v>4427.0623649999998</v>
      </c>
      <c r="AJ43" s="4">
        <v>6209.1119592476452</v>
      </c>
      <c r="AK43" s="4">
        <v>4990</v>
      </c>
      <c r="AL43" s="4">
        <v>4822.475183318822</v>
      </c>
      <c r="AM43" s="4">
        <v>7509.9059543004505</v>
      </c>
      <c r="AN43" s="4">
        <v>6068</v>
      </c>
      <c r="AO43" s="4">
        <v>3743</v>
      </c>
      <c r="AP43" s="4">
        <v>6352.1778383543942</v>
      </c>
      <c r="AQ43" s="4">
        <v>4717.2800610675449</v>
      </c>
      <c r="AR43" s="4">
        <v>5707.1438854844182</v>
      </c>
      <c r="AS43" s="4"/>
      <c r="AT43" s="4"/>
      <c r="AV43" s="20"/>
      <c r="AW43" s="20"/>
      <c r="AX43" s="20"/>
      <c r="AY43" s="20"/>
    </row>
    <row r="44" spans="1:51">
      <c r="A44" s="9" t="s">
        <v>83</v>
      </c>
      <c r="B44" s="12">
        <v>4790</v>
      </c>
      <c r="C44" s="12">
        <v>5121</v>
      </c>
      <c r="D44" s="12">
        <v>6416.4144819360499</v>
      </c>
      <c r="E44" s="12">
        <v>6583.9257665989971</v>
      </c>
      <c r="F44" s="4">
        <v>5509.3488110807939</v>
      </c>
      <c r="G44" s="4">
        <v>4782.5489435969084</v>
      </c>
      <c r="H44" s="4">
        <v>6658</v>
      </c>
      <c r="I44" s="4">
        <v>5108</v>
      </c>
      <c r="J44" s="4">
        <v>4881</v>
      </c>
      <c r="K44" s="4">
        <v>4746.8</v>
      </c>
      <c r="L44" s="4">
        <v>4781.3578289999996</v>
      </c>
      <c r="M44" s="4">
        <v>6482.1682369062046</v>
      </c>
      <c r="N44" s="4">
        <v>5038</v>
      </c>
      <c r="O44" s="4">
        <v>4851.4510646314975</v>
      </c>
      <c r="P44" s="4">
        <v>7807.0280888208645</v>
      </c>
      <c r="Q44" s="4">
        <v>6135</v>
      </c>
      <c r="R44" s="4">
        <v>3835</v>
      </c>
      <c r="S44" s="4">
        <v>6709.9967139895689</v>
      </c>
      <c r="T44" s="4">
        <v>4949.5050697050829</v>
      </c>
      <c r="U44" s="4">
        <v>6098.3331407990972</v>
      </c>
      <c r="V44" s="4"/>
      <c r="X44" s="21" t="s">
        <v>83</v>
      </c>
      <c r="Y44" s="12">
        <v>4613</v>
      </c>
      <c r="Z44" s="12">
        <v>4745</v>
      </c>
      <c r="AA44" s="12">
        <v>6089.0239013887031</v>
      </c>
      <c r="AB44" s="12">
        <v>6710.1314656436098</v>
      </c>
      <c r="AC44" s="4">
        <v>5003.3943972185734</v>
      </c>
      <c r="AD44" s="4">
        <v>4548.7844984775265</v>
      </c>
      <c r="AE44" s="4">
        <v>6311.5021679951542</v>
      </c>
      <c r="AF44" s="4">
        <v>5017</v>
      </c>
      <c r="AG44" s="4">
        <v>4676</v>
      </c>
      <c r="AH44" s="4">
        <v>4616.6109999999999</v>
      </c>
      <c r="AI44" s="4">
        <v>4428.6231879999996</v>
      </c>
      <c r="AJ44" s="4">
        <v>6228.153566121845</v>
      </c>
      <c r="AK44" s="4">
        <v>4596</v>
      </c>
      <c r="AL44" s="4">
        <v>4696.4073417031286</v>
      </c>
      <c r="AM44" s="4">
        <v>7557.1059096571034</v>
      </c>
      <c r="AN44" s="4">
        <v>6044</v>
      </c>
      <c r="AO44" s="4">
        <v>3749</v>
      </c>
      <c r="AP44" s="4">
        <v>6486.0728937390559</v>
      </c>
      <c r="AQ44" s="4">
        <v>4699.0123557309598</v>
      </c>
      <c r="AR44" s="4">
        <v>5893.2473172475538</v>
      </c>
      <c r="AS44" s="4"/>
      <c r="AV44" s="20"/>
      <c r="AW44" s="20"/>
      <c r="AX44" s="20"/>
      <c r="AY44" s="20"/>
    </row>
    <row r="45" spans="1:51">
      <c r="A45" s="9" t="s">
        <v>84</v>
      </c>
      <c r="B45" s="12">
        <v>4886</v>
      </c>
      <c r="C45" s="12">
        <v>5088</v>
      </c>
      <c r="D45" s="12">
        <v>6487.9503905486508</v>
      </c>
      <c r="E45" s="12">
        <v>6264.5503612257062</v>
      </c>
      <c r="F45" s="4">
        <v>5511.2755017591389</v>
      </c>
      <c r="G45" s="4">
        <v>4878.024031197594</v>
      </c>
      <c r="H45" s="4">
        <v>6524.5341460848922</v>
      </c>
      <c r="I45" s="4">
        <v>5172</v>
      </c>
      <c r="J45" s="4">
        <v>4831</v>
      </c>
      <c r="K45" s="4">
        <v>4848.3149999999996</v>
      </c>
      <c r="L45" s="4">
        <v>4599.0883729999996</v>
      </c>
      <c r="M45" s="4">
        <v>6511.7998925849088</v>
      </c>
      <c r="N45" s="4">
        <v>5126</v>
      </c>
      <c r="O45" s="4">
        <v>4814.6491610159082</v>
      </c>
      <c r="P45" s="4">
        <v>7788.8739470387973</v>
      </c>
      <c r="Q45" s="4">
        <v>6245</v>
      </c>
      <c r="R45" s="4">
        <v>3870</v>
      </c>
      <c r="S45" s="4">
        <v>6683.5089438886935</v>
      </c>
      <c r="T45" s="4">
        <v>4976.0669253781762</v>
      </c>
      <c r="U45" s="4">
        <v>6067.3366817575079</v>
      </c>
      <c r="V45" s="4"/>
      <c r="X45" s="9" t="s">
        <v>84</v>
      </c>
      <c r="Y45" s="12">
        <v>4519</v>
      </c>
      <c r="Z45" s="12">
        <v>4819</v>
      </c>
      <c r="AA45" s="12">
        <v>6030.8630829202302</v>
      </c>
      <c r="AB45" s="12">
        <v>6333.6924137443484</v>
      </c>
      <c r="AC45" s="4">
        <v>5048.5017453064966</v>
      </c>
      <c r="AD45" s="4">
        <v>4619.9437127651136</v>
      </c>
      <c r="AE45" s="4">
        <v>6357.2674559547067</v>
      </c>
      <c r="AF45" s="4">
        <v>4913</v>
      </c>
      <c r="AG45" s="4">
        <v>4697</v>
      </c>
      <c r="AH45" s="4">
        <v>4763.6959999999999</v>
      </c>
      <c r="AI45" s="4">
        <v>4366.0390129999996</v>
      </c>
      <c r="AJ45" s="4">
        <v>6234.4074763832641</v>
      </c>
      <c r="AK45" s="4">
        <v>4868</v>
      </c>
      <c r="AL45" s="4">
        <v>4609.0281800725807</v>
      </c>
      <c r="AM45" s="4">
        <v>7461.9225443756513</v>
      </c>
      <c r="AN45" s="4">
        <v>6109</v>
      </c>
      <c r="AO45" s="4">
        <v>3785</v>
      </c>
      <c r="AP45" s="4">
        <v>6457.8625656257282</v>
      </c>
      <c r="AQ45" s="4">
        <v>4708.4397786158042</v>
      </c>
      <c r="AR45" s="4">
        <v>5885.6529196512829</v>
      </c>
      <c r="AS45" s="4"/>
    </row>
    <row r="46" spans="1:51" ht="12.75" customHeight="1">
      <c r="A46" s="9" t="s">
        <v>88</v>
      </c>
      <c r="B46" s="12">
        <v>4850</v>
      </c>
      <c r="C46" s="12">
        <v>5148</v>
      </c>
      <c r="D46" s="12">
        <v>6635.9954937902658</v>
      </c>
      <c r="E46" s="12">
        <v>6505.8865772534036</v>
      </c>
      <c r="F46" s="4">
        <v>5423.9103657454652</v>
      </c>
      <c r="G46" s="4">
        <v>4837.7728028051433</v>
      </c>
      <c r="H46" s="4">
        <v>6524</v>
      </c>
      <c r="I46" s="4">
        <v>5050</v>
      </c>
      <c r="J46" s="4">
        <v>4773</v>
      </c>
      <c r="K46" s="4">
        <v>4806.4369999999999</v>
      </c>
      <c r="L46" s="4">
        <v>4577.0154039999998</v>
      </c>
      <c r="M46" s="4">
        <v>6424.695459585635</v>
      </c>
      <c r="N46" s="4">
        <v>4986</v>
      </c>
      <c r="O46" s="4">
        <v>4872.5021355631234</v>
      </c>
      <c r="P46" s="4">
        <v>7877.6889997229737</v>
      </c>
      <c r="Q46" s="4">
        <v>6190</v>
      </c>
      <c r="R46" s="4">
        <v>3873</v>
      </c>
      <c r="S46" s="4">
        <v>6731.0817427993397</v>
      </c>
      <c r="T46" s="4">
        <v>4948.0401307097609</v>
      </c>
      <c r="U46" s="4">
        <v>6076.1871122842367</v>
      </c>
      <c r="V46" s="4"/>
      <c r="W46" s="4"/>
      <c r="X46" s="21" t="s">
        <v>88</v>
      </c>
      <c r="Y46" s="4">
        <v>4594</v>
      </c>
      <c r="Z46" s="4">
        <v>4831</v>
      </c>
      <c r="AA46" s="12">
        <v>6451.9399543836425</v>
      </c>
      <c r="AB46" s="12">
        <v>6208.7496219654913</v>
      </c>
      <c r="AC46" s="4">
        <v>5029.8886861505662</v>
      </c>
      <c r="AD46" s="4">
        <v>4710.3421715380082</v>
      </c>
      <c r="AE46" s="4">
        <v>6239</v>
      </c>
      <c r="AF46" s="4">
        <v>4995</v>
      </c>
      <c r="AG46" s="4">
        <v>4738</v>
      </c>
      <c r="AH46" s="4">
        <v>4737.0889999999999</v>
      </c>
      <c r="AI46" s="4">
        <v>4368.9457730000004</v>
      </c>
      <c r="AJ46" s="4">
        <v>6245.9743112513233</v>
      </c>
      <c r="AK46" s="4">
        <v>4806</v>
      </c>
      <c r="AL46" s="4">
        <v>4669.5282617258999</v>
      </c>
      <c r="AM46" s="4">
        <v>7639.3881361932854</v>
      </c>
      <c r="AN46" s="4">
        <v>5993</v>
      </c>
      <c r="AO46" s="4">
        <v>3777</v>
      </c>
      <c r="AP46" s="4">
        <v>6523.4700031646307</v>
      </c>
      <c r="AQ46" s="4">
        <v>4737.8257556485169</v>
      </c>
      <c r="AR46" s="4">
        <v>5889.1678407186209</v>
      </c>
      <c r="AS46" s="4"/>
      <c r="AT46" s="4"/>
      <c r="AU46" s="4"/>
      <c r="AV46" s="4"/>
    </row>
    <row r="47" spans="1:51" ht="12.75" customHeight="1">
      <c r="A47" s="9" t="s">
        <v>89</v>
      </c>
      <c r="B47" s="4">
        <v>4832</v>
      </c>
      <c r="C47" s="4">
        <v>5153</v>
      </c>
      <c r="D47" s="4">
        <v>6581.282975833361</v>
      </c>
      <c r="E47" s="4">
        <v>6963.5102381313363</v>
      </c>
      <c r="F47" s="4">
        <v>5372.200361696805</v>
      </c>
      <c r="G47" s="4">
        <v>4832.5884108582777</v>
      </c>
      <c r="H47" s="4">
        <v>6670.4408289597732</v>
      </c>
      <c r="I47" s="4">
        <v>5095</v>
      </c>
      <c r="J47" s="4">
        <v>4894</v>
      </c>
      <c r="K47" s="4">
        <v>4787.5609999999997</v>
      </c>
      <c r="L47" s="4">
        <v>4640.6064999999999</v>
      </c>
      <c r="M47" s="4">
        <v>6457.7489623955626</v>
      </c>
      <c r="N47" s="4">
        <v>5013</v>
      </c>
      <c r="O47" s="4">
        <v>4884.6574111861501</v>
      </c>
      <c r="P47" s="4">
        <v>7648.558</v>
      </c>
      <c r="Q47" s="4">
        <v>6201</v>
      </c>
      <c r="R47" s="4">
        <v>3880</v>
      </c>
      <c r="S47" s="4">
        <v>6694.0810614831935</v>
      </c>
      <c r="T47" s="4">
        <v>4947.9809567012717</v>
      </c>
      <c r="U47" s="4">
        <v>6140.9900224345311</v>
      </c>
      <c r="V47" s="4"/>
      <c r="W47" s="4"/>
      <c r="X47" s="9" t="s">
        <v>89</v>
      </c>
      <c r="Y47" s="12">
        <v>4615</v>
      </c>
      <c r="Z47" s="12">
        <v>4834</v>
      </c>
      <c r="AA47" s="12">
        <v>6185.2329537581036</v>
      </c>
      <c r="AB47" s="12">
        <v>6391.4518327122587</v>
      </c>
      <c r="AC47" s="12">
        <v>4867.9945879527904</v>
      </c>
      <c r="AD47" s="12">
        <v>4685.4839181539992</v>
      </c>
      <c r="AE47" s="12">
        <v>6342.9417351858528</v>
      </c>
      <c r="AF47" s="12">
        <v>5035</v>
      </c>
      <c r="AG47" s="12">
        <v>4646</v>
      </c>
      <c r="AH47" s="12">
        <v>4728.7460000000001</v>
      </c>
      <c r="AI47" s="12">
        <v>4350.1237499999997</v>
      </c>
      <c r="AJ47" s="12">
        <v>6297.6192575927962</v>
      </c>
      <c r="AK47" s="12">
        <v>4852</v>
      </c>
      <c r="AL47" s="12">
        <v>4832.3788376214234</v>
      </c>
      <c r="AM47" s="12">
        <v>7582.8829999999998</v>
      </c>
      <c r="AN47" s="12">
        <v>6218</v>
      </c>
      <c r="AO47" s="12">
        <v>3781</v>
      </c>
      <c r="AP47" s="4">
        <v>6520.3615245186047</v>
      </c>
      <c r="AQ47" s="4">
        <v>4748.4275187911135</v>
      </c>
      <c r="AR47" s="4">
        <v>5917.4537407435091</v>
      </c>
      <c r="AS47" s="4"/>
      <c r="AT47" s="4"/>
      <c r="AU47" s="4"/>
      <c r="AV47" s="4"/>
    </row>
    <row r="48" spans="1:51" ht="12.75" customHeight="1">
      <c r="A48" s="9" t="s">
        <v>90</v>
      </c>
      <c r="B48" s="4">
        <v>4684</v>
      </c>
      <c r="C48" s="4">
        <v>5246</v>
      </c>
      <c r="D48" s="4">
        <v>6535.6570374737958</v>
      </c>
      <c r="E48" s="4">
        <v>6948.9624305663219</v>
      </c>
      <c r="F48" s="4">
        <v>5365.4163326717662</v>
      </c>
      <c r="G48" s="4">
        <v>4685.500338304093</v>
      </c>
      <c r="H48" s="4">
        <v>6525.6782665242727</v>
      </c>
      <c r="I48" s="4">
        <v>5244</v>
      </c>
      <c r="J48" s="4">
        <v>4900</v>
      </c>
      <c r="K48" s="4">
        <v>5173.66</v>
      </c>
      <c r="L48" s="4">
        <v>4488.1971400000002</v>
      </c>
      <c r="M48" s="4">
        <v>6452.6917201099513</v>
      </c>
      <c r="N48" s="4">
        <v>4952</v>
      </c>
      <c r="O48" s="4">
        <v>4871.0464304331408</v>
      </c>
      <c r="P48" s="4">
        <v>7771.7181180453626</v>
      </c>
      <c r="Q48" s="4">
        <v>6335</v>
      </c>
      <c r="R48" s="4">
        <v>3880</v>
      </c>
      <c r="S48" s="4">
        <v>6773.8756784809284</v>
      </c>
      <c r="T48" s="4">
        <v>4967.1803805848403</v>
      </c>
      <c r="U48" s="4">
        <v>6201.5400972799271</v>
      </c>
      <c r="V48" s="4"/>
      <c r="W48" s="4"/>
      <c r="X48" s="21" t="s">
        <v>90</v>
      </c>
      <c r="Y48" s="4">
        <v>4596</v>
      </c>
      <c r="Z48" s="4">
        <v>4954</v>
      </c>
      <c r="AA48" s="4">
        <v>6283.4648835133175</v>
      </c>
      <c r="AB48" s="4">
        <v>6630.7847157145115</v>
      </c>
      <c r="AC48" s="4">
        <v>5172.9110561572979</v>
      </c>
      <c r="AD48" s="4">
        <v>4581.2528483460128</v>
      </c>
      <c r="AE48" s="4">
        <v>6298.2073940512582</v>
      </c>
      <c r="AF48" s="4">
        <v>4976</v>
      </c>
      <c r="AG48" s="4">
        <v>4727</v>
      </c>
      <c r="AH48" s="4">
        <v>4934.8680000000004</v>
      </c>
      <c r="AI48" s="4">
        <v>4431.8606399999999</v>
      </c>
      <c r="AJ48" s="4">
        <v>6195.1791978609635</v>
      </c>
      <c r="AK48" s="4">
        <v>5019</v>
      </c>
      <c r="AL48" s="4">
        <v>4793.2786801044922</v>
      </c>
      <c r="AM48" s="4">
        <v>7696.1284933089464</v>
      </c>
      <c r="AN48" s="4">
        <v>6162</v>
      </c>
      <c r="AO48" s="4">
        <v>3836</v>
      </c>
      <c r="AP48" s="4">
        <v>6578.3073120145755</v>
      </c>
      <c r="AQ48" s="4">
        <v>4817.4900178564048</v>
      </c>
      <c r="AR48" s="4">
        <v>5951.3071770992347</v>
      </c>
      <c r="AS48" s="4"/>
      <c r="AT48" s="4"/>
      <c r="AU48" s="4"/>
      <c r="AV48" s="4"/>
    </row>
    <row r="49" spans="1:48">
      <c r="A49" s="9" t="s">
        <v>92</v>
      </c>
      <c r="B49" s="4">
        <v>4707</v>
      </c>
      <c r="C49" s="4">
        <v>5250</v>
      </c>
      <c r="D49" s="4">
        <v>6549.5347913472124</v>
      </c>
      <c r="E49" s="4">
        <v>6841.7085238607915</v>
      </c>
      <c r="F49" s="4">
        <v>5293.1162066299394</v>
      </c>
      <c r="G49" s="4">
        <v>4679.4159945546526</v>
      </c>
      <c r="H49" s="4">
        <v>6711</v>
      </c>
      <c r="I49" s="4">
        <v>5202</v>
      </c>
      <c r="J49" s="4">
        <v>5110</v>
      </c>
      <c r="K49" s="4">
        <v>5559.4229999999998</v>
      </c>
      <c r="L49" s="4">
        <v>4500.6821870000003</v>
      </c>
      <c r="M49" s="4">
        <v>6402.7558695652115</v>
      </c>
      <c r="N49" s="4">
        <v>4842</v>
      </c>
      <c r="O49" s="4">
        <v>4875.3610710598323</v>
      </c>
      <c r="P49" s="4">
        <v>7638.0646113807124</v>
      </c>
      <c r="Q49" s="4">
        <v>6443</v>
      </c>
      <c r="R49" s="4">
        <v>3891</v>
      </c>
      <c r="S49" s="4">
        <v>6796.0007939645757</v>
      </c>
      <c r="T49" s="4">
        <v>4975.8306091739314</v>
      </c>
      <c r="U49" s="4">
        <v>6324.3278095160786</v>
      </c>
      <c r="V49" s="4"/>
      <c r="W49" s="4"/>
      <c r="X49" s="9" t="s">
        <v>92</v>
      </c>
      <c r="Y49" s="4">
        <v>4505</v>
      </c>
      <c r="Z49" s="4">
        <v>4852</v>
      </c>
      <c r="AA49" s="4">
        <v>6481.1886386141314</v>
      </c>
      <c r="AB49" s="4">
        <v>6975.2719023476011</v>
      </c>
      <c r="AC49" s="4">
        <v>5037.8538187167078</v>
      </c>
      <c r="AD49" s="4">
        <v>4558.9906767572156</v>
      </c>
      <c r="AE49" s="4">
        <v>6451</v>
      </c>
      <c r="AF49" s="4">
        <v>5212</v>
      </c>
      <c r="AG49" s="4">
        <v>4850</v>
      </c>
      <c r="AH49" s="4">
        <v>4990.9430000000002</v>
      </c>
      <c r="AI49" s="4">
        <v>4686.1886439999998</v>
      </c>
      <c r="AJ49" s="4">
        <v>6303.8722734627891</v>
      </c>
      <c r="AK49" s="4">
        <v>5036</v>
      </c>
      <c r="AL49" s="4">
        <v>4822.5690522531804</v>
      </c>
      <c r="AM49" s="4">
        <v>7686.0020901182816</v>
      </c>
      <c r="AN49" s="4">
        <v>6163</v>
      </c>
      <c r="AO49" s="4">
        <v>3858</v>
      </c>
      <c r="AP49" s="4">
        <v>6661.9226699359706</v>
      </c>
      <c r="AQ49" s="4">
        <v>4825.2345760918088</v>
      </c>
      <c r="AR49" s="4">
        <v>6074.7106962901817</v>
      </c>
      <c r="AS49" s="4"/>
      <c r="AT49" s="4"/>
      <c r="AU49" s="4"/>
      <c r="AV49" s="4"/>
    </row>
    <row r="50" spans="1:48" ht="12.75" customHeight="1">
      <c r="A50" s="9" t="s">
        <v>93</v>
      </c>
      <c r="B50" s="4">
        <v>4844</v>
      </c>
      <c r="C50" s="4">
        <v>5289</v>
      </c>
      <c r="D50" s="4">
        <v>6461.5391869055193</v>
      </c>
      <c r="E50" s="4">
        <v>6869.8472087203363</v>
      </c>
      <c r="F50" s="4">
        <v>5361.9735415564855</v>
      </c>
      <c r="G50" s="4">
        <v>4676.5730555743285</v>
      </c>
      <c r="H50" s="4">
        <v>6618.9336511460606</v>
      </c>
      <c r="I50" s="4">
        <v>5123</v>
      </c>
      <c r="J50" s="4">
        <v>4943</v>
      </c>
      <c r="K50" s="4">
        <v>5565.576</v>
      </c>
      <c r="L50" s="4">
        <v>4690.6968310000002</v>
      </c>
      <c r="M50" s="4">
        <v>6429.2174473386494</v>
      </c>
      <c r="N50" s="4">
        <v>4811</v>
      </c>
      <c r="O50" s="4">
        <v>5051.7281828168443</v>
      </c>
      <c r="P50" s="4">
        <v>7706.5293218125225</v>
      </c>
      <c r="Q50" s="4">
        <v>6460</v>
      </c>
      <c r="R50" s="4">
        <v>3890</v>
      </c>
      <c r="S50" s="4">
        <v>6781.4846225171041</v>
      </c>
      <c r="T50" s="4">
        <v>5030.331470139954</v>
      </c>
      <c r="U50" s="4">
        <v>6295.1976987130784</v>
      </c>
      <c r="V50" s="4"/>
      <c r="W50" s="4"/>
      <c r="X50" s="21" t="s">
        <v>93</v>
      </c>
      <c r="Y50" s="4">
        <v>4612</v>
      </c>
      <c r="Z50" s="4">
        <v>4971</v>
      </c>
      <c r="AA50" s="4">
        <v>6430.393973420255</v>
      </c>
      <c r="AB50" s="4">
        <v>6710.3816679716119</v>
      </c>
      <c r="AC50" s="4">
        <v>5113.6927831719258</v>
      </c>
      <c r="AD50" s="4">
        <v>4614.109960566635</v>
      </c>
      <c r="AE50" s="4">
        <v>6372.8244161654948</v>
      </c>
      <c r="AF50" s="4">
        <v>5095</v>
      </c>
      <c r="AG50" s="4">
        <v>4792</v>
      </c>
      <c r="AH50" s="4">
        <v>4898.8900000000003</v>
      </c>
      <c r="AI50" s="4">
        <v>4528.9596879999999</v>
      </c>
      <c r="AJ50" s="4">
        <v>6263.2257742782185</v>
      </c>
      <c r="AK50" s="4">
        <v>4801</v>
      </c>
      <c r="AL50" s="4">
        <v>4694.383250616921</v>
      </c>
      <c r="AM50" s="4">
        <v>7562.1147176663453</v>
      </c>
      <c r="AN50" s="4">
        <v>6136</v>
      </c>
      <c r="AO50" s="4">
        <v>3851</v>
      </c>
      <c r="AP50" s="4">
        <v>6575.9779435997007</v>
      </c>
      <c r="AQ50" s="4">
        <v>4803.1476728861362</v>
      </c>
      <c r="AR50" s="4">
        <v>6026.9366176589128</v>
      </c>
      <c r="AS50" s="4"/>
      <c r="AT50" s="4"/>
      <c r="AU50" s="4"/>
      <c r="AV50" s="4"/>
    </row>
    <row r="51" spans="1:48">
      <c r="A51" s="9" t="s">
        <v>94</v>
      </c>
      <c r="B51" s="4">
        <v>4874</v>
      </c>
      <c r="C51" s="4">
        <v>5397</v>
      </c>
      <c r="D51" s="4">
        <v>6775.2579538889422</v>
      </c>
      <c r="E51" s="4">
        <v>6785.4069007610933</v>
      </c>
      <c r="F51" s="4">
        <v>5383.3323664545651</v>
      </c>
      <c r="G51" s="4">
        <v>4757.1572179040804</v>
      </c>
      <c r="H51" s="4">
        <v>6746.1583510151386</v>
      </c>
      <c r="I51" s="4">
        <v>5210</v>
      </c>
      <c r="J51" s="4">
        <v>5180</v>
      </c>
      <c r="K51" s="4">
        <v>5481.0309999999999</v>
      </c>
      <c r="L51" s="4">
        <v>4741.4269869999998</v>
      </c>
      <c r="M51" s="4">
        <v>6434.689785318571</v>
      </c>
      <c r="N51" s="4">
        <v>5054</v>
      </c>
      <c r="O51" s="4">
        <v>5772.2519609105211</v>
      </c>
      <c r="P51" s="4">
        <v>7739.7073270579958</v>
      </c>
      <c r="Q51" s="4">
        <v>6461</v>
      </c>
      <c r="R51" s="4">
        <v>3912</v>
      </c>
      <c r="S51" s="4">
        <v>6870.9926623163037</v>
      </c>
      <c r="T51" s="4">
        <v>5195.7164933953582</v>
      </c>
      <c r="U51" s="4">
        <v>6378.1168608353128</v>
      </c>
      <c r="V51" s="4"/>
      <c r="W51" s="4"/>
      <c r="X51" s="9" t="s">
        <v>94</v>
      </c>
      <c r="Y51" s="23">
        <v>4687</v>
      </c>
      <c r="Z51" s="23">
        <v>4945</v>
      </c>
      <c r="AA51" s="23">
        <v>6500.6278093026767</v>
      </c>
      <c r="AB51" s="23">
        <v>6732.0124461911673</v>
      </c>
      <c r="AC51" s="23">
        <v>5095.3991997889325</v>
      </c>
      <c r="AD51" s="23">
        <v>4544.8212265254406</v>
      </c>
      <c r="AE51" s="23">
        <v>6583.4912920298148</v>
      </c>
      <c r="AF51" s="23">
        <v>4953</v>
      </c>
      <c r="AG51" s="23">
        <v>4940</v>
      </c>
      <c r="AH51" s="23">
        <v>4997</v>
      </c>
      <c r="AI51" s="23">
        <v>4657.1476199999997</v>
      </c>
      <c r="AJ51" s="23">
        <v>6260.4566739606134</v>
      </c>
      <c r="AK51" s="23">
        <v>4894</v>
      </c>
      <c r="AL51" s="23">
        <v>5236</v>
      </c>
      <c r="AM51" s="23">
        <v>7682.5756985006947</v>
      </c>
      <c r="AN51" s="23">
        <v>6314</v>
      </c>
      <c r="AO51" s="23">
        <v>3861</v>
      </c>
      <c r="AP51" s="4">
        <v>6687.2910721641447</v>
      </c>
      <c r="AQ51" s="4">
        <v>4891.0422286312705</v>
      </c>
      <c r="AR51" s="4">
        <v>6131.4076271433705</v>
      </c>
      <c r="AS51" s="4"/>
      <c r="AT51" s="4"/>
      <c r="AU51" s="4"/>
      <c r="AV51" s="4"/>
    </row>
    <row r="52" spans="1:48" ht="12.75" customHeight="1">
      <c r="A52" s="9" t="s">
        <v>95</v>
      </c>
      <c r="B52" s="4">
        <v>5096</v>
      </c>
      <c r="C52" s="4">
        <v>6028</v>
      </c>
      <c r="D52" s="4">
        <v>7329.1957904826668</v>
      </c>
      <c r="E52" s="4">
        <v>7258.8210228169655</v>
      </c>
      <c r="F52" s="4">
        <v>5438.5744662381994</v>
      </c>
      <c r="G52" s="4">
        <v>4779.6583924941024</v>
      </c>
      <c r="H52" s="4">
        <v>6931.4764612447934</v>
      </c>
      <c r="I52" s="4">
        <v>5134</v>
      </c>
      <c r="J52" s="4">
        <v>5147</v>
      </c>
      <c r="K52" s="4">
        <v>5449.56</v>
      </c>
      <c r="L52" s="4">
        <v>4760.6658713410588</v>
      </c>
      <c r="M52" s="4">
        <v>6479.3973346743842</v>
      </c>
      <c r="N52" s="4">
        <v>4990</v>
      </c>
      <c r="O52" s="4">
        <v>5845.3397736286024</v>
      </c>
      <c r="P52" s="4">
        <v>7788.4323811616396</v>
      </c>
      <c r="Q52" s="4">
        <v>6390</v>
      </c>
      <c r="R52" s="4">
        <v>3922</v>
      </c>
      <c r="S52" s="4">
        <v>6953.2685435119938</v>
      </c>
      <c r="T52" s="4">
        <v>5342.1147822687144</v>
      </c>
      <c r="U52" s="4">
        <v>6485.9068019852102</v>
      </c>
      <c r="V52" s="4"/>
      <c r="W52" s="4"/>
      <c r="X52" s="21" t="s">
        <v>95</v>
      </c>
      <c r="Y52" s="23">
        <v>4463</v>
      </c>
      <c r="Z52" s="23">
        <v>5330</v>
      </c>
      <c r="AA52" s="23">
        <v>6816.2609597983783</v>
      </c>
      <c r="AB52" s="23">
        <v>7174.5304626487405</v>
      </c>
      <c r="AC52" s="23">
        <v>5226.4548302126423</v>
      </c>
      <c r="AD52" s="23">
        <v>4546.8936279648215</v>
      </c>
      <c r="AE52" s="23">
        <v>6810.2475906102336</v>
      </c>
      <c r="AF52" s="23">
        <v>5243</v>
      </c>
      <c r="AG52" s="23">
        <v>4911</v>
      </c>
      <c r="AH52" s="23">
        <v>4929.41</v>
      </c>
      <c r="AI52" s="23">
        <v>4758.8781304492186</v>
      </c>
      <c r="AJ52" s="23">
        <v>6378.6953710575162</v>
      </c>
      <c r="AK52" s="23">
        <v>4962</v>
      </c>
      <c r="AL52" s="23">
        <v>5359</v>
      </c>
      <c r="AM52" s="23">
        <v>7819.8559517313797</v>
      </c>
      <c r="AN52" s="23">
        <v>6433</v>
      </c>
      <c r="AO52" s="23">
        <v>3861</v>
      </c>
      <c r="AP52" s="4">
        <v>6874.9313051111849</v>
      </c>
      <c r="AQ52" s="4">
        <v>4982.0064394059818</v>
      </c>
      <c r="AR52" s="4">
        <v>6346.3905609768808</v>
      </c>
      <c r="AS52" s="4"/>
      <c r="AT52" s="4"/>
      <c r="AU52" s="4"/>
      <c r="AV52" s="4"/>
    </row>
    <row r="53" spans="1:48">
      <c r="A53" s="9" t="s">
        <v>96</v>
      </c>
      <c r="B53" s="4">
        <v>5066</v>
      </c>
      <c r="C53" s="4">
        <v>6041</v>
      </c>
      <c r="D53" s="4">
        <v>7370.8445826893767</v>
      </c>
      <c r="E53" s="4">
        <v>7954.6890885147468</v>
      </c>
      <c r="F53" s="4">
        <v>5479.3645023425524</v>
      </c>
      <c r="G53" s="4">
        <v>4761.5150213151646</v>
      </c>
      <c r="H53" s="4">
        <v>6923.7717299525066</v>
      </c>
      <c r="I53" s="4">
        <v>5209</v>
      </c>
      <c r="J53" s="4">
        <v>5332</v>
      </c>
      <c r="K53" s="4">
        <v>5600</v>
      </c>
      <c r="L53" s="4">
        <v>4758.1223968964141</v>
      </c>
      <c r="M53" s="4">
        <v>6550.6193447136566</v>
      </c>
      <c r="N53" s="4">
        <v>4992</v>
      </c>
      <c r="O53" s="4">
        <v>5616.6842737140751</v>
      </c>
      <c r="P53" s="4">
        <v>8019.7561015507645</v>
      </c>
      <c r="Q53" s="4">
        <v>6526.141895687012</v>
      </c>
      <c r="R53" s="4">
        <v>3937</v>
      </c>
      <c r="S53" s="4">
        <v>7121.4667549799051</v>
      </c>
      <c r="T53" s="4">
        <v>5347.7105783357792</v>
      </c>
      <c r="U53" s="4">
        <v>6621.9515038432928</v>
      </c>
      <c r="V53" s="4"/>
      <c r="W53" s="4"/>
      <c r="X53" s="9" t="s">
        <v>96</v>
      </c>
      <c r="Y53" s="4">
        <v>4587</v>
      </c>
      <c r="Z53" s="4">
        <v>5177</v>
      </c>
      <c r="AA53" s="4">
        <v>6829.4880413729461</v>
      </c>
      <c r="AB53" s="4">
        <v>6901.9687569376438</v>
      </c>
      <c r="AC53" s="4">
        <v>5266.2504186550786</v>
      </c>
      <c r="AD53" s="4">
        <v>4689.0692364746037</v>
      </c>
      <c r="AE53" s="4">
        <v>6755.0439462184431</v>
      </c>
      <c r="AF53" s="4">
        <v>5093</v>
      </c>
      <c r="AG53" s="4">
        <v>5148</v>
      </c>
      <c r="AH53" s="4">
        <v>5593.45</v>
      </c>
      <c r="AI53" s="4">
        <v>4793.7770338474229</v>
      </c>
      <c r="AJ53" s="4">
        <v>6382.4</v>
      </c>
      <c r="AK53" s="4">
        <v>4842</v>
      </c>
      <c r="AL53" s="4">
        <v>5468</v>
      </c>
      <c r="AM53" s="4">
        <v>7750.8802709953743</v>
      </c>
      <c r="AN53" s="4">
        <v>6389</v>
      </c>
      <c r="AO53" s="4">
        <v>3873</v>
      </c>
      <c r="AP53" s="4">
        <v>6829.0657396485367</v>
      </c>
      <c r="AQ53" s="4">
        <v>5030.5572016766673</v>
      </c>
      <c r="AR53" s="4">
        <v>6313.4946779053116</v>
      </c>
      <c r="AS53" s="4"/>
      <c r="AT53" s="4"/>
      <c r="AU53" s="4"/>
      <c r="AV53" s="4"/>
    </row>
    <row r="54" spans="1:48">
      <c r="A54" s="9" t="s">
        <v>97</v>
      </c>
      <c r="B54" s="4">
        <v>5095</v>
      </c>
      <c r="C54" s="4">
        <v>6196</v>
      </c>
      <c r="D54" s="4">
        <v>8053.9289940005474</v>
      </c>
      <c r="E54" s="4">
        <v>7855.4760594807194</v>
      </c>
      <c r="F54" s="4">
        <v>5376.9052540217263</v>
      </c>
      <c r="G54" s="4">
        <v>4868.9266554621918</v>
      </c>
      <c r="H54" s="4">
        <v>6918.257455352491</v>
      </c>
      <c r="I54" s="4">
        <v>5284</v>
      </c>
      <c r="J54" s="4">
        <v>5524</v>
      </c>
      <c r="K54" s="4">
        <v>5708.96</v>
      </c>
      <c r="L54" s="4">
        <v>5020.8046081105276</v>
      </c>
      <c r="M54" s="4">
        <v>6676.285945945926</v>
      </c>
      <c r="N54" s="4">
        <v>4952</v>
      </c>
      <c r="O54" s="4">
        <v>5660.1892069549358</v>
      </c>
      <c r="P54" s="4">
        <v>8201.5311568431371</v>
      </c>
      <c r="Q54" s="4">
        <v>6745</v>
      </c>
      <c r="R54" s="4">
        <v>3931</v>
      </c>
      <c r="S54" s="4">
        <v>7307.2973042688473</v>
      </c>
      <c r="T54" s="4">
        <v>5396.8229083001079</v>
      </c>
      <c r="U54" s="4">
        <v>6808.6879069096094</v>
      </c>
      <c r="V54" s="4"/>
      <c r="X54" s="21" t="s">
        <v>97</v>
      </c>
      <c r="Y54" s="4">
        <v>4944</v>
      </c>
      <c r="Z54" s="4">
        <v>5635</v>
      </c>
      <c r="AA54" s="4">
        <v>7254.8868861993369</v>
      </c>
      <c r="AB54" s="4">
        <v>6851.4793496975453</v>
      </c>
      <c r="AC54" s="4">
        <v>5217.3483685832198</v>
      </c>
      <c r="AD54" s="4">
        <v>4591.4892588924413</v>
      </c>
      <c r="AE54" s="4">
        <v>6795.5347936895969</v>
      </c>
      <c r="AF54" s="4">
        <v>5473</v>
      </c>
      <c r="AG54" s="4">
        <v>5211</v>
      </c>
      <c r="AH54" s="4">
        <v>5363.6859999999997</v>
      </c>
      <c r="AI54" s="4">
        <v>4704.2972369031158</v>
      </c>
      <c r="AJ54" s="4">
        <v>6429.9303622497573</v>
      </c>
      <c r="AK54" s="4">
        <v>4929</v>
      </c>
      <c r="AL54" s="4">
        <v>5257</v>
      </c>
      <c r="AM54" s="4">
        <v>7964.8923862843485</v>
      </c>
      <c r="AN54" s="4">
        <v>6508</v>
      </c>
      <c r="AO54" s="4">
        <v>3863</v>
      </c>
      <c r="AP54" s="4">
        <v>6980.2609241504415</v>
      </c>
      <c r="AQ54" s="4">
        <v>5160.1101485522331</v>
      </c>
      <c r="AR54" s="4">
        <v>6431.3533794604846</v>
      </c>
      <c r="AS54" s="4"/>
    </row>
    <row r="55" spans="1:48">
      <c r="A55" s="9" t="s">
        <v>98</v>
      </c>
      <c r="B55" s="4">
        <v>5236</v>
      </c>
      <c r="C55" s="4">
        <v>6123</v>
      </c>
      <c r="D55" s="4">
        <v>8421.6900018013584</v>
      </c>
      <c r="E55" s="4">
        <v>7911.9303846764278</v>
      </c>
      <c r="F55" s="4">
        <v>5779.7011458958996</v>
      </c>
      <c r="G55" s="4">
        <v>4868.76</v>
      </c>
      <c r="H55" s="4">
        <v>6902.119273518455</v>
      </c>
      <c r="I55" s="4">
        <v>5364</v>
      </c>
      <c r="J55" s="4">
        <v>5475</v>
      </c>
      <c r="K55" s="4">
        <v>5811.48</v>
      </c>
      <c r="L55" s="4">
        <v>5070.3071781207927</v>
      </c>
      <c r="M55" s="4">
        <v>6866.2867816624102</v>
      </c>
      <c r="N55" s="4">
        <v>5257</v>
      </c>
      <c r="O55" s="4">
        <v>5759.0362313424712</v>
      </c>
      <c r="P55" s="4">
        <v>8610.5963175627567</v>
      </c>
      <c r="Q55" s="4">
        <v>7020</v>
      </c>
      <c r="R55" s="4">
        <v>3951</v>
      </c>
      <c r="S55" s="4">
        <v>7528.1901828542077</v>
      </c>
      <c r="T55" s="4">
        <v>5496.5911329718201</v>
      </c>
      <c r="U55" s="4">
        <v>6924.6036396491781</v>
      </c>
      <c r="V55" s="4"/>
      <c r="X55" s="9" t="s">
        <v>98</v>
      </c>
      <c r="Y55" s="4">
        <v>5052</v>
      </c>
      <c r="Z55" s="4">
        <v>5403</v>
      </c>
      <c r="AA55" s="4">
        <v>7543.4765710177699</v>
      </c>
      <c r="AB55" s="4">
        <v>7080.4154172556209</v>
      </c>
      <c r="AC55" s="4">
        <v>5464.118611490464</v>
      </c>
      <c r="AD55" s="4">
        <v>4797.9759999999997</v>
      </c>
      <c r="AE55" s="4">
        <v>6778.3739993027002</v>
      </c>
      <c r="AF55" s="4">
        <v>5479</v>
      </c>
      <c r="AG55" s="4">
        <v>5206</v>
      </c>
      <c r="AH55" s="4">
        <v>5239.7039999999997</v>
      </c>
      <c r="AI55" s="4">
        <v>4993.7064268755712</v>
      </c>
      <c r="AJ55" s="4">
        <v>6735.4634392014441</v>
      </c>
      <c r="AK55" s="4">
        <v>5170</v>
      </c>
      <c r="AL55" s="4">
        <v>5513</v>
      </c>
      <c r="AM55" s="4">
        <v>8182.2119254699664</v>
      </c>
      <c r="AN55" s="4">
        <v>6651</v>
      </c>
      <c r="AO55" s="4">
        <v>3899</v>
      </c>
      <c r="AP55" s="4">
        <v>7128.454246411412</v>
      </c>
      <c r="AQ55" s="4">
        <v>5233.8838203003088</v>
      </c>
      <c r="AR55" s="4">
        <v>6539.7908204561045</v>
      </c>
      <c r="AS55" s="4"/>
    </row>
    <row r="56" spans="1:48">
      <c r="A56" s="9" t="s">
        <v>99</v>
      </c>
      <c r="B56" s="4">
        <v>5401</v>
      </c>
      <c r="C56" s="4">
        <v>6227</v>
      </c>
      <c r="D56" s="4">
        <v>8293.0919039618129</v>
      </c>
      <c r="E56" s="4">
        <v>7640.7213818401024</v>
      </c>
      <c r="F56" s="4">
        <v>5844.9031719861578</v>
      </c>
      <c r="G56" s="4">
        <v>4851.5877809073554</v>
      </c>
      <c r="H56" s="4">
        <v>7040.135609426442</v>
      </c>
      <c r="I56" s="4">
        <v>5676</v>
      </c>
      <c r="J56" s="4">
        <v>5529</v>
      </c>
      <c r="K56" s="4">
        <v>5793.91</v>
      </c>
      <c r="L56" s="4">
        <v>5199.4386288810265</v>
      </c>
      <c r="M56" s="4">
        <v>6930.6680992241872</v>
      </c>
      <c r="N56" s="4">
        <v>5233</v>
      </c>
      <c r="O56" s="4">
        <v>5941</v>
      </c>
      <c r="P56" s="4">
        <v>8887.6068961106666</v>
      </c>
      <c r="Q56" s="4">
        <v>7145</v>
      </c>
      <c r="R56" s="4">
        <v>4102</v>
      </c>
      <c r="S56" s="4">
        <v>7641.4330066750654</v>
      </c>
      <c r="T56" s="4">
        <v>5646.0269422288447</v>
      </c>
      <c r="U56" s="4">
        <v>6946.0615696108907</v>
      </c>
      <c r="V56" s="4"/>
      <c r="X56" s="21" t="s">
        <v>99</v>
      </c>
      <c r="Y56" s="4">
        <v>5351</v>
      </c>
      <c r="Z56" s="4">
        <v>5393</v>
      </c>
      <c r="AA56" s="4">
        <v>7256.830657899568</v>
      </c>
      <c r="AB56" s="4">
        <v>7417.8741252100481</v>
      </c>
      <c r="AC56" s="4">
        <v>5486.8899045352828</v>
      </c>
      <c r="AD56" s="4">
        <v>4804.8228795490068</v>
      </c>
      <c r="AE56" s="4">
        <v>6944.8890681104876</v>
      </c>
      <c r="AF56" s="4">
        <v>5545</v>
      </c>
      <c r="AG56" s="4">
        <v>5356</v>
      </c>
      <c r="AH56" s="4">
        <v>5311.4430000000002</v>
      </c>
      <c r="AI56" s="4">
        <v>5012.7784369825295</v>
      </c>
      <c r="AJ56" s="4">
        <v>6848.5736561264703</v>
      </c>
      <c r="AK56" s="4">
        <v>5318</v>
      </c>
      <c r="AL56" s="4">
        <v>5672</v>
      </c>
      <c r="AM56" s="4">
        <v>8537.825167515166</v>
      </c>
      <c r="AN56" s="4">
        <v>6750</v>
      </c>
      <c r="AO56" s="4">
        <v>3909</v>
      </c>
      <c r="AP56" s="4">
        <v>7341.1460337170465</v>
      </c>
      <c r="AQ56" s="4">
        <v>5319.0852258204686</v>
      </c>
      <c r="AR56" s="4">
        <v>6674.0503033097884</v>
      </c>
      <c r="AS56" s="4"/>
    </row>
    <row r="57" spans="1:48">
      <c r="A57" s="9" t="s">
        <v>100</v>
      </c>
      <c r="B57" s="4">
        <v>5569</v>
      </c>
      <c r="C57" s="4">
        <v>6427</v>
      </c>
      <c r="D57" s="4">
        <v>8603.4025643959012</v>
      </c>
      <c r="E57" s="4">
        <v>9341.8397167137064</v>
      </c>
      <c r="F57" s="4">
        <v>6273.9254455979481</v>
      </c>
      <c r="G57" s="4">
        <v>5111.8921361827624</v>
      </c>
      <c r="H57" s="4">
        <v>7355.5889696536706</v>
      </c>
      <c r="I57" s="4">
        <v>5860</v>
      </c>
      <c r="J57" s="4">
        <v>5663</v>
      </c>
      <c r="K57" s="4">
        <v>5946.4139999999998</v>
      </c>
      <c r="L57" s="4">
        <v>5263.6464370471185</v>
      </c>
      <c r="M57" s="4">
        <v>7032.5726781052063</v>
      </c>
      <c r="N57" s="4">
        <v>5210</v>
      </c>
      <c r="O57" s="4">
        <v>6054</v>
      </c>
      <c r="P57" s="4">
        <v>9019.6228709565239</v>
      </c>
      <c r="Q57" s="4">
        <v>7230</v>
      </c>
      <c r="R57" s="4">
        <v>4306</v>
      </c>
      <c r="S57" s="4">
        <v>7862.4156716754014</v>
      </c>
      <c r="T57" s="4">
        <v>5833.6468269593961</v>
      </c>
      <c r="U57" s="4">
        <v>7203.2461411607756</v>
      </c>
      <c r="V57" s="4"/>
      <c r="X57" s="9" t="s">
        <v>100</v>
      </c>
      <c r="Y57" s="4">
        <v>5385</v>
      </c>
      <c r="Z57" s="4">
        <v>5429</v>
      </c>
      <c r="AA57" s="4">
        <v>7914.5271262768583</v>
      </c>
      <c r="AB57" s="4">
        <v>7803.3144605981261</v>
      </c>
      <c r="AC57" s="4">
        <v>5845.7423194837602</v>
      </c>
      <c r="AD57" s="4">
        <v>4967.0772308504274</v>
      </c>
      <c r="AE57" s="4">
        <v>7198.7561501110085</v>
      </c>
      <c r="AF57" s="4">
        <v>5785</v>
      </c>
      <c r="AG57" s="4">
        <v>5507</v>
      </c>
      <c r="AH57" s="4">
        <v>5611.67</v>
      </c>
      <c r="AI57" s="4">
        <v>5312.0835585807426</v>
      </c>
      <c r="AJ57" s="4">
        <v>7016.9859922779933</v>
      </c>
      <c r="AK57" s="4">
        <v>5227</v>
      </c>
      <c r="AL57" s="4">
        <v>5880.256456533486</v>
      </c>
      <c r="AM57" s="4">
        <v>8564.5784763041338</v>
      </c>
      <c r="AN57" s="4">
        <v>6905</v>
      </c>
      <c r="AO57" s="4">
        <v>3994</v>
      </c>
      <c r="AP57" s="4">
        <v>7525.3716625486732</v>
      </c>
      <c r="AQ57" s="4">
        <v>5503.1765352040466</v>
      </c>
      <c r="AR57" s="4">
        <v>6937.4711037099714</v>
      </c>
      <c r="AS57" s="4"/>
    </row>
    <row r="58" spans="1:48">
      <c r="A58" s="9" t="s">
        <v>101</v>
      </c>
      <c r="B58" s="4">
        <v>5640</v>
      </c>
      <c r="C58" s="4">
        <v>6309</v>
      </c>
      <c r="D58" s="4">
        <v>8267.4230613125965</v>
      </c>
      <c r="E58" s="4">
        <v>9205.5691256661412</v>
      </c>
      <c r="F58" s="4">
        <v>6417.6423155517441</v>
      </c>
      <c r="G58" s="4">
        <v>5101.3833421069812</v>
      </c>
      <c r="H58" s="4">
        <v>7622.5809781322041</v>
      </c>
      <c r="I58" s="4">
        <v>5866</v>
      </c>
      <c r="J58" s="4">
        <v>5796</v>
      </c>
      <c r="K58" s="4">
        <v>6083.3019999999997</v>
      </c>
      <c r="L58" s="4">
        <v>5322.1378141570494</v>
      </c>
      <c r="M58" s="4">
        <v>7350.5056108745321</v>
      </c>
      <c r="N58" s="4">
        <v>5549</v>
      </c>
      <c r="O58" s="4">
        <v>6244</v>
      </c>
      <c r="P58" s="4">
        <v>9426.9928366067161</v>
      </c>
      <c r="Q58" s="4">
        <v>7457</v>
      </c>
      <c r="R58" s="4">
        <v>4512</v>
      </c>
      <c r="S58" s="4">
        <v>8097.1772819111484</v>
      </c>
      <c r="T58" s="4">
        <v>5917.7540716273961</v>
      </c>
      <c r="U58" s="4">
        <v>7344.1496527288473</v>
      </c>
      <c r="V58" s="4"/>
      <c r="X58" s="21" t="s">
        <v>101</v>
      </c>
      <c r="Y58" s="4">
        <v>5422</v>
      </c>
      <c r="Z58" s="4">
        <v>5911</v>
      </c>
      <c r="AA58" s="4">
        <v>8262.3644544786075</v>
      </c>
      <c r="AB58" s="4">
        <v>7990.1410216118738</v>
      </c>
      <c r="AC58" s="4">
        <v>6539.4888139164241</v>
      </c>
      <c r="AD58" s="4">
        <v>4999.1625104482519</v>
      </c>
      <c r="AE58" s="4">
        <v>7425.5787106631751</v>
      </c>
      <c r="AF58" s="4">
        <v>5874</v>
      </c>
      <c r="AG58" s="4">
        <v>5631</v>
      </c>
      <c r="AH58" s="4">
        <v>5576.7079999999996</v>
      </c>
      <c r="AI58" s="4">
        <v>5302.899746876371</v>
      </c>
      <c r="AJ58" s="4">
        <v>7055.7216246498656</v>
      </c>
      <c r="AK58" s="4">
        <v>5117</v>
      </c>
      <c r="AL58" s="4">
        <v>5960.4219676373059</v>
      </c>
      <c r="AM58" s="4">
        <v>8771.1543006019692</v>
      </c>
      <c r="AN58" s="4">
        <v>7032</v>
      </c>
      <c r="AO58" s="4">
        <v>4243</v>
      </c>
      <c r="AP58" s="4">
        <v>7674.141231167413</v>
      </c>
      <c r="AQ58" s="4">
        <v>5675.8598071757933</v>
      </c>
      <c r="AR58" s="4">
        <v>7055.9571890930392</v>
      </c>
      <c r="AS58" s="4"/>
    </row>
    <row r="59" spans="1:48">
      <c r="A59" s="9" t="s">
        <v>102</v>
      </c>
      <c r="B59" s="4">
        <v>5753</v>
      </c>
      <c r="C59" s="4">
        <v>6340</v>
      </c>
      <c r="D59" s="4">
        <v>9032.7082774313712</v>
      </c>
      <c r="E59" s="4">
        <v>9071.0992230007196</v>
      </c>
      <c r="F59" s="4">
        <v>6547.6559492192982</v>
      </c>
      <c r="G59" s="4">
        <v>5132.3898862953438</v>
      </c>
      <c r="H59" s="4">
        <v>7956.7851947023855</v>
      </c>
      <c r="I59" s="4">
        <v>5844</v>
      </c>
      <c r="J59" s="4">
        <v>6010</v>
      </c>
      <c r="K59" s="4">
        <v>6081.52</v>
      </c>
      <c r="L59" s="4">
        <v>5645.6453211598682</v>
      </c>
      <c r="M59" s="4">
        <v>7233.2645057709369</v>
      </c>
      <c r="N59" s="4">
        <v>5792</v>
      </c>
      <c r="O59" s="4">
        <v>6305</v>
      </c>
      <c r="P59" s="4">
        <v>9590.4849721584887</v>
      </c>
      <c r="Q59" s="4">
        <v>7636</v>
      </c>
      <c r="R59" s="4">
        <v>4670</v>
      </c>
      <c r="S59" s="4">
        <v>8294.0920600053796</v>
      </c>
      <c r="T59" s="4">
        <v>5987.6750961981779</v>
      </c>
      <c r="U59" s="4">
        <v>7561.9823299378386</v>
      </c>
      <c r="V59" s="4"/>
      <c r="X59" s="24" t="s">
        <v>102</v>
      </c>
      <c r="Y59" s="4">
        <v>5620</v>
      </c>
      <c r="Z59" s="4">
        <v>5930</v>
      </c>
      <c r="AA59" s="4">
        <v>8288.3701365618599</v>
      </c>
      <c r="AB59" s="4">
        <v>8180.6090531201407</v>
      </c>
      <c r="AC59" s="4">
        <v>6274.7270632435329</v>
      </c>
      <c r="AD59" s="4">
        <v>5020.1522149018465</v>
      </c>
      <c r="AE59" s="4">
        <v>7739.2095013741327</v>
      </c>
      <c r="AF59" s="4">
        <v>5852</v>
      </c>
      <c r="AG59" s="4">
        <v>5853</v>
      </c>
      <c r="AH59" s="4">
        <v>5676.6989999999996</v>
      </c>
      <c r="AI59" s="4">
        <v>5222.3176938862134</v>
      </c>
      <c r="AJ59" s="4">
        <v>7086.5431949095719</v>
      </c>
      <c r="AK59" s="4">
        <v>5523</v>
      </c>
      <c r="AL59" s="4">
        <v>6494.7445377590975</v>
      </c>
      <c r="AM59" s="4">
        <v>8932.0492495283397</v>
      </c>
      <c r="AN59" s="4">
        <v>7435</v>
      </c>
      <c r="AO59" s="4">
        <v>4496</v>
      </c>
      <c r="AP59" s="4">
        <v>7864.4848587574061</v>
      </c>
      <c r="AQ59" s="4">
        <v>5789.7025607316455</v>
      </c>
      <c r="AR59" s="4">
        <v>7266.8955943664232</v>
      </c>
      <c r="AS59" s="4"/>
    </row>
    <row r="60" spans="1:48">
      <c r="A60" s="30" t="s">
        <v>104</v>
      </c>
      <c r="B60" s="4">
        <v>5916.2607909002372</v>
      </c>
      <c r="C60" s="4">
        <v>6415</v>
      </c>
      <c r="D60" s="4">
        <v>9474.0238167343869</v>
      </c>
      <c r="E60" s="4">
        <v>9185.6752557150867</v>
      </c>
      <c r="F60" s="4">
        <v>6717.0294858534598</v>
      </c>
      <c r="G60" s="4">
        <v>5283.5528740067666</v>
      </c>
      <c r="H60" s="4">
        <v>8017.0072671022835</v>
      </c>
      <c r="I60" s="4">
        <v>5933</v>
      </c>
      <c r="J60" s="4">
        <v>6027</v>
      </c>
      <c r="K60" s="4">
        <v>6190.7219999999998</v>
      </c>
      <c r="L60" s="4">
        <v>5698.4333606787022</v>
      </c>
      <c r="M60" s="4">
        <v>7390.78997873961</v>
      </c>
      <c r="N60" s="4">
        <v>5799</v>
      </c>
      <c r="O60" s="4">
        <v>6606</v>
      </c>
      <c r="P60" s="4">
        <v>9934.5522371743118</v>
      </c>
      <c r="Q60" s="4">
        <v>7909</v>
      </c>
      <c r="R60" s="4">
        <v>4727</v>
      </c>
      <c r="S60" s="4">
        <v>8514.1525224349443</v>
      </c>
      <c r="T60" s="4">
        <v>6122.7124981598317</v>
      </c>
      <c r="U60" s="4">
        <v>7713.3991799282248</v>
      </c>
      <c r="V60" s="4"/>
      <c r="X60" s="40" t="s">
        <v>104</v>
      </c>
      <c r="Y60" s="4">
        <v>5583.7689225851827</v>
      </c>
      <c r="Z60" s="4">
        <v>6337</v>
      </c>
      <c r="AA60" s="4">
        <v>8533.8965509840618</v>
      </c>
      <c r="AB60" s="4">
        <v>8321.1857762243126</v>
      </c>
      <c r="AC60" s="4">
        <v>6745.506031853577</v>
      </c>
      <c r="AD60" s="4">
        <v>5220.4007433090565</v>
      </c>
      <c r="AE60" s="4">
        <v>7787.6361019538754</v>
      </c>
      <c r="AF60" s="4">
        <v>6158</v>
      </c>
      <c r="AG60" s="4">
        <v>5881</v>
      </c>
      <c r="AH60" s="4">
        <v>5871.8410000000003</v>
      </c>
      <c r="AI60" s="4">
        <v>5728.3670364927848</v>
      </c>
      <c r="AJ60" s="4">
        <v>7101.5696952515946</v>
      </c>
      <c r="AK60" s="4">
        <v>6105</v>
      </c>
      <c r="AL60" s="4">
        <v>6649.7885243608052</v>
      </c>
      <c r="AM60" s="4">
        <v>9188.4485583157984</v>
      </c>
      <c r="AN60" s="4">
        <v>7661</v>
      </c>
      <c r="AO60" s="4">
        <v>4539</v>
      </c>
      <c r="AP60" s="4">
        <v>8018.1567789676255</v>
      </c>
      <c r="AQ60" s="4">
        <v>6061.3527250921734</v>
      </c>
      <c r="AR60" s="4">
        <v>7361.6320449546292</v>
      </c>
      <c r="AS60" s="4"/>
    </row>
    <row r="61" spans="1:48">
      <c r="A61" s="30" t="s">
        <v>105</v>
      </c>
      <c r="B61" s="4">
        <v>5961.0625671480384</v>
      </c>
      <c r="C61" s="4">
        <v>6512</v>
      </c>
      <c r="D61" s="4">
        <v>9806.0529802024193</v>
      </c>
      <c r="E61" s="4">
        <v>9175.175126285827</v>
      </c>
      <c r="F61" s="4">
        <v>7002.4259876142851</v>
      </c>
      <c r="G61" s="4">
        <v>5476.066609611451</v>
      </c>
      <c r="H61" s="4">
        <v>8531.5834942930851</v>
      </c>
      <c r="I61" s="4">
        <v>5911.0284000000001</v>
      </c>
      <c r="J61" s="4">
        <v>6274</v>
      </c>
      <c r="K61" s="4">
        <v>6349.88</v>
      </c>
      <c r="L61" s="4">
        <v>6086.3214759551838</v>
      </c>
      <c r="M61" s="4">
        <v>7394.0005399060756</v>
      </c>
      <c r="N61" s="4">
        <v>5880</v>
      </c>
      <c r="O61" s="4">
        <v>6574.2361843029721</v>
      </c>
      <c r="P61" s="4">
        <v>10280.101563193381</v>
      </c>
      <c r="Q61" s="4">
        <v>7976</v>
      </c>
      <c r="R61" s="4">
        <v>4819</v>
      </c>
      <c r="S61" s="4">
        <v>8778.7617208413449</v>
      </c>
      <c r="T61" s="4">
        <v>6195.3951403375013</v>
      </c>
      <c r="U61" s="4">
        <v>7942.0513079475295</v>
      </c>
      <c r="V61" s="4"/>
      <c r="X61" s="24" t="s">
        <v>105</v>
      </c>
      <c r="Y61" s="4">
        <v>5687.500330845085</v>
      </c>
      <c r="Z61" s="4">
        <v>6190</v>
      </c>
      <c r="AA61" s="4">
        <v>8585.2259668115676</v>
      </c>
      <c r="AB61" s="4">
        <v>8027.3199915358555</v>
      </c>
      <c r="AC61" s="4">
        <v>6879.9383385271831</v>
      </c>
      <c r="AD61" s="4">
        <v>5295.1537542845635</v>
      </c>
      <c r="AE61" s="4">
        <v>8238.1822625755849</v>
      </c>
      <c r="AF61" s="4">
        <v>5977.4467999999997</v>
      </c>
      <c r="AG61" s="4">
        <v>6026</v>
      </c>
      <c r="AH61" s="4">
        <v>6107.8969999999999</v>
      </c>
      <c r="AI61" s="4">
        <v>5487.4538654689759</v>
      </c>
      <c r="AJ61" s="4">
        <v>7395.9927457002377</v>
      </c>
      <c r="AK61" s="4">
        <v>5761</v>
      </c>
      <c r="AL61" s="4">
        <v>6752.3040895180802</v>
      </c>
      <c r="AM61" s="4">
        <v>9475.8319590981882</v>
      </c>
      <c r="AN61" s="4">
        <v>7634.0700640996329</v>
      </c>
      <c r="AO61" s="4">
        <v>4688</v>
      </c>
      <c r="AP61" s="4">
        <v>8221.2126581673765</v>
      </c>
      <c r="AQ61" s="4">
        <v>6053.6765952686492</v>
      </c>
      <c r="AR61" s="4">
        <v>7522.0018574236492</v>
      </c>
      <c r="AS61" s="4"/>
    </row>
    <row r="62" spans="1:48">
      <c r="A62" s="9" t="s">
        <v>124</v>
      </c>
      <c r="B62" s="4">
        <v>6219.5403720084478</v>
      </c>
      <c r="C62" s="4">
        <v>6592</v>
      </c>
      <c r="D62" s="4">
        <v>9904.1507080544961</v>
      </c>
      <c r="E62" s="4">
        <v>9242.6233291324806</v>
      </c>
      <c r="F62" s="4">
        <v>7313.4221161545584</v>
      </c>
      <c r="G62" s="4">
        <v>5494.1845116348159</v>
      </c>
      <c r="H62" s="4">
        <v>9211.8848932040455</v>
      </c>
      <c r="I62" s="4">
        <v>5964.77</v>
      </c>
      <c r="J62" s="4">
        <v>6608</v>
      </c>
      <c r="K62" s="4">
        <v>6380.0910000000003</v>
      </c>
      <c r="L62" s="4">
        <v>6098.4948615552112</v>
      </c>
      <c r="M62" s="4">
        <v>7541.3480655149679</v>
      </c>
      <c r="N62" s="4">
        <v>5909</v>
      </c>
      <c r="O62" s="4">
        <v>6644.8614497863973</v>
      </c>
      <c r="P62" s="4">
        <v>10610.407612206527</v>
      </c>
      <c r="Q62" s="4">
        <v>8482.7542448905442</v>
      </c>
      <c r="R62" s="4">
        <v>5110.7494820859292</v>
      </c>
      <c r="S62" s="4">
        <v>9150.5427316827881</v>
      </c>
      <c r="T62" s="4">
        <v>6337.7470356638796</v>
      </c>
      <c r="U62" s="4">
        <v>8331.2028174773241</v>
      </c>
      <c r="V62" s="4"/>
      <c r="X62" s="40" t="s">
        <v>124</v>
      </c>
      <c r="Y62" s="4">
        <v>5838.7488138888612</v>
      </c>
      <c r="Z62" s="4">
        <v>6331</v>
      </c>
      <c r="AA62" s="4">
        <v>8741.3740315402374</v>
      </c>
      <c r="AB62" s="4">
        <v>8251.1598652930606</v>
      </c>
      <c r="AC62" s="4">
        <v>6996.0874086322156</v>
      </c>
      <c r="AD62" s="4">
        <v>5424.6377380406084</v>
      </c>
      <c r="AE62" s="4">
        <v>8306.9730290402476</v>
      </c>
      <c r="AF62" s="4">
        <v>6158.19</v>
      </c>
      <c r="AG62" s="4">
        <v>6249</v>
      </c>
      <c r="AH62" s="4">
        <v>6219.9629999999997</v>
      </c>
      <c r="AI62" s="4">
        <v>6201.6258981627116</v>
      </c>
      <c r="AJ62" s="4">
        <v>7423.456194444434</v>
      </c>
      <c r="AK62" s="4">
        <v>6157</v>
      </c>
      <c r="AL62" s="4">
        <v>6913.0954188186815</v>
      </c>
      <c r="AM62" s="4">
        <v>9818.6019403411683</v>
      </c>
      <c r="AN62" s="4">
        <v>8354.078188761916</v>
      </c>
      <c r="AO62" s="4">
        <v>4850.545708861504</v>
      </c>
      <c r="AP62" s="4">
        <v>8503.9756549231952</v>
      </c>
      <c r="AQ62" s="4">
        <v>6262.8975368020701</v>
      </c>
      <c r="AR62" s="4">
        <v>7760.8856568864458</v>
      </c>
      <c r="AS62" s="4"/>
    </row>
    <row r="63" spans="1:48">
      <c r="A63" s="30" t="s">
        <v>137</v>
      </c>
      <c r="B63" s="4">
        <v>6166.3950800854072</v>
      </c>
      <c r="C63" s="4">
        <v>7093</v>
      </c>
      <c r="D63" s="4">
        <v>9780.905571859792</v>
      </c>
      <c r="E63" s="4">
        <v>9437.8454022460774</v>
      </c>
      <c r="F63" s="4">
        <v>7340.7544228096458</v>
      </c>
      <c r="G63" s="4">
        <v>6156.1357382269771</v>
      </c>
      <c r="H63" s="4">
        <v>9757.1701006957337</v>
      </c>
      <c r="I63" s="4">
        <v>6224.52</v>
      </c>
      <c r="J63" s="4">
        <v>6509.8538448406398</v>
      </c>
      <c r="K63" s="4">
        <v>6410.9539999999997</v>
      </c>
      <c r="L63" s="4">
        <v>6075.9523847205264</v>
      </c>
      <c r="M63" s="4">
        <v>7763.7063354141901</v>
      </c>
      <c r="N63" s="4">
        <v>5987.19</v>
      </c>
      <c r="O63" s="4">
        <v>7086.4649353267305</v>
      </c>
      <c r="P63" s="4">
        <v>10719.467604015796</v>
      </c>
      <c r="Q63" s="4">
        <v>8652.0297454227093</v>
      </c>
      <c r="R63" s="4">
        <v>5250.6525759927108</v>
      </c>
      <c r="S63" s="4">
        <v>9314.1265309063365</v>
      </c>
      <c r="T63" s="4">
        <v>6576.0982682540716</v>
      </c>
      <c r="U63" s="4">
        <v>8525.6478221054895</v>
      </c>
      <c r="V63" s="4"/>
      <c r="X63" s="30" t="s">
        <v>137</v>
      </c>
      <c r="Y63" s="4">
        <v>5810.9641865953026</v>
      </c>
      <c r="Z63" s="4">
        <v>6354</v>
      </c>
      <c r="AA63" s="4">
        <v>8806.0449248745044</v>
      </c>
      <c r="AB63" s="4">
        <v>7974.3458001201852</v>
      </c>
      <c r="AC63" s="4">
        <v>6829.1626828012368</v>
      </c>
      <c r="AD63" s="4">
        <v>5573.063876814057</v>
      </c>
      <c r="AE63" s="4">
        <v>8612.5858990558954</v>
      </c>
      <c r="AF63" s="4">
        <v>5975.86</v>
      </c>
      <c r="AG63" s="4">
        <v>6080.2560146122396</v>
      </c>
      <c r="AH63" s="4">
        <v>6289.1229999999996</v>
      </c>
      <c r="AI63" s="4">
        <v>6081.5231896579662</v>
      </c>
      <c r="AJ63" s="4">
        <v>7430.929151696605</v>
      </c>
      <c r="AK63" s="4">
        <v>5844.76</v>
      </c>
      <c r="AL63" s="4">
        <v>6732.1583810221</v>
      </c>
      <c r="AM63" s="4">
        <v>9438.8907619320489</v>
      </c>
      <c r="AN63" s="4">
        <v>8040.5931859957836</v>
      </c>
      <c r="AO63" s="4">
        <v>4885.6028453125773</v>
      </c>
      <c r="AP63" s="4">
        <v>8396.2652536250989</v>
      </c>
      <c r="AQ63" s="4">
        <v>6162.3345588480634</v>
      </c>
      <c r="AR63" s="4">
        <v>7809.4913114129067</v>
      </c>
      <c r="AS63" s="4"/>
    </row>
    <row r="64" spans="1:48" s="32" customFormat="1">
      <c r="A64" s="30" t="s">
        <v>138</v>
      </c>
      <c r="B64" s="4">
        <v>6229.1965113545693</v>
      </c>
      <c r="C64" s="4">
        <v>7125</v>
      </c>
      <c r="D64" s="4">
        <v>9620.9780640291374</v>
      </c>
      <c r="E64" s="4">
        <v>9570.7073117383825</v>
      </c>
      <c r="F64" s="4">
        <v>7661.9465728994483</v>
      </c>
      <c r="G64" s="4">
        <v>6145.1445674353054</v>
      </c>
      <c r="H64" s="4">
        <v>9466.0634295462005</v>
      </c>
      <c r="I64" s="4">
        <v>6650.97</v>
      </c>
      <c r="J64" s="4">
        <v>6733.5901024140103</v>
      </c>
      <c r="K64" s="4">
        <v>6428.9309999999996</v>
      </c>
      <c r="L64" s="4">
        <v>6109.3970626361406</v>
      </c>
      <c r="M64" s="4">
        <v>7922.116861649647</v>
      </c>
      <c r="N64" s="4">
        <v>6047.65</v>
      </c>
      <c r="O64" s="4">
        <v>7786.4512435854949</v>
      </c>
      <c r="P64" s="4">
        <v>10733.934463219886</v>
      </c>
      <c r="Q64" s="4">
        <v>8670.4198908450453</v>
      </c>
      <c r="R64" s="4">
        <v>5388.1561286056658</v>
      </c>
      <c r="S64" s="4">
        <v>9327.4307408633413</v>
      </c>
      <c r="T64" s="4">
        <v>6802.4010084030415</v>
      </c>
      <c r="U64" s="4">
        <v>8539.5783377194566</v>
      </c>
      <c r="V64" s="4"/>
      <c r="X64" s="40" t="s">
        <v>138</v>
      </c>
      <c r="Y64" s="4">
        <v>5827.2450710483872</v>
      </c>
      <c r="Z64" s="4">
        <v>6535</v>
      </c>
      <c r="AA64" s="4">
        <v>9024.3419393080421</v>
      </c>
      <c r="AB64" s="4">
        <v>8240.4759738059383</v>
      </c>
      <c r="AC64" s="4">
        <v>6884.8817814466511</v>
      </c>
      <c r="AD64" s="4">
        <v>5724.9496372566073</v>
      </c>
      <c r="AE64" s="4">
        <v>8916.7573900862553</v>
      </c>
      <c r="AF64" s="4">
        <v>6188.41</v>
      </c>
      <c r="AG64" s="4">
        <v>6406.3246905112001</v>
      </c>
      <c r="AH64" s="4">
        <v>6387.6980000000003</v>
      </c>
      <c r="AI64" s="4">
        <v>5955.4182773282346</v>
      </c>
      <c r="AJ64" s="4">
        <v>7458.6955585106416</v>
      </c>
      <c r="AK64" s="4">
        <v>6173.06</v>
      </c>
      <c r="AL64" s="4">
        <v>7014.2567339211319</v>
      </c>
      <c r="AM64" s="4">
        <v>10182.752715356784</v>
      </c>
      <c r="AN64" s="4">
        <v>8108.9977991418045</v>
      </c>
      <c r="AO64" s="4">
        <v>5112.931791515176</v>
      </c>
      <c r="AP64" s="4">
        <v>8762.3282863872009</v>
      </c>
      <c r="AQ64" s="4">
        <v>6327.8335031668557</v>
      </c>
      <c r="AR64" s="4">
        <v>7968.8675144894105</v>
      </c>
      <c r="AS64" s="4"/>
    </row>
    <row r="65" spans="1:45" s="32" customFormat="1">
      <c r="A65" s="30" t="s">
        <v>139</v>
      </c>
      <c r="B65" s="4">
        <v>6238.4549319989837</v>
      </c>
      <c r="C65" s="4">
        <v>7227.1996237175699</v>
      </c>
      <c r="D65" s="4">
        <v>9690.6804859744352</v>
      </c>
      <c r="E65" s="4">
        <v>9758.6829188579468</v>
      </c>
      <c r="F65" s="4">
        <v>7953.7763206758336</v>
      </c>
      <c r="G65" s="4">
        <v>6234.6913819961001</v>
      </c>
      <c r="H65" s="4">
        <v>9594.4980006504975</v>
      </c>
      <c r="I65" s="4">
        <v>6898.98</v>
      </c>
      <c r="J65" s="4">
        <v>6760.70222418099</v>
      </c>
      <c r="K65" s="4">
        <v>6417.3339999999998</v>
      </c>
      <c r="L65" s="4">
        <v>6011.0733209404534</v>
      </c>
      <c r="M65" s="4">
        <v>7979.7010938682488</v>
      </c>
      <c r="N65" s="4">
        <v>6274.26</v>
      </c>
      <c r="O65" s="4">
        <v>8097.36578773981</v>
      </c>
      <c r="P65" s="4">
        <v>10750.759678332726</v>
      </c>
      <c r="Q65" s="4">
        <v>8630.3733788703594</v>
      </c>
      <c r="R65" s="4">
        <v>5480.5625769854332</v>
      </c>
      <c r="S65" s="4">
        <v>9395.1393339292645</v>
      </c>
      <c r="T65" s="4">
        <v>6950.8065757042932</v>
      </c>
      <c r="U65" s="4">
        <v>8633.477053465318</v>
      </c>
      <c r="V65" s="4"/>
      <c r="X65" s="30" t="s">
        <v>139</v>
      </c>
      <c r="Y65" s="4">
        <v>5816.1332624706856</v>
      </c>
      <c r="Z65" s="4">
        <v>6664.8806780656496</v>
      </c>
      <c r="AA65" s="4">
        <v>9400.1798074670332</v>
      </c>
      <c r="AB65" s="4">
        <v>8132.8386950258373</v>
      </c>
      <c r="AC65" s="4">
        <v>7246.0272281455227</v>
      </c>
      <c r="AD65" s="4">
        <v>5920.3883043216938</v>
      </c>
      <c r="AE65" s="4">
        <v>8745.4443726550944</v>
      </c>
      <c r="AF65" s="4">
        <v>6819.66</v>
      </c>
      <c r="AG65" s="4">
        <v>6624.22485816054</v>
      </c>
      <c r="AH65" s="4">
        <v>6425.049</v>
      </c>
      <c r="AI65" s="4">
        <v>6031.4196060450677</v>
      </c>
      <c r="AJ65" s="4">
        <v>7636.3687407407333</v>
      </c>
      <c r="AK65" s="4">
        <v>6145.6</v>
      </c>
      <c r="AL65" s="4">
        <v>7155.5497028020309</v>
      </c>
      <c r="AM65" s="4">
        <v>10239.530064305822</v>
      </c>
      <c r="AN65" s="4">
        <v>8232.8096412633131</v>
      </c>
      <c r="AO65" s="4">
        <v>5350.0122509774292</v>
      </c>
      <c r="AP65" s="4">
        <v>8836.4187485846815</v>
      </c>
      <c r="AQ65" s="4">
        <v>6525.8637990502502</v>
      </c>
      <c r="AR65" s="4">
        <v>8052.1407198906054</v>
      </c>
      <c r="AS65" s="4"/>
    </row>
    <row r="66" spans="1:45" s="32" customFormat="1">
      <c r="A66" s="30" t="s">
        <v>141</v>
      </c>
      <c r="B66" s="4">
        <v>6509.4186924351761</v>
      </c>
      <c r="C66" s="4">
        <v>7271.7214204549655</v>
      </c>
      <c r="D66" s="4">
        <v>10070.184102790361</v>
      </c>
      <c r="E66" s="4">
        <v>10218.251500698419</v>
      </c>
      <c r="F66" s="4">
        <v>8050.9953416217722</v>
      </c>
      <c r="G66" s="4">
        <v>6232.0855609609789</v>
      </c>
      <c r="H66" s="4">
        <v>9739.4698308385359</v>
      </c>
      <c r="I66" s="4">
        <v>7082.85</v>
      </c>
      <c r="J66" s="4">
        <v>6854.0614503698098</v>
      </c>
      <c r="K66" s="4">
        <v>6591.9449999999997</v>
      </c>
      <c r="L66" s="4">
        <v>5996.6165026937424</v>
      </c>
      <c r="M66" s="4">
        <v>7989.5946810220248</v>
      </c>
      <c r="N66" s="4">
        <v>6362.14</v>
      </c>
      <c r="O66" s="4">
        <v>8229.3916634074067</v>
      </c>
      <c r="P66" s="4">
        <v>10969.466772967698</v>
      </c>
      <c r="Q66" s="4">
        <v>9061.9624817669137</v>
      </c>
      <c r="R66" s="4">
        <v>5635.2566484796716</v>
      </c>
      <c r="S66" s="4">
        <v>9601.1470148886492</v>
      </c>
      <c r="T66" s="4">
        <v>7076.3976385978167</v>
      </c>
      <c r="U66" s="4">
        <v>8832.3398757669438</v>
      </c>
      <c r="V66" s="4"/>
      <c r="X66" s="55" t="s">
        <v>141</v>
      </c>
      <c r="Y66" s="4">
        <v>6024.4994247696823</v>
      </c>
      <c r="Z66" s="4">
        <v>6962.4352505062643</v>
      </c>
      <c r="AA66" s="4">
        <v>9793.8248522500962</v>
      </c>
      <c r="AB66" s="4">
        <v>9324.8856662711096</v>
      </c>
      <c r="AC66" s="4">
        <v>7371.1542575740241</v>
      </c>
      <c r="AD66" s="4">
        <v>5982.0564233704708</v>
      </c>
      <c r="AE66" s="4">
        <v>8866.0561869085159</v>
      </c>
      <c r="AF66" s="4">
        <v>6829.64</v>
      </c>
      <c r="AG66" s="4">
        <v>6500.4181361635001</v>
      </c>
      <c r="AH66" s="4">
        <v>6448.1840000000002</v>
      </c>
      <c r="AI66" s="4">
        <v>6231.313264989034</v>
      </c>
      <c r="AJ66" s="4">
        <v>7960.6041030534334</v>
      </c>
      <c r="AK66" s="4">
        <v>6437.62</v>
      </c>
      <c r="AL66" s="4">
        <v>7642.7604803433369</v>
      </c>
      <c r="AM66" s="4">
        <v>10665.869259657971</v>
      </c>
      <c r="AN66" s="4">
        <v>8423.4306489408937</v>
      </c>
      <c r="AO66" s="4">
        <v>5315.944843016614</v>
      </c>
      <c r="AP66" s="4">
        <v>9141.8296199056531</v>
      </c>
      <c r="AQ66" s="4">
        <v>6740.5184840274724</v>
      </c>
      <c r="AR66" s="4">
        <v>8288.6247993501165</v>
      </c>
      <c r="AS66" s="4"/>
    </row>
    <row r="67" spans="1:45" s="32" customFormat="1">
      <c r="A67" s="30" t="s">
        <v>143</v>
      </c>
      <c r="B67" s="42">
        <v>6814.560574602564</v>
      </c>
      <c r="C67" s="42">
        <v>7405.4894087837301</v>
      </c>
      <c r="D67" s="42">
        <v>9716.2660393457809</v>
      </c>
      <c r="E67" s="42">
        <v>10408.96260042398</v>
      </c>
      <c r="F67" s="42">
        <v>8248.8183175574668</v>
      </c>
      <c r="G67" s="42">
        <v>6344.6857075529942</v>
      </c>
      <c r="H67" s="42">
        <v>10141.927682670197</v>
      </c>
      <c r="I67" s="42">
        <v>7561.92</v>
      </c>
      <c r="J67" s="42">
        <v>7408.6947082271499</v>
      </c>
      <c r="K67" s="42">
        <v>6869.9629999999997</v>
      </c>
      <c r="L67" s="42">
        <v>5942.68581315353</v>
      </c>
      <c r="M67" s="42">
        <v>8256.3076637267677</v>
      </c>
      <c r="N67" s="42">
        <v>6711.08</v>
      </c>
      <c r="O67" s="42">
        <v>8468.6106896600286</v>
      </c>
      <c r="P67" s="42">
        <v>11361.831590430083</v>
      </c>
      <c r="Q67" s="42">
        <v>9387.1169899973502</v>
      </c>
      <c r="R67" s="42">
        <v>6297.8690359954926</v>
      </c>
      <c r="S67" s="42">
        <v>9938.1204019626148</v>
      </c>
      <c r="T67" s="42">
        <v>7356.4337127107956</v>
      </c>
      <c r="U67" s="42">
        <v>9139.8058211297521</v>
      </c>
      <c r="V67" s="42"/>
      <c r="X67" s="30" t="s">
        <v>143</v>
      </c>
      <c r="Y67" s="42">
        <v>6370.3467425752851</v>
      </c>
      <c r="Z67" s="42">
        <v>7107.0614483464497</v>
      </c>
      <c r="AA67" s="42">
        <v>10259.980142448951</v>
      </c>
      <c r="AB67" s="42">
        <v>9824.3989324868799</v>
      </c>
      <c r="AC67" s="42">
        <v>7838.9161361398055</v>
      </c>
      <c r="AD67" s="42">
        <v>6297.2921860424049</v>
      </c>
      <c r="AE67" s="42">
        <v>9376.9710330427315</v>
      </c>
      <c r="AF67" s="42">
        <v>7128.73</v>
      </c>
      <c r="AG67" s="42">
        <v>6675.5075805154702</v>
      </c>
      <c r="AH67" s="42">
        <v>6777.7950000000001</v>
      </c>
      <c r="AI67" s="42">
        <v>6152.4643379334884</v>
      </c>
      <c r="AJ67" s="42">
        <v>7929.6044391511587</v>
      </c>
      <c r="AK67" s="42">
        <v>6447.75</v>
      </c>
      <c r="AL67" s="42">
        <v>7853.5250740778365</v>
      </c>
      <c r="AM67" s="42">
        <v>10695.520589276563</v>
      </c>
      <c r="AN67" s="42">
        <v>8577.5963118344116</v>
      </c>
      <c r="AO67" s="42">
        <v>5683.8301466878966</v>
      </c>
      <c r="AP67" s="42">
        <v>9324.7405509714372</v>
      </c>
      <c r="AQ67" s="42">
        <v>6980.9768429580936</v>
      </c>
      <c r="AR67" s="42">
        <v>8566.2282029552662</v>
      </c>
      <c r="AS67" s="42"/>
    </row>
    <row r="68" spans="1:45">
      <c r="A68" s="9" t="s">
        <v>145</v>
      </c>
      <c r="B68" s="4">
        <v>7621.4309048580426</v>
      </c>
      <c r="C68" s="4">
        <v>7567.2298511892996</v>
      </c>
      <c r="D68" s="4">
        <v>10309.716581003149</v>
      </c>
      <c r="E68" s="4">
        <v>10997.735922644422</v>
      </c>
      <c r="F68" s="4">
        <v>8386.820460032086</v>
      </c>
      <c r="G68" s="4">
        <v>6633.1797035950594</v>
      </c>
      <c r="H68" s="4">
        <v>10618.436537830567</v>
      </c>
      <c r="I68" s="4">
        <v>7964.81</v>
      </c>
      <c r="J68" s="4">
        <v>8005.5911639920696</v>
      </c>
      <c r="K68" s="4">
        <v>6917.1019999999999</v>
      </c>
      <c r="L68" s="4">
        <v>6855.053110401509</v>
      </c>
      <c r="M68" s="4">
        <v>8780.7014782118968</v>
      </c>
      <c r="N68" s="4">
        <v>7270.76</v>
      </c>
      <c r="O68" s="4">
        <v>8800.0468425599665</v>
      </c>
      <c r="P68" s="4">
        <v>11405.546470460224</v>
      </c>
      <c r="Q68" s="4">
        <v>9964.9826071795578</v>
      </c>
      <c r="R68" s="4">
        <v>6819.5081930460892</v>
      </c>
      <c r="S68" s="4">
        <v>10278.466853029538</v>
      </c>
      <c r="T68" s="4">
        <v>7734.621310878857</v>
      </c>
      <c r="U68" s="4">
        <v>9644.6569326895369</v>
      </c>
      <c r="V68" s="4"/>
      <c r="X68" s="21" t="s">
        <v>145</v>
      </c>
      <c r="Y68" s="4">
        <v>6713.7911776851633</v>
      </c>
      <c r="Z68" s="4">
        <v>7118.1905820984703</v>
      </c>
      <c r="AA68" s="4">
        <v>10043.00735615592</v>
      </c>
      <c r="AB68" s="4">
        <v>9738.8831182125577</v>
      </c>
      <c r="AC68" s="4">
        <v>8340.2781435253146</v>
      </c>
      <c r="AD68" s="4">
        <v>6530.0536158540708</v>
      </c>
      <c r="AE68" s="4">
        <v>9727.2661620338695</v>
      </c>
      <c r="AF68" s="4">
        <v>7278.47</v>
      </c>
      <c r="AG68" s="4">
        <v>7450.7015965519704</v>
      </c>
      <c r="AH68" s="4">
        <v>6839.8389999999999</v>
      </c>
      <c r="AI68" s="4">
        <v>6118.8762354076343</v>
      </c>
      <c r="AJ68" s="4">
        <v>8025.5147164776472</v>
      </c>
      <c r="AK68" s="4">
        <v>6759.43</v>
      </c>
      <c r="AL68" s="4">
        <v>8579.9608248225341</v>
      </c>
      <c r="AM68" s="4">
        <v>11005.860979554898</v>
      </c>
      <c r="AN68" s="4">
        <v>8890.9897076831312</v>
      </c>
      <c r="AO68" s="4">
        <v>6047.1972755535598</v>
      </c>
      <c r="AP68" s="4">
        <v>9638.9645687342745</v>
      </c>
      <c r="AQ68" s="4">
        <v>7285.022155701773</v>
      </c>
      <c r="AR68" s="4">
        <v>8869.3574863814174</v>
      </c>
      <c r="AS68" s="4"/>
    </row>
    <row r="69" spans="1:45">
      <c r="A69" s="30" t="s">
        <v>146</v>
      </c>
      <c r="B69" s="56">
        <v>8154.6679641710125</v>
      </c>
      <c r="C69" s="56">
        <v>8102.6722126676896</v>
      </c>
      <c r="D69" s="56">
        <v>11185.360925360786</v>
      </c>
      <c r="E69" s="56">
        <v>10922.66759399874</v>
      </c>
      <c r="F69" s="56">
        <v>8384.2318338533405</v>
      </c>
      <c r="G69" s="56">
        <v>6768.7377728145329</v>
      </c>
      <c r="H69" s="56">
        <v>11009.337744706794</v>
      </c>
      <c r="I69" s="56">
        <v>7897.43</v>
      </c>
      <c r="J69" s="56">
        <v>8117.3353121211003</v>
      </c>
      <c r="K69" s="56">
        <v>7202.5519999999997</v>
      </c>
      <c r="L69" s="56">
        <v>7146.7027390320236</v>
      </c>
      <c r="M69" s="56">
        <v>9199.5479771959726</v>
      </c>
      <c r="N69" s="56">
        <v>7776.0455252918355</v>
      </c>
      <c r="O69" s="56">
        <v>9183.6554850434422</v>
      </c>
      <c r="P69" s="56">
        <v>11819.776105922909</v>
      </c>
      <c r="Q69" s="56">
        <v>10188.736321329941</v>
      </c>
      <c r="R69" s="56">
        <v>7128.8814299496407</v>
      </c>
      <c r="S69" s="56">
        <v>10642.128500005419</v>
      </c>
      <c r="T69" s="56">
        <v>7999.852561084097</v>
      </c>
      <c r="U69" s="4">
        <v>9980.9128576613857</v>
      </c>
      <c r="V69" s="56"/>
      <c r="X69" s="30" t="s">
        <v>146</v>
      </c>
      <c r="Y69" s="56">
        <v>7575.8575891315731</v>
      </c>
      <c r="Z69" s="56">
        <v>7671.2161343983498</v>
      </c>
      <c r="AA69" s="56">
        <v>10930.485698308083</v>
      </c>
      <c r="AB69" s="56">
        <v>9927.3253113846513</v>
      </c>
      <c r="AC69" s="56">
        <v>8290.4363372048756</v>
      </c>
      <c r="AD69" s="56">
        <v>6718.4618658998397</v>
      </c>
      <c r="AE69" s="56">
        <v>10307.786445138481</v>
      </c>
      <c r="AF69" s="56">
        <v>8176.88</v>
      </c>
      <c r="AG69" s="56">
        <v>7527.5769836833697</v>
      </c>
      <c r="AH69" s="56">
        <v>7031.0060000000003</v>
      </c>
      <c r="AI69" s="56">
        <v>6844.1649633388597</v>
      </c>
      <c r="AJ69" s="56">
        <v>8605.0358489494702</v>
      </c>
      <c r="AK69" s="56">
        <v>7210.0831189083883</v>
      </c>
      <c r="AL69" s="56">
        <v>8927.6574922084274</v>
      </c>
      <c r="AM69" s="56">
        <v>11619.96579986599</v>
      </c>
      <c r="AN69" s="56">
        <v>9506.8581415196313</v>
      </c>
      <c r="AO69" s="56">
        <v>6437.9524742664307</v>
      </c>
      <c r="AP69" s="56">
        <v>10204.460858109078</v>
      </c>
      <c r="AQ69" s="56">
        <v>7748.1708461426069</v>
      </c>
      <c r="AR69" s="56">
        <v>9409.5705050789111</v>
      </c>
      <c r="AS69" s="56"/>
    </row>
    <row r="70" spans="1:45">
      <c r="A70" s="30" t="s">
        <v>147</v>
      </c>
      <c r="B70" s="56">
        <v>8317.7839069751244</v>
      </c>
      <c r="C70" s="56">
        <v>8308.9905559400195</v>
      </c>
      <c r="D70" s="56">
        <v>11356.052868443194</v>
      </c>
      <c r="E70" s="56">
        <v>11241.123652567518</v>
      </c>
      <c r="F70" s="56">
        <v>8849.6358860817509</v>
      </c>
      <c r="G70" s="56">
        <v>7123.7392577115461</v>
      </c>
      <c r="H70" s="56">
        <v>11156.127150855182</v>
      </c>
      <c r="I70" s="56">
        <v>8169.68</v>
      </c>
      <c r="J70" s="56">
        <v>8145.1371928876597</v>
      </c>
      <c r="K70" s="56">
        <v>7741.5829999999996</v>
      </c>
      <c r="L70" s="56">
        <v>6837.9033527367192</v>
      </c>
      <c r="M70" s="56">
        <v>9841.0934567658205</v>
      </c>
      <c r="N70" s="56">
        <v>8101.9050321987233</v>
      </c>
      <c r="O70" s="56">
        <v>9424.0896981178557</v>
      </c>
      <c r="P70" s="56">
        <v>12517.311572903431</v>
      </c>
      <c r="Q70" s="56">
        <v>10351.791121003096</v>
      </c>
      <c r="R70" s="56">
        <v>7295.0155723599746</v>
      </c>
      <c r="S70" s="56">
        <v>11034.856479054915</v>
      </c>
      <c r="T70" s="56">
        <v>8262.8060779229727</v>
      </c>
      <c r="U70" s="4">
        <v>10207.805760106956</v>
      </c>
      <c r="V70" s="56"/>
      <c r="X70" s="21" t="s">
        <v>147</v>
      </c>
      <c r="Y70" s="4">
        <v>8035.5888264125124</v>
      </c>
      <c r="Z70" s="56">
        <v>7738.0734244219302</v>
      </c>
      <c r="AA70" s="56">
        <v>11206.247175542159</v>
      </c>
      <c r="AB70" s="56">
        <v>9830.243991462301</v>
      </c>
      <c r="AC70" s="56">
        <v>8928.0423814640581</v>
      </c>
      <c r="AD70" s="56">
        <v>6928.7616428647862</v>
      </c>
      <c r="AE70" s="56">
        <v>10537.478997856333</v>
      </c>
      <c r="AF70" s="56">
        <v>8344.9500000000007</v>
      </c>
      <c r="AG70" s="56">
        <v>7717.9096606065696</v>
      </c>
      <c r="AH70" s="56">
        <v>7445.8389999999999</v>
      </c>
      <c r="AI70" s="56">
        <v>7101.6254121644151</v>
      </c>
      <c r="AJ70" s="56">
        <v>8795.4897954173539</v>
      </c>
      <c r="AK70" s="56">
        <v>7493.1935070140253</v>
      </c>
      <c r="AL70" s="56">
        <v>8974.1098726793152</v>
      </c>
      <c r="AM70" s="56">
        <v>12380.662357093423</v>
      </c>
      <c r="AN70" s="56">
        <v>10029.287546565776</v>
      </c>
      <c r="AO70" s="56">
        <v>6884.9620135151163</v>
      </c>
      <c r="AP70" s="56">
        <v>10669.418109581711</v>
      </c>
      <c r="AQ70" s="56">
        <v>8036.4876105617941</v>
      </c>
      <c r="AR70" s="4">
        <v>9724.8175044251439</v>
      </c>
      <c r="AS70" s="56"/>
    </row>
    <row r="71" spans="1:45">
      <c r="A71" s="9" t="s">
        <v>148</v>
      </c>
      <c r="B71" s="4">
        <v>8610.8042268532881</v>
      </c>
      <c r="C71" s="4">
        <v>8874.5463298467803</v>
      </c>
      <c r="D71" s="4">
        <v>11632.49792479902</v>
      </c>
      <c r="E71" s="4">
        <v>11531.415142684546</v>
      </c>
      <c r="F71" s="4">
        <v>9295.2763030213882</v>
      </c>
      <c r="G71" s="4">
        <v>7703.6165262677096</v>
      </c>
      <c r="H71" s="4">
        <v>11390.805645673612</v>
      </c>
      <c r="I71" s="4">
        <v>8501.01</v>
      </c>
      <c r="J71" s="4">
        <v>8481.22817982165</v>
      </c>
      <c r="K71" s="4">
        <v>7960.3559999999998</v>
      </c>
      <c r="L71" s="4">
        <v>8221.3702132209091</v>
      </c>
      <c r="M71" s="4">
        <v>9967.6861423077098</v>
      </c>
      <c r="N71" s="4">
        <v>8412.4570978849151</v>
      </c>
      <c r="O71" s="4">
        <v>9907.4334858634647</v>
      </c>
      <c r="P71" s="4">
        <v>12895.018423307678</v>
      </c>
      <c r="Q71" s="4">
        <v>10788.632174025126</v>
      </c>
      <c r="R71" s="4">
        <v>7337.7868703860895</v>
      </c>
      <c r="S71" s="4">
        <v>11437.086384462984</v>
      </c>
      <c r="T71" s="4">
        <v>8714.3857871123219</v>
      </c>
      <c r="U71" s="4">
        <v>10570.648634925996</v>
      </c>
      <c r="V71" s="4"/>
      <c r="X71" s="9" t="s">
        <v>148</v>
      </c>
      <c r="Y71" s="4">
        <v>8395.8296245082438</v>
      </c>
      <c r="Z71" s="4">
        <v>7861.8227301234201</v>
      </c>
      <c r="AA71" s="4">
        <v>10954.184936998556</v>
      </c>
      <c r="AB71" s="4">
        <v>10131.111048564662</v>
      </c>
      <c r="AC71" s="4">
        <v>9448.7191297773043</v>
      </c>
      <c r="AD71" s="4">
        <v>7108.4203148248525</v>
      </c>
      <c r="AE71" s="4">
        <v>11141.648764255726</v>
      </c>
      <c r="AF71" s="4">
        <v>8770.7099999999991</v>
      </c>
      <c r="AG71" s="4">
        <v>7928.9558206849097</v>
      </c>
      <c r="AH71" s="4">
        <v>7601.7529999999997</v>
      </c>
      <c r="AI71" s="4">
        <v>6937.4617476120375</v>
      </c>
      <c r="AJ71" s="4">
        <v>9498.1638712522126</v>
      </c>
      <c r="AK71" s="4">
        <v>7340.9567412140586</v>
      </c>
      <c r="AL71" s="4">
        <v>9960.7072110044555</v>
      </c>
      <c r="AM71" s="4">
        <v>12343.410440092872</v>
      </c>
      <c r="AN71" s="4">
        <v>10337.631206091748</v>
      </c>
      <c r="AO71" s="4">
        <v>7203.4021373271225</v>
      </c>
      <c r="AP71" s="4">
        <v>10985.744986932777</v>
      </c>
      <c r="AQ71" s="4">
        <v>8392.9370220842848</v>
      </c>
      <c r="AR71" s="4">
        <v>10118.963006751737</v>
      </c>
      <c r="AS71" s="4"/>
    </row>
    <row r="72" spans="1:45">
      <c r="A72" s="30" t="s">
        <v>149</v>
      </c>
      <c r="B72" s="59">
        <v>8722.5768202490872</v>
      </c>
      <c r="C72" s="59">
        <v>8857.1236117312801</v>
      </c>
      <c r="D72" s="59">
        <v>11619.434981532744</v>
      </c>
      <c r="E72" s="59">
        <v>11850.077192116767</v>
      </c>
      <c r="F72" s="59">
        <v>10107.067690663818</v>
      </c>
      <c r="G72" s="59">
        <v>8067.5535076061133</v>
      </c>
      <c r="H72" s="59">
        <v>11731.454621651788</v>
      </c>
      <c r="I72" s="59">
        <v>9420.61</v>
      </c>
      <c r="J72" s="59">
        <v>8972.5878718937201</v>
      </c>
      <c r="K72" s="59">
        <v>8236.6779999999999</v>
      </c>
      <c r="L72" s="59">
        <v>8340.779639616745</v>
      </c>
      <c r="M72" s="59">
        <v>10152.495821347455</v>
      </c>
      <c r="N72" s="59">
        <v>8695.758497017925</v>
      </c>
      <c r="O72" s="59">
        <v>11004.670069984582</v>
      </c>
      <c r="P72" s="59">
        <v>12911.995748131707</v>
      </c>
      <c r="Q72" s="59">
        <v>10962.562695867691</v>
      </c>
      <c r="R72" s="59">
        <v>7390.0783731565443</v>
      </c>
      <c r="S72" s="59">
        <v>11555.383087330663</v>
      </c>
      <c r="T72" s="59">
        <v>9202.5173972122102</v>
      </c>
      <c r="U72" s="4">
        <v>10775.455128839278</v>
      </c>
      <c r="V72" s="59"/>
      <c r="X72" s="55" t="s">
        <v>149</v>
      </c>
      <c r="Y72" s="59">
        <v>8448.7460107900988</v>
      </c>
      <c r="Z72" s="59">
        <v>8330.05243548219</v>
      </c>
      <c r="AA72" s="59">
        <v>11707.109812246301</v>
      </c>
      <c r="AB72" s="59">
        <v>10330.628952399522</v>
      </c>
      <c r="AC72" s="59">
        <v>9229.1407911129172</v>
      </c>
      <c r="AD72" s="59">
        <v>8043.3771839846077</v>
      </c>
      <c r="AE72" s="59">
        <v>11601.160608090406</v>
      </c>
      <c r="AF72" s="59">
        <v>8886.39</v>
      </c>
      <c r="AG72" s="59">
        <v>8475.2057609492895</v>
      </c>
      <c r="AH72" s="59">
        <v>7473.723</v>
      </c>
      <c r="AI72" s="59">
        <v>8367.3153559191342</v>
      </c>
      <c r="AJ72" s="59">
        <v>9735.9870915841584</v>
      </c>
      <c r="AK72" s="59">
        <v>7539.5093269230802</v>
      </c>
      <c r="AL72" s="59">
        <v>10690.250286603838</v>
      </c>
      <c r="AM72" s="59">
        <v>12726.522427750859</v>
      </c>
      <c r="AN72" s="59">
        <v>10519.515024997032</v>
      </c>
      <c r="AO72" s="59">
        <v>7457.6689689968362</v>
      </c>
      <c r="AP72" s="59">
        <v>11305.339328299124</v>
      </c>
      <c r="AQ72" s="59">
        <v>8731.3385933559584</v>
      </c>
      <c r="AR72" s="59">
        <v>10487.039183866198</v>
      </c>
      <c r="AS72" s="59"/>
    </row>
    <row r="73" spans="1:45">
      <c r="A73" s="9" t="s">
        <v>150</v>
      </c>
      <c r="B73" s="4">
        <v>8714.3067512685557</v>
      </c>
      <c r="C73" s="4">
        <v>9009.7828840936199</v>
      </c>
      <c r="D73" s="4">
        <v>11642.896017323154</v>
      </c>
      <c r="E73" s="4">
        <v>11666.683975472355</v>
      </c>
      <c r="F73" s="4">
        <v>10320.494075769719</v>
      </c>
      <c r="G73" s="4">
        <v>8346.6915389265068</v>
      </c>
      <c r="H73" s="4">
        <v>11967.174254914942</v>
      </c>
      <c r="I73" s="4">
        <v>9407.93</v>
      </c>
      <c r="J73" s="4">
        <v>9152.1950871639292</v>
      </c>
      <c r="K73" s="4">
        <v>8562.8150000000005</v>
      </c>
      <c r="L73" s="4">
        <v>8499.8094609273139</v>
      </c>
      <c r="M73" s="4">
        <v>10326.745372437605</v>
      </c>
      <c r="N73" s="4">
        <v>8721.3650861033275</v>
      </c>
      <c r="O73" s="4">
        <v>10870.06127538793</v>
      </c>
      <c r="P73" s="4">
        <v>13009.170955826306</v>
      </c>
      <c r="Q73" s="4">
        <v>11384.432561992411</v>
      </c>
      <c r="R73" s="4">
        <v>7425.4915589275579</v>
      </c>
      <c r="S73" s="4">
        <v>11693.19067780705</v>
      </c>
      <c r="T73" s="4">
        <v>9277.8075422603815</v>
      </c>
      <c r="U73" s="4">
        <v>10927.038075627748</v>
      </c>
      <c r="V73" s="4"/>
      <c r="X73" s="9" t="s">
        <v>150</v>
      </c>
      <c r="Y73" s="4">
        <v>8473.8094502778531</v>
      </c>
      <c r="Z73" s="4">
        <v>7853.2892531846401</v>
      </c>
      <c r="AA73" s="4">
        <v>10740.803997379211</v>
      </c>
      <c r="AB73" s="4">
        <v>10829.744784641298</v>
      </c>
      <c r="AC73" s="4">
        <v>9662.5558324013273</v>
      </c>
      <c r="AD73" s="4">
        <v>8282.2017016356203</v>
      </c>
      <c r="AE73" s="4">
        <v>12123.220304784041</v>
      </c>
      <c r="AF73" s="4">
        <v>9149.0400000000009</v>
      </c>
      <c r="AG73" s="4">
        <v>8520.3106278771593</v>
      </c>
      <c r="AH73" s="4">
        <v>7562.7529999999997</v>
      </c>
      <c r="AI73" s="4">
        <v>8276.8801721477357</v>
      </c>
      <c r="AJ73" s="4">
        <v>9715.9127874564474</v>
      </c>
      <c r="AK73" s="4">
        <v>8086.6936090225563</v>
      </c>
      <c r="AL73" s="4">
        <v>10662.038020685643</v>
      </c>
      <c r="AM73" s="4">
        <v>12835.956204420825</v>
      </c>
      <c r="AN73" s="4">
        <v>10453.280177949899</v>
      </c>
      <c r="AO73" s="4">
        <v>7468.296042367977</v>
      </c>
      <c r="AP73" s="4">
        <v>11424.3801232393</v>
      </c>
      <c r="AQ73" s="4">
        <v>8811.842999735718</v>
      </c>
      <c r="AR73" s="4">
        <v>10598.595769030846</v>
      </c>
      <c r="AS73" s="4"/>
    </row>
    <row r="74" spans="1:45">
      <c r="A74" s="9" t="s">
        <v>151</v>
      </c>
      <c r="B74" s="4">
        <v>8777.5289308613665</v>
      </c>
      <c r="C74" s="4">
        <v>9124.9579640156498</v>
      </c>
      <c r="D74" s="4">
        <v>11808.458457485343</v>
      </c>
      <c r="E74" s="4">
        <v>11243.642648750665</v>
      </c>
      <c r="F74" s="4">
        <v>10459.819704494683</v>
      </c>
      <c r="G74" s="4">
        <v>8386.2143490885555</v>
      </c>
      <c r="H74" s="4">
        <v>12145.575759385905</v>
      </c>
      <c r="I74" s="4">
        <v>9735.41</v>
      </c>
      <c r="J74" s="4">
        <v>9390.5223970109491</v>
      </c>
      <c r="K74" s="4">
        <v>8882.982</v>
      </c>
      <c r="L74" s="4">
        <v>9055.9847347107989</v>
      </c>
      <c r="M74" s="4">
        <v>10682.45378246065</v>
      </c>
      <c r="N74" s="4">
        <v>8948.547043879913</v>
      </c>
      <c r="O74" s="4">
        <v>11171.625165405665</v>
      </c>
      <c r="P74" s="4">
        <v>13301.620715745054</v>
      </c>
      <c r="Q74" s="4">
        <v>11948.268293969568</v>
      </c>
      <c r="R74" s="4">
        <v>7447.8119319546486</v>
      </c>
      <c r="S74" s="4">
        <v>12093.983117591975</v>
      </c>
      <c r="T74" s="4">
        <v>9486.7208710810992</v>
      </c>
      <c r="U74" s="4">
        <v>11203.415642174114</v>
      </c>
      <c r="V74" s="4"/>
      <c r="X74" s="21" t="s">
        <v>151</v>
      </c>
      <c r="Y74" s="4">
        <v>8389.7438792596695</v>
      </c>
      <c r="Z74" s="4">
        <v>8522.1430538162404</v>
      </c>
      <c r="AA74" s="4">
        <v>10970.451369095101</v>
      </c>
      <c r="AB74" s="4">
        <v>10842.914782960001</v>
      </c>
      <c r="AC74" s="4">
        <v>9593.9997823371614</v>
      </c>
      <c r="AD74" s="4">
        <v>8200.7096294912681</v>
      </c>
      <c r="AE74" s="4">
        <v>11491.526021423471</v>
      </c>
      <c r="AF74" s="4">
        <v>9158.02</v>
      </c>
      <c r="AG74" s="4">
        <v>8450.8058544951</v>
      </c>
      <c r="AH74" s="4">
        <v>8235.7540000000008</v>
      </c>
      <c r="AI74" s="4">
        <v>8757.1110458418552</v>
      </c>
      <c r="AJ74" s="4">
        <v>9972.3219762845893</v>
      </c>
      <c r="AK74" s="4">
        <v>8207.0173103448269</v>
      </c>
      <c r="AL74" s="4">
        <v>10976.314516616194</v>
      </c>
      <c r="AM74" s="4">
        <v>12806.123641876957</v>
      </c>
      <c r="AN74" s="4">
        <v>11111.78819725096</v>
      </c>
      <c r="AO74" s="4">
        <v>7565.6679468506263</v>
      </c>
      <c r="AP74" s="4">
        <v>11336.588652152479</v>
      </c>
      <c r="AQ74" s="4">
        <v>9005.8782377723383</v>
      </c>
      <c r="AR74" s="4">
        <v>10512.526745939515</v>
      </c>
      <c r="AS74" s="4"/>
    </row>
    <row r="75" spans="1:45">
      <c r="A75" s="30" t="s">
        <v>152</v>
      </c>
      <c r="B75" s="62">
        <v>8892.57600291159</v>
      </c>
      <c r="C75" s="62">
        <v>9405.0613827437901</v>
      </c>
      <c r="D75" s="62">
        <v>11793.475606774195</v>
      </c>
      <c r="E75" s="62">
        <v>11380.912851084755</v>
      </c>
      <c r="F75" s="62">
        <v>10633.936731191783</v>
      </c>
      <c r="G75" s="62">
        <v>8447.3704438763871</v>
      </c>
      <c r="H75" s="62">
        <v>13049.758020749556</v>
      </c>
      <c r="I75" s="62">
        <v>9839.1</v>
      </c>
      <c r="J75" s="62">
        <v>9465.2927744834742</v>
      </c>
      <c r="K75" s="62">
        <v>8981.4169999999995</v>
      </c>
      <c r="L75" s="62">
        <v>9133.212742101774</v>
      </c>
      <c r="M75" s="62">
        <v>10806.594875984269</v>
      </c>
      <c r="N75" s="62">
        <v>9002.4649810845112</v>
      </c>
      <c r="O75" s="62">
        <v>11965.021072367659</v>
      </c>
      <c r="P75" s="62">
        <v>13713.211013994867</v>
      </c>
      <c r="Q75" s="62">
        <v>12201.379729919574</v>
      </c>
      <c r="R75" s="62">
        <v>7561.5860662902678</v>
      </c>
      <c r="S75" s="62">
        <v>12466.063977248037</v>
      </c>
      <c r="T75" s="62">
        <v>9720.3236995938169</v>
      </c>
      <c r="U75" s="62">
        <v>11512.983584008602</v>
      </c>
      <c r="V75" s="62"/>
      <c r="X75" s="30" t="s">
        <v>152</v>
      </c>
      <c r="Y75" s="62">
        <v>8527.9447710902259</v>
      </c>
      <c r="Z75" s="62">
        <v>8639.4962005659909</v>
      </c>
      <c r="AA75" s="62">
        <v>11490.950200911928</v>
      </c>
      <c r="AB75" s="62">
        <v>10673.050819120001</v>
      </c>
      <c r="AC75" s="62">
        <v>9225.9506999992154</v>
      </c>
      <c r="AD75" s="62">
        <v>8431.9346229594776</v>
      </c>
      <c r="AE75" s="62">
        <v>11589.532531353127</v>
      </c>
      <c r="AF75" s="62">
        <v>8971.02</v>
      </c>
      <c r="AG75" s="62">
        <v>8809.7572105363124</v>
      </c>
      <c r="AH75" s="62">
        <v>8050.1509999999998</v>
      </c>
      <c r="AI75" s="62">
        <v>8832.9449774994846</v>
      </c>
      <c r="AJ75" s="62">
        <v>10150.928830950397</v>
      </c>
      <c r="AK75" s="62">
        <v>8702.7441000000017</v>
      </c>
      <c r="AL75" s="62">
        <v>10857.369071791911</v>
      </c>
      <c r="AM75" s="62">
        <v>13179.729117161729</v>
      </c>
      <c r="AN75" s="62">
        <v>11396.559746116665</v>
      </c>
      <c r="AO75" s="62">
        <v>7473.0058068744111</v>
      </c>
      <c r="AP75" s="62">
        <v>11524.893152608896</v>
      </c>
      <c r="AQ75" s="62">
        <v>8980.4374634046981</v>
      </c>
      <c r="AR75" s="62">
        <v>10588.018218081304</v>
      </c>
      <c r="AS75" s="62"/>
    </row>
    <row r="76" spans="1:45">
      <c r="A76" s="30" t="s">
        <v>154</v>
      </c>
      <c r="B76" s="65">
        <v>9570.9509931342272</v>
      </c>
      <c r="C76" s="65">
        <v>9634.0223864364307</v>
      </c>
      <c r="D76" s="65">
        <v>12232.813807088811</v>
      </c>
      <c r="E76" s="65">
        <v>11942.117330511684</v>
      </c>
      <c r="F76" s="65">
        <v>10906.941615373624</v>
      </c>
      <c r="G76" s="65">
        <v>8551.2101769857472</v>
      </c>
      <c r="H76" s="65">
        <v>14174.239094776782</v>
      </c>
      <c r="I76" s="65">
        <v>10055.09</v>
      </c>
      <c r="J76" s="65">
        <v>9593.7199999999993</v>
      </c>
      <c r="K76" s="65">
        <v>8738.5679999999993</v>
      </c>
      <c r="L76" s="65">
        <v>9105.3513367340056</v>
      </c>
      <c r="M76" s="65">
        <v>11561.058925262512</v>
      </c>
      <c r="N76" s="65">
        <v>9187.4094034499685</v>
      </c>
      <c r="O76" s="65">
        <v>12194.16394887167</v>
      </c>
      <c r="P76" s="65">
        <v>14879.854909489566</v>
      </c>
      <c r="Q76" s="65">
        <v>12835.693111436718</v>
      </c>
      <c r="R76" s="65">
        <v>7601.7392063511261</v>
      </c>
      <c r="S76" s="65">
        <v>13199.977732850057</v>
      </c>
      <c r="T76" s="65">
        <v>9930.4637623969793</v>
      </c>
      <c r="U76" s="65">
        <v>12171.584069249553</v>
      </c>
      <c r="V76" s="65"/>
      <c r="X76" s="55" t="s">
        <v>154</v>
      </c>
      <c r="Y76" s="65">
        <v>8503.3193201249833</v>
      </c>
      <c r="Z76" s="65">
        <v>8205.1791350049698</v>
      </c>
      <c r="AA76" s="65">
        <v>11684.740870899102</v>
      </c>
      <c r="AB76" s="65">
        <v>11276.789579280001</v>
      </c>
      <c r="AC76" s="65">
        <v>9702.5406202589966</v>
      </c>
      <c r="AD76" s="65">
        <v>8491.8405376094252</v>
      </c>
      <c r="AE76" s="65">
        <v>12226.90583410295</v>
      </c>
      <c r="AF76" s="65">
        <v>9246.7000000000007</v>
      </c>
      <c r="AG76" s="65">
        <v>8731.24</v>
      </c>
      <c r="AH76" s="65">
        <v>8567.89</v>
      </c>
      <c r="AI76" s="65">
        <v>9267.5887245797148</v>
      </c>
      <c r="AJ76" s="65">
        <v>10670.210380868015</v>
      </c>
      <c r="AK76" s="65">
        <v>8742.7076429256194</v>
      </c>
      <c r="AL76" s="65">
        <v>10796.680032698894</v>
      </c>
      <c r="AM76" s="65">
        <v>14032.220506921574</v>
      </c>
      <c r="AN76" s="65">
        <v>11713.324742368844</v>
      </c>
      <c r="AO76" s="65">
        <v>7614.8624156146407</v>
      </c>
      <c r="AP76" s="65">
        <v>12025.656155410186</v>
      </c>
      <c r="AQ76" s="65">
        <v>9098.309119935162</v>
      </c>
      <c r="AR76" s="65">
        <v>10937.641813746159</v>
      </c>
      <c r="AS76" s="65"/>
    </row>
    <row r="77" spans="1:45">
      <c r="A77" s="30" t="s">
        <v>155</v>
      </c>
      <c r="B77" s="65">
        <v>9845.7820286948572</v>
      </c>
      <c r="C77" s="65">
        <v>9701.1564984929901</v>
      </c>
      <c r="D77" s="65">
        <v>13062.921047923648</v>
      </c>
      <c r="E77" s="65">
        <v>12765.858548962102</v>
      </c>
      <c r="F77" s="65">
        <v>11266.599049907958</v>
      </c>
      <c r="G77" s="65">
        <v>8719.3977400846943</v>
      </c>
      <c r="H77" s="65">
        <v>14555.235924119532</v>
      </c>
      <c r="I77" s="65">
        <v>10703.25</v>
      </c>
      <c r="J77" s="65">
        <v>10197.131104104001</v>
      </c>
      <c r="K77" s="65">
        <v>8950.7119999999995</v>
      </c>
      <c r="L77" s="65">
        <v>10301.272235218417</v>
      </c>
      <c r="M77" s="65">
        <v>12434.866410806169</v>
      </c>
      <c r="N77" s="65">
        <v>9891.4775272522238</v>
      </c>
      <c r="O77" s="65">
        <v>12399.335189517091</v>
      </c>
      <c r="P77" s="65">
        <v>15559.362991044332</v>
      </c>
      <c r="Q77" s="65">
        <v>13352.623972349335</v>
      </c>
      <c r="R77" s="65">
        <v>7853.0083694208615</v>
      </c>
      <c r="S77" s="65">
        <v>13771.703192346411</v>
      </c>
      <c r="T77" s="65">
        <v>10295.048110932421</v>
      </c>
      <c r="U77" s="65">
        <v>12763.314056028048</v>
      </c>
      <c r="V77" s="65"/>
      <c r="X77" s="30" t="s">
        <v>155</v>
      </c>
      <c r="Y77" s="65">
        <v>9383.8595015543196</v>
      </c>
      <c r="Z77" s="65">
        <v>9122.3952006953405</v>
      </c>
      <c r="AA77" s="65">
        <v>12355.046370757691</v>
      </c>
      <c r="AB77" s="65">
        <v>11108.75425048</v>
      </c>
      <c r="AC77" s="65">
        <v>10347.839677656078</v>
      </c>
      <c r="AD77" s="65">
        <v>8208.391228346125</v>
      </c>
      <c r="AE77" s="65">
        <v>13481.661599780888</v>
      </c>
      <c r="AF77" s="65">
        <v>10085.049999999999</v>
      </c>
      <c r="AG77" s="65">
        <v>9201.5143670012003</v>
      </c>
      <c r="AH77" s="65">
        <v>8620.1129999999994</v>
      </c>
      <c r="AI77" s="65">
        <v>9487.9545504844409</v>
      </c>
      <c r="AJ77" s="65">
        <v>11059.945162404956</v>
      </c>
      <c r="AK77" s="65">
        <v>9426.3153749379253</v>
      </c>
      <c r="AL77" s="65">
        <v>10553.396395593809</v>
      </c>
      <c r="AM77" s="65">
        <v>14926.628092974184</v>
      </c>
      <c r="AN77" s="65">
        <v>12498.112127463888</v>
      </c>
      <c r="AO77" s="65">
        <v>7655.2911056161129</v>
      </c>
      <c r="AP77" s="65">
        <v>12720.809338633457</v>
      </c>
      <c r="AQ77" s="65">
        <v>9540.5181493683249</v>
      </c>
      <c r="AR77" s="65">
        <v>11650.987550813035</v>
      </c>
      <c r="AS77" s="65"/>
    </row>
    <row r="78" spans="1:45">
      <c r="A78" s="30" t="s">
        <v>156</v>
      </c>
      <c r="B78" s="65">
        <v>9941.0013785186857</v>
      </c>
      <c r="C78" s="65">
        <v>9941.2593294522358</v>
      </c>
      <c r="D78" s="65">
        <v>13826.591426292454</v>
      </c>
      <c r="E78" s="65">
        <v>12034.379844979283</v>
      </c>
      <c r="F78" s="65">
        <v>11341.604114962707</v>
      </c>
      <c r="G78" s="65">
        <v>9033.6461064865216</v>
      </c>
      <c r="H78" s="65">
        <v>15584.629694483541</v>
      </c>
      <c r="I78" s="65">
        <v>10879.79</v>
      </c>
      <c r="J78" s="65">
        <v>10708.4575019116</v>
      </c>
      <c r="K78" s="65">
        <v>9787.8610000000008</v>
      </c>
      <c r="L78" s="65">
        <v>10062.890366282492</v>
      </c>
      <c r="M78" s="65">
        <v>12811.138685852964</v>
      </c>
      <c r="N78" s="65">
        <v>10263.810568997716</v>
      </c>
      <c r="O78" s="65">
        <v>12220.949593807825</v>
      </c>
      <c r="P78" s="65">
        <v>16189.648175126682</v>
      </c>
      <c r="Q78" s="65">
        <v>13531.128350501302</v>
      </c>
      <c r="R78" s="65">
        <v>8164.6250308606532</v>
      </c>
      <c r="S78" s="65">
        <v>14403.215288320655</v>
      </c>
      <c r="T78" s="65">
        <v>10459.588988467003</v>
      </c>
      <c r="U78" s="65">
        <v>13424.927312916177</v>
      </c>
      <c r="V78" s="65"/>
      <c r="X78" s="55" t="s">
        <v>156</v>
      </c>
      <c r="Y78" s="65">
        <v>9774.9461670502333</v>
      </c>
      <c r="Z78" s="65">
        <v>9009.3020490314411</v>
      </c>
      <c r="AA78" s="65">
        <v>12384.400060655549</v>
      </c>
      <c r="AB78" s="65">
        <v>11972.1475472</v>
      </c>
      <c r="AC78" s="65">
        <v>10675.182052126063</v>
      </c>
      <c r="AD78" s="65">
        <v>8577.7564520678534</v>
      </c>
      <c r="AE78" s="65">
        <v>14711.41162840658</v>
      </c>
      <c r="AF78" s="65">
        <v>9846.73</v>
      </c>
      <c r="AG78" s="65">
        <v>9755.2526669275794</v>
      </c>
      <c r="AH78" s="65">
        <v>8837.2019999999993</v>
      </c>
      <c r="AI78" s="65">
        <v>10233.897368184837</v>
      </c>
      <c r="AJ78" s="65">
        <v>11712.537928692691</v>
      </c>
      <c r="AK78" s="65">
        <v>9630.6059074266468</v>
      </c>
      <c r="AL78" s="65">
        <v>11871.866880505624</v>
      </c>
      <c r="AM78" s="65">
        <v>15896.0440879012</v>
      </c>
      <c r="AN78" s="65">
        <v>12837.613691947758</v>
      </c>
      <c r="AO78" s="65">
        <v>7730.2338324194316</v>
      </c>
      <c r="AP78" s="65">
        <v>13658.336383186481</v>
      </c>
      <c r="AQ78" s="65">
        <v>9852.915591511497</v>
      </c>
      <c r="AR78" s="65">
        <v>12471.058741099414</v>
      </c>
      <c r="AS78" s="65"/>
    </row>
    <row r="79" spans="1:45">
      <c r="A79" s="30" t="s">
        <v>157</v>
      </c>
      <c r="B79" s="65">
        <v>10628.092765693073</v>
      </c>
      <c r="C79" s="65">
        <v>10016.474284564099</v>
      </c>
      <c r="D79" s="65">
        <v>13848.158105996601</v>
      </c>
      <c r="E79" s="65">
        <v>11469.166012638754</v>
      </c>
      <c r="F79" s="65">
        <v>11922.159743003074</v>
      </c>
      <c r="G79" s="65">
        <v>9721.6017591758427</v>
      </c>
      <c r="H79" s="65">
        <v>16752.167279630125</v>
      </c>
      <c r="I79" s="65">
        <v>11257.21</v>
      </c>
      <c r="J79" s="65">
        <v>11247.3037314787</v>
      </c>
      <c r="K79" s="65">
        <v>9875.9240000000009</v>
      </c>
      <c r="L79" s="65">
        <v>11295.052362157778</v>
      </c>
      <c r="M79" s="65">
        <v>12789.229369799457</v>
      </c>
      <c r="N79" s="65">
        <v>10498.306210633487</v>
      </c>
      <c r="O79" s="65">
        <v>12485.836878938228</v>
      </c>
      <c r="P79" s="65">
        <v>16511.763278202634</v>
      </c>
      <c r="Q79" s="65">
        <v>13991.532851239208</v>
      </c>
      <c r="R79" s="65">
        <v>8569.9938773109498</v>
      </c>
      <c r="S79" s="65">
        <v>14794.70394484003</v>
      </c>
      <c r="T79" s="65">
        <v>10890.984781207908</v>
      </c>
      <c r="U79" s="65">
        <v>13857.820981008612</v>
      </c>
      <c r="V79" s="65"/>
      <c r="X79" s="30" t="s">
        <v>157</v>
      </c>
      <c r="Y79" s="65">
        <v>10129.065002254742</v>
      </c>
      <c r="Z79" s="65">
        <v>8940.2384240394204</v>
      </c>
      <c r="AA79" s="65">
        <v>12561.785970796494</v>
      </c>
      <c r="AB79" s="65">
        <v>11800.278229759999</v>
      </c>
      <c r="AC79" s="65">
        <v>11508.088853364576</v>
      </c>
      <c r="AD79" s="65">
        <v>9446.2696304398305</v>
      </c>
      <c r="AE79" s="65">
        <v>15461.819936049833</v>
      </c>
      <c r="AF79" s="65">
        <v>10771.97</v>
      </c>
      <c r="AG79" s="65">
        <v>10320.4580540714</v>
      </c>
      <c r="AH79" s="65">
        <v>9159.5439999999999</v>
      </c>
      <c r="AI79" s="65">
        <v>10428.23528299025</v>
      </c>
      <c r="AJ79" s="65">
        <v>12437.802525439403</v>
      </c>
      <c r="AK79" s="65">
        <v>9514.3928257860152</v>
      </c>
      <c r="AL79" s="65">
        <v>12251.542636410124</v>
      </c>
      <c r="AM79" s="65">
        <v>15995.077817984902</v>
      </c>
      <c r="AN79" s="65">
        <v>13536.565198991215</v>
      </c>
      <c r="AO79" s="65">
        <v>8299.1726164312004</v>
      </c>
      <c r="AP79" s="65">
        <v>14046.278724562128</v>
      </c>
      <c r="AQ79" s="65">
        <v>10304.900445883221</v>
      </c>
      <c r="AR79" s="65">
        <v>12989.583489535578</v>
      </c>
      <c r="AS79" s="65"/>
    </row>
    <row r="80" spans="1:45">
      <c r="A80" s="30" t="s">
        <v>158</v>
      </c>
      <c r="B80" s="65">
        <v>10786.849941493907</v>
      </c>
      <c r="C80" s="65">
        <v>10285.689579776101</v>
      </c>
      <c r="D80" s="65">
        <v>13772.985345812105</v>
      </c>
      <c r="E80" s="65">
        <v>12538.81876645689</v>
      </c>
      <c r="F80" s="65">
        <v>12143.64491651955</v>
      </c>
      <c r="G80" s="65">
        <v>10060.317828217065</v>
      </c>
      <c r="H80" s="65">
        <v>16569.624212626797</v>
      </c>
      <c r="I80" s="65">
        <v>11042.16</v>
      </c>
      <c r="J80" s="65">
        <v>11465.407076794199</v>
      </c>
      <c r="K80" s="65">
        <v>10042.06</v>
      </c>
      <c r="L80" s="65">
        <v>11348.510837913444</v>
      </c>
      <c r="M80" s="65">
        <v>12952.549903587134</v>
      </c>
      <c r="N80" s="65">
        <v>10615.107141270792</v>
      </c>
      <c r="O80" s="65">
        <v>12996.44799838962</v>
      </c>
      <c r="P80" s="65">
        <v>16820.658799111534</v>
      </c>
      <c r="Q80" s="65">
        <v>15274.748746481902</v>
      </c>
      <c r="R80" s="65">
        <v>9130.0527884434268</v>
      </c>
      <c r="S80" s="65">
        <v>15053.833235576893</v>
      </c>
      <c r="T80" s="65">
        <v>11084.306010243059</v>
      </c>
      <c r="U80" s="65">
        <v>14098.668492846935</v>
      </c>
      <c r="V80" s="65"/>
      <c r="X80" s="55" t="s">
        <v>158</v>
      </c>
      <c r="Y80" s="65">
        <v>10444.432334770469</v>
      </c>
      <c r="Z80" s="65">
        <v>9010.6861719988592</v>
      </c>
      <c r="AA80" s="65">
        <v>12409.087171352438</v>
      </c>
      <c r="AB80" s="65">
        <v>11461.573951320001</v>
      </c>
      <c r="AC80" s="65">
        <v>11844.275440270842</v>
      </c>
      <c r="AD80" s="65">
        <v>9475.9202157982254</v>
      </c>
      <c r="AE80" s="65">
        <v>16041.975507986959</v>
      </c>
      <c r="AF80" s="65">
        <v>10812.7</v>
      </c>
      <c r="AG80" s="65">
        <v>9953.3488948931699</v>
      </c>
      <c r="AH80" s="65">
        <v>9124.6219999999994</v>
      </c>
      <c r="AI80" s="65">
        <v>10584.45109771038</v>
      </c>
      <c r="AJ80" s="65">
        <v>11851.619033149156</v>
      </c>
      <c r="AK80" s="65">
        <v>9413.0138000170791</v>
      </c>
      <c r="AL80" s="65">
        <v>11645.913842599439</v>
      </c>
      <c r="AM80" s="65">
        <v>16313.890608438083</v>
      </c>
      <c r="AN80" s="65">
        <v>14724.575050346599</v>
      </c>
      <c r="AO80" s="65">
        <v>8460.0290184568476</v>
      </c>
      <c r="AP80" s="65">
        <v>14186.331161148686</v>
      </c>
      <c r="AQ80" s="65">
        <v>10376.620535377695</v>
      </c>
      <c r="AR80" s="65">
        <v>12985.660213607567</v>
      </c>
      <c r="AS80" s="65"/>
    </row>
    <row r="81" spans="1:45">
      <c r="A81" s="30" t="s">
        <v>159</v>
      </c>
      <c r="B81" s="65">
        <v>11020.532878998596</v>
      </c>
      <c r="C81" s="65">
        <v>10608.514475374801</v>
      </c>
      <c r="D81" s="65">
        <v>13505.384022078881</v>
      </c>
      <c r="E81" s="65">
        <v>12884.89181740236</v>
      </c>
      <c r="F81" s="65">
        <v>12325.661721328208</v>
      </c>
      <c r="G81" s="65">
        <v>10725.263396308666</v>
      </c>
      <c r="H81" s="65">
        <v>16558.002444682199</v>
      </c>
      <c r="I81" s="65">
        <v>11121.65</v>
      </c>
      <c r="J81" s="65">
        <v>11528</v>
      </c>
      <c r="K81" s="65">
        <v>10996.09</v>
      </c>
      <c r="L81" s="65">
        <v>11481.907660726336</v>
      </c>
      <c r="M81" s="65">
        <v>12949.220995952601</v>
      </c>
      <c r="N81" s="65">
        <v>10432.749691079121</v>
      </c>
      <c r="O81" s="65">
        <v>13078.519738344326</v>
      </c>
      <c r="P81" s="65">
        <v>16786.694085822182</v>
      </c>
      <c r="Q81" s="65">
        <v>15046.154234258514</v>
      </c>
      <c r="R81" s="65">
        <v>9384.6258045065279</v>
      </c>
      <c r="S81" s="65">
        <v>14984.516617399111</v>
      </c>
      <c r="T81" s="65">
        <v>11337.257470322429</v>
      </c>
      <c r="U81" s="65">
        <v>14020.812790694079</v>
      </c>
      <c r="V81" s="65"/>
      <c r="X81" s="30" t="s">
        <v>159</v>
      </c>
      <c r="Y81" s="65">
        <v>10235.501140835866</v>
      </c>
      <c r="Z81" s="65">
        <v>9590.4659121217883</v>
      </c>
      <c r="AA81" s="65">
        <v>13023.125279410204</v>
      </c>
      <c r="AB81" s="65">
        <v>12265.657196</v>
      </c>
      <c r="AC81" s="65">
        <v>11931.322535507445</v>
      </c>
      <c r="AD81" s="65">
        <v>10287.600969898887</v>
      </c>
      <c r="AE81" s="65">
        <v>15474.030473760839</v>
      </c>
      <c r="AF81" s="65">
        <v>10967.01</v>
      </c>
      <c r="AG81" s="65">
        <v>10003.15</v>
      </c>
      <c r="AH81" s="65">
        <v>9484.9599999999991</v>
      </c>
      <c r="AI81" s="65">
        <v>10351.560315059569</v>
      </c>
      <c r="AJ81" s="65">
        <v>12773.527103250472</v>
      </c>
      <c r="AK81" s="65">
        <v>10718.435272181616</v>
      </c>
      <c r="AL81" s="65">
        <v>11917.656854176365</v>
      </c>
      <c r="AM81" s="65">
        <v>16552.913561884383</v>
      </c>
      <c r="AN81" s="65">
        <v>14141.709213794946</v>
      </c>
      <c r="AO81" s="65">
        <v>8734.7914162515463</v>
      </c>
      <c r="AP81" s="65">
        <v>14347.121937856227</v>
      </c>
      <c r="AQ81" s="65">
        <v>10643.040471059921</v>
      </c>
      <c r="AR81" s="65">
        <v>13139.513325604177</v>
      </c>
      <c r="AS81" s="65"/>
    </row>
    <row r="82" spans="1:45" ht="13.5" thickBot="1">
      <c r="A82" s="30" t="s">
        <v>163</v>
      </c>
      <c r="B82" s="65">
        <v>11023.159030149116</v>
      </c>
      <c r="C82" s="65">
        <v>10586.764675278901</v>
      </c>
      <c r="D82" s="65">
        <v>13996.359929426966</v>
      </c>
      <c r="E82" s="65">
        <v>12930.058566702795</v>
      </c>
      <c r="F82" s="65">
        <v>12479.140726993162</v>
      </c>
      <c r="G82" s="65">
        <v>10648.99615572732</v>
      </c>
      <c r="H82" s="65">
        <v>16802.42288503666</v>
      </c>
      <c r="I82" s="65">
        <v>11276.38</v>
      </c>
      <c r="J82" s="65">
        <v>11521.42</v>
      </c>
      <c r="K82" s="65">
        <v>10704.74</v>
      </c>
      <c r="L82" s="65">
        <v>11693.68116731884</v>
      </c>
      <c r="M82" s="65">
        <v>13129.85888202171</v>
      </c>
      <c r="N82" s="65">
        <v>10714.390202156626</v>
      </c>
      <c r="O82" s="65">
        <v>13059.818438781558</v>
      </c>
      <c r="P82" s="65">
        <v>16948.162320707132</v>
      </c>
      <c r="Q82" s="65">
        <v>15071.906402188524</v>
      </c>
      <c r="R82" s="65">
        <v>9496.9936724332147</v>
      </c>
      <c r="S82" s="65">
        <v>15227.734639917628</v>
      </c>
      <c r="T82" s="65">
        <v>11377.317368090738</v>
      </c>
      <c r="U82" s="65">
        <v>14339.167232045007</v>
      </c>
      <c r="V82" s="65"/>
      <c r="X82" s="69" t="s">
        <v>163</v>
      </c>
      <c r="Y82" s="65">
        <v>10291.279336360507</v>
      </c>
      <c r="Z82" s="65">
        <v>9389.3269507116602</v>
      </c>
      <c r="AA82" s="65">
        <v>13240.215501172772</v>
      </c>
      <c r="AB82" s="65">
        <v>12906.711629710149</v>
      </c>
      <c r="AC82" s="65">
        <v>12000.19309526647</v>
      </c>
      <c r="AD82" s="65">
        <v>10073.949098525143</v>
      </c>
      <c r="AE82" s="65">
        <v>15685.65017706843</v>
      </c>
      <c r="AF82" s="65">
        <v>10964.48</v>
      </c>
      <c r="AG82" s="65">
        <v>9781.14</v>
      </c>
      <c r="AH82" s="65">
        <v>9600.6319999999996</v>
      </c>
      <c r="AI82" s="65">
        <v>11209.775691387218</v>
      </c>
      <c r="AJ82" s="65">
        <v>12327.858370720192</v>
      </c>
      <c r="AK82" s="65">
        <v>10009.110953286819</v>
      </c>
      <c r="AL82" s="65">
        <v>12023.169214605476</v>
      </c>
      <c r="AM82" s="65">
        <v>16383.276201934013</v>
      </c>
      <c r="AN82" s="65">
        <v>14256.92747253414</v>
      </c>
      <c r="AO82" s="65">
        <v>9505.6026749722405</v>
      </c>
      <c r="AP82" s="65">
        <v>14265.413601835267</v>
      </c>
      <c r="AQ82" s="65">
        <v>10674.515123532126</v>
      </c>
      <c r="AR82" s="65">
        <v>13120.34437548875</v>
      </c>
      <c r="AS82" s="65"/>
    </row>
    <row r="83" spans="1:45">
      <c r="E83" s="1" t="s">
        <v>160</v>
      </c>
      <c r="AB83" s="1" t="s">
        <v>162</v>
      </c>
    </row>
    <row r="133" spans="2:44">
      <c r="B133" s="4"/>
      <c r="C133" s="4"/>
      <c r="D133" s="4"/>
      <c r="E133" s="4"/>
      <c r="F133" s="4"/>
      <c r="G133" s="4"/>
      <c r="H133" s="4"/>
      <c r="I133" s="4"/>
      <c r="J133" s="4"/>
      <c r="K133" s="4"/>
      <c r="L133" s="4"/>
      <c r="M133" s="4"/>
      <c r="N133" s="4"/>
      <c r="O133" s="4"/>
      <c r="P133" s="4"/>
      <c r="Q133" s="4"/>
      <c r="R133" s="4"/>
      <c r="S133" s="4"/>
      <c r="T133" s="4"/>
      <c r="U133" s="4"/>
      <c r="Y133" s="4"/>
      <c r="Z133" s="4"/>
      <c r="AA133" s="4"/>
      <c r="AB133" s="4"/>
      <c r="AC133" s="4"/>
      <c r="AD133" s="4"/>
      <c r="AE133" s="4"/>
      <c r="AF133" s="4"/>
      <c r="AG133" s="4"/>
      <c r="AH133" s="4"/>
      <c r="AI133" s="4"/>
      <c r="AJ133" s="4"/>
      <c r="AK133" s="4"/>
      <c r="AL133" s="4"/>
      <c r="AM133" s="4"/>
      <c r="AN133" s="4"/>
      <c r="AO133" s="4"/>
      <c r="AP133" s="4"/>
      <c r="AQ133" s="4"/>
      <c r="AR133" s="4"/>
    </row>
    <row r="134" spans="2:44">
      <c r="B134" s="4"/>
      <c r="C134" s="4"/>
      <c r="D134" s="4"/>
      <c r="E134" s="4"/>
      <c r="F134" s="4"/>
      <c r="G134" s="4"/>
      <c r="H134" s="4"/>
      <c r="I134" s="4"/>
      <c r="J134" s="4"/>
      <c r="K134" s="4"/>
      <c r="L134" s="4"/>
      <c r="M134" s="4"/>
      <c r="N134" s="4"/>
      <c r="O134" s="4"/>
      <c r="P134" s="4"/>
      <c r="Q134" s="4"/>
      <c r="R134" s="4"/>
      <c r="S134" s="4"/>
      <c r="T134" s="4"/>
      <c r="U134" s="4"/>
      <c r="Y134" s="4"/>
      <c r="Z134" s="4"/>
      <c r="AA134" s="4"/>
      <c r="AB134" s="4"/>
      <c r="AC134" s="4"/>
      <c r="AD134" s="4"/>
      <c r="AE134" s="4"/>
      <c r="AF134" s="4"/>
      <c r="AG134" s="4"/>
      <c r="AH134" s="4"/>
      <c r="AI134" s="4"/>
      <c r="AJ134" s="4"/>
      <c r="AK134" s="4"/>
      <c r="AL134" s="4"/>
      <c r="AM134" s="4"/>
      <c r="AN134" s="4"/>
      <c r="AO134" s="4"/>
      <c r="AP134" s="4"/>
      <c r="AQ134" s="4"/>
      <c r="AR134" s="4"/>
    </row>
    <row r="135" spans="2:44">
      <c r="B135" s="4"/>
      <c r="C135" s="4"/>
      <c r="D135" s="4"/>
      <c r="E135" s="4"/>
      <c r="F135" s="4"/>
      <c r="G135" s="4"/>
      <c r="H135" s="4"/>
      <c r="I135" s="4"/>
      <c r="J135" s="4"/>
      <c r="K135" s="4"/>
      <c r="L135" s="4"/>
      <c r="M135" s="4"/>
      <c r="N135" s="4"/>
      <c r="O135" s="4"/>
      <c r="P135" s="4"/>
      <c r="Q135" s="4"/>
      <c r="R135" s="4"/>
      <c r="S135" s="4"/>
      <c r="T135" s="4"/>
      <c r="U135" s="4"/>
      <c r="Y135" s="4"/>
      <c r="Z135" s="4"/>
      <c r="AA135" s="4"/>
      <c r="AB135" s="4"/>
      <c r="AC135" s="4"/>
      <c r="AD135" s="4"/>
      <c r="AE135" s="4"/>
      <c r="AF135" s="4"/>
      <c r="AG135" s="4"/>
      <c r="AH135" s="4"/>
      <c r="AI135" s="4"/>
      <c r="AJ135" s="4"/>
      <c r="AK135" s="4"/>
      <c r="AL135" s="4"/>
      <c r="AM135" s="4"/>
      <c r="AN135" s="4"/>
      <c r="AO135" s="4"/>
      <c r="AP135" s="4"/>
      <c r="AQ135" s="4"/>
      <c r="AR135" s="4"/>
    </row>
    <row r="136" spans="2:44">
      <c r="B136" s="4"/>
      <c r="C136" s="4"/>
      <c r="D136" s="4"/>
      <c r="E136" s="4"/>
      <c r="F136" s="4"/>
      <c r="G136" s="4"/>
      <c r="H136" s="4"/>
      <c r="I136" s="4"/>
      <c r="J136" s="4"/>
      <c r="K136" s="4"/>
      <c r="L136" s="4"/>
      <c r="M136" s="4"/>
      <c r="N136" s="4"/>
      <c r="O136" s="4"/>
      <c r="P136" s="4"/>
      <c r="Q136" s="4"/>
      <c r="R136" s="4"/>
      <c r="S136" s="4"/>
      <c r="T136" s="4"/>
      <c r="U136" s="4"/>
      <c r="Y136" s="4"/>
      <c r="Z136" s="4"/>
      <c r="AA136" s="4"/>
      <c r="AB136" s="4"/>
      <c r="AC136" s="4"/>
      <c r="AD136" s="4"/>
      <c r="AE136" s="4"/>
      <c r="AF136" s="4"/>
      <c r="AG136" s="4"/>
      <c r="AH136" s="4"/>
      <c r="AI136" s="4"/>
      <c r="AJ136" s="4"/>
      <c r="AK136" s="4"/>
      <c r="AL136" s="4"/>
      <c r="AM136" s="4"/>
      <c r="AN136" s="4"/>
      <c r="AO136" s="4"/>
      <c r="AP136" s="4"/>
      <c r="AQ136" s="4"/>
      <c r="AR136" s="4"/>
    </row>
    <row r="137" spans="2:44">
      <c r="B137" s="4"/>
      <c r="C137" s="4"/>
      <c r="D137" s="4"/>
      <c r="E137" s="4"/>
      <c r="F137" s="4"/>
      <c r="G137" s="4"/>
      <c r="H137" s="4"/>
      <c r="I137" s="4"/>
      <c r="J137" s="4"/>
      <c r="K137" s="4"/>
      <c r="L137" s="4"/>
      <c r="M137" s="4"/>
      <c r="N137" s="4"/>
      <c r="O137" s="4"/>
      <c r="P137" s="4"/>
      <c r="Q137" s="4"/>
      <c r="R137" s="4"/>
      <c r="S137" s="4"/>
      <c r="T137" s="4"/>
      <c r="U137" s="4"/>
      <c r="Y137" s="4"/>
      <c r="Z137" s="4"/>
      <c r="AA137" s="4"/>
      <c r="AB137" s="4"/>
      <c r="AC137" s="4"/>
      <c r="AD137" s="4"/>
      <c r="AE137" s="4"/>
      <c r="AF137" s="4"/>
      <c r="AG137" s="4"/>
      <c r="AH137" s="4"/>
      <c r="AI137" s="4"/>
      <c r="AJ137" s="4"/>
      <c r="AK137" s="4"/>
      <c r="AL137" s="4"/>
      <c r="AM137" s="4"/>
      <c r="AN137" s="4"/>
      <c r="AO137" s="4"/>
      <c r="AP137" s="4"/>
      <c r="AQ137" s="4"/>
      <c r="AR137" s="4"/>
    </row>
    <row r="138" spans="2:44">
      <c r="B138" s="4"/>
      <c r="C138" s="4"/>
      <c r="D138" s="4"/>
      <c r="E138" s="4"/>
      <c r="F138" s="4"/>
      <c r="G138" s="4"/>
      <c r="H138" s="4"/>
      <c r="I138" s="4"/>
      <c r="J138" s="4"/>
      <c r="K138" s="4"/>
      <c r="L138" s="4"/>
      <c r="M138" s="4"/>
      <c r="N138" s="4"/>
      <c r="O138" s="4"/>
      <c r="P138" s="4"/>
      <c r="Q138" s="4"/>
      <c r="R138" s="4"/>
      <c r="S138" s="4"/>
      <c r="T138" s="4"/>
      <c r="U138" s="4"/>
      <c r="Y138" s="4"/>
      <c r="Z138" s="4"/>
      <c r="AA138" s="4"/>
      <c r="AB138" s="4"/>
      <c r="AC138" s="4"/>
      <c r="AD138" s="4"/>
      <c r="AE138" s="4"/>
      <c r="AF138" s="4"/>
      <c r="AG138" s="4"/>
      <c r="AH138" s="4"/>
      <c r="AI138" s="4"/>
      <c r="AJ138" s="4"/>
      <c r="AK138" s="4"/>
      <c r="AL138" s="4"/>
      <c r="AM138" s="4"/>
      <c r="AN138" s="4"/>
      <c r="AO138" s="4"/>
      <c r="AP138" s="4"/>
      <c r="AQ138" s="4"/>
      <c r="AR138" s="4"/>
    </row>
    <row r="139" spans="2:44">
      <c r="B139" s="4"/>
      <c r="C139" s="4"/>
      <c r="D139" s="4"/>
      <c r="E139" s="4"/>
      <c r="F139" s="4"/>
      <c r="G139" s="4"/>
      <c r="H139" s="4"/>
      <c r="I139" s="4"/>
      <c r="J139" s="4"/>
      <c r="K139" s="4"/>
      <c r="L139" s="4"/>
      <c r="M139" s="4"/>
      <c r="N139" s="4"/>
      <c r="O139" s="4"/>
      <c r="P139" s="4"/>
      <c r="Q139" s="4"/>
      <c r="R139" s="4"/>
      <c r="S139" s="4"/>
      <c r="T139" s="4"/>
      <c r="U139" s="4"/>
      <c r="Y139" s="4"/>
      <c r="Z139" s="4"/>
      <c r="AA139" s="4"/>
      <c r="AB139" s="4"/>
      <c r="AC139" s="4"/>
      <c r="AD139" s="4"/>
      <c r="AE139" s="4"/>
      <c r="AF139" s="4"/>
      <c r="AG139" s="4"/>
      <c r="AH139" s="4"/>
      <c r="AI139" s="4"/>
      <c r="AJ139" s="4"/>
      <c r="AK139" s="4"/>
      <c r="AL139" s="4"/>
      <c r="AM139" s="4"/>
      <c r="AN139" s="4"/>
      <c r="AO139" s="4"/>
      <c r="AP139" s="4"/>
      <c r="AQ139" s="4"/>
      <c r="AR139" s="4"/>
    </row>
    <row r="140" spans="2:44">
      <c r="B140" s="4"/>
      <c r="C140" s="4"/>
      <c r="D140" s="4"/>
      <c r="E140" s="4"/>
      <c r="F140" s="4"/>
      <c r="G140" s="4"/>
      <c r="H140" s="4"/>
      <c r="I140" s="4"/>
      <c r="J140" s="4"/>
      <c r="K140" s="4"/>
      <c r="L140" s="4"/>
      <c r="M140" s="4"/>
      <c r="N140" s="4"/>
      <c r="O140" s="4"/>
      <c r="P140" s="4"/>
      <c r="Q140" s="4"/>
      <c r="R140" s="4"/>
      <c r="S140" s="4"/>
      <c r="T140" s="4"/>
      <c r="U140" s="4"/>
      <c r="Y140" s="4"/>
      <c r="Z140" s="4"/>
      <c r="AA140" s="4"/>
      <c r="AB140" s="4"/>
      <c r="AC140" s="4"/>
      <c r="AD140" s="4"/>
      <c r="AE140" s="4"/>
      <c r="AF140" s="4"/>
      <c r="AG140" s="4"/>
      <c r="AH140" s="4"/>
      <c r="AI140" s="4"/>
      <c r="AJ140" s="4"/>
      <c r="AK140" s="4"/>
      <c r="AL140" s="4"/>
      <c r="AM140" s="4"/>
      <c r="AN140" s="4"/>
      <c r="AO140" s="4"/>
      <c r="AP140" s="4"/>
      <c r="AQ140" s="4"/>
      <c r="AR140" s="4"/>
    </row>
    <row r="141" spans="2:44">
      <c r="B141" s="4"/>
      <c r="C141" s="4"/>
      <c r="D141" s="4"/>
      <c r="E141" s="4"/>
      <c r="F141" s="4"/>
      <c r="G141" s="4"/>
      <c r="H141" s="4"/>
      <c r="I141" s="4"/>
      <c r="J141" s="4"/>
      <c r="K141" s="4"/>
      <c r="L141" s="4"/>
      <c r="M141" s="4"/>
      <c r="N141" s="4"/>
      <c r="O141" s="4"/>
      <c r="P141" s="4"/>
      <c r="Q141" s="4"/>
      <c r="R141" s="4"/>
      <c r="S141" s="4"/>
      <c r="T141" s="4"/>
      <c r="U141" s="4"/>
      <c r="Y141" s="4"/>
      <c r="Z141" s="4"/>
      <c r="AA141" s="4"/>
      <c r="AB141" s="4"/>
      <c r="AC141" s="4"/>
      <c r="AD141" s="4"/>
      <c r="AE141" s="4"/>
      <c r="AF141" s="4"/>
      <c r="AG141" s="4"/>
      <c r="AH141" s="4"/>
      <c r="AI141" s="4"/>
      <c r="AJ141" s="4"/>
      <c r="AK141" s="4"/>
      <c r="AL141" s="4"/>
      <c r="AM141" s="4"/>
      <c r="AN141" s="4"/>
      <c r="AO141" s="4"/>
      <c r="AP141" s="4"/>
      <c r="AQ141" s="4"/>
      <c r="AR141" s="4"/>
    </row>
    <row r="142" spans="2:44">
      <c r="B142" s="4"/>
      <c r="C142" s="4"/>
      <c r="D142" s="4"/>
      <c r="E142" s="4"/>
      <c r="F142" s="4"/>
      <c r="G142" s="4"/>
      <c r="H142" s="4"/>
      <c r="I142" s="4"/>
      <c r="J142" s="4"/>
      <c r="K142" s="4"/>
      <c r="L142" s="4"/>
      <c r="M142" s="4"/>
      <c r="N142" s="4"/>
      <c r="O142" s="4"/>
      <c r="P142" s="4"/>
      <c r="Q142" s="4"/>
      <c r="R142" s="4"/>
      <c r="S142" s="4"/>
      <c r="T142" s="4"/>
      <c r="U142" s="4"/>
      <c r="Y142" s="4"/>
      <c r="Z142" s="4"/>
      <c r="AA142" s="4"/>
      <c r="AB142" s="4"/>
      <c r="AC142" s="4"/>
      <c r="AD142" s="4"/>
      <c r="AE142" s="4"/>
      <c r="AF142" s="4"/>
      <c r="AG142" s="4"/>
      <c r="AH142" s="4"/>
      <c r="AI142" s="4"/>
      <c r="AJ142" s="4"/>
      <c r="AK142" s="4"/>
      <c r="AL142" s="4"/>
      <c r="AM142" s="4"/>
      <c r="AN142" s="4"/>
      <c r="AO142" s="4"/>
      <c r="AP142" s="4"/>
      <c r="AQ142" s="4"/>
      <c r="AR142" s="4"/>
    </row>
    <row r="143" spans="2:44">
      <c r="B143" s="4"/>
      <c r="C143" s="4"/>
      <c r="D143" s="4"/>
      <c r="E143" s="4"/>
      <c r="F143" s="4"/>
      <c r="G143" s="4"/>
      <c r="H143" s="4"/>
      <c r="I143" s="4"/>
      <c r="J143" s="4"/>
      <c r="K143" s="4"/>
      <c r="L143" s="4"/>
      <c r="M143" s="4"/>
      <c r="N143" s="4"/>
      <c r="O143" s="4"/>
      <c r="P143" s="4"/>
      <c r="Q143" s="4"/>
      <c r="R143" s="4"/>
      <c r="S143" s="4"/>
      <c r="T143" s="4"/>
      <c r="U143" s="4"/>
      <c r="Y143" s="4"/>
      <c r="Z143" s="4"/>
      <c r="AA143" s="4"/>
      <c r="AB143" s="4"/>
      <c r="AC143" s="4"/>
      <c r="AD143" s="4"/>
      <c r="AE143" s="4"/>
      <c r="AF143" s="4"/>
      <c r="AG143" s="4"/>
      <c r="AH143" s="4"/>
      <c r="AI143" s="4"/>
      <c r="AJ143" s="4"/>
      <c r="AK143" s="4"/>
      <c r="AL143" s="4"/>
      <c r="AM143" s="4"/>
      <c r="AN143" s="4"/>
      <c r="AO143" s="4"/>
      <c r="AP143" s="4"/>
      <c r="AQ143" s="4"/>
      <c r="AR143" s="4"/>
    </row>
    <row r="144" spans="2:44">
      <c r="B144" s="4"/>
      <c r="C144" s="4"/>
      <c r="D144" s="4"/>
      <c r="E144" s="4"/>
      <c r="F144" s="4"/>
      <c r="G144" s="4"/>
      <c r="H144" s="4"/>
      <c r="I144" s="4"/>
      <c r="J144" s="4"/>
      <c r="K144" s="4"/>
      <c r="L144" s="4"/>
      <c r="M144" s="4"/>
      <c r="N144" s="4"/>
      <c r="O144" s="4"/>
      <c r="P144" s="4"/>
      <c r="Q144" s="4"/>
      <c r="R144" s="4"/>
      <c r="S144" s="4"/>
      <c r="T144" s="4"/>
      <c r="U144" s="4"/>
      <c r="Y144" s="4"/>
      <c r="Z144" s="4"/>
      <c r="AA144" s="4"/>
      <c r="AB144" s="4"/>
      <c r="AC144" s="4"/>
      <c r="AD144" s="4"/>
      <c r="AE144" s="4"/>
      <c r="AF144" s="4"/>
      <c r="AG144" s="4"/>
      <c r="AH144" s="4"/>
      <c r="AI144" s="4"/>
      <c r="AJ144" s="4"/>
      <c r="AK144" s="4"/>
      <c r="AL144" s="4"/>
      <c r="AM144" s="4"/>
      <c r="AN144" s="4"/>
      <c r="AO144" s="4"/>
      <c r="AP144" s="4"/>
      <c r="AQ144" s="4"/>
      <c r="AR144" s="4"/>
    </row>
    <row r="145" spans="2:44">
      <c r="B145" s="4"/>
      <c r="C145" s="4"/>
      <c r="D145" s="4"/>
      <c r="E145" s="4"/>
      <c r="F145" s="4"/>
      <c r="G145" s="4"/>
      <c r="H145" s="4"/>
      <c r="I145" s="4"/>
      <c r="J145" s="4"/>
      <c r="K145" s="4"/>
      <c r="L145" s="4"/>
      <c r="M145" s="4"/>
      <c r="N145" s="4"/>
      <c r="O145" s="4"/>
      <c r="P145" s="4"/>
      <c r="Q145" s="4"/>
      <c r="R145" s="4"/>
      <c r="S145" s="4"/>
      <c r="T145" s="4"/>
      <c r="U145" s="4"/>
      <c r="Y145" s="4"/>
      <c r="Z145" s="4"/>
      <c r="AA145" s="4"/>
      <c r="AB145" s="4"/>
      <c r="AC145" s="4"/>
      <c r="AD145" s="4"/>
      <c r="AE145" s="4"/>
      <c r="AF145" s="4"/>
      <c r="AG145" s="4"/>
      <c r="AH145" s="4"/>
      <c r="AI145" s="4"/>
      <c r="AJ145" s="4"/>
      <c r="AK145" s="4"/>
      <c r="AL145" s="4"/>
      <c r="AM145" s="4"/>
      <c r="AN145" s="4"/>
      <c r="AO145" s="4"/>
      <c r="AP145" s="4"/>
      <c r="AQ145" s="4"/>
      <c r="AR145" s="4"/>
    </row>
    <row r="146" spans="2:44">
      <c r="B146" s="4"/>
      <c r="C146" s="4"/>
      <c r="D146" s="4"/>
      <c r="E146" s="4"/>
      <c r="F146" s="4"/>
      <c r="G146" s="4"/>
      <c r="H146" s="4"/>
      <c r="I146" s="4"/>
      <c r="J146" s="4"/>
      <c r="K146" s="4"/>
      <c r="L146" s="4"/>
      <c r="M146" s="4"/>
      <c r="N146" s="4"/>
      <c r="O146" s="4"/>
      <c r="P146" s="4"/>
      <c r="Q146" s="4"/>
      <c r="R146" s="4"/>
      <c r="S146" s="4"/>
      <c r="T146" s="4"/>
      <c r="U146" s="4"/>
      <c r="Y146" s="4"/>
      <c r="Z146" s="4"/>
      <c r="AA146" s="4"/>
      <c r="AB146" s="4"/>
      <c r="AC146" s="4"/>
      <c r="AD146" s="4"/>
      <c r="AE146" s="4"/>
      <c r="AF146" s="4"/>
      <c r="AG146" s="4"/>
      <c r="AH146" s="4"/>
      <c r="AI146" s="4"/>
      <c r="AJ146" s="4"/>
      <c r="AK146" s="4"/>
      <c r="AL146" s="4"/>
      <c r="AM146" s="4"/>
      <c r="AN146" s="4"/>
      <c r="AO146" s="4"/>
      <c r="AP146" s="4"/>
      <c r="AQ146" s="4"/>
      <c r="AR146" s="4"/>
    </row>
    <row r="147" spans="2:44">
      <c r="B147" s="4"/>
      <c r="C147" s="4"/>
      <c r="D147" s="4"/>
      <c r="E147" s="4"/>
      <c r="F147" s="4"/>
      <c r="G147" s="4"/>
      <c r="H147" s="4"/>
      <c r="I147" s="4"/>
      <c r="J147" s="4"/>
      <c r="K147" s="4"/>
      <c r="L147" s="4"/>
      <c r="M147" s="4"/>
      <c r="N147" s="4"/>
      <c r="O147" s="4"/>
      <c r="P147" s="4"/>
      <c r="Q147" s="4"/>
      <c r="R147" s="4"/>
      <c r="S147" s="4"/>
      <c r="T147" s="4"/>
      <c r="U147" s="4"/>
      <c r="Y147" s="4"/>
      <c r="Z147" s="4"/>
      <c r="AA147" s="4"/>
      <c r="AB147" s="4"/>
      <c r="AC147" s="4"/>
      <c r="AD147" s="4"/>
      <c r="AE147" s="4"/>
      <c r="AF147" s="4"/>
      <c r="AG147" s="4"/>
      <c r="AH147" s="4"/>
      <c r="AI147" s="4"/>
      <c r="AJ147" s="4"/>
      <c r="AK147" s="4"/>
      <c r="AL147" s="4"/>
      <c r="AM147" s="4"/>
      <c r="AN147" s="4"/>
      <c r="AO147" s="4"/>
      <c r="AP147" s="4"/>
      <c r="AQ147" s="4"/>
      <c r="AR147" s="4"/>
    </row>
    <row r="148" spans="2:44">
      <c r="B148" s="4"/>
      <c r="C148" s="4"/>
      <c r="D148" s="4"/>
      <c r="E148" s="4"/>
      <c r="F148" s="4"/>
      <c r="G148" s="4"/>
      <c r="H148" s="4"/>
      <c r="I148" s="4"/>
      <c r="J148" s="4"/>
      <c r="K148" s="4"/>
      <c r="L148" s="4"/>
      <c r="M148" s="4"/>
      <c r="N148" s="4"/>
      <c r="O148" s="4"/>
      <c r="P148" s="4"/>
      <c r="Q148" s="4"/>
      <c r="R148" s="4"/>
      <c r="S148" s="4"/>
      <c r="T148" s="4"/>
      <c r="U148" s="4"/>
      <c r="Y148" s="4"/>
      <c r="Z148" s="4"/>
      <c r="AA148" s="4"/>
      <c r="AB148" s="4"/>
      <c r="AC148" s="4"/>
      <c r="AD148" s="4"/>
      <c r="AE148" s="4"/>
      <c r="AF148" s="4"/>
      <c r="AG148" s="4"/>
      <c r="AH148" s="4"/>
      <c r="AI148" s="4"/>
      <c r="AJ148" s="4"/>
      <c r="AK148" s="4"/>
      <c r="AL148" s="4"/>
      <c r="AM148" s="4"/>
      <c r="AN148" s="4"/>
      <c r="AO148" s="4"/>
      <c r="AP148" s="4"/>
      <c r="AQ148" s="4"/>
      <c r="AR148" s="4"/>
    </row>
    <row r="149" spans="2:44">
      <c r="B149" s="4"/>
      <c r="C149" s="4"/>
      <c r="D149" s="4"/>
      <c r="E149" s="4"/>
      <c r="F149" s="4"/>
      <c r="G149" s="4"/>
      <c r="H149" s="4"/>
      <c r="I149" s="4"/>
      <c r="J149" s="4"/>
      <c r="K149" s="4"/>
      <c r="L149" s="4"/>
      <c r="M149" s="4"/>
      <c r="N149" s="4"/>
      <c r="O149" s="4"/>
      <c r="P149" s="4"/>
      <c r="Q149" s="4"/>
      <c r="R149" s="4"/>
      <c r="S149" s="4"/>
      <c r="T149" s="4"/>
      <c r="U149" s="4"/>
      <c r="Y149" s="4"/>
      <c r="Z149" s="4"/>
      <c r="AA149" s="4"/>
      <c r="AB149" s="4"/>
      <c r="AC149" s="4"/>
      <c r="AD149" s="4"/>
      <c r="AE149" s="4"/>
      <c r="AF149" s="4"/>
      <c r="AG149" s="4"/>
      <c r="AH149" s="4"/>
      <c r="AI149" s="4"/>
      <c r="AJ149" s="4"/>
      <c r="AK149" s="4"/>
      <c r="AL149" s="4"/>
      <c r="AM149" s="4"/>
      <c r="AN149" s="4"/>
      <c r="AO149" s="4"/>
      <c r="AP149" s="4"/>
      <c r="AQ149" s="4"/>
      <c r="AR149" s="4"/>
    </row>
    <row r="150" spans="2:44">
      <c r="B150" s="4"/>
      <c r="C150" s="4"/>
      <c r="D150" s="4"/>
      <c r="E150" s="4"/>
      <c r="F150" s="4"/>
      <c r="G150" s="4"/>
      <c r="H150" s="4"/>
      <c r="I150" s="4"/>
      <c r="J150" s="4"/>
      <c r="K150" s="4"/>
      <c r="L150" s="4"/>
      <c r="M150" s="4"/>
      <c r="N150" s="4"/>
      <c r="O150" s="4"/>
      <c r="P150" s="4"/>
      <c r="Q150" s="4"/>
      <c r="R150" s="4"/>
      <c r="S150" s="4"/>
      <c r="T150" s="4"/>
      <c r="U150" s="4"/>
      <c r="Y150" s="4"/>
      <c r="Z150" s="4"/>
      <c r="AA150" s="4"/>
      <c r="AB150" s="4"/>
      <c r="AC150" s="4"/>
      <c r="AD150" s="4"/>
      <c r="AE150" s="4"/>
      <c r="AF150" s="4"/>
      <c r="AG150" s="4"/>
      <c r="AH150" s="4"/>
      <c r="AI150" s="4"/>
      <c r="AJ150" s="4"/>
      <c r="AK150" s="4"/>
      <c r="AL150" s="4"/>
      <c r="AM150" s="4"/>
      <c r="AN150" s="4"/>
      <c r="AO150" s="4"/>
      <c r="AP150" s="4"/>
      <c r="AQ150" s="4"/>
      <c r="AR150" s="4"/>
    </row>
    <row r="151" spans="2:44">
      <c r="B151" s="4"/>
      <c r="C151" s="4"/>
      <c r="D151" s="4"/>
      <c r="E151" s="4"/>
      <c r="F151" s="4"/>
      <c r="G151" s="4"/>
      <c r="H151" s="4"/>
      <c r="I151" s="4"/>
      <c r="J151" s="4"/>
      <c r="K151" s="4"/>
      <c r="L151" s="4"/>
      <c r="M151" s="4"/>
      <c r="N151" s="4"/>
      <c r="O151" s="4"/>
      <c r="P151" s="4"/>
      <c r="Q151" s="4"/>
      <c r="R151" s="4"/>
      <c r="S151" s="4"/>
      <c r="T151" s="4"/>
      <c r="U151" s="4"/>
      <c r="Y151" s="4"/>
      <c r="Z151" s="4"/>
      <c r="AA151" s="4"/>
      <c r="AB151" s="4"/>
      <c r="AC151" s="4"/>
      <c r="AD151" s="4"/>
      <c r="AE151" s="4"/>
      <c r="AF151" s="4"/>
      <c r="AG151" s="4"/>
      <c r="AH151" s="4"/>
      <c r="AI151" s="4"/>
      <c r="AJ151" s="4"/>
      <c r="AK151" s="4"/>
      <c r="AL151" s="4"/>
      <c r="AM151" s="4"/>
      <c r="AN151" s="4"/>
      <c r="AO151" s="4"/>
      <c r="AP151" s="4"/>
      <c r="AQ151" s="4"/>
      <c r="AR151" s="4"/>
    </row>
    <row r="152" spans="2:44">
      <c r="B152" s="4"/>
      <c r="C152" s="4"/>
      <c r="D152" s="4"/>
      <c r="E152" s="4"/>
      <c r="F152" s="4"/>
      <c r="G152" s="4"/>
      <c r="H152" s="4"/>
      <c r="I152" s="4"/>
      <c r="J152" s="4"/>
      <c r="K152" s="4"/>
      <c r="L152" s="4"/>
      <c r="M152" s="4"/>
      <c r="N152" s="4"/>
      <c r="O152" s="4"/>
      <c r="P152" s="4"/>
      <c r="Q152" s="4"/>
      <c r="R152" s="4"/>
      <c r="S152" s="4"/>
      <c r="T152" s="4"/>
      <c r="U152" s="4"/>
      <c r="Y152" s="4"/>
      <c r="Z152" s="4"/>
      <c r="AA152" s="4"/>
      <c r="AB152" s="4"/>
      <c r="AC152" s="4"/>
      <c r="AD152" s="4"/>
      <c r="AE152" s="4"/>
      <c r="AF152" s="4"/>
      <c r="AG152" s="4"/>
      <c r="AH152" s="4"/>
      <c r="AI152" s="4"/>
      <c r="AJ152" s="4"/>
      <c r="AK152" s="4"/>
      <c r="AL152" s="4"/>
      <c r="AM152" s="4"/>
      <c r="AN152" s="4"/>
      <c r="AO152" s="4"/>
      <c r="AP152" s="4"/>
      <c r="AQ152" s="4"/>
      <c r="AR152" s="4"/>
    </row>
    <row r="153" spans="2:44">
      <c r="B153" s="4"/>
      <c r="C153" s="4"/>
      <c r="D153" s="4"/>
      <c r="E153" s="4"/>
      <c r="F153" s="4"/>
      <c r="G153" s="4"/>
      <c r="H153" s="4"/>
      <c r="I153" s="4"/>
      <c r="J153" s="4"/>
      <c r="K153" s="4"/>
      <c r="L153" s="4"/>
      <c r="M153" s="4"/>
      <c r="N153" s="4"/>
      <c r="O153" s="4"/>
      <c r="P153" s="4"/>
      <c r="Q153" s="4"/>
      <c r="R153" s="4"/>
      <c r="S153" s="4"/>
      <c r="T153" s="4"/>
      <c r="U153" s="4"/>
      <c r="Y153" s="4"/>
      <c r="Z153" s="4"/>
      <c r="AA153" s="4"/>
      <c r="AB153" s="4"/>
      <c r="AC153" s="4"/>
      <c r="AD153" s="4"/>
      <c r="AE153" s="4"/>
      <c r="AF153" s="4"/>
      <c r="AG153" s="4"/>
      <c r="AH153" s="4"/>
      <c r="AI153" s="4"/>
      <c r="AJ153" s="4"/>
      <c r="AK153" s="4"/>
      <c r="AL153" s="4"/>
      <c r="AM153" s="4"/>
      <c r="AN153" s="4"/>
      <c r="AO153" s="4"/>
      <c r="AP153" s="4"/>
      <c r="AQ153" s="4"/>
      <c r="AR153" s="4"/>
    </row>
    <row r="154" spans="2:44">
      <c r="B154" s="4"/>
      <c r="C154" s="4"/>
      <c r="D154" s="4"/>
      <c r="E154" s="4"/>
      <c r="F154" s="4"/>
      <c r="G154" s="4"/>
      <c r="H154" s="4"/>
      <c r="I154" s="4"/>
      <c r="J154" s="4"/>
      <c r="K154" s="4"/>
      <c r="L154" s="4"/>
      <c r="M154" s="4"/>
      <c r="N154" s="4"/>
      <c r="O154" s="4"/>
      <c r="P154" s="4"/>
      <c r="Q154" s="4"/>
      <c r="R154" s="4"/>
      <c r="S154" s="4"/>
      <c r="T154" s="4"/>
      <c r="U154" s="4"/>
      <c r="Y154" s="4"/>
      <c r="Z154" s="4"/>
      <c r="AA154" s="4"/>
      <c r="AB154" s="4"/>
      <c r="AC154" s="4"/>
      <c r="AD154" s="4"/>
      <c r="AE154" s="4"/>
      <c r="AF154" s="4"/>
      <c r="AG154" s="4"/>
      <c r="AH154" s="4"/>
      <c r="AI154" s="4"/>
      <c r="AJ154" s="4"/>
      <c r="AK154" s="4"/>
      <c r="AL154" s="4"/>
      <c r="AM154" s="4"/>
      <c r="AN154" s="4"/>
      <c r="AO154" s="4"/>
      <c r="AP154" s="4"/>
      <c r="AQ154" s="4"/>
      <c r="AR154" s="4"/>
    </row>
    <row r="155" spans="2:44">
      <c r="B155" s="4"/>
      <c r="C155" s="4"/>
      <c r="D155" s="4"/>
      <c r="E155" s="4"/>
      <c r="F155" s="4"/>
      <c r="G155" s="4"/>
      <c r="H155" s="4"/>
      <c r="I155" s="4"/>
      <c r="J155" s="4"/>
      <c r="K155" s="4"/>
      <c r="L155" s="4"/>
      <c r="M155" s="4"/>
      <c r="N155" s="4"/>
      <c r="O155" s="4"/>
      <c r="P155" s="4"/>
      <c r="Q155" s="4"/>
      <c r="R155" s="4"/>
      <c r="S155" s="4"/>
      <c r="T155" s="4"/>
      <c r="U155" s="4"/>
      <c r="Y155" s="4"/>
      <c r="Z155" s="4"/>
      <c r="AA155" s="4"/>
      <c r="AB155" s="4"/>
      <c r="AC155" s="4"/>
      <c r="AD155" s="4"/>
      <c r="AE155" s="4"/>
      <c r="AF155" s="4"/>
      <c r="AG155" s="4"/>
      <c r="AH155" s="4"/>
      <c r="AI155" s="4"/>
      <c r="AJ155" s="4"/>
      <c r="AK155" s="4"/>
      <c r="AL155" s="4"/>
      <c r="AM155" s="4"/>
      <c r="AN155" s="4"/>
      <c r="AO155" s="4"/>
      <c r="AP155" s="4"/>
      <c r="AQ155" s="4"/>
      <c r="AR155" s="4"/>
    </row>
    <row r="156" spans="2:44">
      <c r="B156" s="4"/>
      <c r="C156" s="4"/>
      <c r="D156" s="4"/>
      <c r="E156" s="4"/>
      <c r="F156" s="4"/>
      <c r="G156" s="4"/>
      <c r="H156" s="4"/>
      <c r="I156" s="4"/>
      <c r="J156" s="4"/>
      <c r="K156" s="4"/>
      <c r="L156" s="4"/>
      <c r="M156" s="4"/>
      <c r="N156" s="4"/>
      <c r="O156" s="4"/>
      <c r="P156" s="4"/>
      <c r="Q156" s="4"/>
      <c r="R156" s="4"/>
      <c r="S156" s="4"/>
      <c r="T156" s="4"/>
      <c r="U156" s="4"/>
      <c r="Y156" s="4"/>
      <c r="Z156" s="4"/>
      <c r="AA156" s="4"/>
      <c r="AB156" s="4"/>
      <c r="AC156" s="4"/>
      <c r="AD156" s="4"/>
      <c r="AE156" s="4"/>
      <c r="AF156" s="4"/>
      <c r="AG156" s="4"/>
      <c r="AH156" s="4"/>
      <c r="AI156" s="4"/>
      <c r="AJ156" s="4"/>
      <c r="AK156" s="4"/>
      <c r="AL156" s="4"/>
      <c r="AM156" s="4"/>
      <c r="AN156" s="4"/>
      <c r="AO156" s="4"/>
      <c r="AP156" s="4"/>
      <c r="AQ156" s="4"/>
      <c r="AR156" s="4"/>
    </row>
    <row r="157" spans="2:44">
      <c r="B157" s="4"/>
      <c r="C157" s="4"/>
      <c r="D157" s="4"/>
      <c r="E157" s="4"/>
      <c r="F157" s="4"/>
      <c r="G157" s="4"/>
      <c r="H157" s="4"/>
      <c r="I157" s="4"/>
      <c r="J157" s="4"/>
      <c r="K157" s="4"/>
      <c r="L157" s="4"/>
      <c r="M157" s="4"/>
      <c r="N157" s="4"/>
      <c r="O157" s="4"/>
      <c r="P157" s="4"/>
      <c r="Q157" s="4"/>
      <c r="R157" s="4"/>
      <c r="S157" s="4"/>
      <c r="T157" s="4"/>
      <c r="U157" s="4"/>
      <c r="Y157" s="4"/>
      <c r="Z157" s="4"/>
      <c r="AA157" s="4"/>
      <c r="AB157" s="4"/>
      <c r="AC157" s="4"/>
      <c r="AD157" s="4"/>
      <c r="AE157" s="4"/>
      <c r="AF157" s="4"/>
      <c r="AG157" s="4"/>
      <c r="AH157" s="4"/>
      <c r="AI157" s="4"/>
      <c r="AJ157" s="4"/>
      <c r="AK157" s="4"/>
      <c r="AL157" s="4"/>
      <c r="AM157" s="4"/>
      <c r="AN157" s="4"/>
      <c r="AO157" s="4"/>
      <c r="AP157" s="4"/>
      <c r="AQ157" s="4"/>
      <c r="AR157" s="4"/>
    </row>
    <row r="158" spans="2:44">
      <c r="B158" s="4"/>
      <c r="C158" s="4"/>
      <c r="D158" s="4"/>
      <c r="E158" s="4"/>
      <c r="F158" s="4"/>
      <c r="G158" s="4"/>
      <c r="H158" s="4"/>
      <c r="I158" s="4"/>
      <c r="J158" s="4"/>
      <c r="K158" s="4"/>
      <c r="L158" s="4"/>
      <c r="M158" s="4"/>
      <c r="N158" s="4"/>
      <c r="O158" s="4"/>
      <c r="P158" s="4"/>
      <c r="Q158" s="4"/>
      <c r="R158" s="4"/>
      <c r="S158" s="4"/>
      <c r="T158" s="4"/>
      <c r="U158" s="4"/>
      <c r="Y158" s="4"/>
      <c r="Z158" s="4"/>
      <c r="AA158" s="4"/>
      <c r="AB158" s="4"/>
      <c r="AC158" s="4"/>
      <c r="AD158" s="4"/>
      <c r="AE158" s="4"/>
      <c r="AF158" s="4"/>
      <c r="AG158" s="4"/>
      <c r="AH158" s="4"/>
      <c r="AI158" s="4"/>
      <c r="AJ158" s="4"/>
      <c r="AK158" s="4"/>
      <c r="AL158" s="4"/>
      <c r="AM158" s="4"/>
      <c r="AN158" s="4"/>
      <c r="AO158" s="4"/>
      <c r="AP158" s="4"/>
      <c r="AQ158" s="4"/>
      <c r="AR158" s="4"/>
    </row>
    <row r="159" spans="2:44">
      <c r="B159" s="4"/>
      <c r="C159" s="4"/>
      <c r="D159" s="4"/>
      <c r="E159" s="4"/>
      <c r="F159" s="4"/>
      <c r="G159" s="4"/>
      <c r="H159" s="4"/>
      <c r="I159" s="4"/>
      <c r="J159" s="4"/>
      <c r="K159" s="4"/>
      <c r="L159" s="4"/>
      <c r="M159" s="4"/>
      <c r="N159" s="4"/>
      <c r="O159" s="4"/>
      <c r="P159" s="4"/>
      <c r="Q159" s="4"/>
      <c r="R159" s="4"/>
      <c r="S159" s="4"/>
      <c r="T159" s="4"/>
      <c r="U159" s="4"/>
      <c r="Y159" s="4"/>
      <c r="Z159" s="4"/>
      <c r="AA159" s="4"/>
      <c r="AB159" s="4"/>
      <c r="AC159" s="4"/>
      <c r="AD159" s="4"/>
      <c r="AE159" s="4"/>
      <c r="AF159" s="4"/>
      <c r="AG159" s="4"/>
      <c r="AH159" s="4"/>
      <c r="AI159" s="4"/>
      <c r="AJ159" s="4"/>
      <c r="AK159" s="4"/>
      <c r="AL159" s="4"/>
      <c r="AM159" s="4"/>
      <c r="AN159" s="4"/>
      <c r="AO159" s="4"/>
      <c r="AP159" s="4"/>
      <c r="AQ159" s="4"/>
      <c r="AR159" s="4"/>
    </row>
    <row r="160" spans="2:44">
      <c r="B160" s="4"/>
      <c r="C160" s="4"/>
      <c r="D160" s="4"/>
      <c r="E160" s="4"/>
      <c r="F160" s="4"/>
      <c r="G160" s="4"/>
      <c r="H160" s="4"/>
      <c r="I160" s="4"/>
      <c r="J160" s="4"/>
      <c r="K160" s="4"/>
      <c r="L160" s="4"/>
      <c r="M160" s="4"/>
      <c r="N160" s="4"/>
      <c r="O160" s="4"/>
      <c r="P160" s="4"/>
      <c r="Q160" s="4"/>
      <c r="R160" s="4"/>
      <c r="S160" s="4"/>
      <c r="T160" s="4"/>
      <c r="U160" s="4"/>
      <c r="Y160" s="4"/>
      <c r="Z160" s="4"/>
      <c r="AA160" s="4"/>
      <c r="AB160" s="4"/>
      <c r="AC160" s="4"/>
      <c r="AD160" s="4"/>
      <c r="AE160" s="4"/>
      <c r="AF160" s="4"/>
      <c r="AG160" s="4"/>
      <c r="AH160" s="4"/>
      <c r="AI160" s="4"/>
      <c r="AJ160" s="4"/>
      <c r="AK160" s="4"/>
      <c r="AL160" s="4"/>
      <c r="AM160" s="4"/>
      <c r="AN160" s="4"/>
      <c r="AO160" s="4"/>
      <c r="AP160" s="4"/>
      <c r="AQ160" s="4"/>
      <c r="AR160" s="4"/>
    </row>
    <row r="161" spans="2:44">
      <c r="B161" s="4"/>
      <c r="C161" s="4"/>
      <c r="D161" s="4"/>
      <c r="E161" s="4"/>
      <c r="F161" s="4"/>
      <c r="G161" s="4"/>
      <c r="H161" s="4"/>
      <c r="I161" s="4"/>
      <c r="J161" s="4"/>
      <c r="K161" s="4"/>
      <c r="L161" s="4"/>
      <c r="M161" s="4"/>
      <c r="N161" s="4"/>
      <c r="O161" s="4"/>
      <c r="P161" s="4"/>
      <c r="Q161" s="4"/>
      <c r="R161" s="4"/>
      <c r="S161" s="4"/>
      <c r="T161" s="4"/>
      <c r="U161" s="4"/>
      <c r="Y161" s="4"/>
      <c r="Z161" s="4"/>
      <c r="AA161" s="4"/>
      <c r="AB161" s="4"/>
      <c r="AC161" s="4"/>
      <c r="AD161" s="4"/>
      <c r="AE161" s="4"/>
      <c r="AF161" s="4"/>
      <c r="AG161" s="4"/>
      <c r="AH161" s="4"/>
      <c r="AI161" s="4"/>
      <c r="AJ161" s="4"/>
      <c r="AK161" s="4"/>
      <c r="AL161" s="4"/>
      <c r="AM161" s="4"/>
      <c r="AN161" s="4"/>
      <c r="AO161" s="4"/>
      <c r="AP161" s="4"/>
      <c r="AQ161" s="4"/>
      <c r="AR161" s="4"/>
    </row>
    <row r="162" spans="2:44">
      <c r="B162" s="4"/>
      <c r="C162" s="4"/>
      <c r="D162" s="4"/>
      <c r="E162" s="4"/>
      <c r="F162" s="4"/>
      <c r="G162" s="4"/>
      <c r="H162" s="4"/>
      <c r="I162" s="4"/>
      <c r="J162" s="4"/>
      <c r="K162" s="4"/>
      <c r="L162" s="4"/>
      <c r="M162" s="4"/>
      <c r="N162" s="4"/>
      <c r="O162" s="4"/>
      <c r="P162" s="4"/>
      <c r="Q162" s="4"/>
      <c r="R162" s="4"/>
      <c r="S162" s="4"/>
      <c r="T162" s="4"/>
      <c r="U162" s="4"/>
      <c r="Y162" s="4"/>
      <c r="Z162" s="4"/>
      <c r="AA162" s="4"/>
      <c r="AB162" s="4"/>
      <c r="AC162" s="4"/>
      <c r="AD162" s="4"/>
      <c r="AE162" s="4"/>
      <c r="AF162" s="4"/>
      <c r="AG162" s="4"/>
      <c r="AH162" s="4"/>
      <c r="AI162" s="4"/>
      <c r="AJ162" s="4"/>
      <c r="AK162" s="4"/>
      <c r="AL162" s="4"/>
      <c r="AM162" s="4"/>
      <c r="AN162" s="4"/>
      <c r="AO162" s="4"/>
      <c r="AP162" s="4"/>
      <c r="AQ162" s="4"/>
      <c r="AR162" s="4"/>
    </row>
    <row r="163" spans="2:44">
      <c r="B163" s="4"/>
      <c r="C163" s="4"/>
      <c r="D163" s="4"/>
      <c r="E163" s="4"/>
      <c r="F163" s="4"/>
      <c r="G163" s="4"/>
      <c r="H163" s="4"/>
      <c r="I163" s="4"/>
      <c r="J163" s="4"/>
      <c r="K163" s="4"/>
      <c r="L163" s="4"/>
      <c r="M163" s="4"/>
      <c r="N163" s="4"/>
      <c r="O163" s="4"/>
      <c r="P163" s="4"/>
      <c r="Q163" s="4"/>
      <c r="R163" s="4"/>
      <c r="S163" s="4"/>
      <c r="T163" s="4"/>
      <c r="U163" s="4"/>
      <c r="Y163" s="4"/>
      <c r="Z163" s="4"/>
      <c r="AA163" s="4"/>
      <c r="AB163" s="4"/>
      <c r="AC163" s="4"/>
      <c r="AD163" s="4"/>
      <c r="AE163" s="4"/>
      <c r="AF163" s="4"/>
      <c r="AG163" s="4"/>
      <c r="AH163" s="4"/>
      <c r="AI163" s="4"/>
      <c r="AJ163" s="4"/>
      <c r="AK163" s="4"/>
      <c r="AL163" s="4"/>
      <c r="AM163" s="4"/>
      <c r="AN163" s="4"/>
      <c r="AO163" s="4"/>
      <c r="AP163" s="4"/>
      <c r="AQ163" s="4"/>
      <c r="AR163" s="4"/>
    </row>
    <row r="164" spans="2:44">
      <c r="B164" s="4"/>
      <c r="C164" s="4"/>
      <c r="D164" s="4"/>
      <c r="E164" s="4"/>
      <c r="F164" s="4"/>
      <c r="G164" s="4"/>
      <c r="H164" s="4"/>
      <c r="I164" s="4"/>
      <c r="J164" s="4"/>
      <c r="K164" s="4"/>
      <c r="L164" s="4"/>
      <c r="M164" s="4"/>
      <c r="N164" s="4"/>
      <c r="O164" s="4"/>
      <c r="P164" s="4"/>
      <c r="Q164" s="4"/>
      <c r="R164" s="4"/>
      <c r="S164" s="4"/>
      <c r="T164" s="4"/>
      <c r="U164" s="4"/>
      <c r="Y164" s="4"/>
      <c r="Z164" s="4"/>
      <c r="AA164" s="4"/>
      <c r="AB164" s="4"/>
      <c r="AC164" s="4"/>
      <c r="AD164" s="4"/>
      <c r="AE164" s="4"/>
      <c r="AF164" s="4"/>
      <c r="AG164" s="4"/>
      <c r="AH164" s="4"/>
      <c r="AI164" s="4"/>
      <c r="AJ164" s="4"/>
      <c r="AK164" s="4"/>
      <c r="AL164" s="4"/>
      <c r="AM164" s="4"/>
      <c r="AN164" s="4"/>
      <c r="AO164" s="4"/>
      <c r="AP164" s="4"/>
      <c r="AQ164" s="4"/>
      <c r="AR164" s="4"/>
    </row>
    <row r="165" spans="2:44">
      <c r="B165" s="4"/>
      <c r="C165" s="4"/>
      <c r="D165" s="4"/>
      <c r="E165" s="4"/>
      <c r="F165" s="4"/>
      <c r="G165" s="4"/>
      <c r="H165" s="4"/>
      <c r="I165" s="4"/>
      <c r="J165" s="4"/>
      <c r="K165" s="4"/>
      <c r="L165" s="4"/>
      <c r="M165" s="4"/>
      <c r="N165" s="4"/>
      <c r="O165" s="4"/>
      <c r="P165" s="4"/>
      <c r="Q165" s="4"/>
      <c r="R165" s="4"/>
      <c r="S165" s="4"/>
      <c r="T165" s="4"/>
      <c r="U165" s="4"/>
      <c r="Y165" s="4"/>
      <c r="Z165" s="4"/>
      <c r="AA165" s="4"/>
      <c r="AB165" s="4"/>
      <c r="AC165" s="4"/>
      <c r="AD165" s="4"/>
      <c r="AE165" s="4"/>
      <c r="AF165" s="4"/>
      <c r="AG165" s="4"/>
      <c r="AH165" s="4"/>
      <c r="AI165" s="4"/>
      <c r="AJ165" s="4"/>
      <c r="AK165" s="4"/>
      <c r="AL165" s="4"/>
      <c r="AM165" s="4"/>
      <c r="AN165" s="4"/>
      <c r="AO165" s="4"/>
      <c r="AP165" s="4"/>
      <c r="AQ165" s="4"/>
      <c r="AR165" s="4"/>
    </row>
    <row r="166" spans="2:44">
      <c r="B166" s="4"/>
      <c r="C166" s="4"/>
      <c r="D166" s="4"/>
      <c r="E166" s="4"/>
      <c r="F166" s="4"/>
      <c r="G166" s="4"/>
      <c r="H166" s="4"/>
      <c r="I166" s="4"/>
      <c r="J166" s="4"/>
      <c r="K166" s="4"/>
      <c r="L166" s="4"/>
      <c r="M166" s="4"/>
      <c r="N166" s="4"/>
      <c r="O166" s="4"/>
      <c r="P166" s="4"/>
      <c r="Q166" s="4"/>
      <c r="R166" s="4"/>
      <c r="S166" s="4"/>
      <c r="T166" s="4"/>
      <c r="U166" s="4"/>
      <c r="Y166" s="4"/>
      <c r="Z166" s="4"/>
      <c r="AA166" s="4"/>
      <c r="AB166" s="4"/>
      <c r="AC166" s="4"/>
      <c r="AD166" s="4"/>
      <c r="AE166" s="4"/>
      <c r="AF166" s="4"/>
      <c r="AG166" s="4"/>
      <c r="AH166" s="4"/>
      <c r="AI166" s="4"/>
      <c r="AJ166" s="4"/>
      <c r="AK166" s="4"/>
      <c r="AL166" s="4"/>
      <c r="AM166" s="4"/>
      <c r="AN166" s="4"/>
      <c r="AO166" s="4"/>
      <c r="AP166" s="4"/>
      <c r="AQ166" s="4"/>
      <c r="AR166" s="4"/>
    </row>
    <row r="167" spans="2:44">
      <c r="B167" s="4"/>
      <c r="C167" s="4"/>
      <c r="D167" s="4"/>
      <c r="E167" s="4"/>
      <c r="F167" s="4"/>
      <c r="G167" s="4"/>
      <c r="H167" s="4"/>
      <c r="I167" s="4"/>
      <c r="J167" s="4"/>
      <c r="K167" s="4"/>
      <c r="L167" s="4"/>
      <c r="M167" s="4"/>
      <c r="N167" s="4"/>
      <c r="O167" s="4"/>
      <c r="P167" s="4"/>
      <c r="Q167" s="4"/>
      <c r="R167" s="4"/>
      <c r="S167" s="4"/>
      <c r="T167" s="4"/>
      <c r="U167" s="4"/>
      <c r="Y167" s="4"/>
      <c r="Z167" s="4"/>
      <c r="AA167" s="4"/>
      <c r="AB167" s="4"/>
      <c r="AC167" s="4"/>
      <c r="AD167" s="4"/>
      <c r="AE167" s="4"/>
      <c r="AF167" s="4"/>
      <c r="AG167" s="4"/>
      <c r="AH167" s="4"/>
      <c r="AI167" s="4"/>
      <c r="AJ167" s="4"/>
      <c r="AK167" s="4"/>
      <c r="AL167" s="4"/>
      <c r="AM167" s="4"/>
      <c r="AN167" s="4"/>
      <c r="AO167" s="4"/>
      <c r="AP167" s="4"/>
      <c r="AQ167" s="4"/>
      <c r="AR167" s="4"/>
    </row>
    <row r="168" spans="2:44">
      <c r="B168" s="4"/>
      <c r="C168" s="4"/>
      <c r="D168" s="4"/>
      <c r="E168" s="4"/>
      <c r="F168" s="4"/>
      <c r="G168" s="4"/>
      <c r="H168" s="4"/>
      <c r="I168" s="4"/>
      <c r="J168" s="4"/>
      <c r="K168" s="4"/>
      <c r="L168" s="4"/>
      <c r="M168" s="4"/>
      <c r="N168" s="4"/>
      <c r="O168" s="4"/>
      <c r="P168" s="4"/>
      <c r="Q168" s="4"/>
      <c r="R168" s="4"/>
      <c r="S168" s="4"/>
      <c r="T168" s="4"/>
      <c r="U168" s="4"/>
      <c r="Y168" s="4"/>
      <c r="Z168" s="4"/>
      <c r="AA168" s="4"/>
      <c r="AB168" s="4"/>
      <c r="AC168" s="4"/>
      <c r="AD168" s="4"/>
      <c r="AE168" s="4"/>
      <c r="AF168" s="4"/>
      <c r="AG168" s="4"/>
      <c r="AH168" s="4"/>
      <c r="AI168" s="4"/>
      <c r="AJ168" s="4"/>
      <c r="AK168" s="4"/>
      <c r="AL168" s="4"/>
      <c r="AM168" s="4"/>
      <c r="AN168" s="4"/>
      <c r="AO168" s="4"/>
      <c r="AP168" s="4"/>
      <c r="AQ168" s="4"/>
      <c r="AR168" s="4"/>
    </row>
    <row r="169" spans="2:44">
      <c r="B169" s="4"/>
      <c r="C169" s="4"/>
      <c r="D169" s="4"/>
      <c r="E169" s="4"/>
      <c r="F169" s="4"/>
      <c r="G169" s="4"/>
      <c r="H169" s="4"/>
      <c r="I169" s="4"/>
      <c r="J169" s="4"/>
      <c r="K169" s="4"/>
      <c r="L169" s="4"/>
      <c r="M169" s="4"/>
      <c r="N169" s="4"/>
      <c r="O169" s="4"/>
      <c r="P169" s="4"/>
      <c r="Q169" s="4"/>
      <c r="R169" s="4"/>
      <c r="S169" s="4"/>
      <c r="T169" s="4"/>
      <c r="U169" s="4"/>
      <c r="Y169" s="4"/>
      <c r="Z169" s="4"/>
      <c r="AA169" s="4"/>
      <c r="AB169" s="4"/>
      <c r="AC169" s="4"/>
      <c r="AD169" s="4"/>
      <c r="AE169" s="4"/>
      <c r="AF169" s="4"/>
      <c r="AG169" s="4"/>
      <c r="AH169" s="4"/>
      <c r="AI169" s="4"/>
      <c r="AJ169" s="4"/>
      <c r="AK169" s="4"/>
      <c r="AL169" s="4"/>
      <c r="AM169" s="4"/>
      <c r="AN169" s="4"/>
      <c r="AO169" s="4"/>
      <c r="AP169" s="4"/>
      <c r="AQ169" s="4"/>
      <c r="AR169" s="4"/>
    </row>
    <row r="170" spans="2:44">
      <c r="B170" s="4"/>
      <c r="C170" s="4"/>
      <c r="D170" s="4"/>
      <c r="E170" s="4"/>
      <c r="F170" s="4"/>
      <c r="G170" s="4"/>
      <c r="H170" s="4"/>
      <c r="I170" s="4"/>
      <c r="J170" s="4"/>
      <c r="K170" s="4"/>
      <c r="L170" s="4"/>
      <c r="M170" s="4"/>
      <c r="N170" s="4"/>
      <c r="O170" s="4"/>
      <c r="P170" s="4"/>
      <c r="Q170" s="4"/>
      <c r="R170" s="4"/>
      <c r="S170" s="4"/>
      <c r="T170" s="4"/>
      <c r="U170" s="4"/>
      <c r="Y170" s="4"/>
      <c r="Z170" s="4"/>
      <c r="AA170" s="4"/>
      <c r="AB170" s="4"/>
      <c r="AC170" s="4"/>
      <c r="AD170" s="4"/>
      <c r="AE170" s="4"/>
      <c r="AF170" s="4"/>
      <c r="AG170" s="4"/>
      <c r="AH170" s="4"/>
      <c r="AI170" s="4"/>
      <c r="AJ170" s="4"/>
      <c r="AK170" s="4"/>
      <c r="AL170" s="4"/>
      <c r="AM170" s="4"/>
      <c r="AN170" s="4"/>
      <c r="AO170" s="4"/>
      <c r="AP170" s="4"/>
      <c r="AQ170" s="4"/>
      <c r="AR170" s="4"/>
    </row>
    <row r="171" spans="2:44">
      <c r="B171" s="4"/>
      <c r="C171" s="4"/>
      <c r="D171" s="4"/>
      <c r="E171" s="4"/>
      <c r="F171" s="4"/>
      <c r="G171" s="4"/>
      <c r="H171" s="4"/>
      <c r="I171" s="4"/>
      <c r="J171" s="4"/>
      <c r="K171" s="4"/>
      <c r="L171" s="4"/>
      <c r="M171" s="4"/>
      <c r="N171" s="4"/>
      <c r="O171" s="4"/>
      <c r="P171" s="4"/>
      <c r="Q171" s="4"/>
      <c r="R171" s="4"/>
      <c r="S171" s="4"/>
      <c r="T171" s="4"/>
      <c r="U171" s="4"/>
      <c r="Y171" s="4"/>
      <c r="Z171" s="4"/>
      <c r="AA171" s="4"/>
      <c r="AB171" s="4"/>
      <c r="AC171" s="4"/>
      <c r="AD171" s="4"/>
      <c r="AE171" s="4"/>
      <c r="AF171" s="4"/>
      <c r="AG171" s="4"/>
      <c r="AH171" s="4"/>
      <c r="AI171" s="4"/>
      <c r="AJ171" s="4"/>
      <c r="AK171" s="4"/>
      <c r="AL171" s="4"/>
      <c r="AM171" s="4"/>
      <c r="AN171" s="4"/>
      <c r="AO171" s="4"/>
      <c r="AP171" s="4"/>
      <c r="AQ171" s="4"/>
      <c r="AR171" s="4"/>
    </row>
    <row r="172" spans="2:44">
      <c r="B172" s="4"/>
      <c r="C172" s="4"/>
      <c r="D172" s="4"/>
      <c r="E172" s="4"/>
      <c r="F172" s="4"/>
      <c r="G172" s="4"/>
      <c r="H172" s="4"/>
      <c r="I172" s="4"/>
      <c r="J172" s="4"/>
      <c r="K172" s="4"/>
      <c r="L172" s="4"/>
      <c r="M172" s="4"/>
      <c r="N172" s="4"/>
      <c r="O172" s="4"/>
      <c r="P172" s="4"/>
      <c r="Q172" s="4"/>
      <c r="R172" s="4"/>
      <c r="S172" s="4"/>
      <c r="T172" s="4"/>
      <c r="U172" s="4"/>
      <c r="Y172" s="4"/>
      <c r="Z172" s="4"/>
      <c r="AA172" s="4"/>
      <c r="AB172" s="4"/>
      <c r="AC172" s="4"/>
      <c r="AD172" s="4"/>
      <c r="AE172" s="4"/>
      <c r="AF172" s="4"/>
      <c r="AG172" s="4"/>
      <c r="AH172" s="4"/>
      <c r="AI172" s="4"/>
      <c r="AJ172" s="4"/>
      <c r="AK172" s="4"/>
      <c r="AL172" s="4"/>
      <c r="AM172" s="4"/>
      <c r="AN172" s="4"/>
      <c r="AO172" s="4"/>
      <c r="AP172" s="4"/>
      <c r="AQ172" s="4"/>
      <c r="AR172" s="4"/>
    </row>
    <row r="173" spans="2:44">
      <c r="B173" s="4"/>
      <c r="C173" s="4"/>
      <c r="D173" s="4"/>
      <c r="E173" s="4"/>
      <c r="F173" s="4"/>
      <c r="G173" s="4"/>
      <c r="H173" s="4"/>
      <c r="I173" s="4"/>
      <c r="J173" s="4"/>
      <c r="K173" s="4"/>
      <c r="L173" s="4"/>
      <c r="M173" s="4"/>
      <c r="N173" s="4"/>
      <c r="O173" s="4"/>
      <c r="P173" s="4"/>
      <c r="Q173" s="4"/>
      <c r="R173" s="4"/>
      <c r="S173" s="4"/>
      <c r="T173" s="4"/>
      <c r="U173" s="4"/>
      <c r="Y173" s="4"/>
      <c r="Z173" s="4"/>
      <c r="AA173" s="4"/>
      <c r="AB173" s="4"/>
      <c r="AC173" s="4"/>
      <c r="AD173" s="4"/>
      <c r="AE173" s="4"/>
      <c r="AF173" s="4"/>
      <c r="AG173" s="4"/>
      <c r="AH173" s="4"/>
      <c r="AI173" s="4"/>
      <c r="AJ173" s="4"/>
      <c r="AK173" s="4"/>
      <c r="AL173" s="4"/>
      <c r="AM173" s="4"/>
      <c r="AN173" s="4"/>
      <c r="AO173" s="4"/>
      <c r="AP173" s="4"/>
      <c r="AQ173" s="4"/>
      <c r="AR173" s="4"/>
    </row>
    <row r="174" spans="2:44">
      <c r="B174" s="4"/>
      <c r="C174" s="4"/>
      <c r="D174" s="4"/>
      <c r="E174" s="4"/>
      <c r="F174" s="4"/>
      <c r="G174" s="4"/>
      <c r="H174" s="4"/>
      <c r="I174" s="4"/>
      <c r="J174" s="4"/>
      <c r="K174" s="4"/>
      <c r="L174" s="4"/>
      <c r="M174" s="4"/>
      <c r="N174" s="4"/>
      <c r="O174" s="4"/>
      <c r="P174" s="4"/>
      <c r="Q174" s="4"/>
      <c r="R174" s="4"/>
      <c r="S174" s="4"/>
      <c r="T174" s="4"/>
      <c r="U174" s="4"/>
      <c r="Y174" s="4"/>
      <c r="Z174" s="4"/>
      <c r="AA174" s="4"/>
      <c r="AB174" s="4"/>
      <c r="AC174" s="4"/>
      <c r="AD174" s="4"/>
      <c r="AE174" s="4"/>
      <c r="AF174" s="4"/>
      <c r="AG174" s="4"/>
      <c r="AH174" s="4"/>
      <c r="AI174" s="4"/>
      <c r="AJ174" s="4"/>
      <c r="AK174" s="4"/>
      <c r="AL174" s="4"/>
      <c r="AM174" s="4"/>
      <c r="AN174" s="4"/>
      <c r="AO174" s="4"/>
      <c r="AP174" s="4"/>
      <c r="AQ174" s="4"/>
      <c r="AR174" s="4"/>
    </row>
    <row r="175" spans="2:44">
      <c r="B175" s="4"/>
      <c r="C175" s="4"/>
      <c r="D175" s="4"/>
      <c r="E175" s="4"/>
      <c r="F175" s="4"/>
      <c r="G175" s="4"/>
      <c r="H175" s="4"/>
      <c r="I175" s="4"/>
      <c r="J175" s="4"/>
      <c r="K175" s="4"/>
      <c r="L175" s="4"/>
      <c r="M175" s="4"/>
      <c r="N175" s="4"/>
      <c r="O175" s="4"/>
      <c r="P175" s="4"/>
      <c r="Q175" s="4"/>
      <c r="R175" s="4"/>
      <c r="S175" s="4"/>
      <c r="T175" s="4"/>
      <c r="U175" s="4"/>
      <c r="Y175" s="4"/>
      <c r="Z175" s="4"/>
      <c r="AA175" s="4"/>
      <c r="AB175" s="4"/>
      <c r="AC175" s="4"/>
      <c r="AD175" s="4"/>
      <c r="AE175" s="4"/>
      <c r="AF175" s="4"/>
      <c r="AG175" s="4"/>
      <c r="AH175" s="4"/>
      <c r="AI175" s="4"/>
      <c r="AJ175" s="4"/>
      <c r="AK175" s="4"/>
      <c r="AL175" s="4"/>
      <c r="AM175" s="4"/>
      <c r="AN175" s="4"/>
      <c r="AO175" s="4"/>
      <c r="AP175" s="4"/>
      <c r="AQ175" s="4"/>
      <c r="AR175" s="4"/>
    </row>
    <row r="176" spans="2:44">
      <c r="B176" s="4"/>
      <c r="C176" s="4"/>
      <c r="D176" s="4"/>
      <c r="E176" s="4"/>
      <c r="F176" s="4"/>
      <c r="G176" s="4"/>
      <c r="H176" s="4"/>
      <c r="I176" s="4"/>
      <c r="J176" s="4"/>
      <c r="K176" s="4"/>
      <c r="L176" s="4"/>
      <c r="M176" s="4"/>
      <c r="N176" s="4"/>
      <c r="O176" s="4"/>
      <c r="P176" s="4"/>
      <c r="Q176" s="4"/>
      <c r="R176" s="4"/>
      <c r="S176" s="4"/>
      <c r="T176" s="4"/>
      <c r="U176" s="4"/>
      <c r="Y176" s="4"/>
      <c r="Z176" s="4"/>
      <c r="AA176" s="4"/>
      <c r="AB176" s="4"/>
      <c r="AC176" s="4"/>
      <c r="AD176" s="4"/>
      <c r="AE176" s="4"/>
      <c r="AF176" s="4"/>
      <c r="AG176" s="4"/>
      <c r="AH176" s="4"/>
      <c r="AI176" s="4"/>
      <c r="AJ176" s="4"/>
      <c r="AK176" s="4"/>
      <c r="AL176" s="4"/>
      <c r="AM176" s="4"/>
      <c r="AN176" s="4"/>
      <c r="AO176" s="4"/>
      <c r="AP176" s="4"/>
      <c r="AQ176" s="4"/>
      <c r="AR176" s="4"/>
    </row>
    <row r="177" spans="2:44">
      <c r="B177" s="4"/>
      <c r="C177" s="4"/>
      <c r="D177" s="4"/>
      <c r="E177" s="4"/>
      <c r="F177" s="4"/>
      <c r="G177" s="4"/>
      <c r="H177" s="4"/>
      <c r="I177" s="4"/>
      <c r="J177" s="4"/>
      <c r="K177" s="4"/>
      <c r="L177" s="4"/>
      <c r="M177" s="4"/>
      <c r="N177" s="4"/>
      <c r="O177" s="4"/>
      <c r="P177" s="4"/>
      <c r="Q177" s="4"/>
      <c r="R177" s="4"/>
      <c r="S177" s="4"/>
      <c r="T177" s="4"/>
      <c r="U177" s="4"/>
      <c r="Y177" s="4"/>
      <c r="Z177" s="4"/>
      <c r="AA177" s="4"/>
      <c r="AB177" s="4"/>
      <c r="AC177" s="4"/>
      <c r="AD177" s="4"/>
      <c r="AE177" s="4"/>
      <c r="AF177" s="4"/>
      <c r="AG177" s="4"/>
      <c r="AH177" s="4"/>
      <c r="AI177" s="4"/>
      <c r="AJ177" s="4"/>
      <c r="AK177" s="4"/>
      <c r="AL177" s="4"/>
      <c r="AM177" s="4"/>
      <c r="AN177" s="4"/>
      <c r="AO177" s="4"/>
      <c r="AP177" s="4"/>
      <c r="AQ177" s="4"/>
      <c r="AR177" s="4"/>
    </row>
    <row r="180" spans="2:44">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row>
    <row r="181" spans="2:44">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row>
    <row r="188" spans="2:44">
      <c r="S188" s="1" t="s">
        <v>164</v>
      </c>
      <c r="AP188" s="1" t="s">
        <v>165</v>
      </c>
    </row>
  </sheetData>
  <mergeCells count="4">
    <mergeCell ref="A1:C1"/>
    <mergeCell ref="A2:C2"/>
    <mergeCell ref="X1:Z1"/>
    <mergeCell ref="X2:Z2"/>
  </mergeCells>
  <phoneticPr fontId="12" type="noConversion"/>
  <pageMargins left="0.7" right="0.7" top="0.75" bottom="0.75" header="0.3" footer="0.3"/>
  <pageSetup paperSize="9" scale="27" fitToHeight="0" orientation="landscape" horizontalDpi="1200" verticalDpi="1200"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usz3">
    <tabColor theme="6" tint="0.59999389629810485"/>
    <pageSetUpPr fitToPage="1"/>
  </sheetPr>
  <dimension ref="A1:CP82"/>
  <sheetViews>
    <sheetView tabSelected="1" zoomScale="84" zoomScaleNormal="84" workbookViewId="0">
      <pane xSplit="1" ySplit="7" topLeftCell="B26" activePane="bottomRight" state="frozen"/>
      <selection pane="topRight" activeCell="B1" sqref="B1"/>
      <selection pane="bottomLeft" activeCell="A7" sqref="A7"/>
      <selection pane="bottomRight"/>
    </sheetView>
  </sheetViews>
  <sheetFormatPr defaultColWidth="9" defaultRowHeight="12.75"/>
  <cols>
    <col min="1" max="1" width="19.125" style="1" customWidth="1"/>
    <col min="2" max="2" width="9.625" style="1" customWidth="1"/>
    <col min="3" max="3" width="10.625" style="1" customWidth="1"/>
    <col min="4" max="22" width="9.625" style="1" customWidth="1"/>
    <col min="23" max="24" width="9" style="1"/>
    <col min="25" max="25" width="9.625" style="1" customWidth="1"/>
    <col min="26" max="26" width="11" style="1" customWidth="1"/>
    <col min="27" max="45" width="9.625" style="1" customWidth="1"/>
    <col min="46" max="47" width="9" style="1"/>
    <col min="48" max="48" width="9.625" style="1" customWidth="1"/>
    <col min="49" max="49" width="10.75" style="1" customWidth="1"/>
    <col min="50" max="50" width="11" style="1" customWidth="1"/>
    <col min="51" max="68" width="9.625" style="1" customWidth="1"/>
    <col min="69" max="69" width="9" style="1"/>
    <col min="70" max="70" width="9.625" style="1" customWidth="1"/>
    <col min="71" max="71" width="11.5" style="1" customWidth="1"/>
    <col min="72" max="72" width="10.875" style="1" customWidth="1"/>
    <col min="73" max="90" width="9.625" style="1" customWidth="1"/>
    <col min="91" max="91" width="9" style="1"/>
    <col min="92" max="92" width="11" style="1" bestFit="1" customWidth="1"/>
    <col min="93" max="16384" width="9" style="1"/>
  </cols>
  <sheetData>
    <row r="1" spans="1:94" ht="15.75">
      <c r="A1" s="68" t="s">
        <v>37</v>
      </c>
      <c r="X1" s="18" t="s">
        <v>37</v>
      </c>
      <c r="AU1" s="18" t="s">
        <v>37</v>
      </c>
      <c r="BQ1" s="18" t="s">
        <v>37</v>
      </c>
      <c r="CL1"/>
    </row>
    <row r="2" spans="1:94" ht="15">
      <c r="A2" s="19" t="s">
        <v>38</v>
      </c>
      <c r="T2" s="11"/>
      <c r="X2" s="19" t="s">
        <v>38</v>
      </c>
      <c r="AQ2" s="11"/>
      <c r="AU2" s="19" t="s">
        <v>38</v>
      </c>
      <c r="BQ2" s="19" t="s">
        <v>38</v>
      </c>
      <c r="CL2"/>
    </row>
    <row r="3" spans="1:94" ht="15.75" thickBot="1">
      <c r="A3" s="19" t="s">
        <v>142</v>
      </c>
      <c r="X3" s="19" t="s">
        <v>91</v>
      </c>
      <c r="CL3"/>
    </row>
    <row r="4" spans="1:94" ht="12.95" customHeight="1">
      <c r="A4" s="7"/>
      <c r="B4" s="8" t="s">
        <v>18</v>
      </c>
      <c r="C4" s="7"/>
      <c r="D4" s="7"/>
      <c r="E4" s="7"/>
      <c r="F4" s="7"/>
      <c r="G4" s="7"/>
      <c r="H4" s="7"/>
      <c r="I4" s="7"/>
      <c r="J4" s="7"/>
      <c r="K4" s="7"/>
      <c r="L4" s="7"/>
      <c r="M4" s="7"/>
      <c r="N4" s="7"/>
      <c r="O4" s="7"/>
      <c r="P4" s="7"/>
      <c r="Q4" s="7"/>
      <c r="R4" s="7"/>
      <c r="S4" s="7" t="s">
        <v>21</v>
      </c>
      <c r="T4" s="7"/>
      <c r="U4" s="7"/>
      <c r="V4" s="7"/>
      <c r="X4" s="7"/>
      <c r="Y4" s="8" t="s">
        <v>17</v>
      </c>
      <c r="Z4" s="7"/>
      <c r="AA4" s="7"/>
      <c r="AB4" s="7"/>
      <c r="AC4" s="7"/>
      <c r="AD4" s="7"/>
      <c r="AE4" s="7"/>
      <c r="AF4" s="7"/>
      <c r="AG4" s="7"/>
      <c r="AH4" s="7"/>
      <c r="AI4" s="7"/>
      <c r="AJ4" s="7"/>
      <c r="AK4" s="7"/>
      <c r="AL4" s="7"/>
      <c r="AM4" s="7"/>
      <c r="AN4" s="7"/>
      <c r="AO4" s="7"/>
      <c r="AP4" s="7" t="s">
        <v>21</v>
      </c>
      <c r="AQ4" s="7"/>
      <c r="AR4" s="7"/>
      <c r="AS4" s="7"/>
      <c r="AU4" s="7"/>
      <c r="AV4" s="8" t="s">
        <v>22</v>
      </c>
      <c r="AW4" s="7"/>
      <c r="AX4" s="7"/>
      <c r="AY4" s="7"/>
      <c r="AZ4" s="7"/>
      <c r="BA4" s="7"/>
      <c r="BB4" s="7"/>
      <c r="BC4" s="7"/>
      <c r="BD4" s="7"/>
      <c r="BE4" s="7"/>
      <c r="BF4" s="7"/>
      <c r="BG4" s="7"/>
      <c r="BH4" s="7"/>
      <c r="BI4" s="7"/>
      <c r="BJ4" s="7"/>
      <c r="BK4" s="7"/>
      <c r="BL4" s="7" t="s">
        <v>21</v>
      </c>
      <c r="BM4" s="7"/>
      <c r="BN4" s="7"/>
      <c r="BO4" s="7"/>
      <c r="BP4" s="17" t="s">
        <v>39</v>
      </c>
      <c r="BQ4" s="7"/>
      <c r="BR4" s="8" t="s">
        <v>24</v>
      </c>
      <c r="BS4" s="7"/>
      <c r="BT4" s="7"/>
      <c r="BU4" s="7"/>
      <c r="BV4" s="7"/>
      <c r="BW4" s="7"/>
      <c r="BX4" s="7"/>
      <c r="BY4" s="7"/>
      <c r="BZ4" s="7"/>
      <c r="CA4" s="7"/>
      <c r="CB4" s="7"/>
      <c r="CC4" s="7"/>
      <c r="CD4" s="7"/>
      <c r="CE4" s="7"/>
      <c r="CF4" s="7"/>
      <c r="CG4" s="7"/>
      <c r="CH4" s="7" t="s">
        <v>21</v>
      </c>
      <c r="CI4" s="7"/>
      <c r="CJ4" s="7"/>
      <c r="CK4" s="25"/>
      <c r="CL4"/>
    </row>
    <row r="5" spans="1:94" ht="12.75" customHeight="1">
      <c r="B5" s="2" t="s">
        <v>25</v>
      </c>
      <c r="C5" s="2"/>
      <c r="D5" s="2"/>
      <c r="E5" s="2"/>
      <c r="F5" s="2"/>
      <c r="G5" s="2"/>
      <c r="H5" s="2"/>
      <c r="I5" s="2"/>
      <c r="J5" s="2"/>
      <c r="K5" s="2"/>
      <c r="L5" s="2"/>
      <c r="M5" s="2"/>
      <c r="N5" s="2"/>
      <c r="O5" s="2"/>
      <c r="P5" s="2"/>
      <c r="Q5" s="2"/>
      <c r="R5" s="2"/>
      <c r="S5" s="1" t="s">
        <v>26</v>
      </c>
      <c r="Y5" s="1" t="s">
        <v>27</v>
      </c>
      <c r="AP5" s="1" t="s">
        <v>26</v>
      </c>
      <c r="AV5" s="1" t="s">
        <v>28</v>
      </c>
      <c r="BL5" s="1" t="s">
        <v>26</v>
      </c>
      <c r="BP5" s="16" t="s">
        <v>34</v>
      </c>
      <c r="BR5" s="1" t="s">
        <v>29</v>
      </c>
      <c r="CH5" s="1" t="s">
        <v>26</v>
      </c>
      <c r="CK5" s="26"/>
      <c r="CL5"/>
    </row>
    <row r="6" spans="1:94" ht="12.75" customHeight="1">
      <c r="B6" s="2"/>
      <c r="C6" s="2"/>
      <c r="D6" s="2"/>
      <c r="E6" s="2"/>
      <c r="F6" s="2"/>
      <c r="G6" s="2"/>
      <c r="H6" s="2"/>
      <c r="I6" s="2"/>
      <c r="J6" s="2"/>
      <c r="K6" s="2"/>
      <c r="L6" s="2"/>
      <c r="M6" s="2"/>
      <c r="N6" s="2"/>
      <c r="O6" s="2"/>
      <c r="P6" s="2"/>
      <c r="Q6" s="2"/>
      <c r="R6" s="2"/>
      <c r="S6" s="1" t="s">
        <v>85</v>
      </c>
      <c r="T6" s="1" t="s">
        <v>86</v>
      </c>
      <c r="U6" s="1" t="s">
        <v>87</v>
      </c>
      <c r="AP6" s="1" t="s">
        <v>85</v>
      </c>
      <c r="AQ6" s="1" t="s">
        <v>86</v>
      </c>
      <c r="AR6" s="1" t="s">
        <v>87</v>
      </c>
      <c r="BL6" s="1" t="s">
        <v>85</v>
      </c>
      <c r="BM6" s="1" t="s">
        <v>86</v>
      </c>
      <c r="BN6" s="1" t="s">
        <v>87</v>
      </c>
      <c r="BP6" s="16"/>
      <c r="CH6" s="1" t="s">
        <v>85</v>
      </c>
      <c r="CI6" s="1" t="s">
        <v>86</v>
      </c>
      <c r="CJ6" s="1" t="s">
        <v>87</v>
      </c>
      <c r="CK6" s="26"/>
      <c r="CL6"/>
    </row>
    <row r="7" spans="1:94" s="16" customFormat="1" ht="38.25">
      <c r="A7" s="49" t="s">
        <v>40</v>
      </c>
      <c r="B7" s="45" t="s">
        <v>0</v>
      </c>
      <c r="C7" s="45" t="s">
        <v>1</v>
      </c>
      <c r="D7" s="45" t="s">
        <v>10</v>
      </c>
      <c r="E7" s="45" t="s">
        <v>30</v>
      </c>
      <c r="F7" s="45" t="s">
        <v>2</v>
      </c>
      <c r="G7" s="45" t="s">
        <v>3</v>
      </c>
      <c r="H7" s="45" t="s">
        <v>11</v>
      </c>
      <c r="I7" s="45" t="s">
        <v>4</v>
      </c>
      <c r="J7" s="45" t="s">
        <v>12</v>
      </c>
      <c r="K7" s="45" t="s">
        <v>5</v>
      </c>
      <c r="L7" s="45" t="s">
        <v>6</v>
      </c>
      <c r="M7" s="45" t="s">
        <v>13</v>
      </c>
      <c r="N7" s="45" t="s">
        <v>7</v>
      </c>
      <c r="O7" s="45" t="s">
        <v>8</v>
      </c>
      <c r="P7" s="45" t="s">
        <v>15</v>
      </c>
      <c r="Q7" s="45" t="s">
        <v>14</v>
      </c>
      <c r="R7" s="45" t="s">
        <v>9</v>
      </c>
      <c r="S7" s="45" t="s">
        <v>19</v>
      </c>
      <c r="T7" s="45" t="s">
        <v>20</v>
      </c>
      <c r="U7" s="48" t="s">
        <v>75</v>
      </c>
      <c r="V7" s="50" t="s">
        <v>31</v>
      </c>
      <c r="X7" s="15" t="s">
        <v>40</v>
      </c>
      <c r="Y7" s="45" t="s">
        <v>0</v>
      </c>
      <c r="Z7" s="45" t="s">
        <v>1</v>
      </c>
      <c r="AA7" s="45" t="s">
        <v>10</v>
      </c>
      <c r="AB7" s="45" t="s">
        <v>30</v>
      </c>
      <c r="AC7" s="45" t="s">
        <v>2</v>
      </c>
      <c r="AD7" s="45" t="s">
        <v>3</v>
      </c>
      <c r="AE7" s="45" t="s">
        <v>11</v>
      </c>
      <c r="AF7" s="45" t="s">
        <v>4</v>
      </c>
      <c r="AG7" s="45" t="s">
        <v>12</v>
      </c>
      <c r="AH7" s="45" t="s">
        <v>5</v>
      </c>
      <c r="AI7" s="45" t="s">
        <v>6</v>
      </c>
      <c r="AJ7" s="45" t="s">
        <v>13</v>
      </c>
      <c r="AK7" s="45" t="s">
        <v>7</v>
      </c>
      <c r="AL7" s="45" t="s">
        <v>8</v>
      </c>
      <c r="AM7" s="45" t="s">
        <v>15</v>
      </c>
      <c r="AN7" s="45" t="s">
        <v>14</v>
      </c>
      <c r="AO7" s="45" t="s">
        <v>9</v>
      </c>
      <c r="AP7" s="45" t="s">
        <v>19</v>
      </c>
      <c r="AQ7" s="45" t="s">
        <v>20</v>
      </c>
      <c r="AR7" s="48" t="s">
        <v>75</v>
      </c>
      <c r="AS7" s="50" t="s">
        <v>31</v>
      </c>
      <c r="AU7" s="15" t="s">
        <v>40</v>
      </c>
      <c r="AV7" s="45" t="s">
        <v>0</v>
      </c>
      <c r="AW7" s="45" t="s">
        <v>1</v>
      </c>
      <c r="AX7" s="45" t="s">
        <v>23</v>
      </c>
      <c r="AY7" s="45" t="s">
        <v>2</v>
      </c>
      <c r="AZ7" s="45" t="s">
        <v>3</v>
      </c>
      <c r="BA7" s="45" t="s">
        <v>11</v>
      </c>
      <c r="BB7" s="45" t="s">
        <v>4</v>
      </c>
      <c r="BC7" s="45" t="s">
        <v>12</v>
      </c>
      <c r="BD7" s="45" t="s">
        <v>5</v>
      </c>
      <c r="BE7" s="45" t="s">
        <v>6</v>
      </c>
      <c r="BF7" s="45" t="s">
        <v>13</v>
      </c>
      <c r="BG7" s="45" t="s">
        <v>7</v>
      </c>
      <c r="BH7" s="45" t="s">
        <v>8</v>
      </c>
      <c r="BI7" s="45" t="s">
        <v>15</v>
      </c>
      <c r="BJ7" s="45" t="s">
        <v>14</v>
      </c>
      <c r="BK7" s="45" t="s">
        <v>9</v>
      </c>
      <c r="BL7" s="45" t="s">
        <v>19</v>
      </c>
      <c r="BM7" s="45" t="s">
        <v>20</v>
      </c>
      <c r="BN7" s="48" t="s">
        <v>75</v>
      </c>
      <c r="BO7" s="50" t="s">
        <v>31</v>
      </c>
      <c r="BP7" s="51" t="s">
        <v>76</v>
      </c>
      <c r="BQ7" s="15" t="s">
        <v>40</v>
      </c>
      <c r="BR7" s="45" t="s">
        <v>0</v>
      </c>
      <c r="BS7" s="45" t="s">
        <v>1</v>
      </c>
      <c r="BT7" s="45" t="s">
        <v>23</v>
      </c>
      <c r="BU7" s="45" t="s">
        <v>2</v>
      </c>
      <c r="BV7" s="45" t="s">
        <v>3</v>
      </c>
      <c r="BW7" s="45" t="s">
        <v>11</v>
      </c>
      <c r="BX7" s="45" t="s">
        <v>4</v>
      </c>
      <c r="BY7" s="45" t="s">
        <v>12</v>
      </c>
      <c r="BZ7" s="45" t="s">
        <v>5</v>
      </c>
      <c r="CA7" s="45" t="s">
        <v>6</v>
      </c>
      <c r="CB7" s="45" t="s">
        <v>13</v>
      </c>
      <c r="CC7" s="45" t="s">
        <v>7</v>
      </c>
      <c r="CD7" s="45" t="s">
        <v>8</v>
      </c>
      <c r="CE7" s="45" t="s">
        <v>15</v>
      </c>
      <c r="CF7" s="45" t="s">
        <v>14</v>
      </c>
      <c r="CG7" s="45" t="s">
        <v>9</v>
      </c>
      <c r="CH7" s="45" t="s">
        <v>19</v>
      </c>
      <c r="CI7" s="45" t="s">
        <v>20</v>
      </c>
      <c r="CJ7" s="48" t="s">
        <v>75</v>
      </c>
      <c r="CK7" s="52" t="s">
        <v>31</v>
      </c>
      <c r="CL7"/>
    </row>
    <row r="8" spans="1:94" ht="14.25" customHeight="1">
      <c r="A8" s="9" t="s">
        <v>42</v>
      </c>
      <c r="B8" s="4">
        <v>3070</v>
      </c>
      <c r="C8" s="4">
        <v>2530</v>
      </c>
      <c r="D8" s="4">
        <v>4541</v>
      </c>
      <c r="E8" s="4">
        <v>5756</v>
      </c>
      <c r="F8" s="4">
        <v>2507.52</v>
      </c>
      <c r="G8" s="4">
        <v>2424.9207235977819</v>
      </c>
      <c r="H8" s="4">
        <v>7114</v>
      </c>
      <c r="I8" s="4">
        <v>3160</v>
      </c>
      <c r="J8" s="4">
        <v>2740</v>
      </c>
      <c r="K8" s="4">
        <v>3414.43</v>
      </c>
      <c r="L8" s="4">
        <v>3164.0779330833002</v>
      </c>
      <c r="M8" s="4">
        <v>3751.8115822775258</v>
      </c>
      <c r="N8" s="4">
        <v>2851</v>
      </c>
      <c r="O8" s="4">
        <v>3189.8028317539852</v>
      </c>
      <c r="P8" s="4">
        <v>7179</v>
      </c>
      <c r="Q8" s="4">
        <v>5260.7653061224491</v>
      </c>
      <c r="R8" s="4">
        <v>2136.7541492349337</v>
      </c>
      <c r="S8" s="4">
        <v>5706.6691657615629</v>
      </c>
      <c r="T8" s="4">
        <v>2859.6378168296897</v>
      </c>
      <c r="U8" s="4">
        <v>4889.5116589508407</v>
      </c>
      <c r="V8" s="4">
        <v>2813.417043885544</v>
      </c>
      <c r="X8" s="21" t="s">
        <v>42</v>
      </c>
      <c r="Y8" s="4">
        <v>2529</v>
      </c>
      <c r="Z8" s="4">
        <v>2424</v>
      </c>
      <c r="AA8" s="4">
        <v>3926</v>
      </c>
      <c r="AB8" s="4">
        <v>2782</v>
      </c>
      <c r="AC8" s="4">
        <v>2027.9</v>
      </c>
      <c r="AD8" s="4">
        <v>2354.8859851266966</v>
      </c>
      <c r="AE8" s="4">
        <v>5193</v>
      </c>
      <c r="AF8" s="4">
        <v>2769</v>
      </c>
      <c r="AG8" s="4">
        <v>1905</v>
      </c>
      <c r="AH8" s="4">
        <v>3125.5679701655281</v>
      </c>
      <c r="AI8" s="4">
        <v>2776.7631066010263</v>
      </c>
      <c r="AJ8" s="4">
        <v>3332.0548892895858</v>
      </c>
      <c r="AK8" s="4">
        <v>2591</v>
      </c>
      <c r="AL8" s="4">
        <v>2887.5967468270064</v>
      </c>
      <c r="AM8" s="4">
        <v>6232</v>
      </c>
      <c r="AN8" s="4">
        <v>4734.454545454545</v>
      </c>
      <c r="AO8" s="4">
        <v>1959.9404079956853</v>
      </c>
      <c r="AP8" s="4">
        <v>4648.6845067459963</v>
      </c>
      <c r="AQ8" s="4">
        <v>2595.410571242312</v>
      </c>
      <c r="AR8" s="4">
        <v>3712.9659254539115</v>
      </c>
      <c r="AS8" s="4">
        <v>2516.8294227606252</v>
      </c>
      <c r="AT8" s="4"/>
      <c r="AU8" s="21" t="s">
        <v>42</v>
      </c>
      <c r="AV8" s="4"/>
      <c r="AW8" s="4"/>
      <c r="AX8" s="4"/>
      <c r="AY8" s="4"/>
      <c r="AZ8" s="4"/>
      <c r="BA8" s="4"/>
      <c r="BB8" s="4"/>
      <c r="BC8" s="4"/>
      <c r="BD8" s="4"/>
      <c r="BE8" s="4"/>
      <c r="BF8" s="4"/>
      <c r="BG8" s="4"/>
      <c r="BH8" s="4"/>
      <c r="BI8" s="4"/>
      <c r="BJ8" s="4"/>
      <c r="BK8" s="4"/>
      <c r="BL8" s="5">
        <v>100</v>
      </c>
      <c r="BM8" s="4"/>
      <c r="BN8" s="4"/>
      <c r="BO8" s="4"/>
      <c r="BP8" s="4"/>
      <c r="BQ8" s="9"/>
      <c r="BR8" s="4"/>
      <c r="BS8" s="4"/>
      <c r="BT8" s="4"/>
      <c r="BU8" s="4"/>
      <c r="BV8" s="4"/>
      <c r="BW8" s="4"/>
      <c r="BX8" s="4"/>
      <c r="BY8" s="4"/>
      <c r="BZ8" s="4"/>
      <c r="CA8" s="4"/>
      <c r="CB8" s="4"/>
      <c r="CC8" s="4"/>
      <c r="CD8" s="4"/>
      <c r="CE8" s="4"/>
      <c r="CF8" s="4"/>
      <c r="CG8" s="4"/>
      <c r="CH8" s="4"/>
      <c r="CI8" s="4"/>
      <c r="CJ8" s="4"/>
      <c r="CK8" s="27"/>
      <c r="CL8"/>
    </row>
    <row r="9" spans="1:94" ht="14.25" customHeight="1">
      <c r="A9" s="9" t="s">
        <v>55</v>
      </c>
      <c r="B9" s="4">
        <v>3408</v>
      </c>
      <c r="C9" s="4">
        <v>2784</v>
      </c>
      <c r="D9" s="4">
        <v>5406</v>
      </c>
      <c r="E9" s="4">
        <v>6496</v>
      </c>
      <c r="F9" s="4">
        <v>2649.12</v>
      </c>
      <c r="G9" s="4">
        <v>3127.4201703892104</v>
      </c>
      <c r="H9" s="4">
        <v>7383</v>
      </c>
      <c r="I9" s="4">
        <v>3562</v>
      </c>
      <c r="J9" s="4">
        <v>3316</v>
      </c>
      <c r="K9" s="4">
        <v>3925</v>
      </c>
      <c r="L9" s="12">
        <v>3584.5392499641425</v>
      </c>
      <c r="M9" s="12">
        <v>4461.66315515318</v>
      </c>
      <c r="N9" s="4">
        <v>3734</v>
      </c>
      <c r="O9" s="4">
        <v>3856.5925905067024</v>
      </c>
      <c r="P9" s="4">
        <v>8751</v>
      </c>
      <c r="Q9" s="4">
        <v>5856.744292237443</v>
      </c>
      <c r="R9" s="4">
        <v>2384.1104245346705</v>
      </c>
      <c r="S9" s="4">
        <v>6610.7622590379542</v>
      </c>
      <c r="T9" s="4">
        <v>3356.4892398871107</v>
      </c>
      <c r="U9" s="4">
        <v>5424.8090139804317</v>
      </c>
      <c r="V9" s="4">
        <v>3245.3593365178044</v>
      </c>
      <c r="X9" s="9" t="s">
        <v>55</v>
      </c>
      <c r="Y9" s="4">
        <v>2998</v>
      </c>
      <c r="Z9" s="4">
        <v>2359</v>
      </c>
      <c r="AA9" s="4">
        <v>4072</v>
      </c>
      <c r="AB9" s="4">
        <v>4561</v>
      </c>
      <c r="AC9" s="4">
        <v>2160.0500000000002</v>
      </c>
      <c r="AD9" s="4">
        <v>2672.7721737781198</v>
      </c>
      <c r="AE9" s="4">
        <v>6349</v>
      </c>
      <c r="AF9" s="4">
        <v>2884</v>
      </c>
      <c r="AG9" s="4">
        <v>2160</v>
      </c>
      <c r="AH9" s="4">
        <v>3665.4618527294228</v>
      </c>
      <c r="AI9" s="4">
        <v>2885.4173644206762</v>
      </c>
      <c r="AJ9" s="4">
        <v>3903.3009370950817</v>
      </c>
      <c r="AK9" s="4">
        <v>2935</v>
      </c>
      <c r="AL9" s="4">
        <v>3132.5812324977505</v>
      </c>
      <c r="AM9" s="4">
        <v>7143</v>
      </c>
      <c r="AN9" s="4">
        <v>4931.8392857142853</v>
      </c>
      <c r="AO9" s="4">
        <v>2381.2468848457561</v>
      </c>
      <c r="AP9" s="4">
        <v>5380.1201560184127</v>
      </c>
      <c r="AQ9" s="4">
        <v>2905.1611649126216</v>
      </c>
      <c r="AR9" s="4">
        <v>4411.7799138278688</v>
      </c>
      <c r="AS9" s="4">
        <v>2734.3870864445748</v>
      </c>
      <c r="AU9" s="9" t="s">
        <v>55</v>
      </c>
      <c r="AV9" s="5">
        <v>116.95654142844596</v>
      </c>
      <c r="AW9" s="5">
        <v>105.63607085346214</v>
      </c>
      <c r="AX9" s="5">
        <v>118.69634470315313</v>
      </c>
      <c r="AY9" s="5">
        <v>98.809907406850201</v>
      </c>
      <c r="AZ9" s="5">
        <v>111.04047118662528</v>
      </c>
      <c r="BA9" s="5">
        <v>117.83995422947422</v>
      </c>
      <c r="BB9" s="5">
        <v>101.25749630430025</v>
      </c>
      <c r="BC9" s="5">
        <v>123.43274097102439</v>
      </c>
      <c r="BD9" s="5">
        <v>114.83552408020655</v>
      </c>
      <c r="BE9" s="6"/>
      <c r="BF9" s="5">
        <v>115.61382598331349</v>
      </c>
      <c r="BG9" s="5">
        <v>112.35294117647059</v>
      </c>
      <c r="BH9" s="5">
        <v>104.11279484922736</v>
      </c>
      <c r="BI9" s="5">
        <v>121.91142823013415</v>
      </c>
      <c r="BJ9" s="5">
        <v>103.27905054515132</v>
      </c>
      <c r="BK9" s="5">
        <v>107.74503599821168</v>
      </c>
      <c r="BL9" s="5">
        <v>118.37564807482245</v>
      </c>
      <c r="BM9" s="5">
        <v>101.75789591824136</v>
      </c>
      <c r="BN9" s="5">
        <v>116.40512548521413</v>
      </c>
      <c r="BO9" s="5">
        <v>108.051156559286</v>
      </c>
      <c r="BP9" s="5">
        <f>+BL9*$BL$8/100</f>
        <v>118.37564807482245</v>
      </c>
      <c r="BQ9" s="9"/>
      <c r="BR9" s="5"/>
      <c r="BS9" s="5"/>
      <c r="BT9" s="5"/>
      <c r="BU9" s="5"/>
      <c r="BV9" s="5"/>
      <c r="BW9" s="5"/>
      <c r="BX9" s="5"/>
      <c r="BY9" s="5"/>
      <c r="BZ9" s="5"/>
      <c r="CA9" s="5"/>
      <c r="CB9" s="5"/>
      <c r="CC9" s="5"/>
      <c r="CD9" s="5"/>
      <c r="CE9" s="5"/>
      <c r="CF9" s="5"/>
      <c r="CG9" s="5"/>
      <c r="CH9" s="5"/>
      <c r="CI9" s="5"/>
      <c r="CJ9" s="5"/>
      <c r="CK9" s="28"/>
      <c r="CL9"/>
      <c r="CM9" s="5"/>
      <c r="CO9" s="5"/>
    </row>
    <row r="10" spans="1:94" ht="14.25" customHeight="1">
      <c r="A10" s="9" t="s">
        <v>56</v>
      </c>
      <c r="B10" s="4">
        <v>3986</v>
      </c>
      <c r="C10" s="4">
        <v>3607</v>
      </c>
      <c r="D10" s="4">
        <v>6115</v>
      </c>
      <c r="E10" s="4">
        <v>7211</v>
      </c>
      <c r="F10" s="4">
        <v>3703.64</v>
      </c>
      <c r="G10" s="4">
        <v>3903.904871662387</v>
      </c>
      <c r="H10" s="4">
        <v>8369</v>
      </c>
      <c r="I10" s="4">
        <v>3986</v>
      </c>
      <c r="J10" s="4">
        <v>4130</v>
      </c>
      <c r="K10" s="4">
        <v>5049.13</v>
      </c>
      <c r="L10" s="12">
        <v>3349.4337593426185</v>
      </c>
      <c r="M10" s="4">
        <v>6104.0564816486303</v>
      </c>
      <c r="N10" s="4">
        <v>4187</v>
      </c>
      <c r="O10" s="4">
        <v>4734.7458926527415</v>
      </c>
      <c r="P10" s="4">
        <v>9316</v>
      </c>
      <c r="Q10" s="4">
        <v>6746.5376344086026</v>
      </c>
      <c r="R10" s="4">
        <v>2993.4611291027668</v>
      </c>
      <c r="S10" s="4">
        <v>7462.5115896971247</v>
      </c>
      <c r="T10" s="4">
        <v>4000.143487156749</v>
      </c>
      <c r="U10" s="4">
        <v>6428.230196068941</v>
      </c>
      <c r="V10" s="4">
        <v>3888.5659029903882</v>
      </c>
      <c r="X10" s="21" t="s">
        <v>56</v>
      </c>
      <c r="Y10" s="4">
        <v>3590</v>
      </c>
      <c r="Z10" s="4">
        <v>2836</v>
      </c>
      <c r="AA10" s="4">
        <v>4787</v>
      </c>
      <c r="AB10" s="4">
        <v>4966</v>
      </c>
      <c r="AC10" s="4">
        <v>2542.27</v>
      </c>
      <c r="AD10" s="4">
        <v>3021.5170368186054</v>
      </c>
      <c r="AE10" s="4">
        <v>6267</v>
      </c>
      <c r="AF10" s="4">
        <v>3373</v>
      </c>
      <c r="AG10" s="4">
        <v>3360</v>
      </c>
      <c r="AH10" s="4">
        <v>4081.9738595809481</v>
      </c>
      <c r="AI10" s="4">
        <v>3294.7685864837454</v>
      </c>
      <c r="AJ10" s="4">
        <v>4522.5645918362707</v>
      </c>
      <c r="AK10" s="4">
        <v>3916</v>
      </c>
      <c r="AL10" s="4">
        <v>3754.5328874242277</v>
      </c>
      <c r="AM10" s="4">
        <v>7730</v>
      </c>
      <c r="AN10" s="4">
        <v>5732.059633027523</v>
      </c>
      <c r="AO10" s="4">
        <v>2264.2366253128607</v>
      </c>
      <c r="AP10" s="4">
        <v>5937.110734396716</v>
      </c>
      <c r="AQ10" s="4">
        <v>3282.7034733838805</v>
      </c>
      <c r="AR10" s="4">
        <v>4937.6545123294236</v>
      </c>
      <c r="AS10" s="4">
        <v>3198.1464209826217</v>
      </c>
      <c r="AU10" s="21" t="s">
        <v>56</v>
      </c>
      <c r="AV10" s="5">
        <v>117.53963961664731</v>
      </c>
      <c r="AW10" s="5">
        <v>128.81097560975613</v>
      </c>
      <c r="AX10" s="5">
        <v>108.58893655313702</v>
      </c>
      <c r="AY10" s="5">
        <v>129.48789308919402</v>
      </c>
      <c r="AZ10" s="5">
        <v>115.1500365077697</v>
      </c>
      <c r="BA10" s="5">
        <v>95.462879976710781</v>
      </c>
      <c r="BB10" s="5">
        <v>117.26892616894264</v>
      </c>
      <c r="BC10" s="5">
        <v>145.69569963517526</v>
      </c>
      <c r="BD10" s="5">
        <v>100.65286692417514</v>
      </c>
      <c r="BE10" s="6"/>
      <c r="BF10" s="5">
        <v>106.92194403534607</v>
      </c>
      <c r="BG10" s="5">
        <v>115.05235602094241</v>
      </c>
      <c r="BH10" s="5">
        <v>125.75404842201863</v>
      </c>
      <c r="BI10" s="5">
        <v>109.74151069485347</v>
      </c>
      <c r="BJ10" s="5">
        <v>107.62540998113026</v>
      </c>
      <c r="BK10" s="5">
        <v>98.24347464355975</v>
      </c>
      <c r="BL10" s="5">
        <v>112.04442031615442</v>
      </c>
      <c r="BM10" s="5">
        <v>114.72715926072709</v>
      </c>
      <c r="BN10" s="5">
        <v>113.32785289150353</v>
      </c>
      <c r="BO10" s="5">
        <v>118.0998682277427</v>
      </c>
      <c r="BP10" s="5">
        <f>+BL10*BP9/100</f>
        <v>132.63330868092581</v>
      </c>
      <c r="BQ10" s="9"/>
      <c r="BR10" s="5"/>
      <c r="BS10" s="5"/>
      <c r="BT10" s="5"/>
      <c r="BU10" s="5"/>
      <c r="BV10" s="5"/>
      <c r="BW10" s="5"/>
      <c r="BX10" s="5"/>
      <c r="BY10" s="5"/>
      <c r="BZ10" s="5"/>
      <c r="CA10" s="5"/>
      <c r="CB10" s="13"/>
      <c r="CC10" s="5"/>
      <c r="CD10" s="5"/>
      <c r="CE10" s="5"/>
      <c r="CF10" s="5"/>
      <c r="CG10" s="5"/>
      <c r="CH10" s="5"/>
      <c r="CI10" s="5"/>
      <c r="CJ10" s="5"/>
      <c r="CK10" s="28"/>
      <c r="CL10"/>
      <c r="CM10" s="5"/>
      <c r="CO10" s="5"/>
    </row>
    <row r="11" spans="1:94" ht="14.25" customHeight="1">
      <c r="A11" s="9" t="s">
        <v>57</v>
      </c>
      <c r="B11" s="4">
        <v>4418</v>
      </c>
      <c r="C11" s="4">
        <v>3932</v>
      </c>
      <c r="D11" s="4">
        <v>6602</v>
      </c>
      <c r="E11" s="4">
        <v>6747</v>
      </c>
      <c r="F11" s="4">
        <v>4152.12</v>
      </c>
      <c r="G11" s="4">
        <v>4120.7766014120189</v>
      </c>
      <c r="H11" s="4">
        <v>8272</v>
      </c>
      <c r="I11" s="4">
        <v>4699</v>
      </c>
      <c r="J11" s="4">
        <v>4609</v>
      </c>
      <c r="K11" s="4">
        <v>5352.28</v>
      </c>
      <c r="L11" s="12">
        <v>4149.5251035842603</v>
      </c>
      <c r="M11" s="4">
        <v>6698.1068425116946</v>
      </c>
      <c r="N11" s="4">
        <v>4647</v>
      </c>
      <c r="O11" s="4">
        <v>4958.8127049600307</v>
      </c>
      <c r="P11" s="4">
        <v>9740</v>
      </c>
      <c r="Q11" s="4">
        <v>7038.0897009966775</v>
      </c>
      <c r="R11" s="4">
        <v>3199.2503776255476</v>
      </c>
      <c r="S11" s="4">
        <v>7762.6977850048515</v>
      </c>
      <c r="T11" s="4">
        <v>4418.2053880597059</v>
      </c>
      <c r="U11" s="4">
        <v>6656.6570619882823</v>
      </c>
      <c r="V11" s="4">
        <v>4321.7468197879407</v>
      </c>
      <c r="X11" s="9" t="s">
        <v>57</v>
      </c>
      <c r="Y11" s="4">
        <v>4009</v>
      </c>
      <c r="Z11" s="4">
        <v>3424</v>
      </c>
      <c r="AA11" s="4">
        <v>5806</v>
      </c>
      <c r="AB11" s="4">
        <v>5817</v>
      </c>
      <c r="AC11" s="4">
        <v>3013.02</v>
      </c>
      <c r="AD11" s="4">
        <v>3660.7691604417396</v>
      </c>
      <c r="AE11" s="4">
        <v>7309</v>
      </c>
      <c r="AF11" s="4">
        <v>3870</v>
      </c>
      <c r="AG11" s="4">
        <v>3749</v>
      </c>
      <c r="AH11" s="4">
        <v>4687.4160282766225</v>
      </c>
      <c r="AI11" s="4">
        <v>3771.0993319924492</v>
      </c>
      <c r="AJ11" s="4">
        <v>5537.7874621626252</v>
      </c>
      <c r="AK11" s="4">
        <v>3918</v>
      </c>
      <c r="AL11" s="4">
        <v>4083.3031234089999</v>
      </c>
      <c r="AM11" s="4">
        <v>8696</v>
      </c>
      <c r="AN11" s="4">
        <v>6217.1370370370369</v>
      </c>
      <c r="AO11" s="4">
        <v>3125.7863204971636</v>
      </c>
      <c r="AP11" s="4">
        <v>6828.4556636921698</v>
      </c>
      <c r="AQ11" s="4">
        <v>3794.2908303077593</v>
      </c>
      <c r="AR11" s="4">
        <v>5777.5720634594027</v>
      </c>
      <c r="AS11" s="4">
        <v>3730.9716019328353</v>
      </c>
      <c r="AU11" s="9" t="s">
        <v>57</v>
      </c>
      <c r="AV11" s="5">
        <v>119.81837728081067</v>
      </c>
      <c r="AW11" s="5">
        <v>105.56213017751479</v>
      </c>
      <c r="AX11" s="5">
        <v>119.73936085635653</v>
      </c>
      <c r="AY11" s="5">
        <v>124.92290043938866</v>
      </c>
      <c r="AZ11" s="5">
        <v>119.82297356421716</v>
      </c>
      <c r="BA11" s="5">
        <v>116.65297124606677</v>
      </c>
      <c r="BB11" s="5">
        <v>114.62001847710441</v>
      </c>
      <c r="BC11" s="5">
        <v>106.71399664727659</v>
      </c>
      <c r="BD11" s="5">
        <v>115.7718358142493</v>
      </c>
      <c r="BE11" s="6"/>
      <c r="BF11" s="5">
        <v>134.29752066115702</v>
      </c>
      <c r="BG11" s="5">
        <v>109.67007963594995</v>
      </c>
      <c r="BH11" s="5">
        <v>105.36585902369919</v>
      </c>
      <c r="BI11" s="5">
        <v>109.49883918502718</v>
      </c>
      <c r="BJ11" s="5">
        <v>108.73004495589585</v>
      </c>
      <c r="BK11" s="5">
        <v>121.75673148306296</v>
      </c>
      <c r="BL11" s="5">
        <v>114.11021132567431</v>
      </c>
      <c r="BM11" s="5">
        <v>108.45984880302139</v>
      </c>
      <c r="BN11" s="5">
        <v>116.68017115719402</v>
      </c>
      <c r="BO11" s="5">
        <v>114.92941567945445</v>
      </c>
      <c r="BP11" s="5">
        <f>+BL11*BP10/100</f>
        <v>151.34814882403839</v>
      </c>
      <c r="BQ11" s="9"/>
      <c r="BR11" s="5"/>
      <c r="BS11" s="5"/>
      <c r="BT11" s="5"/>
      <c r="BU11" s="5"/>
      <c r="BV11" s="5"/>
      <c r="BW11" s="5"/>
      <c r="BX11" s="5"/>
      <c r="BY11" s="5"/>
      <c r="BZ11" s="5"/>
      <c r="CA11" s="5"/>
      <c r="CB11" s="5"/>
      <c r="CC11" s="5"/>
      <c r="CD11" s="5"/>
      <c r="CE11" s="5"/>
      <c r="CF11" s="5"/>
      <c r="CG11" s="5"/>
      <c r="CH11" s="5">
        <v>100</v>
      </c>
      <c r="CI11" s="5"/>
      <c r="CJ11" s="5"/>
      <c r="CK11" s="28"/>
      <c r="CL11"/>
      <c r="CM11" s="5"/>
      <c r="CO11" s="5"/>
    </row>
    <row r="12" spans="1:94" ht="14.25" customHeight="1">
      <c r="A12" s="9" t="s">
        <v>43</v>
      </c>
      <c r="B12" s="4">
        <v>4580</v>
      </c>
      <c r="C12" s="4">
        <v>4150</v>
      </c>
      <c r="D12" s="4">
        <v>6740</v>
      </c>
      <c r="E12" s="4">
        <v>7188</v>
      </c>
      <c r="F12" s="4">
        <v>4150.53</v>
      </c>
      <c r="G12" s="4">
        <v>4230.502000419252</v>
      </c>
      <c r="H12" s="4">
        <v>8255</v>
      </c>
      <c r="I12" s="4">
        <v>4815</v>
      </c>
      <c r="J12" s="4">
        <v>4721</v>
      </c>
      <c r="K12" s="4">
        <v>5394.15</v>
      </c>
      <c r="L12" s="4">
        <v>4135.527712245771</v>
      </c>
      <c r="M12" s="4">
        <v>6386.6604767032932</v>
      </c>
      <c r="N12" s="4">
        <v>4814</v>
      </c>
      <c r="O12" s="4">
        <v>5093.8449635354064</v>
      </c>
      <c r="P12" s="4">
        <v>10078</v>
      </c>
      <c r="Q12" s="4">
        <v>7193.9765395894428</v>
      </c>
      <c r="R12" s="4">
        <v>3565.4799130141669</v>
      </c>
      <c r="S12" s="4">
        <v>7877.9825022567593</v>
      </c>
      <c r="T12" s="4">
        <v>4531.7048894311192</v>
      </c>
      <c r="U12" s="4">
        <v>6666.2811037519632</v>
      </c>
      <c r="V12" s="4">
        <v>4441.7652973417153</v>
      </c>
      <c r="X12" s="21" t="s">
        <v>43</v>
      </c>
      <c r="Y12" s="4">
        <v>4635</v>
      </c>
      <c r="Z12" s="4">
        <v>3913</v>
      </c>
      <c r="AA12" s="4">
        <v>6059</v>
      </c>
      <c r="AB12" s="4">
        <v>6483</v>
      </c>
      <c r="AC12" s="4">
        <v>3870</v>
      </c>
      <c r="AD12" s="4">
        <v>3669.7111864214403</v>
      </c>
      <c r="AE12" s="4">
        <v>7193</v>
      </c>
      <c r="AF12" s="4">
        <v>4265</v>
      </c>
      <c r="AG12" s="4">
        <v>3981</v>
      </c>
      <c r="AH12" s="4">
        <v>4715.7076955526845</v>
      </c>
      <c r="AI12" s="4">
        <v>3957.7619483876324</v>
      </c>
      <c r="AJ12" s="4">
        <v>5804.5491138675225</v>
      </c>
      <c r="AK12" s="4">
        <v>4073</v>
      </c>
      <c r="AL12" s="4">
        <v>4321.120959955897</v>
      </c>
      <c r="AM12" s="4">
        <v>9137</v>
      </c>
      <c r="AN12" s="4">
        <v>6861.6349206349205</v>
      </c>
      <c r="AO12" s="4">
        <v>3483.1026018409493</v>
      </c>
      <c r="AP12" s="4">
        <v>6921.338351188534</v>
      </c>
      <c r="AQ12" s="4">
        <v>4121.1050122197366</v>
      </c>
      <c r="AR12" s="4">
        <v>5761.664846347915</v>
      </c>
      <c r="AS12" s="4">
        <v>4073.2474649290466</v>
      </c>
      <c r="AU12" s="21" t="s">
        <v>43</v>
      </c>
      <c r="AV12" s="5">
        <v>105.60569179374116</v>
      </c>
      <c r="AW12" s="5">
        <v>114.46188340807173</v>
      </c>
      <c r="AX12" s="5">
        <v>100.43916477020743</v>
      </c>
      <c r="AY12" s="5">
        <v>111.00775649596866</v>
      </c>
      <c r="AZ12" s="5">
        <v>112.92548869715672</v>
      </c>
      <c r="BA12" s="5">
        <v>96.967357204336849</v>
      </c>
      <c r="BB12" s="5">
        <v>108.80364689265174</v>
      </c>
      <c r="BC12" s="5">
        <v>109.41302622538191</v>
      </c>
      <c r="BD12" s="5">
        <v>102.24358458988571</v>
      </c>
      <c r="BE12" s="5">
        <v>108.18839814124345</v>
      </c>
      <c r="BF12" s="5">
        <v>103.28205128205128</v>
      </c>
      <c r="BG12" s="5">
        <v>107.88381742738589</v>
      </c>
      <c r="BH12" s="5">
        <v>111.17118967284813</v>
      </c>
      <c r="BI12" s="5">
        <v>106.1408687374264</v>
      </c>
      <c r="BJ12" s="5">
        <v>112.26720076376606</v>
      </c>
      <c r="BK12" s="5">
        <v>111.97046252382165</v>
      </c>
      <c r="BL12" s="5">
        <v>104.84236575419938</v>
      </c>
      <c r="BM12" s="5">
        <v>109.79873349511801</v>
      </c>
      <c r="BN12" s="5">
        <v>104.11869817625941</v>
      </c>
      <c r="BO12" s="5">
        <v>109.92409554283067</v>
      </c>
      <c r="BP12" s="5">
        <f t="shared" ref="BP12:BP81" si="0">+BL12*BP11/100</f>
        <v>158.67697975230831</v>
      </c>
      <c r="BQ12" s="9"/>
      <c r="BR12" s="5">
        <v>173.94807674189906</v>
      </c>
      <c r="BS12" s="5">
        <v>164.41223832528181</v>
      </c>
      <c r="BT12" s="5">
        <v>155.01115529604635</v>
      </c>
      <c r="BU12" s="5">
        <v>177.42917833555558</v>
      </c>
      <c r="BV12" s="5">
        <v>173.01248645347411</v>
      </c>
      <c r="BW12" s="5">
        <v>127.24726653844074</v>
      </c>
      <c r="BX12" s="5">
        <v>148.08601950470512</v>
      </c>
      <c r="BY12" s="5">
        <v>209.97496717317551</v>
      </c>
      <c r="BZ12" s="5">
        <v>136.81741902161238</v>
      </c>
      <c r="CA12" s="6"/>
      <c r="CB12" s="5">
        <v>171.46262557466372</v>
      </c>
      <c r="CC12" s="5">
        <v>152.94117647058823</v>
      </c>
      <c r="CD12" s="5">
        <v>153.36217025548942</v>
      </c>
      <c r="CE12" s="5">
        <v>155.49180558022152</v>
      </c>
      <c r="CF12" s="5">
        <v>135.68427468184794</v>
      </c>
      <c r="CG12" s="5">
        <v>144.31033602048572</v>
      </c>
      <c r="CH12" s="5">
        <v>158.52053632816407</v>
      </c>
      <c r="CI12" s="5">
        <v>153.07371661706765</v>
      </c>
      <c r="CJ12" s="5">
        <v>160.20847564975799</v>
      </c>
      <c r="CK12" s="28">
        <v>160.51726854582887</v>
      </c>
      <c r="CL12"/>
      <c r="CM12" s="5"/>
      <c r="CO12" s="5"/>
      <c r="CP12" s="5"/>
    </row>
    <row r="13" spans="1:94" ht="14.25" customHeight="1">
      <c r="A13" s="9" t="s">
        <v>58</v>
      </c>
      <c r="B13" s="4">
        <v>4637</v>
      </c>
      <c r="C13" s="4">
        <v>3956</v>
      </c>
      <c r="D13" s="4">
        <v>6824</v>
      </c>
      <c r="E13" s="4">
        <v>6917</v>
      </c>
      <c r="F13" s="4">
        <v>4473.12</v>
      </c>
      <c r="G13" s="4">
        <v>4299.5421765078781</v>
      </c>
      <c r="H13" s="4">
        <v>8140</v>
      </c>
      <c r="I13" s="4">
        <v>4962</v>
      </c>
      <c r="J13" s="4">
        <v>4686</v>
      </c>
      <c r="K13" s="4">
        <v>5169.6499999999996</v>
      </c>
      <c r="L13" s="4">
        <v>4362.6200184574263</v>
      </c>
      <c r="M13" s="4">
        <v>6471.7833997680773</v>
      </c>
      <c r="N13" s="4">
        <v>4849</v>
      </c>
      <c r="O13" s="4">
        <v>5297.2894675266471</v>
      </c>
      <c r="P13" s="4">
        <v>9952</v>
      </c>
      <c r="Q13" s="4">
        <v>7265.6573208722739</v>
      </c>
      <c r="R13" s="4">
        <v>3441.1502458352306</v>
      </c>
      <c r="S13" s="4">
        <v>7852.9815034458843</v>
      </c>
      <c r="T13" s="4">
        <v>4632.456833938335</v>
      </c>
      <c r="U13" s="4">
        <v>6705.2785399945215</v>
      </c>
      <c r="V13" s="4">
        <v>4523.1416043982917</v>
      </c>
      <c r="X13" s="9" t="s">
        <v>58</v>
      </c>
      <c r="Y13" s="4">
        <v>4637</v>
      </c>
      <c r="Z13" s="4">
        <v>3758</v>
      </c>
      <c r="AA13" s="4">
        <v>6267</v>
      </c>
      <c r="AB13" s="4">
        <v>6069</v>
      </c>
      <c r="AC13" s="4">
        <v>3611.95</v>
      </c>
      <c r="AD13" s="4">
        <v>3876.1808065212726</v>
      </c>
      <c r="AE13" s="4">
        <v>6715</v>
      </c>
      <c r="AF13" s="4">
        <v>4713</v>
      </c>
      <c r="AG13" s="4">
        <v>4039</v>
      </c>
      <c r="AH13" s="4">
        <v>4938.1676222099968</v>
      </c>
      <c r="AI13" s="4">
        <v>3967.2673206199506</v>
      </c>
      <c r="AJ13" s="4">
        <v>5947.9343283119606</v>
      </c>
      <c r="AK13" s="4">
        <v>4424</v>
      </c>
      <c r="AL13" s="4">
        <v>4647.4505507399808</v>
      </c>
      <c r="AM13" s="4">
        <v>9034</v>
      </c>
      <c r="AN13" s="4">
        <v>5965.0928270042195</v>
      </c>
      <c r="AO13" s="4">
        <v>3269.6320873756272</v>
      </c>
      <c r="AP13" s="4">
        <v>6965.4998202217157</v>
      </c>
      <c r="AQ13" s="4">
        <v>4246.8540962227053</v>
      </c>
      <c r="AR13" s="4">
        <v>5877.7290007778665</v>
      </c>
      <c r="AS13" s="4">
        <v>4150.0157592847336</v>
      </c>
      <c r="AU13" s="9" t="s">
        <v>58</v>
      </c>
      <c r="AV13" s="5">
        <v>99.5947833229732</v>
      </c>
      <c r="AW13" s="5">
        <v>95.592556317335948</v>
      </c>
      <c r="AX13" s="5">
        <v>108.87233647024743</v>
      </c>
      <c r="AY13" s="5">
        <v>78.620463368308862</v>
      </c>
      <c r="AZ13" s="5">
        <v>95.777754108192582</v>
      </c>
      <c r="BA13" s="5">
        <v>97.934377797294786</v>
      </c>
      <c r="BB13" s="5">
        <v>108.3335447653524</v>
      </c>
      <c r="BC13" s="5">
        <v>103.02562241212721</v>
      </c>
      <c r="BD13" s="5">
        <v>106.03904435882995</v>
      </c>
      <c r="BE13" s="5">
        <v>94.038250035523745</v>
      </c>
      <c r="BF13" s="5">
        <v>97.418073485600786</v>
      </c>
      <c r="BG13" s="5">
        <v>110.96153846153847</v>
      </c>
      <c r="BH13" s="5">
        <v>99.769878185792621</v>
      </c>
      <c r="BI13" s="5">
        <v>98.745107468047664</v>
      </c>
      <c r="BJ13" s="5">
        <v>86.324381086974441</v>
      </c>
      <c r="BK13" s="5">
        <v>101.43381518895387</v>
      </c>
      <c r="BL13" s="5">
        <v>99.0221904974713</v>
      </c>
      <c r="BM13" s="5">
        <v>98.394213222882229</v>
      </c>
      <c r="BN13" s="5">
        <v>99.17661140168282</v>
      </c>
      <c r="BO13" s="5">
        <v>98.185530721836045</v>
      </c>
      <c r="BP13" s="5">
        <f t="shared" si="0"/>
        <v>157.1254211659647</v>
      </c>
      <c r="BQ13" s="9"/>
      <c r="BR13" s="5">
        <v>148.12613985474573</v>
      </c>
      <c r="BS13" s="5">
        <v>148.78048780487805</v>
      </c>
      <c r="BT13" s="5">
        <v>142.18151955933502</v>
      </c>
      <c r="BU13" s="5">
        <v>141.17576447432845</v>
      </c>
      <c r="BV13" s="5">
        <v>149.23160184845986</v>
      </c>
      <c r="BW13" s="5">
        <v>105.75260281059875</v>
      </c>
      <c r="BX13" s="5">
        <v>158.43452592313912</v>
      </c>
      <c r="BY13" s="5">
        <v>175.25983392899494</v>
      </c>
      <c r="BZ13" s="5">
        <v>126.33711110649278</v>
      </c>
      <c r="CA13" s="6"/>
      <c r="CB13" s="5">
        <v>144.47717231222384</v>
      </c>
      <c r="CC13" s="5">
        <v>151.04712041884815</v>
      </c>
      <c r="CD13" s="5">
        <v>146.96488617808456</v>
      </c>
      <c r="CE13" s="5">
        <v>125.94434562308345</v>
      </c>
      <c r="CF13" s="5">
        <v>113.40984423578675</v>
      </c>
      <c r="CG13" s="5">
        <v>135.85728398662133</v>
      </c>
      <c r="CH13" s="5">
        <v>132.66179899103304</v>
      </c>
      <c r="CI13" s="5">
        <v>140.2328056306323</v>
      </c>
      <c r="CJ13" s="5">
        <v>136.40549713535904</v>
      </c>
      <c r="CK13" s="28">
        <v>145.24299347670879</v>
      </c>
      <c r="CL13"/>
      <c r="CM13" s="5"/>
      <c r="CO13" s="5"/>
      <c r="CP13" s="5"/>
    </row>
    <row r="14" spans="1:94" ht="14.25" customHeight="1">
      <c r="A14" s="9" t="s">
        <v>59</v>
      </c>
      <c r="B14" s="4">
        <v>4738</v>
      </c>
      <c r="C14" s="4">
        <v>3685</v>
      </c>
      <c r="D14" s="4">
        <v>6795</v>
      </c>
      <c r="E14" s="4">
        <v>6984</v>
      </c>
      <c r="F14" s="4">
        <v>4739.42</v>
      </c>
      <c r="G14" s="4">
        <v>4528.4638786696787</v>
      </c>
      <c r="H14" s="4">
        <v>7979</v>
      </c>
      <c r="I14" s="4">
        <v>5141</v>
      </c>
      <c r="J14" s="4">
        <v>4737</v>
      </c>
      <c r="K14" s="4">
        <v>5199.6099999999997</v>
      </c>
      <c r="L14" s="4">
        <v>4235.144814455547</v>
      </c>
      <c r="M14" s="4">
        <v>6235.3122886946885</v>
      </c>
      <c r="N14" s="4">
        <v>4901</v>
      </c>
      <c r="O14" s="4">
        <v>5124.4861001742593</v>
      </c>
      <c r="P14" s="4">
        <v>9850</v>
      </c>
      <c r="Q14" s="4">
        <v>7138.0621890547263</v>
      </c>
      <c r="R14" s="4">
        <v>3416.9053118626834</v>
      </c>
      <c r="S14" s="4">
        <v>7867.7603120126214</v>
      </c>
      <c r="T14" s="4">
        <v>4641.066720105573</v>
      </c>
      <c r="U14" s="4">
        <v>6763.172974752034</v>
      </c>
      <c r="V14" s="4">
        <v>4568.9710521161969</v>
      </c>
      <c r="X14" s="21" t="s">
        <v>59</v>
      </c>
      <c r="Y14" s="4">
        <v>4168</v>
      </c>
      <c r="Z14" s="4">
        <v>3801</v>
      </c>
      <c r="AA14" s="4">
        <v>6074</v>
      </c>
      <c r="AB14" s="4">
        <v>6321</v>
      </c>
      <c r="AC14" s="4">
        <v>3685.13</v>
      </c>
      <c r="AD14" s="4">
        <v>4078.4581042111317</v>
      </c>
      <c r="AE14" s="4">
        <v>6777</v>
      </c>
      <c r="AF14" s="4">
        <v>4718</v>
      </c>
      <c r="AG14" s="4">
        <v>4160</v>
      </c>
      <c r="AH14" s="4">
        <v>4854.3519027604816</v>
      </c>
      <c r="AI14" s="4">
        <v>3711.7787734764238</v>
      </c>
      <c r="AJ14" s="4">
        <v>6356.7130206053589</v>
      </c>
      <c r="AK14" s="4">
        <v>4169</v>
      </c>
      <c r="AL14" s="4">
        <v>4438.1749602796635</v>
      </c>
      <c r="AM14" s="4">
        <v>8921</v>
      </c>
      <c r="AN14" s="4">
        <v>5757.7312775330392</v>
      </c>
      <c r="AO14" s="4">
        <v>3491.8932506686451</v>
      </c>
      <c r="AP14" s="4">
        <v>6893.9740511270638</v>
      </c>
      <c r="AQ14" s="4">
        <v>4200.2568272814542</v>
      </c>
      <c r="AR14" s="4">
        <v>5769.1576228912663</v>
      </c>
      <c r="AS14" s="4">
        <v>4147.7890438902823</v>
      </c>
      <c r="AU14" s="21" t="s">
        <v>59</v>
      </c>
      <c r="AV14" s="5">
        <v>98.595125476915356</v>
      </c>
      <c r="AW14" s="5">
        <v>102.86885245901641</v>
      </c>
      <c r="AX14" s="5">
        <v>95.440381301456895</v>
      </c>
      <c r="AY14" s="5">
        <v>96.296229581947074</v>
      </c>
      <c r="AZ14" s="5">
        <v>104.67425673869235</v>
      </c>
      <c r="BA14" s="5">
        <v>96.775819500685785</v>
      </c>
      <c r="BB14" s="5">
        <v>100.59482617802782</v>
      </c>
      <c r="BC14" s="5">
        <v>95.541824443117193</v>
      </c>
      <c r="BD14" s="5">
        <v>103.4792191636794</v>
      </c>
      <c r="BE14" s="5">
        <v>97.690086402403409</v>
      </c>
      <c r="BF14" s="5">
        <v>106.42201834862387</v>
      </c>
      <c r="BG14" s="5">
        <v>91.421143847487002</v>
      </c>
      <c r="BH14" s="5">
        <v>100.23654615514543</v>
      </c>
      <c r="BI14" s="5">
        <v>98.955481198849569</v>
      </c>
      <c r="BJ14" s="5">
        <v>98.436284780846094</v>
      </c>
      <c r="BK14" s="5">
        <v>98.793509687317211</v>
      </c>
      <c r="BL14" s="5">
        <v>98.440162807395652</v>
      </c>
      <c r="BM14" s="5">
        <v>99.815287744944371</v>
      </c>
      <c r="BN14" s="5">
        <v>98.152971158990965</v>
      </c>
      <c r="BO14" s="5">
        <v>99.437091745855</v>
      </c>
      <c r="BP14" s="5">
        <f t="shared" si="0"/>
        <v>154.67452040758175</v>
      </c>
      <c r="BQ14" s="9"/>
      <c r="BR14" s="5">
        <v>124.25183021678512</v>
      </c>
      <c r="BS14" s="5">
        <v>118.81656804733728</v>
      </c>
      <c r="BT14" s="5">
        <v>124.96538663607959</v>
      </c>
      <c r="BU14" s="5">
        <v>104.98814601811853</v>
      </c>
      <c r="BV14" s="5">
        <v>135.65525013409788</v>
      </c>
      <c r="BW14" s="5">
        <v>107.20706104637729</v>
      </c>
      <c r="BX14" s="5">
        <v>135.90721870238579</v>
      </c>
      <c r="BY14" s="5">
        <v>114.92888484082104</v>
      </c>
      <c r="BZ14" s="5">
        <v>129.88468195886929</v>
      </c>
      <c r="CA14" s="6"/>
      <c r="CB14" s="5">
        <v>143.801652892562</v>
      </c>
      <c r="CC14" s="5">
        <v>120.02275312855517</v>
      </c>
      <c r="CD14" s="5">
        <v>117.14336660668441</v>
      </c>
      <c r="CE14" s="5">
        <v>113.56580792896736</v>
      </c>
      <c r="CF14" s="5">
        <v>103.72684040044633</v>
      </c>
      <c r="CG14" s="5">
        <v>136.61790719761285</v>
      </c>
      <c r="CH14" s="5">
        <v>116.45507067324102</v>
      </c>
      <c r="CI14" s="5">
        <v>116.68725283411928</v>
      </c>
      <c r="CJ14" s="5">
        <v>118.06528320196738</v>
      </c>
      <c r="CK14" s="28">
        <v>122.88462280098746</v>
      </c>
      <c r="CL14"/>
      <c r="CM14" s="5"/>
      <c r="CO14" s="5"/>
      <c r="CP14" s="5"/>
    </row>
    <row r="15" spans="1:94" ht="14.25" customHeight="1">
      <c r="A15" s="9" t="s">
        <v>60</v>
      </c>
      <c r="B15" s="4">
        <v>4853</v>
      </c>
      <c r="C15" s="4">
        <v>4202</v>
      </c>
      <c r="D15" s="4">
        <v>6704</v>
      </c>
      <c r="E15" s="4">
        <v>6854</v>
      </c>
      <c r="F15" s="4">
        <v>4638.18</v>
      </c>
      <c r="G15" s="4">
        <v>4478.0140383715852</v>
      </c>
      <c r="H15" s="4">
        <v>7934</v>
      </c>
      <c r="I15" s="4">
        <v>5071</v>
      </c>
      <c r="J15" s="4">
        <v>4668</v>
      </c>
      <c r="K15" s="4">
        <v>5014.25</v>
      </c>
      <c r="L15" s="4">
        <v>4068.4321938093967</v>
      </c>
      <c r="M15" s="4">
        <v>6096.793131539509</v>
      </c>
      <c r="N15" s="4">
        <v>4824</v>
      </c>
      <c r="O15" s="4">
        <v>5179.8898528010996</v>
      </c>
      <c r="P15" s="4">
        <v>9783</v>
      </c>
      <c r="Q15" s="4">
        <v>7158.8208092485547</v>
      </c>
      <c r="R15" s="4">
        <v>3489.9765272748659</v>
      </c>
      <c r="S15" s="4">
        <v>7755.1647971724642</v>
      </c>
      <c r="T15" s="4">
        <v>4691.9346879499799</v>
      </c>
      <c r="U15" s="4">
        <v>6625.4073291272889</v>
      </c>
      <c r="V15" s="4">
        <v>4607.1169100573879</v>
      </c>
      <c r="X15" s="9" t="s">
        <v>60</v>
      </c>
      <c r="Y15" s="4">
        <v>4404</v>
      </c>
      <c r="Z15" s="4">
        <v>3984</v>
      </c>
      <c r="AA15" s="4">
        <v>6087</v>
      </c>
      <c r="AB15" s="4">
        <v>6119</v>
      </c>
      <c r="AC15" s="4">
        <v>3967.51</v>
      </c>
      <c r="AD15" s="4">
        <v>4126.7349374713922</v>
      </c>
      <c r="AE15" s="4">
        <v>6629</v>
      </c>
      <c r="AF15" s="4">
        <v>4890</v>
      </c>
      <c r="AG15" s="4">
        <v>3961</v>
      </c>
      <c r="AH15" s="4">
        <v>4725.5071277458592</v>
      </c>
      <c r="AI15" s="4">
        <v>3729.4070920770964</v>
      </c>
      <c r="AJ15" s="4">
        <v>5857.6573287441579</v>
      </c>
      <c r="AK15" s="4">
        <v>4187</v>
      </c>
      <c r="AL15" s="4">
        <v>4698.7321024983676</v>
      </c>
      <c r="AM15" s="4">
        <v>8546</v>
      </c>
      <c r="AN15" s="4">
        <v>5890.8296943231444</v>
      </c>
      <c r="AO15" s="4">
        <v>3354.4859516608076</v>
      </c>
      <c r="AP15" s="4">
        <v>6738.2789856155705</v>
      </c>
      <c r="AQ15" s="4">
        <v>4316.456635974494</v>
      </c>
      <c r="AR15" s="4">
        <v>5740.1051285119074</v>
      </c>
      <c r="AS15" s="4">
        <v>4232.590819919481</v>
      </c>
      <c r="AU15" s="9" t="s">
        <v>60</v>
      </c>
      <c r="AV15" s="5">
        <v>97.678553927103238</v>
      </c>
      <c r="AW15" s="5">
        <v>103.88446215139442</v>
      </c>
      <c r="AX15" s="5">
        <v>102.75546559940547</v>
      </c>
      <c r="AY15" s="5">
        <v>148.65392388722978</v>
      </c>
      <c r="AZ15" s="5">
        <v>105.21687702684611</v>
      </c>
      <c r="BA15" s="5">
        <v>102.16199356584819</v>
      </c>
      <c r="BB15" s="5">
        <v>103.86908703841347</v>
      </c>
      <c r="BC15" s="5">
        <v>98.958819060589803</v>
      </c>
      <c r="BD15" s="5">
        <v>95.157416471532557</v>
      </c>
      <c r="BE15" s="5">
        <v>101.86363060899129</v>
      </c>
      <c r="BF15" s="5">
        <v>96.360153256704976</v>
      </c>
      <c r="BG15" s="5">
        <v>102.18009478672985</v>
      </c>
      <c r="BH15" s="5">
        <v>99.538947892813098</v>
      </c>
      <c r="BI15" s="5">
        <v>97.705924179724462</v>
      </c>
      <c r="BJ15" s="5">
        <v>101.10199230375557</v>
      </c>
      <c r="BK15" s="5">
        <v>99.705627716666356</v>
      </c>
      <c r="BL15" s="5">
        <v>99.434612587806043</v>
      </c>
      <c r="BM15" s="5">
        <v>107.15941539463384</v>
      </c>
      <c r="BN15" s="5">
        <v>100.39802643394164</v>
      </c>
      <c r="BO15" s="5">
        <v>108.61614573449313</v>
      </c>
      <c r="BP15" s="5">
        <f t="shared" si="0"/>
        <v>153.80001013932591</v>
      </c>
      <c r="BQ15" s="9"/>
      <c r="BR15" s="5">
        <v>101.29280143668964</v>
      </c>
      <c r="BS15" s="5">
        <v>116.92825112107623</v>
      </c>
      <c r="BT15" s="5">
        <v>107.24022907558725</v>
      </c>
      <c r="BU15" s="5">
        <v>124.93225671470114</v>
      </c>
      <c r="BV15" s="5">
        <v>119.11924188524605</v>
      </c>
      <c r="BW15" s="5">
        <v>93.889482315288902</v>
      </c>
      <c r="BX15" s="5">
        <v>123.15962705386072</v>
      </c>
      <c r="BY15" s="5">
        <v>106.57671043274925</v>
      </c>
      <c r="BZ15" s="5">
        <v>106.75731871664298</v>
      </c>
      <c r="CA15" s="5">
        <v>101.24063820004667</v>
      </c>
      <c r="CB15" s="5">
        <v>103.17948717948717</v>
      </c>
      <c r="CC15" s="5">
        <v>111.82572614107882</v>
      </c>
      <c r="CD15" s="5">
        <v>110.66513928414695</v>
      </c>
      <c r="CE15" s="5">
        <v>101.33488447459362</v>
      </c>
      <c r="CF15" s="5">
        <v>96.449791997351255</v>
      </c>
      <c r="CG15" s="5">
        <v>111.87532737251654</v>
      </c>
      <c r="CH15" s="5">
        <v>101.36810815713936</v>
      </c>
      <c r="CI15" s="5">
        <v>114.14761083096575</v>
      </c>
      <c r="CJ15" s="5">
        <v>101.38662401901161</v>
      </c>
      <c r="CK15" s="28">
        <v>114.92388207331662</v>
      </c>
      <c r="CL15"/>
      <c r="CM15" s="5"/>
      <c r="CO15" s="5"/>
      <c r="CP15" s="5"/>
    </row>
    <row r="16" spans="1:94" ht="14.25" customHeight="1">
      <c r="A16" s="9" t="s">
        <v>44</v>
      </c>
      <c r="B16" s="4">
        <v>4777</v>
      </c>
      <c r="C16" s="4">
        <v>4151</v>
      </c>
      <c r="D16" s="4">
        <v>6608</v>
      </c>
      <c r="E16" s="4">
        <v>6960</v>
      </c>
      <c r="F16" s="4">
        <v>4554.93</v>
      </c>
      <c r="G16" s="4">
        <v>4573.5467844687655</v>
      </c>
      <c r="H16" s="4">
        <v>7180</v>
      </c>
      <c r="I16" s="4">
        <v>5111</v>
      </c>
      <c r="J16" s="4">
        <v>4544</v>
      </c>
      <c r="K16" s="4">
        <v>4964.12</v>
      </c>
      <c r="L16" s="4">
        <v>4186.6725113221346</v>
      </c>
      <c r="M16" s="4">
        <v>5979.6795789459811</v>
      </c>
      <c r="N16" s="4">
        <v>4790</v>
      </c>
      <c r="O16" s="4">
        <v>5174.2224509184034</v>
      </c>
      <c r="P16" s="4">
        <v>9679</v>
      </c>
      <c r="Q16" s="4">
        <v>6921.9362549800799</v>
      </c>
      <c r="R16" s="4">
        <v>3505.5712377482132</v>
      </c>
      <c r="S16" s="4">
        <v>7537.5002368528076</v>
      </c>
      <c r="T16" s="4">
        <v>4678.4035243636745</v>
      </c>
      <c r="U16" s="4">
        <v>6344.3945025383036</v>
      </c>
      <c r="V16" s="4">
        <v>4597.2448287139832</v>
      </c>
      <c r="X16" s="21" t="s">
        <v>44</v>
      </c>
      <c r="Y16" s="4">
        <v>4604</v>
      </c>
      <c r="Z16" s="4">
        <v>3957</v>
      </c>
      <c r="AA16" s="4">
        <v>5952</v>
      </c>
      <c r="AB16" s="4">
        <v>5816</v>
      </c>
      <c r="AC16" s="4">
        <v>3622.18</v>
      </c>
      <c r="AD16" s="4">
        <v>4122.1643931258304</v>
      </c>
      <c r="AE16" s="4">
        <v>6294</v>
      </c>
      <c r="AF16" s="4">
        <v>4885</v>
      </c>
      <c r="AG16" s="4">
        <v>3780</v>
      </c>
      <c r="AH16" s="4">
        <v>4560.1504959064687</v>
      </c>
      <c r="AI16" s="4">
        <v>3797.0192203314609</v>
      </c>
      <c r="AJ16" s="4">
        <v>6142.952076109319</v>
      </c>
      <c r="AK16" s="4">
        <v>4366</v>
      </c>
      <c r="AL16" s="4">
        <v>4793.6812071689501</v>
      </c>
      <c r="AM16" s="4">
        <v>8528</v>
      </c>
      <c r="AN16" s="4">
        <v>6104.7307692307695</v>
      </c>
      <c r="AO16" s="4">
        <v>3179.6334439100015</v>
      </c>
      <c r="AP16" s="4">
        <v>6649.0416001647391</v>
      </c>
      <c r="AQ16" s="4">
        <v>4300.406439537257</v>
      </c>
      <c r="AR16" s="4">
        <v>5592.5758904383583</v>
      </c>
      <c r="AS16" s="4">
        <v>4209.7915316900226</v>
      </c>
      <c r="AU16" s="21" t="s">
        <v>44</v>
      </c>
      <c r="AV16" s="5">
        <v>102.84565784856224</v>
      </c>
      <c r="AW16" s="5">
        <v>97.986577181208062</v>
      </c>
      <c r="AX16" s="5">
        <v>92.711542250498127</v>
      </c>
      <c r="AY16" s="5">
        <v>88.638353268094889</v>
      </c>
      <c r="AZ16" s="5">
        <v>95.725347191818699</v>
      </c>
      <c r="BA16" s="5">
        <v>91.033349749912887</v>
      </c>
      <c r="BB16" s="5">
        <v>100.2898996953123</v>
      </c>
      <c r="BC16" s="5">
        <v>97.953610237358163</v>
      </c>
      <c r="BD16" s="5">
        <v>95.335849284534987</v>
      </c>
      <c r="BE16" s="5">
        <v>99.496458881944065</v>
      </c>
      <c r="BF16" s="5">
        <v>99.502982107355862</v>
      </c>
      <c r="BG16" s="5">
        <v>100.92764378478665</v>
      </c>
      <c r="BH16" s="5">
        <v>103.45120184927465</v>
      </c>
      <c r="BI16" s="5">
        <v>102.10619365312581</v>
      </c>
      <c r="BJ16" s="5">
        <v>99.243767245666874</v>
      </c>
      <c r="BK16" s="5">
        <v>95.067709121883354</v>
      </c>
      <c r="BL16" s="5">
        <v>98.024556769143317</v>
      </c>
      <c r="BM16" s="5">
        <v>98.32231925792972</v>
      </c>
      <c r="BN16" s="5">
        <v>95.749823236747829</v>
      </c>
      <c r="BO16" s="5">
        <v>97.464235882407692</v>
      </c>
      <c r="BP16" s="5">
        <f t="shared" si="0"/>
        <v>150.76177824997171</v>
      </c>
      <c r="BQ16" s="9"/>
      <c r="BR16" s="5">
        <v>98.645486073105246</v>
      </c>
      <c r="BS16" s="5">
        <v>100.09794319294809</v>
      </c>
      <c r="BT16" s="5">
        <v>98.989343963994742</v>
      </c>
      <c r="BU16" s="5">
        <v>99.756898570057601</v>
      </c>
      <c r="BV16" s="5">
        <v>100.97570458403082</v>
      </c>
      <c r="BW16" s="5">
        <v>88.143828272383701</v>
      </c>
      <c r="BX16" s="5">
        <v>113.52254263986399</v>
      </c>
      <c r="BY16" s="5">
        <v>95.414357085824804</v>
      </c>
      <c r="BZ16" s="5">
        <v>99.544628526235812</v>
      </c>
      <c r="CA16" s="5">
        <v>93.106887327252778</v>
      </c>
      <c r="CB16" s="5">
        <v>99.404170804369414</v>
      </c>
      <c r="CC16" s="5">
        <v>104.61538461538463</v>
      </c>
      <c r="CD16" s="5">
        <v>102.98029278496142</v>
      </c>
      <c r="CE16" s="5">
        <v>97.482896654788291</v>
      </c>
      <c r="CF16" s="5">
        <v>85.261239638634166</v>
      </c>
      <c r="CG16" s="5">
        <v>94.986935311650882</v>
      </c>
      <c r="CH16" s="5">
        <v>94.821707062081927</v>
      </c>
      <c r="CI16" s="5">
        <v>102.03468479047721</v>
      </c>
      <c r="CJ16" s="5">
        <v>93.338601784798044</v>
      </c>
      <c r="CK16" s="28">
        <v>101.75360059708994</v>
      </c>
      <c r="CL16"/>
      <c r="CM16" s="5"/>
      <c r="CO16" s="5"/>
      <c r="CP16" s="5"/>
    </row>
    <row r="17" spans="1:94" ht="14.25" customHeight="1">
      <c r="A17" s="9" t="s">
        <v>61</v>
      </c>
      <c r="B17" s="4">
        <v>4744</v>
      </c>
      <c r="C17" s="4">
        <v>4240</v>
      </c>
      <c r="D17" s="4">
        <v>6793</v>
      </c>
      <c r="E17" s="4">
        <v>7059</v>
      </c>
      <c r="F17" s="4">
        <v>4360.3100000000004</v>
      </c>
      <c r="G17" s="4">
        <v>4356.1929233517267</v>
      </c>
      <c r="H17" s="4">
        <v>7251</v>
      </c>
      <c r="I17" s="4">
        <v>5091</v>
      </c>
      <c r="J17" s="4">
        <v>4873</v>
      </c>
      <c r="K17" s="4">
        <v>4946.72</v>
      </c>
      <c r="L17" s="4">
        <v>4142.9361324578958</v>
      </c>
      <c r="M17" s="4">
        <v>5953.7043775839047</v>
      </c>
      <c r="N17" s="4">
        <v>4640</v>
      </c>
      <c r="O17" s="4">
        <v>5079.0925604256818</v>
      </c>
      <c r="P17" s="4">
        <v>10196</v>
      </c>
      <c r="Q17" s="4">
        <v>6859.4483430799219</v>
      </c>
      <c r="R17" s="4">
        <v>3487.5363995886237</v>
      </c>
      <c r="S17" s="4">
        <v>7755.0641886364101</v>
      </c>
      <c r="T17" s="4">
        <v>4618.0666077497654</v>
      </c>
      <c r="U17" s="4">
        <v>6400.3478012494325</v>
      </c>
      <c r="V17" s="4">
        <v>4542.4036325542083</v>
      </c>
      <c r="X17" s="9" t="s">
        <v>61</v>
      </c>
      <c r="Y17" s="4">
        <v>4601</v>
      </c>
      <c r="Z17" s="4">
        <v>3917</v>
      </c>
      <c r="AA17" s="4">
        <v>6048</v>
      </c>
      <c r="AB17" s="4">
        <v>6208</v>
      </c>
      <c r="AC17" s="4">
        <v>3952.2</v>
      </c>
      <c r="AD17" s="4">
        <v>3996.2064909543396</v>
      </c>
      <c r="AE17" s="4">
        <v>6530</v>
      </c>
      <c r="AF17" s="4">
        <v>4859</v>
      </c>
      <c r="AG17" s="4">
        <v>4020</v>
      </c>
      <c r="AH17" s="4">
        <v>4570.1589005716942</v>
      </c>
      <c r="AI17" s="4">
        <v>3700.4469249195058</v>
      </c>
      <c r="AJ17" s="4">
        <v>5430.1988588914182</v>
      </c>
      <c r="AK17" s="4">
        <v>4217</v>
      </c>
      <c r="AL17" s="4">
        <v>4650.6718303157977</v>
      </c>
      <c r="AM17" s="4">
        <v>9046</v>
      </c>
      <c r="AN17" s="4">
        <v>5867.2908366533866</v>
      </c>
      <c r="AO17" s="4">
        <v>3143.1651080757192</v>
      </c>
      <c r="AP17" s="4">
        <v>6890.1749963657958</v>
      </c>
      <c r="AQ17" s="4">
        <v>4249.9755687655652</v>
      </c>
      <c r="AR17" s="4">
        <v>5688.9017311132411</v>
      </c>
      <c r="AS17" s="4">
        <v>4210.1021958734818</v>
      </c>
      <c r="AU17" s="9" t="s">
        <v>61</v>
      </c>
      <c r="AV17" s="5">
        <v>99.934917112332684</v>
      </c>
      <c r="AW17" s="5">
        <v>98.92367906066535</v>
      </c>
      <c r="AX17" s="5">
        <v>101.00636626893792</v>
      </c>
      <c r="AY17" s="5">
        <v>107.34772909977994</v>
      </c>
      <c r="AZ17" s="5">
        <v>100.42572380562174</v>
      </c>
      <c r="BA17" s="5">
        <v>105.63172071835638</v>
      </c>
      <c r="BB17" s="5">
        <v>97.054857791836866</v>
      </c>
      <c r="BC17" s="5">
        <v>105.76838645892607</v>
      </c>
      <c r="BD17" s="5">
        <v>102.31580299250695</v>
      </c>
      <c r="BE17" s="5">
        <v>101.48600277808258</v>
      </c>
      <c r="BF17" s="5">
        <v>94.105894105894123</v>
      </c>
      <c r="BG17" s="5">
        <v>99.54044117647058</v>
      </c>
      <c r="BH17" s="5">
        <v>95.053829748123931</v>
      </c>
      <c r="BI17" s="5">
        <v>99.111449475476348</v>
      </c>
      <c r="BJ17" s="5">
        <v>99.018366862212972</v>
      </c>
      <c r="BK17" s="5">
        <v>98.188355443166941</v>
      </c>
      <c r="BL17" s="5">
        <v>100.75176544571329</v>
      </c>
      <c r="BM17" s="5">
        <v>99.741108443071752</v>
      </c>
      <c r="BN17" s="5">
        <v>101.66592852471339</v>
      </c>
      <c r="BO17" s="5">
        <v>100.55113363595515</v>
      </c>
      <c r="BP17" s="5">
        <f t="shared" si="0"/>
        <v>151.8951532041979</v>
      </c>
      <c r="BQ17" s="9"/>
      <c r="BR17" s="5">
        <v>98.982377844559238</v>
      </c>
      <c r="BS17" s="5">
        <v>103.5860655737705</v>
      </c>
      <c r="BT17" s="5">
        <v>91.837414877943132</v>
      </c>
      <c r="BU17" s="5">
        <v>136.20724255168065</v>
      </c>
      <c r="BV17" s="5">
        <v>105.87592404995154</v>
      </c>
      <c r="BW17" s="5">
        <v>95.071663909344721</v>
      </c>
      <c r="BX17" s="5">
        <v>101.70362518778693</v>
      </c>
      <c r="BY17" s="5">
        <v>97.95449285046567</v>
      </c>
      <c r="BZ17" s="5">
        <v>96.049418993132576</v>
      </c>
      <c r="CA17" s="5">
        <v>100.48087690256612</v>
      </c>
      <c r="CB17" s="5">
        <v>96.024464831804295</v>
      </c>
      <c r="CC17" s="5">
        <v>93.8474870017331</v>
      </c>
      <c r="CD17" s="5">
        <v>98.112490420857299</v>
      </c>
      <c r="CE17" s="5">
        <v>97.844555890027195</v>
      </c>
      <c r="CF17" s="5">
        <v>97.798890642023011</v>
      </c>
      <c r="CG17" s="5">
        <v>91.947748879045903</v>
      </c>
      <c r="CH17" s="5">
        <v>96.46918263491321</v>
      </c>
      <c r="CI17" s="5">
        <v>104.34960412746389</v>
      </c>
      <c r="CJ17" s="5">
        <v>95.702674552029777</v>
      </c>
      <c r="CK17" s="28">
        <v>105.27127576679548</v>
      </c>
      <c r="CL17"/>
      <c r="CM17" s="5"/>
      <c r="CO17" s="5"/>
      <c r="CP17" s="5"/>
    </row>
    <row r="18" spans="1:94" ht="14.25" customHeight="1">
      <c r="A18" s="9" t="s">
        <v>62</v>
      </c>
      <c r="B18" s="4">
        <v>4613</v>
      </c>
      <c r="C18" s="4">
        <v>4095</v>
      </c>
      <c r="D18" s="4">
        <v>6648</v>
      </c>
      <c r="E18" s="4">
        <v>7104</v>
      </c>
      <c r="F18" s="4">
        <v>4340.42</v>
      </c>
      <c r="G18" s="4">
        <v>4467.0646744539972</v>
      </c>
      <c r="H18" s="4">
        <v>6864</v>
      </c>
      <c r="I18" s="4">
        <v>5062</v>
      </c>
      <c r="J18" s="4">
        <v>4730</v>
      </c>
      <c r="K18" s="4">
        <v>4730.22</v>
      </c>
      <c r="L18" s="4">
        <v>4234.5872207640732</v>
      </c>
      <c r="M18" s="4">
        <v>5978.5179577890076</v>
      </c>
      <c r="N18" s="4">
        <v>4683</v>
      </c>
      <c r="O18" s="4">
        <v>4965.1550144493713</v>
      </c>
      <c r="P18" s="4">
        <v>9626</v>
      </c>
      <c r="Q18" s="4">
        <v>6784.5714285714284</v>
      </c>
      <c r="R18" s="4">
        <v>3430.3156356210943</v>
      </c>
      <c r="S18" s="4">
        <v>7443.0370358856408</v>
      </c>
      <c r="T18" s="4">
        <v>4539.9248661830388</v>
      </c>
      <c r="U18" s="4">
        <v>6225.9806550259809</v>
      </c>
      <c r="V18" s="4">
        <v>4481.8287852158819</v>
      </c>
      <c r="X18" s="21" t="s">
        <v>62</v>
      </c>
      <c r="Y18" s="4">
        <v>4432</v>
      </c>
      <c r="Z18" s="4">
        <v>3876</v>
      </c>
      <c r="AA18" s="4">
        <v>6166</v>
      </c>
      <c r="AB18" s="4">
        <v>6063</v>
      </c>
      <c r="AC18" s="4">
        <v>3776.62</v>
      </c>
      <c r="AD18" s="4">
        <v>3970.2239347293726</v>
      </c>
      <c r="AE18" s="4">
        <v>6110</v>
      </c>
      <c r="AF18" s="4">
        <v>4805</v>
      </c>
      <c r="AG18" s="4">
        <v>3874</v>
      </c>
      <c r="AH18" s="4">
        <v>4454.6728439239105</v>
      </c>
      <c r="AI18" s="4">
        <v>3772.2650714677648</v>
      </c>
      <c r="AJ18" s="4">
        <v>5226.13</v>
      </c>
      <c r="AK18" s="4">
        <v>4071</v>
      </c>
      <c r="AL18" s="4">
        <v>4615.5447068481608</v>
      </c>
      <c r="AM18" s="4">
        <v>8406</v>
      </c>
      <c r="AN18" s="4">
        <v>5752.7808219178078</v>
      </c>
      <c r="AO18" s="4">
        <v>3114.1812461493951</v>
      </c>
      <c r="AP18" s="4">
        <v>6567.4901109338953</v>
      </c>
      <c r="AQ18" s="4">
        <v>4187.6228837924682</v>
      </c>
      <c r="AR18" s="4">
        <v>5543.0159304345443</v>
      </c>
      <c r="AS18" s="4">
        <v>4137.9772687486311</v>
      </c>
      <c r="AU18" s="21" t="s">
        <v>62</v>
      </c>
      <c r="AV18" s="5">
        <v>96.3671875</v>
      </c>
      <c r="AW18" s="5">
        <v>98.417408506429283</v>
      </c>
      <c r="AX18" s="5">
        <v>101.54040203628465</v>
      </c>
      <c r="AY18" s="5">
        <v>84.100825263473894</v>
      </c>
      <c r="AZ18" s="5">
        <v>94.519840439290704</v>
      </c>
      <c r="BA18" s="5">
        <v>89.600622210120235</v>
      </c>
      <c r="BB18" s="5">
        <v>100.283405850772</v>
      </c>
      <c r="BC18" s="5">
        <v>94.322928004752299</v>
      </c>
      <c r="BD18" s="5">
        <v>98.890225508842903</v>
      </c>
      <c r="BE18" s="5">
        <v>84.513304792703465</v>
      </c>
      <c r="BF18" s="5">
        <v>97.45222929936304</v>
      </c>
      <c r="BG18" s="5">
        <v>95.56786703601108</v>
      </c>
      <c r="BH18" s="5">
        <v>100.28076330051053</v>
      </c>
      <c r="BI18" s="5">
        <v>92.841675013116998</v>
      </c>
      <c r="BJ18" s="5">
        <v>99.347346423143236</v>
      </c>
      <c r="BK18" s="5">
        <v>102.26879437851449</v>
      </c>
      <c r="BL18" s="5">
        <v>94.878935125937105</v>
      </c>
      <c r="BM18" s="5">
        <v>95.962648801892783</v>
      </c>
      <c r="BN18" s="5">
        <v>96.014318802772664</v>
      </c>
      <c r="BO18" s="5">
        <v>96.285686731377481</v>
      </c>
      <c r="BP18" s="5">
        <f t="shared" si="0"/>
        <v>144.11650386805368</v>
      </c>
      <c r="BQ18" s="9"/>
      <c r="BR18" s="5">
        <v>96.745689189024105</v>
      </c>
      <c r="BS18" s="5">
        <v>99.103585657370502</v>
      </c>
      <c r="BT18" s="5">
        <v>97.70715394802248</v>
      </c>
      <c r="BU18" s="5">
        <v>118.95732112450257</v>
      </c>
      <c r="BV18" s="5">
        <v>95.604934387508308</v>
      </c>
      <c r="BW18" s="5">
        <v>88.022816905914752</v>
      </c>
      <c r="BX18" s="5">
        <v>101.38877225307405</v>
      </c>
      <c r="BY18" s="5">
        <v>96.704816249111289</v>
      </c>
      <c r="BZ18" s="5">
        <v>91.789914738340855</v>
      </c>
      <c r="CA18" s="5">
        <v>86.927663678427948</v>
      </c>
      <c r="CB18" s="5">
        <v>87.931034482758605</v>
      </c>
      <c r="CC18" s="5">
        <v>98.104265402843609</v>
      </c>
      <c r="CD18" s="5">
        <v>98.155770585801875</v>
      </c>
      <c r="CE18" s="5">
        <v>91.799386448239275</v>
      </c>
      <c r="CF18" s="5">
        <v>98.704052982531181</v>
      </c>
      <c r="CG18" s="5">
        <v>95.182218482168253</v>
      </c>
      <c r="CH18" s="5">
        <v>93.012872982519681</v>
      </c>
      <c r="CI18" s="5">
        <v>99.851580681921661</v>
      </c>
      <c r="CJ18" s="5">
        <v>93.689160116603176</v>
      </c>
      <c r="CK18" s="28">
        <v>101.42050684663718</v>
      </c>
      <c r="CL18"/>
      <c r="CM18" s="5"/>
      <c r="CO18" s="5"/>
      <c r="CP18" s="5"/>
    </row>
    <row r="19" spans="1:94" ht="14.25" customHeight="1">
      <c r="A19" s="9" t="s">
        <v>63</v>
      </c>
      <c r="B19" s="4">
        <v>4614</v>
      </c>
      <c r="C19" s="4">
        <v>4017</v>
      </c>
      <c r="D19" s="4">
        <v>6644</v>
      </c>
      <c r="E19" s="4">
        <v>6949</v>
      </c>
      <c r="F19" s="4">
        <v>4288.4799999999996</v>
      </c>
      <c r="G19" s="4">
        <v>4286.9088851594388</v>
      </c>
      <c r="H19" s="4">
        <v>6678</v>
      </c>
      <c r="I19" s="4">
        <v>5017</v>
      </c>
      <c r="J19" s="4">
        <v>4431</v>
      </c>
      <c r="K19" s="4">
        <v>4710.13</v>
      </c>
      <c r="L19" s="4">
        <v>4282.7979844827805</v>
      </c>
      <c r="M19" s="4">
        <v>6216.0139366603671</v>
      </c>
      <c r="N19" s="4">
        <v>4684</v>
      </c>
      <c r="O19" s="4">
        <v>4860.1995486882115</v>
      </c>
      <c r="P19" s="4">
        <v>10133</v>
      </c>
      <c r="Q19" s="4">
        <v>6748.8648068669527</v>
      </c>
      <c r="R19" s="4">
        <v>3364.6350275502232</v>
      </c>
      <c r="S19" s="4">
        <v>7562.90681293119</v>
      </c>
      <c r="T19" s="4">
        <v>4504.0891682388901</v>
      </c>
      <c r="U19" s="4">
        <v>6131.9218041862387</v>
      </c>
      <c r="V19" s="4">
        <v>4446.1185631511144</v>
      </c>
      <c r="X19" s="9" t="s">
        <v>63</v>
      </c>
      <c r="Y19" s="4">
        <v>4301</v>
      </c>
      <c r="Z19" s="4">
        <v>3541</v>
      </c>
      <c r="AA19" s="4">
        <v>5651</v>
      </c>
      <c r="AB19" s="4">
        <v>5554</v>
      </c>
      <c r="AC19" s="4">
        <v>3563.41</v>
      </c>
      <c r="AD19" s="4">
        <v>3982.2056954216018</v>
      </c>
      <c r="AE19" s="4">
        <v>6065</v>
      </c>
      <c r="AF19" s="4">
        <v>4650</v>
      </c>
      <c r="AG19" s="4">
        <v>3870</v>
      </c>
      <c r="AH19" s="4">
        <v>4424.4533735898767</v>
      </c>
      <c r="AI19" s="4">
        <v>3814.4980436973137</v>
      </c>
      <c r="AJ19" s="4">
        <v>5613.3353362205762</v>
      </c>
      <c r="AK19" s="4">
        <v>4058</v>
      </c>
      <c r="AL19" s="4">
        <v>4426.1880444061408</v>
      </c>
      <c r="AM19" s="4">
        <v>8406</v>
      </c>
      <c r="AN19" s="4">
        <v>5615.3392070484579</v>
      </c>
      <c r="AO19" s="4">
        <v>2972.3062183499087</v>
      </c>
      <c r="AP19" s="4">
        <v>6448.3987874279901</v>
      </c>
      <c r="AQ19" s="4">
        <v>4060.4925968378461</v>
      </c>
      <c r="AR19" s="4">
        <v>5346.4315829923771</v>
      </c>
      <c r="AS19" s="4">
        <v>4000.762129247023</v>
      </c>
      <c r="AU19" s="9" t="s">
        <v>63</v>
      </c>
      <c r="AV19" s="5">
        <v>97.941328790248221</v>
      </c>
      <c r="AW19" s="5">
        <v>98.291457286432163</v>
      </c>
      <c r="AX19" s="5">
        <v>94.804736107231093</v>
      </c>
      <c r="AY19" s="5">
        <v>99.726243882798599</v>
      </c>
      <c r="AZ19" s="5">
        <v>100.80826007576459</v>
      </c>
      <c r="BA19" s="5">
        <v>99.975105394506016</v>
      </c>
      <c r="BB19" s="5">
        <v>99.581334379166449</v>
      </c>
      <c r="BC19" s="5">
        <v>100.30770739676271</v>
      </c>
      <c r="BD19" s="5">
        <v>99.241721349418469</v>
      </c>
      <c r="BE19" s="5">
        <v>131.34670530974904</v>
      </c>
      <c r="BF19" s="5">
        <v>92.919389978213502</v>
      </c>
      <c r="BG19" s="5">
        <v>94.492753623188406</v>
      </c>
      <c r="BH19" s="5">
        <v>96.184773574177356</v>
      </c>
      <c r="BI19" s="5">
        <v>101.37088015022364</v>
      </c>
      <c r="BJ19" s="5">
        <v>93.89312561746614</v>
      </c>
      <c r="BK19" s="5">
        <v>97.501896532991182</v>
      </c>
      <c r="BL19" s="5">
        <v>98.431615605549268</v>
      </c>
      <c r="BM19" s="5">
        <v>99.894088219507864</v>
      </c>
      <c r="BN19" s="5">
        <v>96.79353661655594</v>
      </c>
      <c r="BO19" s="5">
        <v>99.000527500121123</v>
      </c>
      <c r="BP19" s="5">
        <f t="shared" si="0"/>
        <v>141.85620311155915</v>
      </c>
      <c r="BQ19" s="9"/>
      <c r="BR19" s="5">
        <v>97.005954459284823</v>
      </c>
      <c r="BS19" s="5">
        <v>93.767976989453501</v>
      </c>
      <c r="BT19" s="5">
        <v>90.147038814881981</v>
      </c>
      <c r="BU19" s="5">
        <v>79.803926515293597</v>
      </c>
      <c r="BV19" s="5">
        <v>91.599060555687018</v>
      </c>
      <c r="BW19" s="5">
        <v>86.1385931316822</v>
      </c>
      <c r="BX19" s="5">
        <v>97.203407865639576</v>
      </c>
      <c r="BY19" s="5">
        <v>98.022980713162781</v>
      </c>
      <c r="BZ19" s="5">
        <v>95.729681184382315</v>
      </c>
      <c r="CA19" s="5">
        <v>112.08772116382465</v>
      </c>
      <c r="CB19" s="5">
        <v>84.791252485089458</v>
      </c>
      <c r="CC19" s="5">
        <v>90.723562152133582</v>
      </c>
      <c r="CD19" s="5">
        <v>94.848205337278984</v>
      </c>
      <c r="CE19" s="5">
        <v>95.242787780105019</v>
      </c>
      <c r="CF19" s="5">
        <v>91.66616635800537</v>
      </c>
      <c r="CG19" s="5">
        <v>93.078465386138404</v>
      </c>
      <c r="CH19" s="5">
        <v>92.073594073923232</v>
      </c>
      <c r="CI19" s="5">
        <v>93.703317984085771</v>
      </c>
      <c r="CJ19" s="5">
        <v>90.307373462188067</v>
      </c>
      <c r="CK19" s="28">
        <v>93.352115829574814</v>
      </c>
      <c r="CL19"/>
      <c r="CM19" s="5"/>
      <c r="CO19" s="5"/>
      <c r="CP19" s="5"/>
    </row>
    <row r="20" spans="1:94" ht="14.25" customHeight="1">
      <c r="A20" s="9" t="s">
        <v>45</v>
      </c>
      <c r="B20" s="4">
        <v>4641</v>
      </c>
      <c r="C20" s="4">
        <v>4244</v>
      </c>
      <c r="D20" s="4">
        <v>6449</v>
      </c>
      <c r="E20" s="4">
        <v>6901</v>
      </c>
      <c r="F20" s="4">
        <v>4370</v>
      </c>
      <c r="G20" s="4">
        <v>4498.7663013265583</v>
      </c>
      <c r="H20" s="4">
        <v>6564</v>
      </c>
      <c r="I20" s="4">
        <v>5010</v>
      </c>
      <c r="J20" s="4">
        <v>4643</v>
      </c>
      <c r="K20" s="4">
        <v>4733.41</v>
      </c>
      <c r="L20" s="4">
        <v>4082.6435327200452</v>
      </c>
      <c r="M20" s="4">
        <v>5970.0588948585828</v>
      </c>
      <c r="N20" s="4">
        <v>4641</v>
      </c>
      <c r="O20" s="4">
        <v>4964.2695870465568</v>
      </c>
      <c r="P20" s="4">
        <v>9705.2402480000001</v>
      </c>
      <c r="Q20" s="4">
        <v>6841.8233890214797</v>
      </c>
      <c r="R20" s="4">
        <v>3347</v>
      </c>
      <c r="S20" s="4">
        <v>7389.7673060974748</v>
      </c>
      <c r="T20" s="4">
        <v>4564.3294793195309</v>
      </c>
      <c r="U20" s="4">
        <v>6099.4038919450823</v>
      </c>
      <c r="V20" s="4">
        <v>4505.5997284146479</v>
      </c>
      <c r="X20" s="21" t="s">
        <v>45</v>
      </c>
      <c r="Y20" s="4">
        <v>4201</v>
      </c>
      <c r="Z20" s="4">
        <v>3885</v>
      </c>
      <c r="AA20" s="4">
        <v>5570</v>
      </c>
      <c r="AB20" s="4">
        <v>5582</v>
      </c>
      <c r="AC20" s="4">
        <v>3541</v>
      </c>
      <c r="AD20" s="4">
        <v>3910.768670813708</v>
      </c>
      <c r="AE20" s="4">
        <v>5975</v>
      </c>
      <c r="AF20" s="4">
        <v>4589</v>
      </c>
      <c r="AG20" s="4">
        <v>3677</v>
      </c>
      <c r="AH20" s="4">
        <v>4477.5888643294265</v>
      </c>
      <c r="AI20" s="4">
        <v>3581.6716680915574</v>
      </c>
      <c r="AJ20" s="4">
        <v>5220.5979325455746</v>
      </c>
      <c r="AK20" s="4">
        <v>3896</v>
      </c>
      <c r="AL20" s="4">
        <v>4329.8100623947703</v>
      </c>
      <c r="AM20" s="4">
        <v>7948.9367579999998</v>
      </c>
      <c r="AN20" s="4">
        <v>5927.1762295081971</v>
      </c>
      <c r="AO20" s="4">
        <v>2941</v>
      </c>
      <c r="AP20" s="4">
        <v>6211.5648134123476</v>
      </c>
      <c r="AQ20" s="4">
        <v>4105.3381869132272</v>
      </c>
      <c r="AR20" s="4">
        <v>5245.2902418308913</v>
      </c>
      <c r="AS20" s="4">
        <v>3994.7509367802886</v>
      </c>
      <c r="AU20" s="21" t="s">
        <v>45</v>
      </c>
      <c r="AV20" s="5">
        <v>101.69310543140908</v>
      </c>
      <c r="AW20" s="5">
        <v>99.182004089979557</v>
      </c>
      <c r="AX20" s="5">
        <v>98.550037331602098</v>
      </c>
      <c r="AY20" s="5">
        <v>105.30957720685821</v>
      </c>
      <c r="AZ20" s="5">
        <v>99.209092363919922</v>
      </c>
      <c r="BA20" s="5">
        <v>104.54503088002775</v>
      </c>
      <c r="BB20" s="5">
        <v>97.65941372641818</v>
      </c>
      <c r="BC20" s="5">
        <v>98.44021308190176</v>
      </c>
      <c r="BD20" s="5">
        <v>97.806630037654173</v>
      </c>
      <c r="BE20" s="5">
        <v>81.867592711025765</v>
      </c>
      <c r="BF20" s="5">
        <v>106.56506447831184</v>
      </c>
      <c r="BG20" s="5">
        <v>103.88548057259715</v>
      </c>
      <c r="BH20" s="5">
        <v>99.776100610692353</v>
      </c>
      <c r="BI20" s="5">
        <v>99.148416002213153</v>
      </c>
      <c r="BJ20" s="5">
        <v>104.17043131936788</v>
      </c>
      <c r="BK20" s="5">
        <v>96.392540955890695</v>
      </c>
      <c r="BL20" s="5">
        <v>101.15214114039124</v>
      </c>
      <c r="BM20" s="5">
        <v>99.364744533143877</v>
      </c>
      <c r="BN20" s="5">
        <v>102.26883546942479</v>
      </c>
      <c r="BO20" s="5">
        <v>99.431616106459813</v>
      </c>
      <c r="BP20" s="5">
        <f t="shared" si="0"/>
        <v>143.49058678780438</v>
      </c>
      <c r="BQ20" s="9"/>
      <c r="BR20" s="5">
        <v>95.918845390908515</v>
      </c>
      <c r="BS20" s="5">
        <v>94.911937377690805</v>
      </c>
      <c r="BT20" s="5">
        <v>95.82403468746385</v>
      </c>
      <c r="BU20" s="5">
        <v>94.813559265408742</v>
      </c>
      <c r="BV20" s="5">
        <v>94.93263723460403</v>
      </c>
      <c r="BW20" s="5">
        <v>98.923766989278349</v>
      </c>
      <c r="BX20" s="5">
        <v>94.653876942824127</v>
      </c>
      <c r="BY20" s="5">
        <v>98.50992816849481</v>
      </c>
      <c r="BZ20" s="5">
        <v>98.210668720001578</v>
      </c>
      <c r="CA20" s="5">
        <v>92.227924563979457</v>
      </c>
      <c r="CB20" s="5">
        <v>90.809190809190824</v>
      </c>
      <c r="CC20" s="5">
        <v>93.382352941176478</v>
      </c>
      <c r="CD20" s="5">
        <v>91.478725324661937</v>
      </c>
      <c r="CE20" s="5">
        <v>92.483826946998036</v>
      </c>
      <c r="CF20" s="5">
        <v>96.216662788194057</v>
      </c>
      <c r="CG20" s="5">
        <v>94.375575784012923</v>
      </c>
      <c r="CH20" s="5">
        <v>94.985953049224094</v>
      </c>
      <c r="CI20" s="5">
        <v>94.456446036294906</v>
      </c>
      <c r="CJ20" s="5">
        <v>96.380410789781891</v>
      </c>
      <c r="CK20" s="28">
        <v>94.97007699449523</v>
      </c>
      <c r="CL20"/>
      <c r="CM20" s="5"/>
      <c r="CO20" s="5"/>
      <c r="CP20" s="5"/>
    </row>
    <row r="21" spans="1:94" ht="14.25" customHeight="1">
      <c r="A21" s="9" t="s">
        <v>64</v>
      </c>
      <c r="B21" s="4">
        <v>4620</v>
      </c>
      <c r="C21" s="4">
        <v>4203</v>
      </c>
      <c r="D21" s="4">
        <v>6350</v>
      </c>
      <c r="E21" s="4">
        <v>6991</v>
      </c>
      <c r="F21" s="4">
        <v>4181</v>
      </c>
      <c r="G21" s="4">
        <v>4433.9130078691105</v>
      </c>
      <c r="H21" s="4">
        <v>6734</v>
      </c>
      <c r="I21" s="4">
        <v>4977</v>
      </c>
      <c r="J21" s="4">
        <v>4400</v>
      </c>
      <c r="K21" s="4">
        <v>4719.66</v>
      </c>
      <c r="L21" s="4">
        <v>4154.4998721511456</v>
      </c>
      <c r="M21" s="4">
        <v>5924.4530850498186</v>
      </c>
      <c r="N21" s="4">
        <v>4681</v>
      </c>
      <c r="O21" s="4">
        <v>4834.0652284395155</v>
      </c>
      <c r="P21" s="4">
        <v>9671.3043859999998</v>
      </c>
      <c r="Q21" s="4">
        <v>6757.758152173913</v>
      </c>
      <c r="R21" s="4">
        <v>3331</v>
      </c>
      <c r="S21" s="4">
        <v>7360.9619143787131</v>
      </c>
      <c r="T21" s="4">
        <v>4507.0818963252877</v>
      </c>
      <c r="U21" s="4">
        <v>6072.1380583366399</v>
      </c>
      <c r="V21" s="4">
        <v>4474.0365921036282</v>
      </c>
      <c r="X21" s="9" t="s">
        <v>64</v>
      </c>
      <c r="Y21" s="4">
        <v>4086</v>
      </c>
      <c r="Z21" s="4">
        <v>3964</v>
      </c>
      <c r="AA21" s="4">
        <v>5653</v>
      </c>
      <c r="AB21" s="4">
        <v>5797</v>
      </c>
      <c r="AC21" s="4">
        <v>3303</v>
      </c>
      <c r="AD21" s="4">
        <v>4166.577413865446</v>
      </c>
      <c r="AE21" s="4">
        <v>6155</v>
      </c>
      <c r="AF21" s="4">
        <v>4926</v>
      </c>
      <c r="AG21" s="4">
        <v>3636</v>
      </c>
      <c r="AH21" s="4">
        <v>4540.6426034659571</v>
      </c>
      <c r="AI21" s="4">
        <v>3649.1382526378743</v>
      </c>
      <c r="AJ21" s="4">
        <v>5181.0475273139309</v>
      </c>
      <c r="AK21" s="4">
        <v>4096</v>
      </c>
      <c r="AL21" s="4">
        <v>4320.3813037974232</v>
      </c>
      <c r="AM21" s="4">
        <v>8496.8573670000005</v>
      </c>
      <c r="AN21" s="4">
        <v>5753.3678929765883</v>
      </c>
      <c r="AO21" s="4">
        <v>3085</v>
      </c>
      <c r="AP21" s="4">
        <v>6420.8098898441031</v>
      </c>
      <c r="AQ21" s="4">
        <v>4114.0711128794401</v>
      </c>
      <c r="AR21" s="4">
        <v>5272.4794354662081</v>
      </c>
      <c r="AS21" s="4">
        <v>4056.2572167831254</v>
      </c>
      <c r="AU21" s="9" t="s">
        <v>64</v>
      </c>
      <c r="AV21" s="5">
        <v>95.131636654529558</v>
      </c>
      <c r="AW21" s="5">
        <v>108.24742268041237</v>
      </c>
      <c r="AX21" s="5">
        <v>100.51732814372498</v>
      </c>
      <c r="AY21" s="5">
        <v>92.447462996655787</v>
      </c>
      <c r="AZ21" s="5">
        <v>104.19295329947175</v>
      </c>
      <c r="BA21" s="5">
        <v>101.37205863494813</v>
      </c>
      <c r="BB21" s="5">
        <v>105.07500283246709</v>
      </c>
      <c r="BC21" s="5">
        <v>99.009026861968394</v>
      </c>
      <c r="BD21" s="5">
        <v>104.72117213516616</v>
      </c>
      <c r="BE21" s="5">
        <v>101.64925728615857</v>
      </c>
      <c r="BF21" s="5">
        <v>97.689768976897682</v>
      </c>
      <c r="BG21" s="5">
        <v>101.6732283464567</v>
      </c>
      <c r="BH21" s="5">
        <v>102.56670416429867</v>
      </c>
      <c r="BI21" s="5">
        <v>100.46896234302471</v>
      </c>
      <c r="BJ21" s="5">
        <v>103.42123338193842</v>
      </c>
      <c r="BK21" s="5">
        <v>100.21751973130633</v>
      </c>
      <c r="BL21" s="5">
        <v>100.42353310143987</v>
      </c>
      <c r="BM21" s="5">
        <v>101.65565155544728</v>
      </c>
      <c r="BN21" s="5">
        <v>100.39821496998388</v>
      </c>
      <c r="BO21" s="5">
        <v>101.47227748587858</v>
      </c>
      <c r="BP21" s="5">
        <f t="shared" si="0"/>
        <v>144.09831692030104</v>
      </c>
      <c r="BQ21" s="9"/>
      <c r="BR21" s="5">
        <v>91.30859375</v>
      </c>
      <c r="BS21" s="5">
        <v>103.85756676557864</v>
      </c>
      <c r="BT21" s="5">
        <v>95.360087631402806</v>
      </c>
      <c r="BU21" s="5">
        <v>81.653082792489869</v>
      </c>
      <c r="BV21" s="5">
        <v>98.493806797209132</v>
      </c>
      <c r="BW21" s="5">
        <v>94.934607137232945</v>
      </c>
      <c r="BX21" s="5">
        <v>102.47561651373374</v>
      </c>
      <c r="BY21" s="5">
        <v>92.214436191599546</v>
      </c>
      <c r="BZ21" s="5">
        <v>100.51952918055349</v>
      </c>
      <c r="CA21" s="5">
        <v>92.376286151226978</v>
      </c>
      <c r="CB21" s="5">
        <v>94.267515923566876</v>
      </c>
      <c r="CC21" s="5">
        <v>95.383194829178208</v>
      </c>
      <c r="CD21" s="5">
        <v>98.709030268051052</v>
      </c>
      <c r="CE21" s="5">
        <v>93.750562382561725</v>
      </c>
      <c r="CF21" s="5">
        <v>100.49495111645285</v>
      </c>
      <c r="CG21" s="5">
        <v>96.325945022698846</v>
      </c>
      <c r="CH21" s="5">
        <v>94.709209988373431</v>
      </c>
      <c r="CI21" s="5">
        <v>96.449135574105995</v>
      </c>
      <c r="CJ21" s="5">
        <v>95.243473058968505</v>
      </c>
      <c r="CK21" s="28">
        <v>96.033957234500932</v>
      </c>
      <c r="CL21"/>
      <c r="CM21" s="5"/>
      <c r="CO21" s="5"/>
      <c r="CP21" s="5"/>
    </row>
    <row r="22" spans="1:94" ht="14.25" customHeight="1">
      <c r="A22" s="9" t="s">
        <v>65</v>
      </c>
      <c r="B22" s="4">
        <v>4729</v>
      </c>
      <c r="C22" s="4">
        <v>4202</v>
      </c>
      <c r="D22" s="4">
        <v>6465</v>
      </c>
      <c r="E22" s="4">
        <v>7032</v>
      </c>
      <c r="F22" s="4">
        <v>4136</v>
      </c>
      <c r="G22" s="4">
        <v>4604.9253842897087</v>
      </c>
      <c r="H22" s="4">
        <v>6916</v>
      </c>
      <c r="I22" s="4">
        <v>5028</v>
      </c>
      <c r="J22" s="4">
        <v>4558</v>
      </c>
      <c r="K22" s="4">
        <v>4763</v>
      </c>
      <c r="L22" s="4">
        <v>4166.1527265014138</v>
      </c>
      <c r="M22" s="4">
        <v>6073.8720578594803</v>
      </c>
      <c r="N22" s="4">
        <v>4611</v>
      </c>
      <c r="O22" s="4">
        <v>4867.6412441204657</v>
      </c>
      <c r="P22" s="4">
        <v>9901.0149794470308</v>
      </c>
      <c r="Q22" s="4">
        <v>6725</v>
      </c>
      <c r="R22" s="4">
        <v>3402</v>
      </c>
      <c r="S22" s="4">
        <v>7516.4359032184047</v>
      </c>
      <c r="T22" s="4">
        <v>4560.0713821981726</v>
      </c>
      <c r="U22" s="4">
        <v>6196.9002687088714</v>
      </c>
      <c r="V22" s="4">
        <v>4493.5601484190975</v>
      </c>
      <c r="X22" s="21" t="s">
        <v>65</v>
      </c>
      <c r="Y22" s="4">
        <v>4243</v>
      </c>
      <c r="Z22" s="4">
        <v>3850</v>
      </c>
      <c r="AA22" s="4">
        <v>6052.3785855647739</v>
      </c>
      <c r="AB22" s="4">
        <v>5981</v>
      </c>
      <c r="AC22" s="4">
        <v>3722</v>
      </c>
      <c r="AD22" s="4">
        <v>4048.8159022566638</v>
      </c>
      <c r="AE22" s="4">
        <v>6182</v>
      </c>
      <c r="AF22" s="4">
        <v>4720</v>
      </c>
      <c r="AG22" s="4">
        <v>3933</v>
      </c>
      <c r="AH22" s="4">
        <v>4474.9799999999996</v>
      </c>
      <c r="AI22" s="4">
        <v>3617.1055033991847</v>
      </c>
      <c r="AJ22" s="4">
        <v>5397.08326073641</v>
      </c>
      <c r="AK22" s="4">
        <v>4134</v>
      </c>
      <c r="AL22" s="4">
        <v>4174.7103835777489</v>
      </c>
      <c r="AM22" s="4">
        <v>8619.7051375079354</v>
      </c>
      <c r="AN22" s="4">
        <v>5871</v>
      </c>
      <c r="AO22" s="4">
        <v>2963</v>
      </c>
      <c r="AP22" s="4">
        <v>6624.657104124426</v>
      </c>
      <c r="AQ22" s="4">
        <v>4088.6161878029752</v>
      </c>
      <c r="AR22" s="4">
        <v>5512.7986048820521</v>
      </c>
      <c r="AS22" s="4">
        <v>4094.7902294821929</v>
      </c>
      <c r="AU22" s="21" t="s">
        <v>65</v>
      </c>
      <c r="AV22" s="5">
        <v>103.74331550802138</v>
      </c>
      <c r="AW22" s="5">
        <v>95.904761904761898</v>
      </c>
      <c r="AX22" s="5">
        <v>100.29650502358507</v>
      </c>
      <c r="AY22" s="5">
        <v>111.22338737799787</v>
      </c>
      <c r="AZ22" s="5">
        <v>99.066148444597786</v>
      </c>
      <c r="BA22" s="5">
        <v>105.92508413782072</v>
      </c>
      <c r="BB22" s="5">
        <v>98.245708411468229</v>
      </c>
      <c r="BC22" s="5">
        <v>101.75958247340316</v>
      </c>
      <c r="BD22" s="5">
        <v>99.922285978731011</v>
      </c>
      <c r="BE22" s="5">
        <v>100.3977845148066</v>
      </c>
      <c r="BF22" s="5">
        <v>96.621621621621628</v>
      </c>
      <c r="BG22" s="5">
        <v>103.09777347531461</v>
      </c>
      <c r="BH22" s="5">
        <v>96.556611824178418</v>
      </c>
      <c r="BI22" s="5">
        <v>102.76346440829876</v>
      </c>
      <c r="BJ22" s="5">
        <v>102.30811818271147</v>
      </c>
      <c r="BK22" s="5">
        <v>104.21371998724929</v>
      </c>
      <c r="BL22" s="5">
        <v>102.07031686830037</v>
      </c>
      <c r="BM22" s="5">
        <v>100.83034680059423</v>
      </c>
      <c r="BN22" s="5">
        <v>101.68401941045465</v>
      </c>
      <c r="BO22" s="5">
        <v>101.74690489016915</v>
      </c>
      <c r="BP22" s="5">
        <f t="shared" si="0"/>
        <v>147.08160868243897</v>
      </c>
      <c r="BQ22" s="9"/>
      <c r="BR22" s="5">
        <v>98.297527361167397</v>
      </c>
      <c r="BS22" s="5">
        <v>101.20603015075378</v>
      </c>
      <c r="BT22" s="5">
        <v>94.191901118874682</v>
      </c>
      <c r="BU22" s="5">
        <v>107.98624662225697</v>
      </c>
      <c r="BV22" s="5">
        <v>103.23125853468775</v>
      </c>
      <c r="BW22" s="5">
        <v>112.23087519437505</v>
      </c>
      <c r="BX22" s="5">
        <v>100.39337469526339</v>
      </c>
      <c r="BY22" s="5">
        <v>99.484851916436099</v>
      </c>
      <c r="BZ22" s="5">
        <v>101.56859375680666</v>
      </c>
      <c r="CA22" s="5">
        <v>109.73863220752563</v>
      </c>
      <c r="CB22" s="5">
        <v>93.464052287581694</v>
      </c>
      <c r="CC22" s="5">
        <v>102.89855072463767</v>
      </c>
      <c r="CD22" s="5">
        <v>95.043248629568041</v>
      </c>
      <c r="CE22" s="5">
        <v>103.76948260893859</v>
      </c>
      <c r="CF22" s="5">
        <v>103.48992404685686</v>
      </c>
      <c r="CG22" s="5">
        <v>98.157850819562199</v>
      </c>
      <c r="CH22" s="5">
        <v>102.07635619280738</v>
      </c>
      <c r="CI22" s="5">
        <v>101.23482929237309</v>
      </c>
      <c r="CJ22" s="5">
        <v>101.13276136974207</v>
      </c>
      <c r="CK22" s="28">
        <v>101.30510600724375</v>
      </c>
      <c r="CL22"/>
      <c r="CM22" s="5"/>
      <c r="CO22" s="5"/>
      <c r="CP22" s="5"/>
    </row>
    <row r="23" spans="1:94" ht="14.25" customHeight="1">
      <c r="A23" s="9" t="s">
        <v>66</v>
      </c>
      <c r="B23" s="4">
        <v>4709</v>
      </c>
      <c r="C23" s="4">
        <v>4270</v>
      </c>
      <c r="D23" s="4">
        <v>6491</v>
      </c>
      <c r="E23" s="4">
        <v>6901</v>
      </c>
      <c r="F23" s="4">
        <v>4256</v>
      </c>
      <c r="G23" s="4">
        <v>4505.5149126204196</v>
      </c>
      <c r="H23" s="4">
        <v>6937</v>
      </c>
      <c r="I23" s="4">
        <v>5037</v>
      </c>
      <c r="J23" s="4">
        <v>4407</v>
      </c>
      <c r="K23" s="4">
        <v>4709.3876146060629</v>
      </c>
      <c r="L23" s="4">
        <v>4193.7901811414349</v>
      </c>
      <c r="M23" s="4">
        <v>6122.4929156613234</v>
      </c>
      <c r="N23" s="4">
        <v>4654</v>
      </c>
      <c r="O23" s="4">
        <v>4843.5699876421668</v>
      </c>
      <c r="P23" s="4">
        <v>9982.0145175797006</v>
      </c>
      <c r="Q23" s="4">
        <v>6678</v>
      </c>
      <c r="R23" s="4">
        <v>3332</v>
      </c>
      <c r="S23" s="4">
        <v>7537.5675623939342</v>
      </c>
      <c r="T23" s="4">
        <v>4565.1577991465902</v>
      </c>
      <c r="U23" s="4">
        <v>6175.7052622450501</v>
      </c>
      <c r="V23" s="4">
        <v>4513.1649583320759</v>
      </c>
      <c r="X23" s="9" t="s">
        <v>66</v>
      </c>
      <c r="Y23" s="4">
        <v>4369</v>
      </c>
      <c r="Z23" s="4">
        <v>3596</v>
      </c>
      <c r="AA23" s="4">
        <v>5797.920247874391</v>
      </c>
      <c r="AB23" s="4">
        <v>5416</v>
      </c>
      <c r="AC23" s="4">
        <v>3455</v>
      </c>
      <c r="AD23" s="4">
        <v>4229.6849724259419</v>
      </c>
      <c r="AE23" s="4">
        <v>6115</v>
      </c>
      <c r="AF23" s="4">
        <v>4959</v>
      </c>
      <c r="AG23" s="4">
        <v>3845</v>
      </c>
      <c r="AH23" s="4">
        <v>4520.152</v>
      </c>
      <c r="AI23" s="4">
        <v>3919.3285734251999</v>
      </c>
      <c r="AJ23" s="4">
        <v>5575.33</v>
      </c>
      <c r="AK23" s="4">
        <v>4232</v>
      </c>
      <c r="AL23" s="4">
        <v>4303.2848701898656</v>
      </c>
      <c r="AM23" s="4">
        <v>8932.8181111955728</v>
      </c>
      <c r="AN23" s="4">
        <v>6102</v>
      </c>
      <c r="AO23" s="4">
        <v>3098</v>
      </c>
      <c r="AP23" s="4">
        <v>6673.7129188472327</v>
      </c>
      <c r="AQ23" s="4">
        <v>4144.4162406518199</v>
      </c>
      <c r="AR23" s="4">
        <v>5414.692952027096</v>
      </c>
      <c r="AS23" s="4">
        <v>4111.9309184742879</v>
      </c>
      <c r="AU23" s="9" t="s">
        <v>66</v>
      </c>
      <c r="AV23" s="5">
        <v>101.34020618556701</v>
      </c>
      <c r="AW23" s="5">
        <v>98.808341608738829</v>
      </c>
      <c r="AX23" s="5">
        <v>101.67707149315075</v>
      </c>
      <c r="AY23" s="5">
        <v>91.433279490963827</v>
      </c>
      <c r="AZ23" s="5">
        <v>103.24971972326567</v>
      </c>
      <c r="BA23" s="5">
        <v>98.326452578060994</v>
      </c>
      <c r="BB23" s="5">
        <v>105.11639942728044</v>
      </c>
      <c r="BC23" s="5">
        <v>101.04064054693622</v>
      </c>
      <c r="BD23" s="5">
        <v>99.166658213790967</v>
      </c>
      <c r="BE23" s="5">
        <v>119.53404544510606</v>
      </c>
      <c r="BF23" s="5">
        <v>111.66975524475527</v>
      </c>
      <c r="BG23" s="5">
        <v>103.28638497652582</v>
      </c>
      <c r="BH23" s="5">
        <v>105.30268608796185</v>
      </c>
      <c r="BI23" s="5">
        <v>100.95916172144798</v>
      </c>
      <c r="BJ23" s="5">
        <v>101.55980005058464</v>
      </c>
      <c r="BK23" s="5">
        <v>104.01647785787848</v>
      </c>
      <c r="BL23" s="5">
        <v>101.89128102768235</v>
      </c>
      <c r="BM23" s="5">
        <v>102.01586821204945</v>
      </c>
      <c r="BN23" s="5">
        <v>102.41075963451414</v>
      </c>
      <c r="BO23" s="5">
        <v>101.23307494752548</v>
      </c>
      <c r="BP23" s="5">
        <f t="shared" si="0"/>
        <v>149.86333524265993</v>
      </c>
      <c r="BQ23" s="9"/>
      <c r="BR23" s="5">
        <v>101.70876598627443</v>
      </c>
      <c r="BS23" s="5">
        <v>101.73824130879345</v>
      </c>
      <c r="BT23" s="5">
        <v>101.01981248391583</v>
      </c>
      <c r="BU23" s="5">
        <v>99.006402769933459</v>
      </c>
      <c r="BV23" s="5">
        <v>105.73140040682966</v>
      </c>
      <c r="BW23" s="5">
        <v>110.38011697060364</v>
      </c>
      <c r="BX23" s="5">
        <v>105.97357567170482</v>
      </c>
      <c r="BY23" s="5">
        <v>100.2117725868612</v>
      </c>
      <c r="BZ23" s="5">
        <v>101.49177065232001</v>
      </c>
      <c r="CA23" s="5">
        <v>99.869293397529304</v>
      </c>
      <c r="CB23" s="5">
        <v>112.32432590855804</v>
      </c>
      <c r="CC23" s="5">
        <v>112.47443762781187</v>
      </c>
      <c r="CD23" s="5">
        <v>104.05294937354238</v>
      </c>
      <c r="CE23" s="5">
        <v>103.34802224210245</v>
      </c>
      <c r="CF23" s="5">
        <v>111.94020780892835</v>
      </c>
      <c r="CG23" s="5">
        <v>104.71625967701273</v>
      </c>
      <c r="CH23" s="5">
        <v>105.59277496967688</v>
      </c>
      <c r="CI23" s="5">
        <v>103.41623118967433</v>
      </c>
      <c r="CJ23" s="5">
        <v>106.84379617672936</v>
      </c>
      <c r="CK23" s="28">
        <v>103.43963975622215</v>
      </c>
      <c r="CL23"/>
      <c r="CM23" s="5"/>
      <c r="CO23" s="5"/>
      <c r="CP23" s="5"/>
    </row>
    <row r="24" spans="1:94" ht="14.25" customHeight="1">
      <c r="A24" s="9" t="s">
        <v>46</v>
      </c>
      <c r="B24" s="4">
        <v>4752</v>
      </c>
      <c r="C24" s="4">
        <v>4233</v>
      </c>
      <c r="D24" s="4">
        <v>6286</v>
      </c>
      <c r="E24" s="4">
        <v>6700</v>
      </c>
      <c r="F24" s="4">
        <v>4323</v>
      </c>
      <c r="G24" s="4">
        <v>4626.1681617852391</v>
      </c>
      <c r="H24" s="4">
        <v>6909</v>
      </c>
      <c r="I24" s="4">
        <v>5063</v>
      </c>
      <c r="J24" s="4">
        <v>4406</v>
      </c>
      <c r="K24" s="4">
        <v>4759.0852245019851</v>
      </c>
      <c r="L24" s="4">
        <v>4295.4710605608097</v>
      </c>
      <c r="M24" s="4">
        <v>6012.1394995031533</v>
      </c>
      <c r="N24" s="4">
        <v>4615</v>
      </c>
      <c r="O24" s="4">
        <v>4864.1087475685017</v>
      </c>
      <c r="P24" s="4">
        <v>9787.5929200293303</v>
      </c>
      <c r="Q24" s="4">
        <v>6562</v>
      </c>
      <c r="R24" s="4">
        <v>3388</v>
      </c>
      <c r="S24" s="4">
        <v>7340.5120150378916</v>
      </c>
      <c r="T24" s="4">
        <v>4546.3114611437404</v>
      </c>
      <c r="U24" s="4">
        <v>6015.9534343733194</v>
      </c>
      <c r="V24" s="4">
        <v>4555.4739257539195</v>
      </c>
      <c r="X24" s="21" t="s">
        <v>46</v>
      </c>
      <c r="Y24" s="4">
        <v>4286</v>
      </c>
      <c r="Z24" s="4">
        <v>3866</v>
      </c>
      <c r="AA24" s="4">
        <v>5579</v>
      </c>
      <c r="AB24" s="4">
        <v>5470</v>
      </c>
      <c r="AC24" s="4">
        <v>3632</v>
      </c>
      <c r="AD24" s="4">
        <v>4114.1601697943461</v>
      </c>
      <c r="AE24" s="4">
        <v>6296</v>
      </c>
      <c r="AF24" s="4">
        <v>4930</v>
      </c>
      <c r="AG24" s="4">
        <v>3874</v>
      </c>
      <c r="AH24" s="4">
        <v>4467.1530000000002</v>
      </c>
      <c r="AI24" s="4">
        <v>3735.3374321016936</v>
      </c>
      <c r="AJ24" s="4">
        <v>5495.8169059966758</v>
      </c>
      <c r="AK24" s="4">
        <v>4359</v>
      </c>
      <c r="AL24" s="4">
        <v>4392.1559695560336</v>
      </c>
      <c r="AM24" s="4">
        <v>8492.7001549625893</v>
      </c>
      <c r="AN24" s="4">
        <v>5990</v>
      </c>
      <c r="AO24" s="4">
        <v>3009</v>
      </c>
      <c r="AP24" s="4">
        <v>6535.9440519548516</v>
      </c>
      <c r="AQ24" s="4">
        <v>4183.7151181981026</v>
      </c>
      <c r="AR24" s="4">
        <v>5454.3987882803976</v>
      </c>
      <c r="AS24" s="4">
        <v>4140.5076956640978</v>
      </c>
      <c r="AU24" s="21" t="s">
        <v>46</v>
      </c>
      <c r="AV24" s="5">
        <v>100.71210579857579</v>
      </c>
      <c r="AW24" s="5">
        <v>104.12060301507537</v>
      </c>
      <c r="AX24" s="5">
        <v>96.453548928819501</v>
      </c>
      <c r="AY24" s="5">
        <v>104.03167338981586</v>
      </c>
      <c r="AZ24" s="5">
        <v>97.146114020245122</v>
      </c>
      <c r="BA24" s="5">
        <v>102.2338899797823</v>
      </c>
      <c r="BB24" s="5">
        <v>100.35312117131112</v>
      </c>
      <c r="BC24" s="5">
        <v>99.42314536345819</v>
      </c>
      <c r="BD24" s="5">
        <v>99.741576298498245</v>
      </c>
      <c r="BE24" s="5">
        <v>89.366907582939717</v>
      </c>
      <c r="BF24" s="5">
        <v>93.45321311956198</v>
      </c>
      <c r="BG24" s="5">
        <v>101.27272727272727</v>
      </c>
      <c r="BH24" s="5">
        <v>93.639112662718233</v>
      </c>
      <c r="BI24" s="5">
        <v>97.80045108977798</v>
      </c>
      <c r="BJ24" s="5">
        <v>98.796189302051189</v>
      </c>
      <c r="BK24" s="5">
        <v>96.336633663366328</v>
      </c>
      <c r="BL24" s="5">
        <v>98.176036467029121</v>
      </c>
      <c r="BM24" s="5">
        <v>99.44214672586773</v>
      </c>
      <c r="BN24" s="5">
        <v>98.38535362977413</v>
      </c>
      <c r="BO24" s="5">
        <v>100.51062445636275</v>
      </c>
      <c r="BP24" s="5">
        <f t="shared" si="0"/>
        <v>147.12988265853991</v>
      </c>
      <c r="BQ24" s="9"/>
      <c r="BR24" s="5">
        <v>100.72761528126659</v>
      </c>
      <c r="BS24" s="5">
        <v>106.80412371134021</v>
      </c>
      <c r="BT24" s="5">
        <v>98.870783715807093</v>
      </c>
      <c r="BU24" s="5">
        <v>97.804986304621792</v>
      </c>
      <c r="BV24" s="5">
        <v>103.53279558051412</v>
      </c>
      <c r="BW24" s="5">
        <v>107.93998183689854</v>
      </c>
      <c r="BX24" s="5">
        <v>108.89660990728282</v>
      </c>
      <c r="BY24" s="5">
        <v>101.21239401162046</v>
      </c>
      <c r="BZ24" s="5">
        <v>103.49962147035295</v>
      </c>
      <c r="CA24" s="5">
        <v>109.01761756857533</v>
      </c>
      <c r="CB24" s="5">
        <v>98.503850385038504</v>
      </c>
      <c r="CC24" s="5">
        <v>109.64566929133859</v>
      </c>
      <c r="CD24" s="5">
        <v>97.652902745661237</v>
      </c>
      <c r="CE24" s="5">
        <v>101.9429618955124</v>
      </c>
      <c r="CF24" s="5">
        <v>106.16511634953405</v>
      </c>
      <c r="CG24" s="5">
        <v>104.65552466055018</v>
      </c>
      <c r="CH24" s="5">
        <v>102.45140062605705</v>
      </c>
      <c r="CI24" s="5">
        <v>103.57560058435419</v>
      </c>
      <c r="CJ24" s="5">
        <v>102.73475817657243</v>
      </c>
      <c r="CK24" s="28">
        <v>104.64104241268058</v>
      </c>
      <c r="CL24"/>
      <c r="CM24" s="5"/>
      <c r="CO24" s="5"/>
      <c r="CP24" s="5"/>
    </row>
    <row r="25" spans="1:94" ht="14.25" customHeight="1">
      <c r="A25" s="9" t="s">
        <v>67</v>
      </c>
      <c r="B25" s="4">
        <v>4809</v>
      </c>
      <c r="C25" s="4">
        <v>4005</v>
      </c>
      <c r="D25" s="4">
        <v>6494</v>
      </c>
      <c r="E25" s="4">
        <v>6510</v>
      </c>
      <c r="F25" s="4">
        <v>4108</v>
      </c>
      <c r="G25" s="4">
        <v>4706.9127790073226</v>
      </c>
      <c r="H25" s="4">
        <v>6964</v>
      </c>
      <c r="I25" s="4">
        <v>5139</v>
      </c>
      <c r="J25" s="4">
        <v>4457</v>
      </c>
      <c r="K25" s="4">
        <v>4726</v>
      </c>
      <c r="L25" s="4">
        <v>4137.3421156126269</v>
      </c>
      <c r="M25" s="4">
        <v>6047.3387977338571</v>
      </c>
      <c r="N25" s="4">
        <v>4696</v>
      </c>
      <c r="O25" s="4">
        <v>4760.2160568759973</v>
      </c>
      <c r="P25" s="4">
        <v>9766.8379031299992</v>
      </c>
      <c r="Q25" s="4">
        <v>6602</v>
      </c>
      <c r="R25" s="4">
        <v>3507</v>
      </c>
      <c r="S25" s="4">
        <v>7350.577743476827</v>
      </c>
      <c r="T25" s="4">
        <v>4478.4423522498628</v>
      </c>
      <c r="U25" s="4">
        <v>6039.5438750788317</v>
      </c>
      <c r="V25" s="4">
        <v>4499.6174937143269</v>
      </c>
      <c r="X25" s="9" t="s">
        <v>67</v>
      </c>
      <c r="Y25" s="4">
        <v>4169</v>
      </c>
      <c r="Z25" s="4">
        <v>3814</v>
      </c>
      <c r="AA25" s="4">
        <v>5432.7346283794204</v>
      </c>
      <c r="AB25" s="4">
        <v>5317</v>
      </c>
      <c r="AC25" s="4">
        <v>3528</v>
      </c>
      <c r="AD25" s="4">
        <v>4222.5071368624667</v>
      </c>
      <c r="AE25" s="4">
        <v>6284</v>
      </c>
      <c r="AF25" s="4">
        <v>4774</v>
      </c>
      <c r="AG25" s="4">
        <v>3924</v>
      </c>
      <c r="AH25" s="4">
        <v>4403.6049999999996</v>
      </c>
      <c r="AI25" s="4">
        <v>3742.3147619889155</v>
      </c>
      <c r="AJ25" s="4">
        <v>5245.6404384684756</v>
      </c>
      <c r="AK25" s="4">
        <v>4224</v>
      </c>
      <c r="AL25" s="4">
        <v>4345.5089293326073</v>
      </c>
      <c r="AM25" s="4">
        <v>8023.554002891</v>
      </c>
      <c r="AN25" s="4">
        <v>6050</v>
      </c>
      <c r="AO25" s="4">
        <v>3150</v>
      </c>
      <c r="AP25" s="4">
        <v>6274.310546728404</v>
      </c>
      <c r="AQ25" s="4">
        <v>4110.1789475373662</v>
      </c>
      <c r="AR25" s="4">
        <v>5370.2133866299364</v>
      </c>
      <c r="AS25" s="4">
        <v>4077.6284862296125</v>
      </c>
      <c r="AU25" s="9" t="s">
        <v>67</v>
      </c>
      <c r="AV25" s="5">
        <v>98.181818181818187</v>
      </c>
      <c r="AW25" s="5">
        <v>99.420849420849422</v>
      </c>
      <c r="AX25" s="5">
        <v>97.242080711161066</v>
      </c>
      <c r="AY25" s="5">
        <v>98.665395614871301</v>
      </c>
      <c r="AZ25" s="5">
        <v>102.66819465221451</v>
      </c>
      <c r="BA25" s="5">
        <v>95.385349494057479</v>
      </c>
      <c r="BB25" s="5">
        <v>98.247232738924239</v>
      </c>
      <c r="BC25" s="5">
        <v>97.169142976855767</v>
      </c>
      <c r="BD25" s="5">
        <v>97.966728280961192</v>
      </c>
      <c r="BE25" s="5">
        <v>97.13459654725095</v>
      </c>
      <c r="BF25" s="5">
        <v>105.4276189412553</v>
      </c>
      <c r="BG25" s="5">
        <v>97.037701974865342</v>
      </c>
      <c r="BH25" s="5">
        <v>101.99420954077361</v>
      </c>
      <c r="BI25" s="5">
        <v>100.0058883127046</v>
      </c>
      <c r="BJ25" s="5">
        <v>98.381386087059866</v>
      </c>
      <c r="BK25" s="5">
        <v>107.09146968139775</v>
      </c>
      <c r="BL25" s="5">
        <v>98.952429412807732</v>
      </c>
      <c r="BM25" s="5">
        <v>99.642462269382165</v>
      </c>
      <c r="BN25" s="5">
        <v>98.36532714165773</v>
      </c>
      <c r="BO25" s="5">
        <v>99.201089571452712</v>
      </c>
      <c r="BP25" s="5">
        <f t="shared" si="0"/>
        <v>145.58859328283856</v>
      </c>
      <c r="BQ25" s="9"/>
      <c r="BR25" s="5">
        <v>103.95721925133689</v>
      </c>
      <c r="BS25" s="5">
        <v>98.095238095238088</v>
      </c>
      <c r="BT25" s="5">
        <v>95.64918713638194</v>
      </c>
      <c r="BU25" s="5">
        <v>104.38326108745308</v>
      </c>
      <c r="BV25" s="5">
        <v>102.01769767478169</v>
      </c>
      <c r="BW25" s="5">
        <v>101.56539218534981</v>
      </c>
      <c r="BX25" s="5">
        <v>101.82051191660632</v>
      </c>
      <c r="BY25" s="5">
        <v>99.33156497392811</v>
      </c>
      <c r="BZ25" s="5">
        <v>96.823966797096958</v>
      </c>
      <c r="CA25" s="5">
        <v>104.17569770584052</v>
      </c>
      <c r="CB25" s="5">
        <v>106.30618243243244</v>
      </c>
      <c r="CC25" s="5">
        <v>104.64666021297194</v>
      </c>
      <c r="CD25" s="5">
        <v>97.107835394136004</v>
      </c>
      <c r="CE25" s="5">
        <v>101.47309401664899</v>
      </c>
      <c r="CF25" s="5">
        <v>100.99155617288554</v>
      </c>
      <c r="CG25" s="5">
        <v>111.83387870928297</v>
      </c>
      <c r="CH25" s="5">
        <v>100.91189143368342</v>
      </c>
      <c r="CI25" s="5">
        <v>101.59511737310991</v>
      </c>
      <c r="CJ25" s="5">
        <v>100.5991281060713</v>
      </c>
      <c r="CK25" s="28">
        <v>102.39993060060458</v>
      </c>
      <c r="CL25"/>
      <c r="CM25" s="5"/>
      <c r="CO25" s="5"/>
      <c r="CP25" s="5"/>
    </row>
    <row r="26" spans="1:94" ht="14.25" customHeight="1">
      <c r="A26" s="9" t="s">
        <v>68</v>
      </c>
      <c r="B26" s="4">
        <v>4862</v>
      </c>
      <c r="C26" s="4">
        <v>4055</v>
      </c>
      <c r="D26" s="4">
        <v>6536</v>
      </c>
      <c r="E26" s="4">
        <v>6522</v>
      </c>
      <c r="F26" s="4">
        <v>4233.84</v>
      </c>
      <c r="G26" s="4">
        <v>4678.3345209886265</v>
      </c>
      <c r="H26" s="4">
        <v>7206</v>
      </c>
      <c r="I26" s="4">
        <v>5161</v>
      </c>
      <c r="J26" s="4">
        <v>4469</v>
      </c>
      <c r="K26" s="4">
        <v>4719</v>
      </c>
      <c r="L26" s="4">
        <v>4222.2392398002075</v>
      </c>
      <c r="M26" s="4">
        <v>5940.1930236245134</v>
      </c>
      <c r="N26" s="4">
        <v>4726</v>
      </c>
      <c r="O26" s="4">
        <v>4759</v>
      </c>
      <c r="P26" s="4">
        <v>9706</v>
      </c>
      <c r="Q26" s="4">
        <v>6576</v>
      </c>
      <c r="R26" s="4">
        <v>3579</v>
      </c>
      <c r="S26" s="4">
        <v>7335.5905733012041</v>
      </c>
      <c r="T26" s="4">
        <v>4555.5224666954391</v>
      </c>
      <c r="U26" s="4">
        <v>6106.5503574455615</v>
      </c>
      <c r="V26" s="4">
        <v>4550.5694671113424</v>
      </c>
      <c r="X26" s="21" t="s">
        <v>68</v>
      </c>
      <c r="Y26" s="4">
        <v>4391</v>
      </c>
      <c r="Z26" s="4">
        <v>3945</v>
      </c>
      <c r="AA26" s="4">
        <v>5383</v>
      </c>
      <c r="AB26" s="4">
        <v>5481</v>
      </c>
      <c r="AC26" s="4">
        <v>3606.68</v>
      </c>
      <c r="AD26" s="4">
        <v>4285.1501570453884</v>
      </c>
      <c r="AE26" s="4">
        <v>6394</v>
      </c>
      <c r="AF26" s="4">
        <v>5019</v>
      </c>
      <c r="AG26" s="4">
        <v>3738</v>
      </c>
      <c r="AH26" s="4">
        <v>4562.6679999999997</v>
      </c>
      <c r="AI26" s="4">
        <v>4010.1505804576436</v>
      </c>
      <c r="AJ26" s="4">
        <v>5520.2005852967013</v>
      </c>
      <c r="AK26" s="4">
        <v>4333</v>
      </c>
      <c r="AL26" s="4">
        <v>4153</v>
      </c>
      <c r="AM26" s="4">
        <v>7915</v>
      </c>
      <c r="AN26" s="4">
        <v>5883</v>
      </c>
      <c r="AO26" s="4">
        <v>3166</v>
      </c>
      <c r="AP26" s="4">
        <v>6264.9739034101585</v>
      </c>
      <c r="AQ26" s="4">
        <v>4180.5051456501405</v>
      </c>
      <c r="AR26" s="4">
        <v>5385.444720956044</v>
      </c>
      <c r="AS26" s="4">
        <v>4227.9238902385196</v>
      </c>
      <c r="AU26" s="21" t="s">
        <v>68</v>
      </c>
      <c r="AV26" s="5">
        <v>99.485596707818928</v>
      </c>
      <c r="AW26" s="5">
        <v>101.84466019417475</v>
      </c>
      <c r="AX26" s="5">
        <v>99.667336138369194</v>
      </c>
      <c r="AY26" s="5">
        <v>101.44927536231884</v>
      </c>
      <c r="AZ26" s="5">
        <v>101.97603404732136</v>
      </c>
      <c r="BA26" s="5">
        <v>106.17557267336359</v>
      </c>
      <c r="BB26" s="5">
        <v>102.28440240344081</v>
      </c>
      <c r="BC26" s="5">
        <v>106.40567794303119</v>
      </c>
      <c r="BD26" s="5">
        <v>104.41299790356393</v>
      </c>
      <c r="BE26" s="5">
        <v>104.99529828863128</v>
      </c>
      <c r="BF26" s="5">
        <v>93.140828871728559</v>
      </c>
      <c r="BG26" s="5">
        <v>102.40518038852915</v>
      </c>
      <c r="BH26" s="5">
        <v>98.554668887112854</v>
      </c>
      <c r="BI26" s="5">
        <v>98.288311944671037</v>
      </c>
      <c r="BJ26" s="5">
        <v>101.04032903834752</v>
      </c>
      <c r="BK26" s="5">
        <v>98.0806142034549</v>
      </c>
      <c r="BL26" s="5">
        <v>100.57774207732028</v>
      </c>
      <c r="BM26" s="5">
        <v>101.28610770646816</v>
      </c>
      <c r="BN26" s="5">
        <v>101.85366241047166</v>
      </c>
      <c r="BO26" s="5">
        <v>101.76018163693165</v>
      </c>
      <c r="BP26" s="5">
        <f t="shared" si="0"/>
        <v>146.4297198460122</v>
      </c>
      <c r="BQ26" s="9"/>
      <c r="BR26" s="5">
        <v>99.690721649484544</v>
      </c>
      <c r="BS26" s="5">
        <v>104.1708043694141</v>
      </c>
      <c r="BT26" s="5">
        <v>95.049171289087454</v>
      </c>
      <c r="BU26" s="5">
        <v>95.210247115461229</v>
      </c>
      <c r="BV26" s="5">
        <v>105.01427959855427</v>
      </c>
      <c r="BW26" s="5">
        <v>101.80557104909511</v>
      </c>
      <c r="BX26" s="5">
        <v>106.00615927348535</v>
      </c>
      <c r="BY26" s="5">
        <v>103.86680305960967</v>
      </c>
      <c r="BZ26" s="5">
        <v>101.17543392023605</v>
      </c>
      <c r="CA26" s="5">
        <v>108.94621338419957</v>
      </c>
      <c r="CB26" s="5">
        <v>102.4765034965035</v>
      </c>
      <c r="CC26" s="5">
        <v>103.94366197183098</v>
      </c>
      <c r="CD26" s="5">
        <v>99.117298989739737</v>
      </c>
      <c r="CE26" s="5">
        <v>97.054134717298425</v>
      </c>
      <c r="CF26" s="5">
        <v>99.740081696932933</v>
      </c>
      <c r="CG26" s="5">
        <v>105.25231719876417</v>
      </c>
      <c r="CH26" s="5">
        <v>99.389419044430639</v>
      </c>
      <c r="CI26" s="5">
        <v>102.15220281840745</v>
      </c>
      <c r="CJ26" s="5">
        <v>100.69089433917125</v>
      </c>
      <c r="CK26" s="28">
        <v>102.52129704823002</v>
      </c>
      <c r="CL26"/>
      <c r="CM26" s="5"/>
      <c r="CO26" s="5"/>
      <c r="CP26" s="5"/>
    </row>
    <row r="27" spans="1:94" ht="14.25" customHeight="1">
      <c r="A27" s="9" t="s">
        <v>69</v>
      </c>
      <c r="B27" s="4">
        <v>4810</v>
      </c>
      <c r="C27" s="4">
        <v>4153</v>
      </c>
      <c r="D27" s="4">
        <v>6573</v>
      </c>
      <c r="E27" s="4">
        <v>6493</v>
      </c>
      <c r="F27" s="4">
        <v>3974.14</v>
      </c>
      <c r="G27" s="4">
        <v>4622.2698705749972</v>
      </c>
      <c r="H27" s="4">
        <v>7246</v>
      </c>
      <c r="I27" s="4">
        <v>5199</v>
      </c>
      <c r="J27" s="4">
        <v>4363</v>
      </c>
      <c r="K27" s="4">
        <v>4698</v>
      </c>
      <c r="L27" s="4">
        <v>4246.0005452032419</v>
      </c>
      <c r="M27" s="4">
        <v>5910.9919043420996</v>
      </c>
      <c r="N27" s="4">
        <v>4777</v>
      </c>
      <c r="O27" s="4">
        <v>4733</v>
      </c>
      <c r="P27" s="4">
        <v>9471.7543261695046</v>
      </c>
      <c r="Q27" s="4">
        <v>6582</v>
      </c>
      <c r="R27" s="4">
        <v>3522</v>
      </c>
      <c r="S27" s="4">
        <v>7239.1496257205017</v>
      </c>
      <c r="T27" s="4">
        <v>4512.5328948987562</v>
      </c>
      <c r="U27" s="4">
        <v>6077.8546570590006</v>
      </c>
      <c r="V27" s="4">
        <v>4534.1784670486995</v>
      </c>
      <c r="X27" s="9" t="s">
        <v>69</v>
      </c>
      <c r="Y27" s="4">
        <v>4334</v>
      </c>
      <c r="Z27" s="4">
        <v>3733</v>
      </c>
      <c r="AA27" s="4">
        <v>5671</v>
      </c>
      <c r="AB27" s="4">
        <v>5483</v>
      </c>
      <c r="AC27" s="4">
        <v>3500.23</v>
      </c>
      <c r="AD27" s="4">
        <v>4426.7987462055262</v>
      </c>
      <c r="AE27" s="4">
        <v>6478</v>
      </c>
      <c r="AF27" s="4">
        <v>4945</v>
      </c>
      <c r="AG27" s="4">
        <v>3843</v>
      </c>
      <c r="AH27" s="4">
        <v>4571.518</v>
      </c>
      <c r="AI27" s="4">
        <v>3958.7773806605319</v>
      </c>
      <c r="AJ27" s="4">
        <v>5320.9446325324325</v>
      </c>
      <c r="AK27" s="4">
        <v>4485</v>
      </c>
      <c r="AL27" s="4">
        <v>4171</v>
      </c>
      <c r="AM27" s="4">
        <v>7920.2470772569122</v>
      </c>
      <c r="AN27" s="4">
        <v>6004</v>
      </c>
      <c r="AO27" s="4">
        <v>3222</v>
      </c>
      <c r="AP27" s="4">
        <v>6318.8275883158194</v>
      </c>
      <c r="AQ27" s="4">
        <v>4158.5480206338498</v>
      </c>
      <c r="AR27" s="4">
        <v>5445.0257922291657</v>
      </c>
      <c r="AS27" s="4">
        <v>4180.0914858361457</v>
      </c>
      <c r="AU27" s="9" t="s">
        <v>69</v>
      </c>
      <c r="AV27" s="5">
        <v>100.20682523267838</v>
      </c>
      <c r="AW27" s="5">
        <v>98.188751191611061</v>
      </c>
      <c r="AX27" s="5">
        <v>104.79298884769625</v>
      </c>
      <c r="AY27" s="5">
        <v>100.66666666666666</v>
      </c>
      <c r="AZ27" s="5">
        <v>100.81796566894872</v>
      </c>
      <c r="BA27" s="5">
        <v>97.235404371471901</v>
      </c>
      <c r="BB27" s="5">
        <v>98.958406889965147</v>
      </c>
      <c r="BC27" s="5">
        <v>101.49194743602412</v>
      </c>
      <c r="BD27" s="5">
        <v>97.771308101596219</v>
      </c>
      <c r="BE27" s="5">
        <v>90.614855355391299</v>
      </c>
      <c r="BF27" s="5">
        <v>101.06827060978875</v>
      </c>
      <c r="BG27" s="5">
        <v>103.1616982836495</v>
      </c>
      <c r="BH27" s="5">
        <v>100.66651017178809</v>
      </c>
      <c r="BI27" s="5">
        <v>100.63464339585279</v>
      </c>
      <c r="BJ27" s="5">
        <v>99.02100264197334</v>
      </c>
      <c r="BK27" s="5">
        <v>102.64187866927594</v>
      </c>
      <c r="BL27" s="5">
        <v>100.63787052681693</v>
      </c>
      <c r="BM27" s="5">
        <v>99.578105806279751</v>
      </c>
      <c r="BN27" s="5">
        <v>100.63966903639194</v>
      </c>
      <c r="BO27" s="5">
        <v>99.389200189271648</v>
      </c>
      <c r="BP27" s="5">
        <f t="shared" si="0"/>
        <v>147.3637518714105</v>
      </c>
      <c r="BQ27" s="9"/>
      <c r="BR27" s="5">
        <v>98.575788402848431</v>
      </c>
      <c r="BS27" s="5">
        <v>103.5175879396985</v>
      </c>
      <c r="BT27" s="5">
        <v>97.961975110102159</v>
      </c>
      <c r="BU27" s="5">
        <v>104.82505126123488</v>
      </c>
      <c r="BV27" s="5">
        <v>102.54096634541025</v>
      </c>
      <c r="BW27" s="5">
        <v>100.67591791098648</v>
      </c>
      <c r="BX27" s="5">
        <v>99.796042286295588</v>
      </c>
      <c r="BY27" s="5">
        <v>104.33073325160565</v>
      </c>
      <c r="BZ27" s="5">
        <v>99.751818809927542</v>
      </c>
      <c r="CA27" s="5">
        <v>82.588565714196051</v>
      </c>
      <c r="CB27" s="5">
        <v>92.747789800640916</v>
      </c>
      <c r="CC27" s="5">
        <v>103.81818181818183</v>
      </c>
      <c r="CD27" s="5">
        <v>94.753447966333056</v>
      </c>
      <c r="CE27" s="5">
        <v>96.742168524696254</v>
      </c>
      <c r="CF27" s="5">
        <v>97.2467737067564</v>
      </c>
      <c r="CG27" s="5">
        <v>103.86138613861387</v>
      </c>
      <c r="CH27" s="5">
        <v>98.210561416521529</v>
      </c>
      <c r="CI27" s="5">
        <v>99.909222263912611</v>
      </c>
      <c r="CJ27" s="5">
        <v>99.028910192933751</v>
      </c>
      <c r="CK27" s="28">
        <v>100.83214198643024</v>
      </c>
      <c r="CL27"/>
      <c r="CM27" s="5"/>
      <c r="CO27" s="5"/>
      <c r="CP27" s="5"/>
    </row>
    <row r="28" spans="1:94" ht="14.25" customHeight="1">
      <c r="A28" s="9" t="s">
        <v>47</v>
      </c>
      <c r="B28" s="4">
        <v>4778</v>
      </c>
      <c r="C28" s="4">
        <v>4058</v>
      </c>
      <c r="D28" s="4">
        <v>6472</v>
      </c>
      <c r="E28" s="4">
        <v>6430</v>
      </c>
      <c r="F28" s="4">
        <v>3964.85</v>
      </c>
      <c r="G28" s="4">
        <v>4436.1066642554933</v>
      </c>
      <c r="H28" s="4">
        <v>6949</v>
      </c>
      <c r="I28" s="4">
        <v>5149</v>
      </c>
      <c r="J28" s="4">
        <v>4238</v>
      </c>
      <c r="K28" s="4">
        <v>4679</v>
      </c>
      <c r="L28" s="4">
        <v>4455.6542169011536</v>
      </c>
      <c r="M28" s="4">
        <v>5804.1380967161849</v>
      </c>
      <c r="N28" s="4">
        <v>4729</v>
      </c>
      <c r="O28" s="4">
        <v>4707</v>
      </c>
      <c r="P28" s="4">
        <v>9396.5734373764863</v>
      </c>
      <c r="Q28" s="4">
        <v>6541</v>
      </c>
      <c r="R28" s="4">
        <v>3511</v>
      </c>
      <c r="S28" s="4">
        <v>7105.449928698461</v>
      </c>
      <c r="T28" s="4">
        <v>4458.1150678987924</v>
      </c>
      <c r="U28" s="4">
        <v>5941.281041119928</v>
      </c>
      <c r="V28" s="4">
        <v>4472.9104839748434</v>
      </c>
      <c r="X28" s="21" t="s">
        <v>47</v>
      </c>
      <c r="Y28" s="4">
        <v>4044</v>
      </c>
      <c r="Z28" s="4">
        <v>3583</v>
      </c>
      <c r="AA28" s="4">
        <v>5548</v>
      </c>
      <c r="AB28" s="4">
        <v>5288</v>
      </c>
      <c r="AC28" s="4">
        <v>3417.7</v>
      </c>
      <c r="AD28" s="4">
        <v>4201.4759602876529</v>
      </c>
      <c r="AE28" s="4">
        <v>6369</v>
      </c>
      <c r="AF28" s="4">
        <v>5206</v>
      </c>
      <c r="AG28" s="4">
        <v>3798</v>
      </c>
      <c r="AH28" s="4">
        <v>4577.1589999999997</v>
      </c>
      <c r="AI28" s="4">
        <v>4002.3927243433991</v>
      </c>
      <c r="AJ28" s="4">
        <v>5380.0823859375087</v>
      </c>
      <c r="AK28" s="4">
        <v>4472</v>
      </c>
      <c r="AL28" s="4">
        <v>4161</v>
      </c>
      <c r="AM28" s="4">
        <v>7919.5790517585929</v>
      </c>
      <c r="AN28" s="4">
        <v>5918</v>
      </c>
      <c r="AO28" s="4">
        <v>3070</v>
      </c>
      <c r="AP28" s="4">
        <v>6259.9545055607678</v>
      </c>
      <c r="AQ28" s="4">
        <v>4113.7780296133697</v>
      </c>
      <c r="AR28" s="4">
        <v>5365.0499538063259</v>
      </c>
      <c r="AS28" s="4">
        <v>4122.818421941728</v>
      </c>
      <c r="AU28" s="21" t="s">
        <v>47</v>
      </c>
      <c r="AV28" s="5">
        <v>95.87203302373581</v>
      </c>
      <c r="AW28" s="5">
        <v>96.601941747572823</v>
      </c>
      <c r="AX28" s="5">
        <v>95.422538128738225</v>
      </c>
      <c r="AY28" s="5">
        <v>96.404919583727533</v>
      </c>
      <c r="AZ28" s="5">
        <v>97.745587431058979</v>
      </c>
      <c r="BA28" s="5">
        <v>100.53069150283909</v>
      </c>
      <c r="BB28" s="5">
        <v>103.8300457276694</v>
      </c>
      <c r="BC28" s="5">
        <v>93.126947040498436</v>
      </c>
      <c r="BD28" s="5">
        <v>100.2156278878735</v>
      </c>
      <c r="BE28" s="5">
        <v>117.6790496708862</v>
      </c>
      <c r="BF28" s="5">
        <v>100.69332587627777</v>
      </c>
      <c r="BG28" s="5">
        <v>96.059544658493863</v>
      </c>
      <c r="BH28" s="5">
        <v>96.512632835428263</v>
      </c>
      <c r="BI28" s="5">
        <v>100.25939067956099</v>
      </c>
      <c r="BJ28" s="5">
        <v>100.29268292682927</v>
      </c>
      <c r="BK28" s="5">
        <v>95.042897998093423</v>
      </c>
      <c r="BL28" s="5">
        <v>98.710710814942999</v>
      </c>
      <c r="BM28" s="5">
        <v>98.795821265812634</v>
      </c>
      <c r="BN28" s="5">
        <v>97.847617374951597</v>
      </c>
      <c r="BO28" s="5">
        <v>99.1920959711112</v>
      </c>
      <c r="BP28" s="5">
        <f t="shared" si="0"/>
        <v>145.46380695583818</v>
      </c>
      <c r="BQ28" s="9"/>
      <c r="BR28" s="5">
        <v>93.838383838383848</v>
      </c>
      <c r="BS28" s="5">
        <v>96.04247104247105</v>
      </c>
      <c r="BT28" s="5">
        <v>96.914840448314393</v>
      </c>
      <c r="BU28" s="5">
        <v>97.14013346043852</v>
      </c>
      <c r="BV28" s="5">
        <v>103.17373054254963</v>
      </c>
      <c r="BW28" s="5">
        <v>98.998674972419238</v>
      </c>
      <c r="BX28" s="5">
        <v>103.25366578621906</v>
      </c>
      <c r="BY28" s="5">
        <v>97.723750689038766</v>
      </c>
      <c r="BZ28" s="5">
        <v>100.2259190798932</v>
      </c>
      <c r="CA28" s="5">
        <v>108.7532755668888</v>
      </c>
      <c r="CB28" s="5">
        <v>99.93325120616484</v>
      </c>
      <c r="CC28" s="5">
        <v>98.473967684021545</v>
      </c>
      <c r="CD28" s="5">
        <v>97.661163945507369</v>
      </c>
      <c r="CE28" s="5">
        <v>99.174500334377456</v>
      </c>
      <c r="CF28" s="5">
        <v>98.719797898382538</v>
      </c>
      <c r="CG28" s="5">
        <v>102.4665981500514</v>
      </c>
      <c r="CH28" s="5">
        <v>98.684417621867226</v>
      </c>
      <c r="CI28" s="5">
        <v>99.162971901949433</v>
      </c>
      <c r="CJ28" s="5">
        <v>98.41129004793504</v>
      </c>
      <c r="CK28" s="28">
        <v>99.386458833718393</v>
      </c>
      <c r="CL28"/>
      <c r="CM28" s="5"/>
      <c r="CO28" s="5"/>
      <c r="CP28" s="5"/>
    </row>
    <row r="29" spans="1:94" ht="14.25" customHeight="1">
      <c r="A29" s="9" t="s">
        <v>70</v>
      </c>
      <c r="B29" s="4">
        <v>4754</v>
      </c>
      <c r="C29" s="4">
        <v>3923</v>
      </c>
      <c r="D29" s="4">
        <v>6241.9118336348629</v>
      </c>
      <c r="E29" s="4">
        <v>6462.5963495389151</v>
      </c>
      <c r="F29" s="4">
        <v>4152.4913793103451</v>
      </c>
      <c r="G29" s="4">
        <v>4535.6358552444317</v>
      </c>
      <c r="H29" s="4">
        <v>6989</v>
      </c>
      <c r="I29" s="4">
        <v>5050</v>
      </c>
      <c r="J29" s="4">
        <v>3990</v>
      </c>
      <c r="K29" s="4">
        <v>4625</v>
      </c>
      <c r="L29" s="4">
        <v>4174.9769621496698</v>
      </c>
      <c r="M29" s="4">
        <v>5736.5347741258802</v>
      </c>
      <c r="N29" s="4">
        <v>4791</v>
      </c>
      <c r="O29" s="4">
        <v>4704</v>
      </c>
      <c r="P29" s="4">
        <v>9363.3024797543858</v>
      </c>
      <c r="Q29" s="4">
        <v>6397</v>
      </c>
      <c r="R29" s="4">
        <v>3555</v>
      </c>
      <c r="S29" s="4">
        <v>7119.2754067518817</v>
      </c>
      <c r="T29" s="4">
        <v>4489.1060724333947</v>
      </c>
      <c r="U29" s="4">
        <v>5888.0956848260121</v>
      </c>
      <c r="V29" s="4">
        <v>4462.8466666608656</v>
      </c>
      <c r="X29" s="9" t="s">
        <v>70</v>
      </c>
      <c r="Y29" s="4">
        <v>4349</v>
      </c>
      <c r="Z29" s="4">
        <v>3625</v>
      </c>
      <c r="AA29" s="4">
        <v>5316.2454398550326</v>
      </c>
      <c r="AB29" s="4">
        <v>5369.6166757564952</v>
      </c>
      <c r="AC29" s="4">
        <v>3355.6346153846152</v>
      </c>
      <c r="AD29" s="4">
        <v>4238.803246856668</v>
      </c>
      <c r="AE29" s="4">
        <v>6224</v>
      </c>
      <c r="AF29" s="4">
        <v>4989</v>
      </c>
      <c r="AG29" s="4">
        <v>3939</v>
      </c>
      <c r="AH29" s="4">
        <v>4395.3990000000003</v>
      </c>
      <c r="AI29" s="4">
        <v>3863.5455430712991</v>
      </c>
      <c r="AJ29" s="4">
        <v>5254.2205269083352</v>
      </c>
      <c r="AK29" s="4">
        <v>4522</v>
      </c>
      <c r="AL29" s="4">
        <v>3990</v>
      </c>
      <c r="AM29" s="4">
        <v>7888.9460197205099</v>
      </c>
      <c r="AN29" s="4">
        <v>5728</v>
      </c>
      <c r="AO29" s="4">
        <v>3078</v>
      </c>
      <c r="AP29" s="4">
        <v>6237.2208899812849</v>
      </c>
      <c r="AQ29" s="4">
        <v>4097.4386893888131</v>
      </c>
      <c r="AR29" s="4">
        <v>5313.1677886725483</v>
      </c>
      <c r="AS29" s="4">
        <v>4113.9360218361426</v>
      </c>
      <c r="AU29" s="9" t="s">
        <v>70</v>
      </c>
      <c r="AV29" s="5">
        <v>103.55220667384285</v>
      </c>
      <c r="AW29" s="5">
        <v>102.41206030150754</v>
      </c>
      <c r="AX29" s="5">
        <v>96.449250816689215</v>
      </c>
      <c r="AY29" s="5">
        <v>99.018645731108933</v>
      </c>
      <c r="AZ29" s="5">
        <v>101.29279750941289</v>
      </c>
      <c r="BA29" s="5">
        <v>97.541191996519075</v>
      </c>
      <c r="BB29" s="5">
        <v>96.317905166718703</v>
      </c>
      <c r="BC29" s="5">
        <v>101.09763746602552</v>
      </c>
      <c r="BD29" s="5">
        <v>99.446721311475414</v>
      </c>
      <c r="BE29" s="5">
        <v>101.27699354295443</v>
      </c>
      <c r="BF29" s="5">
        <v>97.403400674398753</v>
      </c>
      <c r="BG29" s="5">
        <v>104.28441203281677</v>
      </c>
      <c r="BH29" s="5">
        <v>90.108446627964938</v>
      </c>
      <c r="BI29" s="5">
        <v>98.975979482693305</v>
      </c>
      <c r="BJ29" s="5">
        <v>96.595330739299612</v>
      </c>
      <c r="BK29" s="5">
        <v>91.775325977933804</v>
      </c>
      <c r="BL29" s="5">
        <v>98.308828360528508</v>
      </c>
      <c r="BM29" s="5">
        <v>98.685237763151648</v>
      </c>
      <c r="BN29" s="5">
        <v>97.937018943890052</v>
      </c>
      <c r="BO29" s="5">
        <v>100.27851347457977</v>
      </c>
      <c r="BP29" s="5">
        <f t="shared" si="0"/>
        <v>143.00376430690548</v>
      </c>
      <c r="BQ29" s="9"/>
      <c r="BR29" s="5">
        <v>98.971193415637856</v>
      </c>
      <c r="BS29" s="5">
        <v>98.93203883495147</v>
      </c>
      <c r="BT29" s="5">
        <v>96.124678594891876</v>
      </c>
      <c r="BU29" s="5">
        <v>97.487922705314006</v>
      </c>
      <c r="BV29" s="5">
        <v>101.79156097503066</v>
      </c>
      <c r="BW29" s="5">
        <v>101.23618369178729</v>
      </c>
      <c r="BX29" s="5">
        <v>101.22602451043865</v>
      </c>
      <c r="BY29" s="5">
        <v>101.67466766001922</v>
      </c>
      <c r="BZ29" s="5">
        <v>101.74004192872117</v>
      </c>
      <c r="CA29" s="5">
        <v>113.39116214895795</v>
      </c>
      <c r="CB29" s="5">
        <v>92.327215635526699</v>
      </c>
      <c r="CC29" s="5">
        <v>105.82793709528215</v>
      </c>
      <c r="CD29" s="5">
        <v>86.280346880777813</v>
      </c>
      <c r="CE29" s="5">
        <v>98.153153538407281</v>
      </c>
      <c r="CF29" s="5">
        <v>96.927598886160979</v>
      </c>
      <c r="CG29" s="5">
        <v>87.811900191938577</v>
      </c>
      <c r="CH29" s="5">
        <v>98.104782579076385</v>
      </c>
      <c r="CI29" s="5">
        <v>98.284443492860362</v>
      </c>
      <c r="CJ29" s="5">
        <v>98.077825001439862</v>
      </c>
      <c r="CK29" s="28">
        <v>100.48508925285358</v>
      </c>
      <c r="CL29"/>
      <c r="CM29" s="5"/>
      <c r="CO29" s="5"/>
      <c r="CP29" s="5"/>
    </row>
    <row r="30" spans="1:94" ht="14.25" customHeight="1">
      <c r="A30" s="9" t="s">
        <v>71</v>
      </c>
      <c r="B30" s="4">
        <v>4724</v>
      </c>
      <c r="C30" s="4">
        <v>3885</v>
      </c>
      <c r="D30" s="4">
        <v>6384</v>
      </c>
      <c r="E30" s="4">
        <v>6370</v>
      </c>
      <c r="F30" s="4">
        <v>4052.6948051948052</v>
      </c>
      <c r="G30" s="4">
        <v>4510.4692256369162</v>
      </c>
      <c r="H30" s="4">
        <v>6775.5572207084469</v>
      </c>
      <c r="I30" s="4">
        <v>5057</v>
      </c>
      <c r="J30" s="4">
        <v>4006</v>
      </c>
      <c r="K30" s="4">
        <v>4628</v>
      </c>
      <c r="L30" s="4">
        <v>4171.1187801472142</v>
      </c>
      <c r="M30" s="4">
        <v>5604.1628376021463</v>
      </c>
      <c r="N30" s="4">
        <v>4801</v>
      </c>
      <c r="O30" s="4">
        <v>4586.2133963052247</v>
      </c>
      <c r="P30" s="4">
        <v>9110.8615711200891</v>
      </c>
      <c r="Q30" s="4">
        <v>6367</v>
      </c>
      <c r="R30" s="4">
        <v>3570</v>
      </c>
      <c r="S30" s="4">
        <v>7024.2432206885533</v>
      </c>
      <c r="T30" s="4">
        <v>4438.2293987191679</v>
      </c>
      <c r="U30" s="4">
        <v>5866.0166722931926</v>
      </c>
      <c r="V30" s="4">
        <v>4438.3867596464479</v>
      </c>
      <c r="X30" s="21" t="s">
        <v>71</v>
      </c>
      <c r="Y30" s="4">
        <v>4304</v>
      </c>
      <c r="Z30" s="4">
        <v>3503</v>
      </c>
      <c r="AA30" s="4">
        <v>5295</v>
      </c>
      <c r="AB30" s="4">
        <v>5219</v>
      </c>
      <c r="AC30" s="4">
        <v>3317.746376811594</v>
      </c>
      <c r="AD30" s="4">
        <v>4217.5595365445506</v>
      </c>
      <c r="AE30" s="4">
        <v>6489.4084653166283</v>
      </c>
      <c r="AF30" s="4">
        <v>4848</v>
      </c>
      <c r="AG30" s="4">
        <v>3647</v>
      </c>
      <c r="AH30" s="4">
        <v>4250.6059999999998</v>
      </c>
      <c r="AI30" s="4">
        <v>3744.72082306934</v>
      </c>
      <c r="AJ30" s="4">
        <v>5395.7933244950555</v>
      </c>
      <c r="AK30" s="4">
        <v>4325</v>
      </c>
      <c r="AL30" s="4">
        <v>3996.3179037383488</v>
      </c>
      <c r="AM30" s="4">
        <v>7601.0628790003184</v>
      </c>
      <c r="AN30" s="1">
        <v>5533</v>
      </c>
      <c r="AO30" s="1">
        <v>3064</v>
      </c>
      <c r="AP30" s="4">
        <v>6065.9575956957788</v>
      </c>
      <c r="AQ30" s="4">
        <v>4011.1966479319408</v>
      </c>
      <c r="AR30" s="4">
        <v>5253.8818406667024</v>
      </c>
      <c r="AS30" s="4">
        <v>4020.890941890671</v>
      </c>
      <c r="AU30" s="21" t="s">
        <v>71</v>
      </c>
      <c r="AV30" s="5">
        <v>103.84615384615385</v>
      </c>
      <c r="AW30" s="5">
        <v>95.682041216879284</v>
      </c>
      <c r="AX30" s="5">
        <v>97.926397217465251</v>
      </c>
      <c r="AY30" s="5">
        <v>99.008919722497524</v>
      </c>
      <c r="AZ30" s="5">
        <v>98.401627548140354</v>
      </c>
      <c r="BA30" s="5">
        <v>105.53070340834805</v>
      </c>
      <c r="BB30" s="5">
        <v>96.273359787119929</v>
      </c>
      <c r="BC30" s="5">
        <v>99.162444421466262</v>
      </c>
      <c r="BD30" s="5">
        <v>99.866062229548731</v>
      </c>
      <c r="BE30" s="5">
        <v>94.458000291618305</v>
      </c>
      <c r="BF30" s="5">
        <v>101.6344108129728</v>
      </c>
      <c r="BG30" s="5">
        <v>98.86363636363636</v>
      </c>
      <c r="BH30" s="5">
        <v>105.6564298839139</v>
      </c>
      <c r="BI30" s="5">
        <v>99.468239764506791</v>
      </c>
      <c r="BJ30" s="5">
        <v>101.91339375629407</v>
      </c>
      <c r="BK30" s="5">
        <v>121.74863387978144</v>
      </c>
      <c r="BL30" s="5">
        <v>100.65828821319347</v>
      </c>
      <c r="BM30" s="5">
        <v>100.53597174312766</v>
      </c>
      <c r="BN30" s="5">
        <v>101.32151308800435</v>
      </c>
      <c r="BO30" s="5">
        <v>99.699940207420681</v>
      </c>
      <c r="BP30" s="5">
        <f t="shared" si="0"/>
        <v>143.9451412317608</v>
      </c>
      <c r="BQ30" s="9"/>
      <c r="BR30" s="5">
        <v>103.30920372285419</v>
      </c>
      <c r="BS30" s="5">
        <v>92.945662535748326</v>
      </c>
      <c r="BT30" s="5">
        <v>94.445621034921587</v>
      </c>
      <c r="BU30" s="5">
        <v>95.142857142857153</v>
      </c>
      <c r="BV30" s="5">
        <v>98.223620522060202</v>
      </c>
      <c r="BW30" s="5">
        <v>100.62131436048507</v>
      </c>
      <c r="BX30" s="5">
        <v>95.277180572210568</v>
      </c>
      <c r="BY30" s="5">
        <v>94.753482857425169</v>
      </c>
      <c r="BZ30" s="5">
        <v>97.309507077602646</v>
      </c>
      <c r="CA30" s="5">
        <v>102.01125766498198</v>
      </c>
      <c r="CB30" s="5">
        <v>100.74660357641821</v>
      </c>
      <c r="CC30" s="5">
        <v>102.1680216802168</v>
      </c>
      <c r="CD30" s="5">
        <v>92.497631248809384</v>
      </c>
      <c r="CE30" s="5">
        <v>99.331458813705638</v>
      </c>
      <c r="CF30" s="5">
        <v>97.765126510904423</v>
      </c>
      <c r="CG30" s="5">
        <v>109.00195694716244</v>
      </c>
      <c r="CH30" s="5">
        <v>98.231561336502097</v>
      </c>
      <c r="CI30" s="5">
        <v>97.29301033568909</v>
      </c>
      <c r="CJ30" s="5">
        <v>97.618578421875227</v>
      </c>
      <c r="CK30" s="28">
        <v>98.288673319215931</v>
      </c>
      <c r="CL30"/>
      <c r="CM30" s="5"/>
      <c r="CO30" s="5"/>
      <c r="CP30" s="5"/>
    </row>
    <row r="31" spans="1:94" ht="14.25" customHeight="1">
      <c r="A31" s="9" t="s">
        <v>72</v>
      </c>
      <c r="B31" s="4">
        <v>4674</v>
      </c>
      <c r="C31" s="4">
        <v>3932</v>
      </c>
      <c r="D31" s="4">
        <v>6309.5177131270348</v>
      </c>
      <c r="E31" s="4">
        <v>6475.0443406370514</v>
      </c>
      <c r="F31" s="4">
        <v>4121.5471773492827</v>
      </c>
      <c r="G31" s="4">
        <v>4545.1225225011667</v>
      </c>
      <c r="H31" s="4">
        <v>6724.2410383189126</v>
      </c>
      <c r="I31" s="4">
        <v>5076</v>
      </c>
      <c r="J31" s="4">
        <v>4033</v>
      </c>
      <c r="K31" s="4">
        <v>4632</v>
      </c>
      <c r="L31" s="4">
        <v>3981.2253963275639</v>
      </c>
      <c r="M31" s="4">
        <v>5534.7074175348935</v>
      </c>
      <c r="N31" s="4">
        <v>4905</v>
      </c>
      <c r="O31" s="4">
        <v>4431</v>
      </c>
      <c r="P31" s="4">
        <v>9035.2781127385115</v>
      </c>
      <c r="Q31" s="4">
        <v>6307</v>
      </c>
      <c r="R31" s="4">
        <v>3621</v>
      </c>
      <c r="S31" s="4">
        <v>6950.7000282961171</v>
      </c>
      <c r="T31" s="4">
        <v>4442.2513219172442</v>
      </c>
      <c r="U31" s="4">
        <v>5788.2505243193</v>
      </c>
      <c r="V31" s="4">
        <v>4451.2861558523409</v>
      </c>
      <c r="X31" s="9" t="s">
        <v>72</v>
      </c>
      <c r="Y31" s="4">
        <v>4018</v>
      </c>
      <c r="Z31" s="4">
        <v>3429</v>
      </c>
      <c r="AA31" s="4">
        <v>5113.2212970195551</v>
      </c>
      <c r="AB31" s="4">
        <v>5131.0050728004444</v>
      </c>
      <c r="AC31" s="4">
        <v>3399</v>
      </c>
      <c r="AD31" s="4">
        <v>3941.1549976851193</v>
      </c>
      <c r="AE31" s="4">
        <v>6010.8413597733716</v>
      </c>
      <c r="AF31" s="4">
        <v>4805</v>
      </c>
      <c r="AG31" s="4">
        <v>3587</v>
      </c>
      <c r="AH31" s="4">
        <v>4268.4709999999995</v>
      </c>
      <c r="AI31" s="4">
        <v>3828.630994458174</v>
      </c>
      <c r="AJ31" s="4">
        <v>5159.0265327254683</v>
      </c>
      <c r="AK31" s="4">
        <v>4422</v>
      </c>
      <c r="AL31" s="4">
        <v>3944</v>
      </c>
      <c r="AM31" s="4">
        <v>7522.3510675070684</v>
      </c>
      <c r="AN31" s="4">
        <v>5357</v>
      </c>
      <c r="AO31" s="4">
        <v>3186</v>
      </c>
      <c r="AP31" s="4">
        <v>5873.2041543824544</v>
      </c>
      <c r="AQ31" s="4">
        <v>3962.7040060015843</v>
      </c>
      <c r="AR31" s="4">
        <v>4971.5465034083809</v>
      </c>
      <c r="AS31" s="4">
        <v>3967.3392227208092</v>
      </c>
      <c r="AU31" s="9" t="s">
        <v>72</v>
      </c>
      <c r="AV31" s="5">
        <v>91.291291291291287</v>
      </c>
      <c r="AW31" s="5">
        <v>98.15384615384616</v>
      </c>
      <c r="AX31" s="5">
        <v>99.8874302187903</v>
      </c>
      <c r="AY31" s="5">
        <v>98.798798798798799</v>
      </c>
      <c r="AZ31" s="5">
        <v>95.63756000624663</v>
      </c>
      <c r="BA31" s="5">
        <v>92.531408677163625</v>
      </c>
      <c r="BB31" s="5">
        <v>98.958424501712798</v>
      </c>
      <c r="BC31" s="5">
        <v>94.442127215849837</v>
      </c>
      <c r="BD31" s="5">
        <v>100.41266893634581</v>
      </c>
      <c r="BE31" s="5">
        <v>106.07202106988618</v>
      </c>
      <c r="BF31" s="5">
        <v>93.622422974422705</v>
      </c>
      <c r="BG31" s="5">
        <v>97.877984084880637</v>
      </c>
      <c r="BH31" s="5">
        <v>102.55963888880456</v>
      </c>
      <c r="BI31" s="5">
        <v>98.42012830674345</v>
      </c>
      <c r="BJ31" s="5">
        <v>92.885375494071141</v>
      </c>
      <c r="BK31" s="5">
        <v>92.369838420107726</v>
      </c>
      <c r="BL31" s="5">
        <v>96.006723202805233</v>
      </c>
      <c r="BM31" s="5">
        <v>98.20164410114576</v>
      </c>
      <c r="BN31" s="5">
        <v>94.661710485303004</v>
      </c>
      <c r="BO31" s="5">
        <v>97.280067783893713</v>
      </c>
      <c r="BP31" s="5">
        <f t="shared" si="0"/>
        <v>138.19701330626364</v>
      </c>
      <c r="BQ31" s="9"/>
      <c r="BR31" s="5">
        <v>94.117647058823522</v>
      </c>
      <c r="BS31" s="5">
        <v>92.912621359223309</v>
      </c>
      <c r="BT31" s="5">
        <v>90.024442325116823</v>
      </c>
      <c r="BU31" s="5">
        <v>93.377483443708613</v>
      </c>
      <c r="BV31" s="5">
        <v>93.176522055161669</v>
      </c>
      <c r="BW31" s="5">
        <v>95.753517156710288</v>
      </c>
      <c r="BX31" s="5">
        <v>95.277197528805914</v>
      </c>
      <c r="BY31" s="5">
        <v>88.171728971962608</v>
      </c>
      <c r="BZ31" s="5">
        <v>99.938392032036148</v>
      </c>
      <c r="CA31" s="5">
        <v>119.41243221067251</v>
      </c>
      <c r="CB31" s="5">
        <v>93.324453622879972</v>
      </c>
      <c r="CC31" s="5">
        <v>96.93520140105079</v>
      </c>
      <c r="CD31" s="5">
        <v>94.237136489174759</v>
      </c>
      <c r="CE31" s="5">
        <v>97.145620945716928</v>
      </c>
      <c r="CF31" s="5">
        <v>91.707317073170742</v>
      </c>
      <c r="CG31" s="5">
        <v>98.093422306959013</v>
      </c>
      <c r="CH31" s="5">
        <v>93.725651063750632</v>
      </c>
      <c r="CI31" s="5">
        <v>95.950625864418072</v>
      </c>
      <c r="CJ31" s="5">
        <v>91.819670597722336</v>
      </c>
      <c r="CK31" s="28">
        <v>96.248022473550506</v>
      </c>
      <c r="CL31"/>
      <c r="CM31" s="5"/>
      <c r="CO31" s="5"/>
      <c r="CP31" s="5"/>
    </row>
    <row r="32" spans="1:94" ht="14.25" customHeight="1">
      <c r="A32" s="9" t="s">
        <v>48</v>
      </c>
      <c r="B32" s="4">
        <v>4588</v>
      </c>
      <c r="C32" s="4">
        <v>3606</v>
      </c>
      <c r="D32" s="4">
        <v>6273.7359731478391</v>
      </c>
      <c r="E32" s="4">
        <v>6451.4460036668897</v>
      </c>
      <c r="F32" s="4">
        <v>4057.3841059602651</v>
      </c>
      <c r="G32" s="4">
        <v>4464.3907506818732</v>
      </c>
      <c r="H32" s="4">
        <v>6617.0445217022398</v>
      </c>
      <c r="I32" s="4">
        <v>5065</v>
      </c>
      <c r="J32" s="4">
        <v>3794</v>
      </c>
      <c r="K32" s="4">
        <v>4544</v>
      </c>
      <c r="L32" s="4">
        <v>4065.7732640796576</v>
      </c>
      <c r="M32" s="4">
        <v>5518.5443226864209</v>
      </c>
      <c r="N32" s="4">
        <v>4935</v>
      </c>
      <c r="O32" s="4">
        <v>4441.7128304508633</v>
      </c>
      <c r="P32" s="4">
        <v>8899.9036189623421</v>
      </c>
      <c r="Q32" s="4">
        <v>6182</v>
      </c>
      <c r="R32" s="4">
        <v>3493</v>
      </c>
      <c r="S32" s="4">
        <v>6852.5580535655981</v>
      </c>
      <c r="T32" s="4">
        <v>4359.6219614763859</v>
      </c>
      <c r="U32" s="4">
        <v>5711.5536618508067</v>
      </c>
      <c r="V32" s="4">
        <v>4353.4513746225275</v>
      </c>
      <c r="X32" s="21" t="s">
        <v>48</v>
      </c>
      <c r="Y32" s="4">
        <v>4177</v>
      </c>
      <c r="Z32" s="4">
        <v>3405</v>
      </c>
      <c r="AA32" s="4">
        <v>5268.6248843713074</v>
      </c>
      <c r="AB32" s="4">
        <v>4473.8968208329325</v>
      </c>
      <c r="AC32" s="4">
        <v>3370.8</v>
      </c>
      <c r="AD32" s="4">
        <v>3986.9433791415477</v>
      </c>
      <c r="AE32" s="4">
        <v>6096.4127559755279</v>
      </c>
      <c r="AF32" s="4">
        <v>4886</v>
      </c>
      <c r="AG32" s="4">
        <v>3418</v>
      </c>
      <c r="AH32" s="4">
        <v>4202.3559999999998</v>
      </c>
      <c r="AI32" s="4">
        <v>3739.9831339419507</v>
      </c>
      <c r="AJ32" s="4">
        <v>5074.1873695251315</v>
      </c>
      <c r="AK32" s="4">
        <v>4547</v>
      </c>
      <c r="AL32" s="4">
        <v>3810.6896119696089</v>
      </c>
      <c r="AM32" s="4">
        <v>7247.4282780531084</v>
      </c>
      <c r="AN32" s="4">
        <v>5477</v>
      </c>
      <c r="AO32" s="4">
        <v>3184</v>
      </c>
      <c r="AP32" s="4">
        <v>5737.6547095605074</v>
      </c>
      <c r="AQ32" s="4">
        <v>3932.9871514652923</v>
      </c>
      <c r="AR32" s="4">
        <v>4948.3199063380862</v>
      </c>
      <c r="AS32" s="4">
        <v>3989.9400647774646</v>
      </c>
      <c r="AU32" s="21" t="s">
        <v>48</v>
      </c>
      <c r="AV32" s="5">
        <v>105.81140350877192</v>
      </c>
      <c r="AW32" s="5">
        <v>98.432601880877741</v>
      </c>
      <c r="AX32" s="5">
        <v>97.010740492277606</v>
      </c>
      <c r="AY32" s="5">
        <v>101.62107396149949</v>
      </c>
      <c r="AZ32" s="5">
        <v>101.17065264598064</v>
      </c>
      <c r="BA32" s="5">
        <v>97.668412645518316</v>
      </c>
      <c r="BB32" s="5">
        <v>101.68063718458711</v>
      </c>
      <c r="BC32" s="5">
        <v>104.00794965220273</v>
      </c>
      <c r="BD32" s="5">
        <v>98.386931059282858</v>
      </c>
      <c r="BE32" s="5">
        <v>84.461494425535875</v>
      </c>
      <c r="BF32" s="5">
        <v>101.09183477537908</v>
      </c>
      <c r="BG32" s="5">
        <v>104.51671183378501</v>
      </c>
      <c r="BH32" s="5">
        <v>99.375696616768181</v>
      </c>
      <c r="BI32" s="5">
        <v>99.059756255582187</v>
      </c>
      <c r="BJ32" s="5">
        <v>100.1063829787234</v>
      </c>
      <c r="BK32" s="5">
        <v>99.902818270165199</v>
      </c>
      <c r="BL32" s="5">
        <v>99.633723451739968</v>
      </c>
      <c r="BM32" s="5">
        <v>100.37024146070772</v>
      </c>
      <c r="BN32" s="5">
        <v>99.953600614923857</v>
      </c>
      <c r="BO32" s="5">
        <v>100.54285663328545</v>
      </c>
      <c r="BP32" s="5">
        <f t="shared" si="0"/>
        <v>137.690830056127</v>
      </c>
      <c r="BQ32" s="9"/>
      <c r="BR32" s="5">
        <v>103.8751345532831</v>
      </c>
      <c r="BS32" s="5">
        <v>94.673366834170864</v>
      </c>
      <c r="BT32" s="5">
        <v>91.522799368231418</v>
      </c>
      <c r="BU32" s="5">
        <v>98.429833169774284</v>
      </c>
      <c r="BV32" s="5">
        <v>96.441484422527907</v>
      </c>
      <c r="BW32" s="5">
        <v>93.027252534686724</v>
      </c>
      <c r="BX32" s="5">
        <v>93.304843371643273</v>
      </c>
      <c r="BY32" s="5">
        <v>98.473761237716914</v>
      </c>
      <c r="BZ32" s="5">
        <v>98.114754098360663</v>
      </c>
      <c r="CA32" s="5">
        <v>85.705590805740599</v>
      </c>
      <c r="CB32" s="5">
        <v>93.693799107785125</v>
      </c>
      <c r="CC32" s="5">
        <v>105.46946216955332</v>
      </c>
      <c r="CD32" s="5">
        <v>97.0326972817128</v>
      </c>
      <c r="CE32" s="5">
        <v>95.983243733613648</v>
      </c>
      <c r="CF32" s="5">
        <v>91.536964980544738</v>
      </c>
      <c r="CG32" s="5">
        <v>103.10932798395184</v>
      </c>
      <c r="CH32" s="5">
        <v>94.586665234618692</v>
      </c>
      <c r="CI32" s="5">
        <v>97.463794768454704</v>
      </c>
      <c r="CJ32" s="5">
        <v>93.808339275552314</v>
      </c>
      <c r="CK32" s="28">
        <v>97.538616901941438</v>
      </c>
      <c r="CL32"/>
      <c r="CM32" s="5"/>
      <c r="CO32" s="5"/>
      <c r="CP32" s="5"/>
    </row>
    <row r="33" spans="1:94" ht="14.25" customHeight="1">
      <c r="A33" s="9" t="s">
        <v>73</v>
      </c>
      <c r="B33" s="4">
        <v>4583</v>
      </c>
      <c r="C33" s="4">
        <v>3882</v>
      </c>
      <c r="D33" s="4">
        <v>6239.7523976164557</v>
      </c>
      <c r="E33" s="4">
        <v>6474.5322081059994</v>
      </c>
      <c r="F33" s="4">
        <v>4137.8813559322034</v>
      </c>
      <c r="G33" s="4">
        <v>4469.1506029014827</v>
      </c>
      <c r="H33" s="4">
        <v>6648.378212894334</v>
      </c>
      <c r="I33" s="4">
        <v>4995</v>
      </c>
      <c r="J33" s="4">
        <v>3854</v>
      </c>
      <c r="K33" s="4">
        <v>4465</v>
      </c>
      <c r="L33" s="4">
        <v>4012.6065781806274</v>
      </c>
      <c r="M33" s="4">
        <v>5446.2671396338819</v>
      </c>
      <c r="N33" s="4">
        <v>4912</v>
      </c>
      <c r="O33" s="4">
        <v>4336.2114496456807</v>
      </c>
      <c r="P33" s="4">
        <v>8767.5484073939988</v>
      </c>
      <c r="Q33" s="4">
        <v>6100</v>
      </c>
      <c r="R33" s="4">
        <v>3504</v>
      </c>
      <c r="S33" s="4">
        <v>6792.3311206745539</v>
      </c>
      <c r="T33" s="4">
        <v>4378.9955396916912</v>
      </c>
      <c r="U33" s="4">
        <v>5691.9850832034117</v>
      </c>
      <c r="V33" s="4">
        <v>4391.1436163657172</v>
      </c>
      <c r="W33" s="4"/>
      <c r="X33" s="9" t="s">
        <v>73</v>
      </c>
      <c r="Y33" s="4">
        <v>3797</v>
      </c>
      <c r="Z33" s="4">
        <v>3371</v>
      </c>
      <c r="AA33" s="4">
        <v>4902.6749638197243</v>
      </c>
      <c r="AB33" s="4">
        <v>5208.8173011437666</v>
      </c>
      <c r="AC33" s="4">
        <v>3356.536082474227</v>
      </c>
      <c r="AD33" s="4">
        <v>3829.3258193593906</v>
      </c>
      <c r="AE33" s="4">
        <v>6115.3239828650685</v>
      </c>
      <c r="AF33" s="4">
        <v>4588</v>
      </c>
      <c r="AG33" s="4">
        <v>3341</v>
      </c>
      <c r="AH33" s="4">
        <v>4081.2269999999999</v>
      </c>
      <c r="AI33" s="4">
        <v>3752.7370246549035</v>
      </c>
      <c r="AJ33" s="4">
        <v>5067.3042151940917</v>
      </c>
      <c r="AK33" s="4">
        <v>4549</v>
      </c>
      <c r="AL33" s="4">
        <v>3750.2704227377353</v>
      </c>
      <c r="AM33" s="4">
        <v>7237.9020788869702</v>
      </c>
      <c r="AN33" s="4">
        <v>5401</v>
      </c>
      <c r="AO33" s="4">
        <v>2978</v>
      </c>
      <c r="AP33" s="4">
        <v>5720.3170014773696</v>
      </c>
      <c r="AQ33" s="4">
        <v>3807.4290899625998</v>
      </c>
      <c r="AR33" s="4">
        <v>4975.9605717607665</v>
      </c>
      <c r="AS33" s="4">
        <v>3818.8291057215697</v>
      </c>
      <c r="AU33" s="9" t="s">
        <v>73</v>
      </c>
      <c r="AV33" s="5">
        <v>94.818652849740943</v>
      </c>
      <c r="AW33" s="5">
        <v>99.681528662420376</v>
      </c>
      <c r="AX33" s="5">
        <v>96.21230544339403</v>
      </c>
      <c r="AY33" s="5">
        <v>98.305084745762699</v>
      </c>
      <c r="AZ33" s="5">
        <v>98.878767405402428</v>
      </c>
      <c r="BA33" s="5">
        <v>104.15198605209297</v>
      </c>
      <c r="BB33" s="5">
        <v>95.451590140175838</v>
      </c>
      <c r="BC33" s="5">
        <v>96.326963906581724</v>
      </c>
      <c r="BD33" s="5">
        <v>96.856725146198826</v>
      </c>
      <c r="BE33" s="5">
        <v>106.66774473044643</v>
      </c>
      <c r="BF33" s="5">
        <v>106.57383086530217</v>
      </c>
      <c r="BG33" s="5">
        <v>98.530682800345716</v>
      </c>
      <c r="BH33" s="5">
        <v>97.967869400106835</v>
      </c>
      <c r="BI33" s="5">
        <v>97.554992191798334</v>
      </c>
      <c r="BJ33" s="5">
        <v>99.78746014877791</v>
      </c>
      <c r="BK33" s="5">
        <v>96.011673151750969</v>
      </c>
      <c r="BL33" s="5">
        <v>99.442177509029435</v>
      </c>
      <c r="BM33" s="5">
        <v>97.862371079658487</v>
      </c>
      <c r="BN33" s="5">
        <v>100.4939231309382</v>
      </c>
      <c r="BO33" s="5">
        <v>97.844060582246698</v>
      </c>
      <c r="BP33" s="5">
        <f t="shared" si="0"/>
        <v>136.92275963806986</v>
      </c>
      <c r="BQ33" s="9"/>
      <c r="BR33" s="5">
        <v>95.114345114345113</v>
      </c>
      <c r="BS33" s="5">
        <v>92.149165848871434</v>
      </c>
      <c r="BT33" s="5">
        <v>91.297956731531812</v>
      </c>
      <c r="BU33" s="5">
        <v>97.72051536174429</v>
      </c>
      <c r="BV33" s="5">
        <v>94.143071777247741</v>
      </c>
      <c r="BW33" s="5">
        <v>99.332117130606633</v>
      </c>
      <c r="BX33" s="5">
        <v>92.465628817275928</v>
      </c>
      <c r="BY33" s="5">
        <v>93.826905180436356</v>
      </c>
      <c r="BZ33" s="5">
        <v>95.559447764269521</v>
      </c>
      <c r="CA33" s="5">
        <v>90.267510539414303</v>
      </c>
      <c r="CB33" s="5">
        <v>102.5149741190217</v>
      </c>
      <c r="CC33" s="5">
        <v>99.650349650349639</v>
      </c>
      <c r="CD33" s="5">
        <v>105.49606580261199</v>
      </c>
      <c r="CE33" s="5">
        <v>94.605222821901535</v>
      </c>
      <c r="CF33" s="5">
        <v>94.561933534743218</v>
      </c>
      <c r="CG33" s="5">
        <v>107.86885245901641</v>
      </c>
      <c r="CH33" s="5">
        <v>95.651661968792055</v>
      </c>
      <c r="CI33" s="5">
        <v>96.753391845415123</v>
      </c>
      <c r="CJ33" s="5">
        <v>96.234852067446937</v>
      </c>
      <c r="CK33" s="28">
        <v>95.144377435619688</v>
      </c>
      <c r="CL33"/>
      <c r="CM33" s="5"/>
      <c r="CO33" s="5"/>
      <c r="CP33" s="5"/>
    </row>
    <row r="34" spans="1:94" ht="14.25" customHeight="1">
      <c r="A34" s="9" t="s">
        <v>52</v>
      </c>
      <c r="B34" s="4">
        <v>4576</v>
      </c>
      <c r="C34" s="4">
        <v>3639</v>
      </c>
      <c r="D34" s="4">
        <v>6277.9000857863766</v>
      </c>
      <c r="E34" s="4">
        <v>6608.0425921441738</v>
      </c>
      <c r="F34" s="4">
        <v>3955.3491124260354</v>
      </c>
      <c r="G34" s="4">
        <v>4366.7496592745001</v>
      </c>
      <c r="H34" s="4">
        <v>6644</v>
      </c>
      <c r="I34" s="4">
        <v>4491</v>
      </c>
      <c r="J34" s="4">
        <v>3975</v>
      </c>
      <c r="K34" s="4">
        <v>4364.7979999999998</v>
      </c>
      <c r="L34" s="4">
        <v>4073.7577576811</v>
      </c>
      <c r="M34" s="4">
        <v>5406.2603114160665</v>
      </c>
      <c r="N34" s="4">
        <v>4908</v>
      </c>
      <c r="O34" s="4">
        <v>4434.3554322054806</v>
      </c>
      <c r="P34" s="4">
        <v>8606.0181767418817</v>
      </c>
      <c r="Q34" s="4">
        <v>5959</v>
      </c>
      <c r="R34" s="4">
        <v>3533</v>
      </c>
      <c r="S34" s="4">
        <v>6738.2451540403854</v>
      </c>
      <c r="T34" s="4">
        <v>4304.4313454142175</v>
      </c>
      <c r="U34" s="4">
        <v>5700.9826222655338</v>
      </c>
      <c r="V34" s="4">
        <v>4286.909913590167</v>
      </c>
      <c r="W34" s="4"/>
      <c r="X34" s="21" t="s">
        <v>52</v>
      </c>
      <c r="Y34" s="4">
        <v>3899</v>
      </c>
      <c r="Z34" s="4">
        <v>3434</v>
      </c>
      <c r="AA34" s="4">
        <v>5019.5689873027595</v>
      </c>
      <c r="AB34" s="4">
        <v>4613.4785815665855</v>
      </c>
      <c r="AC34" s="4">
        <v>3115.8</v>
      </c>
      <c r="AD34" s="4">
        <v>3691.436417821456</v>
      </c>
      <c r="AE34" s="4">
        <v>5931</v>
      </c>
      <c r="AF34" s="4">
        <v>4917</v>
      </c>
      <c r="AG34" s="4">
        <v>3422</v>
      </c>
      <c r="AH34" s="4">
        <v>3967.7350000000001</v>
      </c>
      <c r="AI34" s="4">
        <v>3688.9923807487694</v>
      </c>
      <c r="AJ34" s="4">
        <v>4807.0622886490901</v>
      </c>
      <c r="AK34" s="4">
        <v>4422</v>
      </c>
      <c r="AL34" s="4">
        <v>3807.6007881588403</v>
      </c>
      <c r="AM34" s="4">
        <v>6686.7997500369293</v>
      </c>
      <c r="AN34" s="4">
        <v>4999</v>
      </c>
      <c r="AO34" s="4">
        <v>2867</v>
      </c>
      <c r="AP34" s="4">
        <v>5445.3634765935712</v>
      </c>
      <c r="AQ34" s="4">
        <v>3766.4670722137198</v>
      </c>
      <c r="AR34" s="4">
        <v>4759.8834186611321</v>
      </c>
      <c r="AS34" s="4">
        <v>3765.271276709746</v>
      </c>
      <c r="AU34" s="21" t="s">
        <v>52</v>
      </c>
      <c r="AV34" s="5">
        <v>100.98360655737706</v>
      </c>
      <c r="AW34" s="5">
        <v>100.5324813631523</v>
      </c>
      <c r="AX34" s="5">
        <v>98.573508406062061</v>
      </c>
      <c r="AY34" s="5">
        <v>96.290933830073271</v>
      </c>
      <c r="AZ34" s="5">
        <v>96.733027117824165</v>
      </c>
      <c r="BA34" s="5">
        <v>93.381120741529685</v>
      </c>
      <c r="BB34" s="5">
        <v>97.56368602008726</v>
      </c>
      <c r="BC34" s="5">
        <v>95.977518183821914</v>
      </c>
      <c r="BD34" s="5">
        <v>98.415094339622641</v>
      </c>
      <c r="BE34" s="5">
        <v>106.82039417691853</v>
      </c>
      <c r="BF34" s="5">
        <v>89.017741632115516</v>
      </c>
      <c r="BG34" s="5">
        <v>96.929824561403507</v>
      </c>
      <c r="BH34" s="5">
        <v>95.753665836491081</v>
      </c>
      <c r="BI34" s="5">
        <v>98.908938007720309</v>
      </c>
      <c r="BJ34" s="5">
        <v>93.184238551650694</v>
      </c>
      <c r="BK34" s="5">
        <v>97.771023302938204</v>
      </c>
      <c r="BL34" s="5">
        <v>95.896694214126867</v>
      </c>
      <c r="BM34" s="5">
        <v>98.393725157876716</v>
      </c>
      <c r="BN34" s="5">
        <v>94.217943222845278</v>
      </c>
      <c r="BO34" s="5">
        <v>98.851939081716822</v>
      </c>
      <c r="BP34" s="5">
        <f t="shared" si="0"/>
        <v>131.3044001196638</v>
      </c>
      <c r="BQ34" s="9"/>
      <c r="BR34" s="5">
        <v>92.492492492492488</v>
      </c>
      <c r="BS34" s="5">
        <v>96.820512820512832</v>
      </c>
      <c r="BT34" s="5">
        <v>91.901266267833876</v>
      </c>
      <c r="BU34" s="5">
        <v>95.037898655107341</v>
      </c>
      <c r="BV34" s="5">
        <v>92.546683851631855</v>
      </c>
      <c r="BW34" s="5">
        <v>87.896167880097593</v>
      </c>
      <c r="BX34" s="5">
        <v>93.704921044892913</v>
      </c>
      <c r="BY34" s="5">
        <v>90.8133472367049</v>
      </c>
      <c r="BZ34" s="5">
        <v>94.171051274115328</v>
      </c>
      <c r="CA34" s="5">
        <v>102.08146506829026</v>
      </c>
      <c r="CB34" s="5">
        <v>89.78899377242486</v>
      </c>
      <c r="CC34" s="5">
        <v>97.701149425287355</v>
      </c>
      <c r="CD34" s="5">
        <v>95.608332053492433</v>
      </c>
      <c r="CE34" s="5">
        <v>94.073265410664149</v>
      </c>
      <c r="CF34" s="5">
        <v>86.462450592885375</v>
      </c>
      <c r="CG34" s="5">
        <v>86.624775583482943</v>
      </c>
      <c r="CH34" s="5">
        <v>91.085001902796435</v>
      </c>
      <c r="CI34" s="5">
        <v>94.72345046272639</v>
      </c>
      <c r="CJ34" s="5">
        <v>89.419615343875492</v>
      </c>
      <c r="CK34" s="28">
        <v>94.41088934922179</v>
      </c>
      <c r="CL34"/>
      <c r="CM34" s="5"/>
      <c r="CO34" s="5"/>
      <c r="CP34" s="5"/>
    </row>
    <row r="35" spans="1:94" ht="14.25" customHeight="1">
      <c r="A35" s="9" t="s">
        <v>53</v>
      </c>
      <c r="B35" s="4">
        <v>4546</v>
      </c>
      <c r="C35" s="4">
        <v>3713</v>
      </c>
      <c r="D35" s="4">
        <v>6151.7263315580203</v>
      </c>
      <c r="E35" s="4">
        <v>6337.038981433996</v>
      </c>
      <c r="F35" s="4">
        <v>4000.7577319587631</v>
      </c>
      <c r="G35" s="4">
        <v>4338.0569751514513</v>
      </c>
      <c r="H35" s="4">
        <v>6488.5760657871697</v>
      </c>
      <c r="I35" s="4">
        <v>4858</v>
      </c>
      <c r="J35" s="4">
        <v>4058</v>
      </c>
      <c r="K35" s="4">
        <v>4424.7250000000004</v>
      </c>
      <c r="L35" s="4">
        <v>4062.4025500424441</v>
      </c>
      <c r="M35" s="4">
        <v>5657.1911119495599</v>
      </c>
      <c r="N35" s="4">
        <v>4890</v>
      </c>
      <c r="O35" s="4">
        <v>4170.8864410535216</v>
      </c>
      <c r="P35" s="4">
        <v>8637.9673220061959</v>
      </c>
      <c r="Q35" s="4">
        <v>5986</v>
      </c>
      <c r="R35" s="4">
        <v>3485</v>
      </c>
      <c r="S35" s="4">
        <v>6739.7588765895034</v>
      </c>
      <c r="T35" s="4">
        <v>4277.2749181217205</v>
      </c>
      <c r="U35" s="4">
        <v>5678.2425097861196</v>
      </c>
      <c r="V35" s="4">
        <v>4294.6414835614432</v>
      </c>
      <c r="X35" s="9" t="s">
        <v>53</v>
      </c>
      <c r="Y35" s="4">
        <v>3728</v>
      </c>
      <c r="Z35" s="4">
        <v>3349</v>
      </c>
      <c r="AA35" s="4">
        <v>4943.0313723339495</v>
      </c>
      <c r="AB35" s="4">
        <v>4563.6069881913809</v>
      </c>
      <c r="AC35" s="4">
        <v>3222.1442786069651</v>
      </c>
      <c r="AD35" s="4">
        <v>3706.7675874207525</v>
      </c>
      <c r="AE35" s="4">
        <v>5679.9151419724658</v>
      </c>
      <c r="AF35" s="4">
        <v>4703</v>
      </c>
      <c r="AG35" s="4">
        <v>3360</v>
      </c>
      <c r="AH35" s="4">
        <v>4046.152</v>
      </c>
      <c r="AI35" s="4">
        <v>3618.8681969730865</v>
      </c>
      <c r="AJ35" s="4">
        <v>4931.5184327130146</v>
      </c>
      <c r="AK35" s="4">
        <v>4425</v>
      </c>
      <c r="AL35" s="4">
        <v>3741.0844328588378</v>
      </c>
      <c r="AM35" s="4">
        <v>6866.7048213342496</v>
      </c>
      <c r="AN35" s="4">
        <v>4979</v>
      </c>
      <c r="AO35" s="4">
        <v>3314</v>
      </c>
      <c r="AP35" s="4">
        <v>5504.8585231312409</v>
      </c>
      <c r="AQ35" s="4">
        <v>3817.4277299420637</v>
      </c>
      <c r="AR35" s="4">
        <v>4757.7484015690907</v>
      </c>
      <c r="AS35" s="4">
        <v>3814.9432232749746</v>
      </c>
      <c r="AU35" s="9" t="s">
        <v>53</v>
      </c>
      <c r="AV35" s="5">
        <v>100.1082251082251</v>
      </c>
      <c r="AW35" s="5">
        <v>96.716101694915253</v>
      </c>
      <c r="AX35" s="5">
        <v>99.263509899065127</v>
      </c>
      <c r="AY35" s="5">
        <v>99.541266579102853</v>
      </c>
      <c r="AZ35" s="5">
        <v>102.05901449757191</v>
      </c>
      <c r="BA35" s="5">
        <v>101.83129585073996</v>
      </c>
      <c r="BB35" s="5">
        <v>104.62674876002364</v>
      </c>
      <c r="BC35" s="5">
        <v>99.43736364680214</v>
      </c>
      <c r="BD35" s="5">
        <v>101.65425065731814</v>
      </c>
      <c r="BE35" s="5">
        <v>96.036664675507367</v>
      </c>
      <c r="BF35" s="5">
        <v>104.27969326283011</v>
      </c>
      <c r="BG35" s="5">
        <v>100.81447963800905</v>
      </c>
      <c r="BH35" s="5">
        <v>102.54880595294891</v>
      </c>
      <c r="BI35" s="5">
        <v>95.791504237110104</v>
      </c>
      <c r="BJ35" s="5">
        <v>102.28571428571429</v>
      </c>
      <c r="BK35" s="5">
        <v>109.22279792746114</v>
      </c>
      <c r="BL35" s="5">
        <v>99.315162671358621</v>
      </c>
      <c r="BM35" s="5">
        <v>101.11509537820719</v>
      </c>
      <c r="BN35" s="5">
        <v>101.27892971505321</v>
      </c>
      <c r="BO35" s="5">
        <v>100.88319926536252</v>
      </c>
      <c r="BP35" s="5">
        <f t="shared" si="0"/>
        <v>130.4051785734957</v>
      </c>
      <c r="BQ35" s="9"/>
      <c r="BR35" s="5">
        <v>101.42543859649122</v>
      </c>
      <c r="BS35" s="5">
        <v>95.402298850574709</v>
      </c>
      <c r="BT35" s="5">
        <v>91.32722940145959</v>
      </c>
      <c r="BU35" s="5">
        <v>95.752103468497012</v>
      </c>
      <c r="BV35" s="5">
        <v>98.760605648021325</v>
      </c>
      <c r="BW35" s="5">
        <v>96.730189278459491</v>
      </c>
      <c r="BX35" s="5">
        <v>99.072325384203879</v>
      </c>
      <c r="BY35" s="5">
        <v>95.616650104891249</v>
      </c>
      <c r="BZ35" s="5">
        <v>95.335456693722392</v>
      </c>
      <c r="CA35" s="5">
        <v>92.423650756015803</v>
      </c>
      <c r="CB35" s="5">
        <v>100.00989540213683</v>
      </c>
      <c r="CC35" s="5">
        <v>100.63233965672991</v>
      </c>
      <c r="CD35" s="5">
        <v>95.598233354436729</v>
      </c>
      <c r="CE35" s="5">
        <v>91.560738206911935</v>
      </c>
      <c r="CF35" s="5">
        <v>95.212765957446805</v>
      </c>
      <c r="CG35" s="5">
        <v>102.42954324586977</v>
      </c>
      <c r="CH35" s="5">
        <v>94.223912071190227</v>
      </c>
      <c r="CI35" s="5">
        <v>97.552907965578314</v>
      </c>
      <c r="CJ35" s="5">
        <v>95.708123201152901</v>
      </c>
      <c r="CK35" s="28">
        <v>97.908469334789828</v>
      </c>
      <c r="CL35"/>
      <c r="CM35" s="5"/>
      <c r="CO35" s="5"/>
      <c r="CP35" s="5"/>
    </row>
    <row r="36" spans="1:94" ht="14.25" customHeight="1">
      <c r="A36" s="9" t="s">
        <v>49</v>
      </c>
      <c r="B36" s="4">
        <v>4520</v>
      </c>
      <c r="C36" s="4">
        <v>3607</v>
      </c>
      <c r="D36" s="4">
        <v>6007.4921467860549</v>
      </c>
      <c r="E36" s="4">
        <v>6618.0619298217252</v>
      </c>
      <c r="F36" s="4">
        <v>3973.0150806398119</v>
      </c>
      <c r="G36" s="4">
        <v>4330.15270892226</v>
      </c>
      <c r="H36" s="4">
        <v>6585</v>
      </c>
      <c r="I36" s="4">
        <v>4935</v>
      </c>
      <c r="J36" s="4">
        <v>4018</v>
      </c>
      <c r="K36" s="4">
        <v>4389.5940000000001</v>
      </c>
      <c r="L36" s="4">
        <v>4246.3851462903822</v>
      </c>
      <c r="M36" s="4">
        <v>5628.4802841717983</v>
      </c>
      <c r="N36" s="4">
        <v>4910</v>
      </c>
      <c r="O36" s="4">
        <v>4151.6273534393067</v>
      </c>
      <c r="P36" s="4">
        <v>8544.233966365282</v>
      </c>
      <c r="Q36" s="4">
        <v>5984</v>
      </c>
      <c r="R36" s="4">
        <v>3516</v>
      </c>
      <c r="S36" s="4">
        <v>6746.0145322854314</v>
      </c>
      <c r="T36" s="4">
        <v>4279.2505449731525</v>
      </c>
      <c r="U36" s="4">
        <v>5730.4147316086955</v>
      </c>
      <c r="V36" s="4">
        <v>4305.9649621197586</v>
      </c>
      <c r="X36" s="21" t="s">
        <v>49</v>
      </c>
      <c r="Y36" s="4">
        <v>3755</v>
      </c>
      <c r="Z36" s="4">
        <v>3357</v>
      </c>
      <c r="AA36" s="4">
        <v>4871.0523996969232</v>
      </c>
      <c r="AB36" s="4">
        <v>4327.9253945993132</v>
      </c>
      <c r="AC36" s="4">
        <v>3253.8096429415859</v>
      </c>
      <c r="AD36" s="4">
        <v>3933.4949792507127</v>
      </c>
      <c r="AE36" s="4">
        <v>5884</v>
      </c>
      <c r="AF36" s="4">
        <v>4273</v>
      </c>
      <c r="AG36" s="4">
        <v>3469</v>
      </c>
      <c r="AH36" s="4">
        <v>4028.49</v>
      </c>
      <c r="AI36" s="4">
        <v>3832.1120800004205</v>
      </c>
      <c r="AJ36" s="4">
        <v>5041.8019677139619</v>
      </c>
      <c r="AK36" s="4">
        <v>4462</v>
      </c>
      <c r="AL36" s="4">
        <v>3848.2849669403899</v>
      </c>
      <c r="AM36" s="4">
        <v>6971.053425216367</v>
      </c>
      <c r="AN36" s="4">
        <v>5094</v>
      </c>
      <c r="AO36" s="4">
        <v>2895</v>
      </c>
      <c r="AP36" s="4">
        <v>5587.2361242736824</v>
      </c>
      <c r="AQ36" s="4">
        <v>3771.4056842809377</v>
      </c>
      <c r="AR36" s="4">
        <v>4816.0220974903932</v>
      </c>
      <c r="AS36" s="4">
        <v>3758.0851050439919</v>
      </c>
      <c r="AU36" s="21" t="s">
        <v>49</v>
      </c>
      <c r="AV36" s="5">
        <v>99.78378378378379</v>
      </c>
      <c r="AW36" s="5">
        <v>99.67141292442497</v>
      </c>
      <c r="AX36" s="5">
        <v>105.55789151871122</v>
      </c>
      <c r="AY36" s="5">
        <v>105.49446703191339</v>
      </c>
      <c r="AZ36" s="5">
        <v>101.8392326267127</v>
      </c>
      <c r="BA36" s="5">
        <v>101.14878484756919</v>
      </c>
      <c r="BB36" s="5">
        <v>91.546548980480054</v>
      </c>
      <c r="BC36" s="5">
        <v>99.07621247113164</v>
      </c>
      <c r="BD36" s="5">
        <v>99.622804181485066</v>
      </c>
      <c r="BE36" s="5">
        <v>96.628962525138363</v>
      </c>
      <c r="BF36" s="5">
        <v>103.24008971195144</v>
      </c>
      <c r="BG36" s="5">
        <v>99.640933572710949</v>
      </c>
      <c r="BH36" s="5">
        <v>100.37747332807336</v>
      </c>
      <c r="BI36" s="5">
        <v>103.03588912399874</v>
      </c>
      <c r="BJ36" s="5">
        <v>98.770949720670401</v>
      </c>
      <c r="BK36" s="5">
        <v>89.563567362428842</v>
      </c>
      <c r="BL36" s="5">
        <v>102.0544803080964</v>
      </c>
      <c r="BM36" s="5">
        <v>98.878508934427941</v>
      </c>
      <c r="BN36" s="5">
        <v>101.5075322071317</v>
      </c>
      <c r="BO36" s="5">
        <v>98.607039037916195</v>
      </c>
      <c r="BP36" s="5">
        <f t="shared" si="0"/>
        <v>133.08432728802612</v>
      </c>
      <c r="BQ36" s="9"/>
      <c r="BR36" s="5">
        <v>95.647668393782382</v>
      </c>
      <c r="BS36" s="5">
        <v>96.602972399150744</v>
      </c>
      <c r="BT36" s="5">
        <v>99.3736335270127</v>
      </c>
      <c r="BU36" s="5">
        <v>99.401794616151548</v>
      </c>
      <c r="BV36" s="5">
        <v>99.413258982702231</v>
      </c>
      <c r="BW36" s="5">
        <v>100.1771282912368</v>
      </c>
      <c r="BX36" s="5">
        <v>89.198196820209148</v>
      </c>
      <c r="BY36" s="5">
        <v>91.082802547770697</v>
      </c>
      <c r="BZ36" s="5">
        <v>96.532999164578101</v>
      </c>
      <c r="CA36" s="5">
        <v>105.73814193180331</v>
      </c>
      <c r="CB36" s="5">
        <v>102.13515855500279</v>
      </c>
      <c r="CC36" s="5">
        <v>95.937770095073461</v>
      </c>
      <c r="CD36" s="5">
        <v>96.561930587027831</v>
      </c>
      <c r="CE36" s="5">
        <v>95.235870010201339</v>
      </c>
      <c r="CF36" s="5">
        <v>93.942614240170045</v>
      </c>
      <c r="CG36" s="5">
        <v>91.828793774319067</v>
      </c>
      <c r="CH36" s="5">
        <v>96.530007542482295</v>
      </c>
      <c r="CI36" s="5">
        <v>96.142148826656367</v>
      </c>
      <c r="CJ36" s="5">
        <v>97.251242214719653</v>
      </c>
      <c r="CK36" s="28">
        <v>96.075532488475901</v>
      </c>
      <c r="CL36"/>
    </row>
    <row r="37" spans="1:94" ht="14.25" customHeight="1">
      <c r="A37" s="9" t="s">
        <v>54</v>
      </c>
      <c r="B37" s="4">
        <v>4494</v>
      </c>
      <c r="C37" s="4">
        <v>3736</v>
      </c>
      <c r="D37" s="4">
        <v>6136.0277796680029</v>
      </c>
      <c r="E37" s="4">
        <v>6629</v>
      </c>
      <c r="F37" s="4">
        <v>3927.8730158730159</v>
      </c>
      <c r="G37" s="4">
        <v>4215.4140864429592</v>
      </c>
      <c r="H37" s="4">
        <v>6537</v>
      </c>
      <c r="I37" s="4">
        <v>4901</v>
      </c>
      <c r="J37" s="4">
        <v>3978</v>
      </c>
      <c r="K37" s="4">
        <v>4417.7830000000004</v>
      </c>
      <c r="L37" s="4">
        <v>4174.4314151983026</v>
      </c>
      <c r="M37" s="4">
        <v>5717.8716437028488</v>
      </c>
      <c r="N37" s="4">
        <v>4934</v>
      </c>
      <c r="O37" s="4">
        <v>4247.2346678414069</v>
      </c>
      <c r="P37" s="4">
        <v>8626.6287820258003</v>
      </c>
      <c r="Q37" s="4">
        <v>6098</v>
      </c>
      <c r="R37" s="4">
        <v>3447</v>
      </c>
      <c r="S37" s="4">
        <v>6793.6834662060637</v>
      </c>
      <c r="T37" s="4">
        <v>4282.7658966426243</v>
      </c>
      <c r="U37" s="4">
        <v>5768.3787826832959</v>
      </c>
      <c r="V37" s="4">
        <v>4302.4600736150069</v>
      </c>
      <c r="W37" s="11"/>
      <c r="X37" s="9" t="s">
        <v>54</v>
      </c>
      <c r="Y37" s="4">
        <v>3670</v>
      </c>
      <c r="Z37" s="4">
        <v>3403</v>
      </c>
      <c r="AA37" s="4">
        <v>4798</v>
      </c>
      <c r="AB37" s="4">
        <v>4623.9197804104833</v>
      </c>
      <c r="AC37" s="4">
        <v>3300.8267973856209</v>
      </c>
      <c r="AD37" s="4">
        <v>3908.9344268482487</v>
      </c>
      <c r="AE37" s="4">
        <v>5827</v>
      </c>
      <c r="AF37" s="4">
        <v>4392</v>
      </c>
      <c r="AG37" s="4">
        <v>3400</v>
      </c>
      <c r="AH37" s="4">
        <v>4022.2069999999999</v>
      </c>
      <c r="AI37" s="4">
        <v>3714.2195661899282</v>
      </c>
      <c r="AJ37" s="4">
        <v>5062.0605320753639</v>
      </c>
      <c r="AK37" s="4">
        <v>4491</v>
      </c>
      <c r="AL37" s="4">
        <v>3825.0454671152606</v>
      </c>
      <c r="AM37" s="4">
        <v>7188.5675659378549</v>
      </c>
      <c r="AN37" s="4">
        <v>5037</v>
      </c>
      <c r="AO37" s="4">
        <v>3141</v>
      </c>
      <c r="AP37" s="4">
        <v>5664.3151861154938</v>
      </c>
      <c r="AQ37" s="4">
        <v>3797.4334744022203</v>
      </c>
      <c r="AR37" s="4">
        <v>4814.8354066127931</v>
      </c>
      <c r="AS37" s="4">
        <v>3790.1293376120125</v>
      </c>
      <c r="AT37" s="11"/>
      <c r="AU37" s="9" t="s">
        <v>54</v>
      </c>
      <c r="AV37" s="5">
        <v>100.10834236186351</v>
      </c>
      <c r="AW37" s="5">
        <v>101.31868131868131</v>
      </c>
      <c r="AX37" s="5">
        <v>97.823131857691152</v>
      </c>
      <c r="AY37" s="5">
        <v>92.742249142561363</v>
      </c>
      <c r="AZ37" s="5">
        <v>98.354224195990867</v>
      </c>
      <c r="BA37" s="5">
        <v>97.842363521116908</v>
      </c>
      <c r="BB37" s="5">
        <v>104.08680766851121</v>
      </c>
      <c r="BC37" s="5">
        <v>100.34965034965036</v>
      </c>
      <c r="BD37" s="5">
        <v>99.707918649935095</v>
      </c>
      <c r="BE37" s="5">
        <v>103.877659386788</v>
      </c>
      <c r="BF37" s="5">
        <v>91.211732198966018</v>
      </c>
      <c r="BG37" s="5">
        <v>103.69369369369367</v>
      </c>
      <c r="BH37" s="5">
        <v>97.262448286660089</v>
      </c>
      <c r="BI37" s="5">
        <v>100.93319501456959</v>
      </c>
      <c r="BJ37" s="5">
        <v>98.981900452488674</v>
      </c>
      <c r="BK37" s="5">
        <v>108.5103253045116</v>
      </c>
      <c r="BL37" s="5">
        <v>98.709442157317199</v>
      </c>
      <c r="BM37" s="5">
        <v>100.15831351876031</v>
      </c>
      <c r="BN37" s="5">
        <v>97.470124369886634</v>
      </c>
      <c r="BO37" s="5">
        <v>100.66891187342071</v>
      </c>
      <c r="BP37" s="5">
        <f t="shared" si="0"/>
        <v>131.36679706482883</v>
      </c>
      <c r="BQ37" s="9"/>
      <c r="BR37" s="5">
        <v>100.98360655737706</v>
      </c>
      <c r="BS37" s="5">
        <v>98.189563365282211</v>
      </c>
      <c r="BT37" s="5">
        <v>101.03738821028627</v>
      </c>
      <c r="BU37" s="5">
        <v>93.776898980865809</v>
      </c>
      <c r="BV37" s="5">
        <v>98.885880342239929</v>
      </c>
      <c r="BW37" s="5">
        <v>94.108306277235798</v>
      </c>
      <c r="BX37" s="5">
        <v>97.267688711822814</v>
      </c>
      <c r="BY37" s="5">
        <v>94.886488869296898</v>
      </c>
      <c r="BZ37" s="5">
        <v>99.374663072776286</v>
      </c>
      <c r="CA37" s="5">
        <v>102.97237200936684</v>
      </c>
      <c r="CB37" s="5">
        <v>87.412872884265298</v>
      </c>
      <c r="CC37" s="5">
        <v>100.96491228070175</v>
      </c>
      <c r="CD37" s="5">
        <v>95.86663298580028</v>
      </c>
      <c r="CE37" s="5">
        <v>98.533764640391126</v>
      </c>
      <c r="CF37" s="5">
        <v>93.184238551650694</v>
      </c>
      <c r="CG37" s="5">
        <v>103.78292511394017</v>
      </c>
      <c r="CH37" s="14">
        <v>95.855394840119914</v>
      </c>
      <c r="CI37" s="14">
        <v>98.313123665535812</v>
      </c>
      <c r="CJ37" s="14">
        <v>94.362714876171822</v>
      </c>
      <c r="CK37" s="29">
        <v>98.751744893964229</v>
      </c>
      <c r="CL37"/>
      <c r="CM37" s="5"/>
      <c r="CO37" s="5"/>
      <c r="CP37" s="5"/>
    </row>
    <row r="38" spans="1:94" ht="14.25" customHeight="1">
      <c r="A38" s="9" t="s">
        <v>51</v>
      </c>
      <c r="B38" s="4">
        <v>4510</v>
      </c>
      <c r="C38" s="4">
        <v>4019</v>
      </c>
      <c r="D38" s="4">
        <v>6102.8248065134339</v>
      </c>
      <c r="E38" s="4">
        <v>6410</v>
      </c>
      <c r="F38" s="4">
        <v>3915.2649999999999</v>
      </c>
      <c r="G38" s="4">
        <v>4215.3231840167873</v>
      </c>
      <c r="H38" s="4">
        <v>6754.2201138519922</v>
      </c>
      <c r="I38" s="4">
        <v>4886</v>
      </c>
      <c r="J38" s="4">
        <v>3984</v>
      </c>
      <c r="K38" s="4">
        <v>4442.9179999999997</v>
      </c>
      <c r="L38" s="4">
        <v>3974.7389500422978</v>
      </c>
      <c r="M38" s="4">
        <v>5830.0570708496571</v>
      </c>
      <c r="N38" s="4">
        <v>4946</v>
      </c>
      <c r="O38" s="4">
        <v>4370.1150249620496</v>
      </c>
      <c r="P38" s="4">
        <v>8622.1758425114531</v>
      </c>
      <c r="Q38" s="4">
        <v>6096</v>
      </c>
      <c r="R38" s="4">
        <v>3473</v>
      </c>
      <c r="S38" s="4">
        <v>6807.3911092760336</v>
      </c>
      <c r="T38" s="4">
        <v>4336.6087198214454</v>
      </c>
      <c r="U38" s="4">
        <v>5795.9949944060281</v>
      </c>
      <c r="V38" s="4">
        <v>4330.9012891509401</v>
      </c>
      <c r="X38" s="21" t="s">
        <v>51</v>
      </c>
      <c r="Y38" s="4">
        <v>3712</v>
      </c>
      <c r="Z38" s="4">
        <v>3342</v>
      </c>
      <c r="AA38" s="4">
        <v>4791</v>
      </c>
      <c r="AB38" s="4">
        <v>4817</v>
      </c>
      <c r="AC38" s="4">
        <v>3377.6129032258063</v>
      </c>
      <c r="AD38" s="4">
        <v>3869.885639088488</v>
      </c>
      <c r="AE38" s="4">
        <v>5730.5145120472407</v>
      </c>
      <c r="AF38" s="4">
        <v>4382</v>
      </c>
      <c r="AG38" s="4">
        <v>3464</v>
      </c>
      <c r="AH38" s="4">
        <v>4004.73</v>
      </c>
      <c r="AI38" s="4">
        <v>3731.7789647841209</v>
      </c>
      <c r="AJ38" s="4">
        <v>5008.4746999536428</v>
      </c>
      <c r="AK38" s="4">
        <v>4384</v>
      </c>
      <c r="AL38" s="4">
        <v>3824</v>
      </c>
      <c r="AM38" s="4">
        <v>7169.8190907402341</v>
      </c>
      <c r="AN38" s="4">
        <v>5100</v>
      </c>
      <c r="AO38" s="4">
        <v>2994</v>
      </c>
      <c r="AP38" s="4">
        <v>5637.5990308571445</v>
      </c>
      <c r="AQ38" s="4">
        <v>3789.6603222356312</v>
      </c>
      <c r="AR38" s="4">
        <v>4783.6787903052154</v>
      </c>
      <c r="AS38" s="4">
        <v>3780.8554905383571</v>
      </c>
      <c r="AT38" s="4"/>
      <c r="AU38" s="21" t="s">
        <v>51</v>
      </c>
      <c r="AV38" s="5">
        <v>101.19047619047619</v>
      </c>
      <c r="AW38" s="5">
        <v>97.722342733188711</v>
      </c>
      <c r="AX38" s="5">
        <v>99.293506659206827</v>
      </c>
      <c r="AY38" s="5">
        <v>107.49370225939821</v>
      </c>
      <c r="AZ38" s="5">
        <v>99.484953630974928</v>
      </c>
      <c r="BA38" s="5">
        <v>96.572151090392083</v>
      </c>
      <c r="BB38" s="5">
        <v>100.81118747243664</v>
      </c>
      <c r="BC38" s="5">
        <v>105.22648083623693</v>
      </c>
      <c r="BD38" s="5">
        <v>99.110339589888241</v>
      </c>
      <c r="BE38" s="5">
        <v>103.99116948459637</v>
      </c>
      <c r="BF38" s="5">
        <v>102.91435874691743</v>
      </c>
      <c r="BG38" s="5">
        <v>99.044309296264117</v>
      </c>
      <c r="BH38" s="5">
        <v>102.14958040600222</v>
      </c>
      <c r="BI38" s="5">
        <v>98.75657757779905</v>
      </c>
      <c r="BJ38" s="5">
        <v>101.94285714285714</v>
      </c>
      <c r="BK38" s="5">
        <v>90.702543067191144</v>
      </c>
      <c r="BL38" s="5">
        <v>100.22244709114759</v>
      </c>
      <c r="BM38" s="5">
        <v>100.78459660804762</v>
      </c>
      <c r="BN38" s="5">
        <v>101.03938956567674</v>
      </c>
      <c r="BO38" s="5">
        <v>100.53357922235439</v>
      </c>
      <c r="BP38" s="5">
        <f t="shared" si="0"/>
        <v>131.65901868363329</v>
      </c>
      <c r="BQ38" s="9"/>
      <c r="BR38" s="5">
        <v>101.19047619047619</v>
      </c>
      <c r="BS38" s="5">
        <v>95.444915254237273</v>
      </c>
      <c r="BT38" s="5">
        <v>101.77538307513419</v>
      </c>
      <c r="BU38" s="5">
        <v>104.68717725438201</v>
      </c>
      <c r="BV38" s="5">
        <v>101.69905267849488</v>
      </c>
      <c r="BW38" s="5">
        <v>97.324186093477294</v>
      </c>
      <c r="BX38" s="5">
        <v>100.50533760808608</v>
      </c>
      <c r="BY38" s="5">
        <v>104.03031346882534</v>
      </c>
      <c r="BZ38" s="5">
        <v>100.07668711656441</v>
      </c>
      <c r="CA38" s="5">
        <v>100.24506530205986</v>
      </c>
      <c r="CB38" s="5">
        <v>101.05895290275943</v>
      </c>
      <c r="CC38" s="5">
        <v>103.16742081447966</v>
      </c>
      <c r="CD38" s="5">
        <v>102.27009325322108</v>
      </c>
      <c r="CE38" s="5">
        <v>98.38198213170422</v>
      </c>
      <c r="CF38" s="5">
        <v>101.94285714285714</v>
      </c>
      <c r="CG38" s="5">
        <v>96.279806805533781</v>
      </c>
      <c r="CH38" s="5">
        <v>100.14504865459544</v>
      </c>
      <c r="CI38" s="5">
        <v>100.67272439246143</v>
      </c>
      <c r="CJ38" s="5">
        <v>101.12762173825288</v>
      </c>
      <c r="CK38" s="28">
        <v>100.39548188977228</v>
      </c>
      <c r="CL38"/>
    </row>
    <row r="39" spans="1:94" ht="14.25" customHeight="1">
      <c r="A39" s="9" t="s">
        <v>50</v>
      </c>
      <c r="B39" s="4">
        <v>4450</v>
      </c>
      <c r="C39" s="4">
        <v>3536</v>
      </c>
      <c r="D39" s="4">
        <v>6073.0145937695352</v>
      </c>
      <c r="E39" s="4">
        <v>6492</v>
      </c>
      <c r="F39" s="4">
        <v>4045.5716945996273</v>
      </c>
      <c r="G39" s="4">
        <v>4186.4746267583951</v>
      </c>
      <c r="H39" s="4">
        <v>6682.3606340819024</v>
      </c>
      <c r="I39" s="4">
        <v>4884</v>
      </c>
      <c r="J39" s="4">
        <v>3915</v>
      </c>
      <c r="K39" s="4">
        <v>4420.1289999999999</v>
      </c>
      <c r="L39" s="4">
        <v>4231.2314276855404</v>
      </c>
      <c r="M39" s="4">
        <v>5742.1402808432522</v>
      </c>
      <c r="N39" s="4">
        <v>4908</v>
      </c>
      <c r="O39" s="4">
        <v>4293.8299770370095</v>
      </c>
      <c r="P39" s="4">
        <v>8690.6828682414125</v>
      </c>
      <c r="Q39" s="4">
        <v>5899</v>
      </c>
      <c r="R39" s="4">
        <v>3459</v>
      </c>
      <c r="S39" s="4">
        <v>6774.8326880814557</v>
      </c>
      <c r="T39" s="4">
        <v>4268.9903750258236</v>
      </c>
      <c r="U39" s="4">
        <v>5707.1118761302532</v>
      </c>
      <c r="V39" s="4">
        <v>4269.4066058105172</v>
      </c>
      <c r="X39" s="9" t="s">
        <v>50</v>
      </c>
      <c r="Y39" s="4">
        <v>3685</v>
      </c>
      <c r="Z39" s="4">
        <v>3416</v>
      </c>
      <c r="AA39" s="4">
        <v>5021</v>
      </c>
      <c r="AB39" s="4">
        <v>4716</v>
      </c>
      <c r="AC39" s="4">
        <v>3338.9583333333335</v>
      </c>
      <c r="AD39" s="4">
        <v>3738.872399519214</v>
      </c>
      <c r="AE39" s="4">
        <v>5937</v>
      </c>
      <c r="AF39" s="4">
        <v>4441</v>
      </c>
      <c r="AG39" s="4">
        <v>3421</v>
      </c>
      <c r="AH39" s="4">
        <v>4137.8720000000003</v>
      </c>
      <c r="AI39" s="4">
        <v>3793.8870190142547</v>
      </c>
      <c r="AJ39" s="4">
        <v>4969.7142392234728</v>
      </c>
      <c r="AK39" s="4">
        <v>4455</v>
      </c>
      <c r="AL39" s="4">
        <v>3709.7492486606729</v>
      </c>
      <c r="AM39" s="4">
        <v>7331.508015813125</v>
      </c>
      <c r="AN39" s="4">
        <v>5087</v>
      </c>
      <c r="AO39" s="4">
        <v>3179</v>
      </c>
      <c r="AP39" s="4">
        <v>5742.5889899070335</v>
      </c>
      <c r="AQ39" s="4">
        <v>3854.1508507983403</v>
      </c>
      <c r="AR39" s="4">
        <v>4857.0698975304867</v>
      </c>
      <c r="AS39" s="4">
        <v>3808.279278170166</v>
      </c>
      <c r="AT39" s="4"/>
      <c r="AU39" s="9" t="s">
        <v>50</v>
      </c>
      <c r="AV39" s="5">
        <v>96.149732620320862</v>
      </c>
      <c r="AW39" s="5">
        <v>102.10876803551609</v>
      </c>
      <c r="AX39" s="5">
        <v>104.16381206315317</v>
      </c>
      <c r="AY39" s="5">
        <v>101.3149809918968</v>
      </c>
      <c r="AZ39" s="5">
        <v>100.01059766832124</v>
      </c>
      <c r="BA39" s="5">
        <v>108.22498981799384</v>
      </c>
      <c r="BB39" s="5">
        <v>98.721256154402553</v>
      </c>
      <c r="BC39" s="5">
        <v>97.240618101545252</v>
      </c>
      <c r="BD39" s="5">
        <v>101.94854953475644</v>
      </c>
      <c r="BE39" s="5">
        <v>99.892687877742588</v>
      </c>
      <c r="BF39" s="5">
        <v>101.96816881536665</v>
      </c>
      <c r="BG39" s="5">
        <v>98.508771929824562</v>
      </c>
      <c r="BH39" s="5">
        <v>95.49789800440837</v>
      </c>
      <c r="BI39" s="5">
        <v>100.04562203134277</v>
      </c>
      <c r="BJ39" s="5">
        <v>104.37219730941703</v>
      </c>
      <c r="BK39" s="5">
        <v>108.12536542311184</v>
      </c>
      <c r="BL39" s="5">
        <v>102.09905721452756</v>
      </c>
      <c r="BM39" s="5">
        <v>99.551202397692151</v>
      </c>
      <c r="BN39" s="5">
        <v>103.24345540588101</v>
      </c>
      <c r="BO39" s="5">
        <v>100.2468777397055</v>
      </c>
      <c r="BP39" s="5">
        <f t="shared" si="0"/>
        <v>134.42261681388828</v>
      </c>
      <c r="BQ39" s="9"/>
      <c r="BR39" s="5">
        <v>97.189189189189193</v>
      </c>
      <c r="BS39" s="5">
        <v>100.76670317634174</v>
      </c>
      <c r="BT39" s="5">
        <v>106.79968788201739</v>
      </c>
      <c r="BU39" s="5">
        <v>106.55258605931472</v>
      </c>
      <c r="BV39" s="5">
        <v>99.657860608876803</v>
      </c>
      <c r="BW39" s="5">
        <v>103.43489161180679</v>
      </c>
      <c r="BX39" s="5">
        <v>94.832471585733074</v>
      </c>
      <c r="BY39" s="5">
        <v>101.73210161662819</v>
      </c>
      <c r="BZ39" s="5">
        <v>100.36641879512878</v>
      </c>
      <c r="CA39" s="5">
        <v>104.27006241144939</v>
      </c>
      <c r="CB39" s="5">
        <v>98.818821262929902</v>
      </c>
      <c r="CC39" s="5">
        <v>100.80789946140034</v>
      </c>
      <c r="CD39" s="5">
        <v>95.238348644239778</v>
      </c>
      <c r="CE39" s="5">
        <v>102.75114351142732</v>
      </c>
      <c r="CF39" s="5">
        <v>104.02234636871508</v>
      </c>
      <c r="CG39" s="5">
        <v>95.312420952893035</v>
      </c>
      <c r="CH39" s="5">
        <v>102.93503107571634</v>
      </c>
      <c r="CI39" s="5">
        <v>99.152849486376013</v>
      </c>
      <c r="CJ39" s="5">
        <v>103.03751329561207</v>
      </c>
      <c r="CK39" s="28">
        <v>99.805779554772244</v>
      </c>
      <c r="CL39"/>
    </row>
    <row r="40" spans="1:94" ht="14.25" customHeight="1">
      <c r="A40" s="9" t="s">
        <v>41</v>
      </c>
      <c r="B40" s="4">
        <v>4443</v>
      </c>
      <c r="C40" s="4">
        <v>3758</v>
      </c>
      <c r="D40" s="4">
        <v>5858.0600952981085</v>
      </c>
      <c r="E40" s="4">
        <v>6657</v>
      </c>
      <c r="F40" s="4">
        <v>4026.9494949494951</v>
      </c>
      <c r="G40" s="4">
        <v>4174.1618259005245</v>
      </c>
      <c r="H40" s="4">
        <v>6644.1716981132076</v>
      </c>
      <c r="I40" s="4">
        <v>4831</v>
      </c>
      <c r="J40" s="4">
        <v>3907</v>
      </c>
      <c r="K40" s="4">
        <v>4405.3119999999999</v>
      </c>
      <c r="L40" s="4">
        <v>4096.6632513256745</v>
      </c>
      <c r="M40" s="4">
        <v>5805.9234061265915</v>
      </c>
      <c r="N40" s="4">
        <v>4933</v>
      </c>
      <c r="O40" s="4">
        <v>4273.1244939507642</v>
      </c>
      <c r="P40" s="4">
        <v>8625.7761802928908</v>
      </c>
      <c r="Q40" s="4">
        <v>5980</v>
      </c>
      <c r="R40" s="4">
        <v>3429</v>
      </c>
      <c r="S40" s="4">
        <v>6764.24284270322</v>
      </c>
      <c r="T40" s="4">
        <v>4274.7934098562882</v>
      </c>
      <c r="U40" s="4">
        <v>5726.7933034498128</v>
      </c>
      <c r="V40" s="4"/>
      <c r="X40" s="21" t="s">
        <v>41</v>
      </c>
      <c r="Y40" s="4">
        <v>3701</v>
      </c>
      <c r="Z40" s="4">
        <v>3514</v>
      </c>
      <c r="AA40" s="4">
        <v>5023</v>
      </c>
      <c r="AB40" s="4">
        <v>4734</v>
      </c>
      <c r="AC40" s="4">
        <v>3563.149152542373</v>
      </c>
      <c r="AD40" s="4">
        <v>3867.6935017647716</v>
      </c>
      <c r="AE40" s="4">
        <v>5929.6108999999997</v>
      </c>
      <c r="AF40" s="4">
        <v>4487</v>
      </c>
      <c r="AG40" s="4">
        <v>3361</v>
      </c>
      <c r="AH40" s="4">
        <v>4043.741</v>
      </c>
      <c r="AI40" s="4">
        <v>3783.8637115088745</v>
      </c>
      <c r="AJ40" s="4">
        <v>4994.4887180579681</v>
      </c>
      <c r="AK40" s="4">
        <v>4551</v>
      </c>
      <c r="AL40" s="4">
        <v>3762.1488358971105</v>
      </c>
      <c r="AM40" s="4">
        <v>7365.2985337850669</v>
      </c>
      <c r="AN40" s="4">
        <v>5100</v>
      </c>
      <c r="AO40" s="4">
        <v>3277</v>
      </c>
      <c r="AP40" s="4">
        <v>5751.9327505096098</v>
      </c>
      <c r="AQ40" s="4">
        <v>3837.6573353594617</v>
      </c>
      <c r="AR40" s="4">
        <v>4852.7892568472735</v>
      </c>
      <c r="AS40" s="4"/>
      <c r="AU40" s="21" t="s">
        <v>41</v>
      </c>
      <c r="AV40" s="5">
        <v>104.11568409343714</v>
      </c>
      <c r="AW40" s="5">
        <v>104.13043478260869</v>
      </c>
      <c r="AX40" s="5">
        <v>99.319107247977641</v>
      </c>
      <c r="AY40" s="5">
        <v>110.67980741146148</v>
      </c>
      <c r="AZ40" s="5">
        <v>99.324331676790948</v>
      </c>
      <c r="BA40" s="5">
        <v>98.832214752373787</v>
      </c>
      <c r="BB40" s="5">
        <v>102.66511475681241</v>
      </c>
      <c r="BC40" s="5">
        <v>98.297389330306473</v>
      </c>
      <c r="BD40" s="5">
        <v>98.614839471706219</v>
      </c>
      <c r="BE40" s="5">
        <v>97.387889101392261</v>
      </c>
      <c r="BF40" s="5">
        <v>103.06262602603786</v>
      </c>
      <c r="BG40" s="5">
        <v>102.49332146037401</v>
      </c>
      <c r="BH40" s="5">
        <v>103.60252592045947</v>
      </c>
      <c r="BI40" s="5">
        <v>102.44391837022285</v>
      </c>
      <c r="BJ40" s="5">
        <v>96.777658431793768</v>
      </c>
      <c r="BK40" s="5">
        <v>97.661452556219658</v>
      </c>
      <c r="BL40" s="5">
        <v>100.34557327515476</v>
      </c>
      <c r="BM40" s="5">
        <v>103.13656002105637</v>
      </c>
      <c r="BN40" s="5">
        <v>99.176146379533463</v>
      </c>
      <c r="BO40" s="5"/>
      <c r="BP40" s="5">
        <f t="shared" si="0"/>
        <v>134.88714545336077</v>
      </c>
      <c r="BQ40" s="9"/>
      <c r="BR40" s="5">
        <v>101.40845070422534</v>
      </c>
      <c r="BS40" s="5">
        <v>105.27472527472528</v>
      </c>
      <c r="BT40" s="5">
        <v>100.48750976542931</v>
      </c>
      <c r="BU40" s="5">
        <v>111.78993587095458</v>
      </c>
      <c r="BV40" s="5">
        <v>97.196828236106398</v>
      </c>
      <c r="BW40" s="5">
        <v>101.06596372929404</v>
      </c>
      <c r="BX40" s="5">
        <v>106.35012118367659</v>
      </c>
      <c r="BY40" s="5">
        <v>100.93240093240092</v>
      </c>
      <c r="BZ40" s="5">
        <v>99.350930333189098</v>
      </c>
      <c r="CA40" s="5">
        <v>105.08900240007976</v>
      </c>
      <c r="CB40" s="5">
        <v>98.648957479317502</v>
      </c>
      <c r="CC40" s="5">
        <v>103.69369369369367</v>
      </c>
      <c r="CD40" s="5">
        <v>98.298285032415166</v>
      </c>
      <c r="CE40" s="5">
        <v>102.16080870291613</v>
      </c>
      <c r="CF40" s="5">
        <v>101.92307692307692</v>
      </c>
      <c r="CG40" s="5">
        <v>103.93008843922149</v>
      </c>
      <c r="CH40" s="5">
        <v>101.19560391986987</v>
      </c>
      <c r="CI40" s="5">
        <v>103.47809609917688</v>
      </c>
      <c r="CJ40" s="5">
        <v>100.65768647448421</v>
      </c>
      <c r="CK40" s="28"/>
      <c r="CL40"/>
    </row>
    <row r="41" spans="1:94" ht="14.25" customHeight="1">
      <c r="A41" s="9" t="s">
        <v>74</v>
      </c>
      <c r="B41" s="4">
        <v>4445</v>
      </c>
      <c r="C41" s="4">
        <v>3830</v>
      </c>
      <c r="D41" s="4">
        <v>5872.5876215583667</v>
      </c>
      <c r="E41" s="4">
        <v>6466</v>
      </c>
      <c r="F41" s="4">
        <v>3917.6117021276596</v>
      </c>
      <c r="G41" s="4">
        <v>4147.6476365085073</v>
      </c>
      <c r="H41" s="4">
        <v>6860.4801905225049</v>
      </c>
      <c r="I41" s="4">
        <v>4854</v>
      </c>
      <c r="J41" s="4">
        <v>3892</v>
      </c>
      <c r="K41" s="4">
        <v>4316.0060000000003</v>
      </c>
      <c r="L41" s="4">
        <v>4109.1761528545139</v>
      </c>
      <c r="M41" s="4">
        <v>5693.8396405687708</v>
      </c>
      <c r="N41" s="4">
        <v>4953</v>
      </c>
      <c r="O41" s="4">
        <v>4306.8178731230437</v>
      </c>
      <c r="P41" s="4">
        <v>8635.8456595996649</v>
      </c>
      <c r="Q41" s="4">
        <v>6017</v>
      </c>
      <c r="R41" s="4">
        <v>3509</v>
      </c>
      <c r="S41" s="4">
        <v>6758.9830760278819</v>
      </c>
      <c r="T41" s="4">
        <v>4276.4090393588522</v>
      </c>
      <c r="U41" s="4">
        <v>5712.9904079139324</v>
      </c>
      <c r="V41" s="4"/>
      <c r="X41" s="9" t="s">
        <v>74</v>
      </c>
      <c r="Y41" s="4">
        <v>3702</v>
      </c>
      <c r="Z41" s="4">
        <v>3450</v>
      </c>
      <c r="AA41" s="4">
        <v>5008</v>
      </c>
      <c r="AB41" s="4">
        <v>4617</v>
      </c>
      <c r="AC41" s="4">
        <v>3347.7126865671644</v>
      </c>
      <c r="AD41" s="4">
        <v>3703.3283190133548</v>
      </c>
      <c r="AE41" s="4">
        <v>5833.8221394326038</v>
      </c>
      <c r="AF41" s="4">
        <v>4444</v>
      </c>
      <c r="AG41" s="4">
        <v>3490</v>
      </c>
      <c r="AH41" s="4">
        <v>4006.8870000000002</v>
      </c>
      <c r="AI41" s="4">
        <v>3900.6438092625312</v>
      </c>
      <c r="AJ41" s="4">
        <v>5010.1814954412539</v>
      </c>
      <c r="AK41" s="4">
        <v>4582</v>
      </c>
      <c r="AL41" s="4">
        <v>3986.128864024693</v>
      </c>
      <c r="AM41" s="4">
        <v>7386.7222473108686</v>
      </c>
      <c r="AN41" s="4">
        <v>5194</v>
      </c>
      <c r="AO41" s="4">
        <v>2990</v>
      </c>
      <c r="AP41" s="4">
        <v>5761.7545559659284</v>
      </c>
      <c r="AQ41" s="4">
        <v>3790.2735396255312</v>
      </c>
      <c r="AR41" s="4">
        <v>4856.1452132142385</v>
      </c>
      <c r="AS41" s="4"/>
      <c r="AU41" s="9" t="s">
        <v>74</v>
      </c>
      <c r="AV41" s="5">
        <v>97.008547008547012</v>
      </c>
      <c r="AW41" s="5">
        <v>97.286012526096044</v>
      </c>
      <c r="AX41" s="5">
        <v>99.297945602286404</v>
      </c>
      <c r="AY41" s="5">
        <v>92.895316744289318</v>
      </c>
      <c r="AZ41" s="5">
        <v>98.941008156391646</v>
      </c>
      <c r="BA41" s="5">
        <v>99.389750166729556</v>
      </c>
      <c r="BB41" s="5">
        <v>99.935353156970649</v>
      </c>
      <c r="BC41" s="5">
        <v>99.51501154734413</v>
      </c>
      <c r="BD41" s="5">
        <v>95.154616724738673</v>
      </c>
      <c r="BE41" s="5">
        <v>101.02660244458733</v>
      </c>
      <c r="BF41" s="5">
        <v>99.973114308840351</v>
      </c>
      <c r="BG41" s="5">
        <v>99.913119026933103</v>
      </c>
      <c r="BH41" s="5">
        <v>101.04821094542751</v>
      </c>
      <c r="BI41" s="5">
        <v>100.86071216251106</v>
      </c>
      <c r="BJ41" s="5">
        <v>97.336293007769157</v>
      </c>
      <c r="BK41" s="5">
        <v>93.233850131720018</v>
      </c>
      <c r="BL41" s="5">
        <v>99.761443574281529</v>
      </c>
      <c r="BM41" s="5">
        <v>97.803394990560207</v>
      </c>
      <c r="BN41" s="5">
        <v>99.148811145226517</v>
      </c>
      <c r="BO41" s="5"/>
      <c r="BP41" s="5">
        <f t="shared" si="0"/>
        <v>134.56536350041358</v>
      </c>
      <c r="BQ41" s="9"/>
      <c r="BR41" s="5">
        <v>98.268398268398258</v>
      </c>
      <c r="BS41" s="5">
        <v>101.08459869848157</v>
      </c>
      <c r="BT41" s="5">
        <v>102.00249254862011</v>
      </c>
      <c r="BU41" s="5">
        <v>111.97444096479575</v>
      </c>
      <c r="BV41" s="5">
        <v>97.77670714092217</v>
      </c>
      <c r="BW41" s="5">
        <v>102.66433193068083</v>
      </c>
      <c r="BX41" s="5">
        <v>102.10839545223764</v>
      </c>
      <c r="BY41" s="5">
        <v>100.09291521486645</v>
      </c>
      <c r="BZ41" s="5">
        <v>94.813930780080284</v>
      </c>
      <c r="CA41" s="5">
        <v>102.20469857950488</v>
      </c>
      <c r="CB41" s="5">
        <v>108.12472545762634</v>
      </c>
      <c r="CC41" s="5">
        <v>99.913119026933103</v>
      </c>
      <c r="CD41" s="5">
        <v>102.12436573932693</v>
      </c>
      <c r="CE41" s="5">
        <v>102.08744426832823</v>
      </c>
      <c r="CF41" s="5">
        <v>100.22857142857143</v>
      </c>
      <c r="CG41" s="5">
        <v>89.298435540824116</v>
      </c>
      <c r="CH41" s="5">
        <v>102.33191699178522</v>
      </c>
      <c r="CI41" s="5">
        <v>101.12078134046251</v>
      </c>
      <c r="CJ41" s="5">
        <v>102.46816387449692</v>
      </c>
      <c r="CK41" s="28"/>
      <c r="CL41"/>
    </row>
    <row r="42" spans="1:94" ht="14.25" customHeight="1">
      <c r="A42" s="9" t="s">
        <v>81</v>
      </c>
      <c r="B42" s="4">
        <v>4423</v>
      </c>
      <c r="C42" s="4">
        <v>3685</v>
      </c>
      <c r="D42" s="4">
        <v>5981.7503685353231</v>
      </c>
      <c r="E42" s="4">
        <v>6324.0424016171246</v>
      </c>
      <c r="F42" s="4">
        <v>3928.2504570383912</v>
      </c>
      <c r="G42" s="4">
        <v>4053.2904276039399</v>
      </c>
      <c r="H42" s="4">
        <v>7030</v>
      </c>
      <c r="I42" s="4">
        <v>4844</v>
      </c>
      <c r="J42" s="4">
        <v>3923</v>
      </c>
      <c r="K42" s="4">
        <v>4347.683</v>
      </c>
      <c r="L42" s="4">
        <v>4141.3022177878966</v>
      </c>
      <c r="M42" s="4">
        <v>5847.7370797418043</v>
      </c>
      <c r="N42" s="4">
        <v>4959</v>
      </c>
      <c r="O42" s="4">
        <v>4305.212586557378</v>
      </c>
      <c r="P42" s="4">
        <v>8607.9194811783018</v>
      </c>
      <c r="Q42" s="4">
        <v>5901</v>
      </c>
      <c r="R42" s="4">
        <v>3480</v>
      </c>
      <c r="S42" s="4">
        <v>6771.4944680494864</v>
      </c>
      <c r="T42" s="4">
        <v>4251.6615587892466</v>
      </c>
      <c r="U42" s="4">
        <v>5748.0380274515637</v>
      </c>
      <c r="V42" s="4"/>
      <c r="X42" s="21" t="s">
        <v>81</v>
      </c>
      <c r="Y42" s="4">
        <v>3665</v>
      </c>
      <c r="Z42" s="4">
        <v>3531</v>
      </c>
      <c r="AA42" s="4">
        <v>5166.4162629776329</v>
      </c>
      <c r="AB42" s="4">
        <v>4873.8188641395309</v>
      </c>
      <c r="AC42" s="4">
        <v>3541.6304347826085</v>
      </c>
      <c r="AD42" s="4">
        <v>3663.4594424785555</v>
      </c>
      <c r="AE42" s="4">
        <v>6197</v>
      </c>
      <c r="AF42" s="4">
        <v>4424</v>
      </c>
      <c r="AG42" s="4">
        <v>3342</v>
      </c>
      <c r="AH42" s="4">
        <v>4054.5329999999999</v>
      </c>
      <c r="AI42" s="4">
        <v>3784.9775356446057</v>
      </c>
      <c r="AJ42" s="4">
        <v>4969.5696082226123</v>
      </c>
      <c r="AK42" s="4">
        <v>4485</v>
      </c>
      <c r="AL42" s="4">
        <v>3732.2268479044183</v>
      </c>
      <c r="AM42" s="4">
        <v>7334.787728555073</v>
      </c>
      <c r="AN42" s="4">
        <v>5245</v>
      </c>
      <c r="AO42" s="4">
        <v>2985</v>
      </c>
      <c r="AP42" s="4">
        <v>5759.2222406332257</v>
      </c>
      <c r="AQ42" s="4">
        <v>3816.5312010119997</v>
      </c>
      <c r="AR42" s="4">
        <v>4881.1451968526908</v>
      </c>
      <c r="AS42" s="4"/>
      <c r="AU42" s="21" t="s">
        <v>81</v>
      </c>
      <c r="AV42" s="5">
        <v>101.87224669603525</v>
      </c>
      <c r="AW42" s="5">
        <v>101.07296137339057</v>
      </c>
      <c r="AX42" s="5">
        <v>103.44988744234638</v>
      </c>
      <c r="AY42" s="5">
        <v>101.20332006127452</v>
      </c>
      <c r="AZ42" s="5">
        <v>98.688631076662219</v>
      </c>
      <c r="BA42" s="5">
        <v>99.659371910056265</v>
      </c>
      <c r="BB42" s="5">
        <v>97.749761227574837</v>
      </c>
      <c r="BC42" s="5">
        <v>101.70573218844279</v>
      </c>
      <c r="BD42" s="5">
        <v>105.12644467330358</v>
      </c>
      <c r="BE42" s="5">
        <v>99.818779476411962</v>
      </c>
      <c r="BF42" s="5">
        <v>98.865597026537813</v>
      </c>
      <c r="BG42" s="5">
        <v>99.739130434782609</v>
      </c>
      <c r="BH42" s="5">
        <v>99.414188330741325</v>
      </c>
      <c r="BI42" s="5">
        <v>98.653085756454445</v>
      </c>
      <c r="BJ42" s="5">
        <v>103.87685290763966</v>
      </c>
      <c r="BK42" s="5">
        <v>104.69633413118378</v>
      </c>
      <c r="BL42" s="5">
        <v>100.45050538721767</v>
      </c>
      <c r="BM42" s="5">
        <v>100.55660769247157</v>
      </c>
      <c r="BN42" s="5">
        <v>101.45222377180205</v>
      </c>
      <c r="BO42" s="5"/>
      <c r="BP42" s="5">
        <f t="shared" si="0"/>
        <v>135.171587712312</v>
      </c>
      <c r="BQ42" s="9"/>
      <c r="BR42" s="5">
        <v>98.930481283422452</v>
      </c>
      <c r="BS42" s="5">
        <v>104.55049944506105</v>
      </c>
      <c r="BT42" s="5">
        <v>106.27227024230686</v>
      </c>
      <c r="BU42" s="5">
        <v>105.42185215926673</v>
      </c>
      <c r="BV42" s="5">
        <v>96.994058163956652</v>
      </c>
      <c r="BW42" s="5">
        <v>105.9463077321378</v>
      </c>
      <c r="BX42" s="5">
        <v>99.007575697052474</v>
      </c>
      <c r="BY42" s="5">
        <v>96.743929359823412</v>
      </c>
      <c r="BZ42" s="5">
        <v>100.56923918992885</v>
      </c>
      <c r="CA42" s="5">
        <v>98.103986324261029</v>
      </c>
      <c r="CB42" s="5">
        <v>103.87098229885157</v>
      </c>
      <c r="CC42" s="5">
        <v>100.61403508771932</v>
      </c>
      <c r="CD42" s="5">
        <v>99.389648869966337</v>
      </c>
      <c r="CE42" s="5">
        <v>101.98046186975918</v>
      </c>
      <c r="CF42" s="5">
        <v>102.13004484304933</v>
      </c>
      <c r="CG42" s="5">
        <v>103.07559775747777</v>
      </c>
      <c r="CH42" s="5">
        <v>102.6017606326663</v>
      </c>
      <c r="CI42" s="5">
        <v>100.84548184553152</v>
      </c>
      <c r="CJ42" s="5">
        <v>102.94801611050335</v>
      </c>
      <c r="CK42" s="28"/>
      <c r="CL42"/>
    </row>
    <row r="43" spans="1:94" ht="14.25" customHeight="1">
      <c r="A43" s="9" t="s">
        <v>82</v>
      </c>
      <c r="B43" s="12">
        <v>4463</v>
      </c>
      <c r="C43" s="12">
        <v>3765</v>
      </c>
      <c r="D43" s="12">
        <v>5949.3103068501487</v>
      </c>
      <c r="E43" s="12">
        <v>6187.4284116625622</v>
      </c>
      <c r="F43" s="4">
        <v>3978.2147563842636</v>
      </c>
      <c r="G43" s="4">
        <v>4028.7894040851606</v>
      </c>
      <c r="H43" s="4">
        <v>6977.5304878048782</v>
      </c>
      <c r="I43" s="4">
        <v>4953</v>
      </c>
      <c r="J43" s="4">
        <v>3865</v>
      </c>
      <c r="K43" s="4">
        <v>4301.0039999999999</v>
      </c>
      <c r="L43" s="4">
        <v>4157.0107360541342</v>
      </c>
      <c r="M43" s="4">
        <v>5830.8094438261896</v>
      </c>
      <c r="N43" s="4">
        <v>5010</v>
      </c>
      <c r="O43" s="4">
        <v>4393.3998703051266</v>
      </c>
      <c r="P43" s="4">
        <v>8552.5150451045538</v>
      </c>
      <c r="Q43" s="4">
        <v>5812</v>
      </c>
      <c r="R43" s="4">
        <v>3443</v>
      </c>
      <c r="S43" s="4">
        <v>6705.5478389561886</v>
      </c>
      <c r="T43" s="4">
        <v>4299.8713310584089</v>
      </c>
      <c r="U43" s="4">
        <v>5676.2161378566143</v>
      </c>
      <c r="V43" s="4"/>
      <c r="X43" s="9" t="s">
        <v>82</v>
      </c>
      <c r="Y43" s="12">
        <v>3745</v>
      </c>
      <c r="Z43" s="12">
        <v>3567</v>
      </c>
      <c r="AA43" s="12">
        <v>5112.6959512519334</v>
      </c>
      <c r="AB43" s="12">
        <v>5125.7349674221696</v>
      </c>
      <c r="AC43" s="4">
        <v>3444.0945843176123</v>
      </c>
      <c r="AD43" s="4">
        <v>3716.8130657658867</v>
      </c>
      <c r="AE43" s="4">
        <v>6157.1921154143483</v>
      </c>
      <c r="AF43" s="4">
        <v>4386</v>
      </c>
      <c r="AG43" s="4">
        <v>3442</v>
      </c>
      <c r="AH43" s="4">
        <v>4025.2310000000002</v>
      </c>
      <c r="AI43" s="4">
        <v>3861.4824608607746</v>
      </c>
      <c r="AJ43" s="4">
        <v>4984.7374537151227</v>
      </c>
      <c r="AK43" s="4">
        <v>4533</v>
      </c>
      <c r="AL43" s="4">
        <v>3812.7009030700601</v>
      </c>
      <c r="AM43" s="4">
        <v>7308.4740387315178</v>
      </c>
      <c r="AN43" s="4">
        <v>5116</v>
      </c>
      <c r="AO43" s="4">
        <v>2897</v>
      </c>
      <c r="AP43" s="4">
        <v>5791.0952459203054</v>
      </c>
      <c r="AQ43" s="4">
        <v>3835.049850575956</v>
      </c>
      <c r="AR43" s="4">
        <v>4945.4461791183721</v>
      </c>
      <c r="AS43" s="4"/>
      <c r="AU43" s="9" t="s">
        <v>82</v>
      </c>
      <c r="AV43" s="5">
        <v>99.78378378378379</v>
      </c>
      <c r="AW43" s="5">
        <v>100.84925690021231</v>
      </c>
      <c r="AX43" s="5">
        <v>98.582130182092229</v>
      </c>
      <c r="AY43" s="5">
        <v>99.673992544053021</v>
      </c>
      <c r="AZ43" s="5">
        <v>101.12971548332857</v>
      </c>
      <c r="BA43" s="5">
        <v>102.32726938879053</v>
      </c>
      <c r="BB43" s="5">
        <v>99.895761535739481</v>
      </c>
      <c r="BC43" s="5">
        <v>97.296063890473476</v>
      </c>
      <c r="BD43" s="5">
        <v>100.75106128224665</v>
      </c>
      <c r="BE43" s="5">
        <v>99.019844031414195</v>
      </c>
      <c r="BF43" s="5">
        <v>98.155194411095835</v>
      </c>
      <c r="BG43" s="5">
        <v>98.953792502179596</v>
      </c>
      <c r="BH43" s="5">
        <v>97.589099293455078</v>
      </c>
      <c r="BI43" s="5">
        <v>101.55608952229574</v>
      </c>
      <c r="BJ43" s="5">
        <v>99.231613611416037</v>
      </c>
      <c r="BK43" s="5">
        <v>97.74497492949466</v>
      </c>
      <c r="BL43" s="5">
        <v>100.0586235333044</v>
      </c>
      <c r="BM43" s="5">
        <v>99.611219632985765</v>
      </c>
      <c r="BN43" s="5">
        <v>99.224072054179004</v>
      </c>
      <c r="BO43" s="5"/>
      <c r="BP43" s="5">
        <f t="shared" si="0"/>
        <v>135.25083007305261</v>
      </c>
      <c r="BQ43" s="9"/>
      <c r="BR43" s="5">
        <v>102.66963292547273</v>
      </c>
      <c r="BS43" s="5">
        <v>103.26086956521738</v>
      </c>
      <c r="BT43" s="5">
        <v>100.57760533400781</v>
      </c>
      <c r="BU43" s="5">
        <v>103.71434513661342</v>
      </c>
      <c r="BV43" s="5">
        <v>98.079420925222536</v>
      </c>
      <c r="BW43" s="5">
        <v>100.17276407497219</v>
      </c>
      <c r="BX43" s="5">
        <v>100.18548747592449</v>
      </c>
      <c r="BY43" s="5">
        <v>96.799091940976169</v>
      </c>
      <c r="BZ43" s="5">
        <v>99.387952324707399</v>
      </c>
      <c r="CA43" s="5">
        <v>97.246771821551704</v>
      </c>
      <c r="CB43" s="5">
        <v>99.986854521984966</v>
      </c>
      <c r="CC43" s="5">
        <v>101.06856634016029</v>
      </c>
      <c r="CD43" s="5">
        <v>101.56607124342192</v>
      </c>
      <c r="CE43" s="5">
        <v>103.52014116045697</v>
      </c>
      <c r="CF43" s="5">
        <v>97.099892588614395</v>
      </c>
      <c r="CG43" s="5">
        <v>93.180001558577658</v>
      </c>
      <c r="CH43" s="5">
        <v>100.58068635846057</v>
      </c>
      <c r="CI43" s="5">
        <v>100.94102281879651</v>
      </c>
      <c r="CJ43" s="5">
        <v>98.942501337323165</v>
      </c>
      <c r="CK43" s="28"/>
      <c r="CL43"/>
    </row>
    <row r="44" spans="1:94" ht="14.25" customHeight="1">
      <c r="A44" s="9" t="s">
        <v>83</v>
      </c>
      <c r="B44" s="12">
        <v>4402</v>
      </c>
      <c r="C44" s="12">
        <v>3949</v>
      </c>
      <c r="D44" s="12">
        <v>5993.1709384618944</v>
      </c>
      <c r="E44" s="12">
        <v>6312.0314016390721</v>
      </c>
      <c r="F44" s="4">
        <v>3936.1510204081633</v>
      </c>
      <c r="G44" s="4">
        <v>4066.8583524270884</v>
      </c>
      <c r="H44" s="4">
        <v>6947.7599040510131</v>
      </c>
      <c r="I44" s="4">
        <v>4884</v>
      </c>
      <c r="J44" s="4">
        <v>3872</v>
      </c>
      <c r="K44" s="4">
        <v>4339.6890000000003</v>
      </c>
      <c r="L44" s="4">
        <v>4200.0912767591499</v>
      </c>
      <c r="M44" s="4">
        <v>5408.8474224437723</v>
      </c>
      <c r="N44" s="4">
        <v>4973</v>
      </c>
      <c r="O44" s="4">
        <v>4196.1159690231216</v>
      </c>
      <c r="P44" s="4">
        <v>8565.0264996862243</v>
      </c>
      <c r="Q44" s="4">
        <v>5930</v>
      </c>
      <c r="R44" s="4">
        <v>3421</v>
      </c>
      <c r="S44" s="4">
        <v>6713.6716593564242</v>
      </c>
      <c r="T44" s="4">
        <v>4280.7455346916277</v>
      </c>
      <c r="U44" s="4">
        <v>5681.8946896344551</v>
      </c>
      <c r="V44" s="4"/>
      <c r="X44" s="21" t="s">
        <v>83</v>
      </c>
      <c r="Y44" s="12">
        <v>3857</v>
      </c>
      <c r="Z44" s="12">
        <v>3573</v>
      </c>
      <c r="AA44" s="12">
        <v>5114</v>
      </c>
      <c r="AB44" s="12">
        <v>4962.246775421444</v>
      </c>
      <c r="AC44" s="4">
        <v>3434.1392405063293</v>
      </c>
      <c r="AD44" s="4">
        <v>3684.4172737627728</v>
      </c>
      <c r="AE44" s="4">
        <v>6095.1575246132206</v>
      </c>
      <c r="AF44" s="4">
        <v>4534</v>
      </c>
      <c r="AG44" s="4">
        <v>3376</v>
      </c>
      <c r="AH44" s="4">
        <v>4046.9879999999998</v>
      </c>
      <c r="AI44" s="4">
        <v>3948.9460037905906</v>
      </c>
      <c r="AJ44" s="4">
        <v>5098.8624005564434</v>
      </c>
      <c r="AK44" s="4">
        <v>4435</v>
      </c>
      <c r="AL44" s="4">
        <v>3892.2778091906903</v>
      </c>
      <c r="AM44" s="4">
        <v>7447.388579387467</v>
      </c>
      <c r="AN44" s="4">
        <v>5263</v>
      </c>
      <c r="AO44" s="4">
        <v>3101</v>
      </c>
      <c r="AP44" s="4">
        <v>5869.0444893950316</v>
      </c>
      <c r="AQ44" s="4">
        <v>3877.7500144405826</v>
      </c>
      <c r="AR44" s="4">
        <v>4989.4189057543035</v>
      </c>
      <c r="AS44" s="4"/>
      <c r="AU44" s="21" t="s">
        <v>83</v>
      </c>
      <c r="AV44" s="5">
        <v>101.30010834236187</v>
      </c>
      <c r="AW44" s="5">
        <v>101.1578947368421</v>
      </c>
      <c r="AX44" s="5">
        <v>103.85377785963851</v>
      </c>
      <c r="AY44" s="5">
        <v>98.787190257512165</v>
      </c>
      <c r="AZ44" s="5">
        <v>100.25049349472835</v>
      </c>
      <c r="BA44" s="5">
        <v>96.516530251415929</v>
      </c>
      <c r="BB44" s="5">
        <v>103.62936772046589</v>
      </c>
      <c r="BC44" s="5">
        <v>102.94324577861164</v>
      </c>
      <c r="BD44" s="5">
        <v>101.21002592912706</v>
      </c>
      <c r="BE44" s="5">
        <v>99.964560695054445</v>
      </c>
      <c r="BF44" s="5">
        <v>104.65175593622564</v>
      </c>
      <c r="BG44" s="5">
        <v>99.647577092511014</v>
      </c>
      <c r="BH44" s="5">
        <v>104.13201796937909</v>
      </c>
      <c r="BI44" s="5">
        <v>97.260593507164998</v>
      </c>
      <c r="BJ44" s="5">
        <v>102.76548672566372</v>
      </c>
      <c r="BK44" s="5">
        <v>103.49651188587833</v>
      </c>
      <c r="BL44" s="5">
        <v>100.2093363302054</v>
      </c>
      <c r="BM44" s="5">
        <v>101.56556310861791</v>
      </c>
      <c r="BN44" s="5">
        <v>101.85269765034219</v>
      </c>
      <c r="BO44" s="5"/>
      <c r="BP44" s="5">
        <f t="shared" si="0"/>
        <v>135.53395919729988</v>
      </c>
      <c r="BQ44" s="9"/>
      <c r="BR44" s="5">
        <v>99.893162393162399</v>
      </c>
      <c r="BS44" s="5">
        <v>100.31315240083507</v>
      </c>
      <c r="BT44" s="5">
        <v>105.16973592938868</v>
      </c>
      <c r="BU44" s="5">
        <v>92.570171425713184</v>
      </c>
      <c r="BV44" s="5">
        <v>98.99397442135826</v>
      </c>
      <c r="BW44" s="5">
        <v>97.825669883389793</v>
      </c>
      <c r="BX44" s="5">
        <v>101.12645124382713</v>
      </c>
      <c r="BY44" s="5">
        <v>101.3741339491917</v>
      </c>
      <c r="BZ44" s="5">
        <v>102.00348432055749</v>
      </c>
      <c r="CA44" s="5">
        <v>99.819709759112556</v>
      </c>
      <c r="CB44" s="5">
        <v>101.52855889410468</v>
      </c>
      <c r="CC44" s="5">
        <v>98.262380538662029</v>
      </c>
      <c r="CD44" s="5">
        <v>102.08515537467837</v>
      </c>
      <c r="CE44" s="5">
        <v>98.282362968831123</v>
      </c>
      <c r="CF44" s="5">
        <v>103.10765815760267</v>
      </c>
      <c r="CG44" s="5">
        <v>98.747303940435998</v>
      </c>
      <c r="CH44" s="5">
        <v>100.41430135315616</v>
      </c>
      <c r="CI44" s="5">
        <v>99.457200752525722</v>
      </c>
      <c r="CJ44" s="5">
        <v>101.60245009584719</v>
      </c>
      <c r="CK44" s="28"/>
      <c r="CL44"/>
    </row>
    <row r="45" spans="1:94" ht="14.25" customHeight="1">
      <c r="A45" s="9" t="s">
        <v>84</v>
      </c>
      <c r="B45" s="12">
        <v>4456</v>
      </c>
      <c r="C45" s="12">
        <v>3774</v>
      </c>
      <c r="D45" s="12">
        <v>6132.55</v>
      </c>
      <c r="E45" s="12">
        <v>6402.07</v>
      </c>
      <c r="F45" s="4">
        <v>3909.226234981812</v>
      </c>
      <c r="G45" s="4">
        <v>4034.5144368134283</v>
      </c>
      <c r="H45" s="4">
        <v>6794.8049654642909</v>
      </c>
      <c r="I45" s="4">
        <v>4893</v>
      </c>
      <c r="J45" s="4">
        <v>3850</v>
      </c>
      <c r="K45" s="4">
        <v>4309.5789999999997</v>
      </c>
      <c r="L45" s="4">
        <v>4232.3443299611517</v>
      </c>
      <c r="M45" s="4">
        <v>5729.9500714285386</v>
      </c>
      <c r="N45" s="4">
        <v>4954</v>
      </c>
      <c r="O45" s="4">
        <v>4218.1545817231899</v>
      </c>
      <c r="P45" s="4">
        <v>8655.3381260269562</v>
      </c>
      <c r="Q45" s="4">
        <v>5914</v>
      </c>
      <c r="R45" s="4">
        <v>3439</v>
      </c>
      <c r="S45" s="4">
        <v>6767.2787888442735</v>
      </c>
      <c r="T45" s="4">
        <v>4254.363508091551</v>
      </c>
      <c r="U45" s="4">
        <v>5715.0460676299181</v>
      </c>
      <c r="V45" s="4"/>
      <c r="X45" s="9" t="s">
        <v>84</v>
      </c>
      <c r="Y45" s="12">
        <v>3890</v>
      </c>
      <c r="Z45" s="12">
        <v>3562</v>
      </c>
      <c r="AA45" s="12">
        <v>5441.34</v>
      </c>
      <c r="AB45" s="12">
        <v>4879.4399999999996</v>
      </c>
      <c r="AC45" s="4">
        <v>3442.3049085453817</v>
      </c>
      <c r="AD45" s="4">
        <v>3589.4434256704853</v>
      </c>
      <c r="AE45" s="4">
        <v>5938.9033771205213</v>
      </c>
      <c r="AF45" s="4">
        <v>4561</v>
      </c>
      <c r="AG45" s="4">
        <v>3341</v>
      </c>
      <c r="AH45" s="4">
        <v>4059.701</v>
      </c>
      <c r="AI45" s="4">
        <v>3837.5830034818573</v>
      </c>
      <c r="AJ45" s="4">
        <v>5060.4260685593408</v>
      </c>
      <c r="AK45" s="4">
        <v>4463</v>
      </c>
      <c r="AL45" s="4">
        <v>3741</v>
      </c>
      <c r="AM45" s="4">
        <v>7401.1062060000004</v>
      </c>
      <c r="AN45" s="4">
        <v>5177</v>
      </c>
      <c r="AO45" s="4">
        <v>3146</v>
      </c>
      <c r="AP45" s="4">
        <v>5823.1775557720412</v>
      </c>
      <c r="AQ45" s="4">
        <v>3856.2024245356301</v>
      </c>
      <c r="AR45" s="4">
        <v>4943.7835002923002</v>
      </c>
      <c r="AS45" s="4"/>
      <c r="AU45" s="9" t="s">
        <v>84</v>
      </c>
      <c r="AV45" s="5">
        <v>98.716577540106954</v>
      </c>
      <c r="AW45" s="5">
        <v>99.479708636836634</v>
      </c>
      <c r="AX45" s="5">
        <v>98.898532927920101</v>
      </c>
      <c r="AY45" s="5">
        <v>99.182823127496746</v>
      </c>
      <c r="AZ45" s="5">
        <v>97.672048768555612</v>
      </c>
      <c r="BA45" s="5">
        <v>100.31412153561861</v>
      </c>
      <c r="BB45" s="5">
        <v>98.926241846462617</v>
      </c>
      <c r="BC45" s="5">
        <v>99.168470213008305</v>
      </c>
      <c r="BD45" s="5">
        <v>99.156703672075139</v>
      </c>
      <c r="BE45" s="5">
        <v>104.33649621513821</v>
      </c>
      <c r="BF45" s="5">
        <v>98.435725376750042</v>
      </c>
      <c r="BG45" s="5">
        <v>102.65251989389921</v>
      </c>
      <c r="BH45" s="5">
        <v>95.662209677721364</v>
      </c>
      <c r="BI45" s="5">
        <v>103.16467697540723</v>
      </c>
      <c r="BJ45" s="5">
        <v>100.96878363832076</v>
      </c>
      <c r="BK45" s="5">
        <v>103.40561457953544</v>
      </c>
      <c r="BL45" s="5">
        <v>100.85652319141052</v>
      </c>
      <c r="BM45" s="5">
        <v>99.149236777281658</v>
      </c>
      <c r="BN45" s="5">
        <v>99.57016799627128</v>
      </c>
      <c r="BO45" s="5"/>
      <c r="BP45" s="5">
        <f t="shared" si="0"/>
        <v>136.69483899006161</v>
      </c>
      <c r="BQ45" s="9"/>
      <c r="BR45" s="5">
        <v>101.65198237885463</v>
      </c>
      <c r="BS45" s="5">
        <v>102.57510729613732</v>
      </c>
      <c r="BT45" s="5">
        <v>104.74670476560004</v>
      </c>
      <c r="BU45" s="5">
        <v>98.835670744004247</v>
      </c>
      <c r="BV45" s="5">
        <v>97.724335719247804</v>
      </c>
      <c r="BW45" s="5">
        <v>98.735494570854073</v>
      </c>
      <c r="BX45" s="5">
        <v>100.10531265254808</v>
      </c>
      <c r="BY45" s="5">
        <v>101.02111858899976</v>
      </c>
      <c r="BZ45" s="5">
        <v>106.29362627302895</v>
      </c>
      <c r="CA45" s="5">
        <v>103.09006259208151</v>
      </c>
      <c r="CB45" s="5">
        <v>99.967250298148755</v>
      </c>
      <c r="CC45" s="5">
        <v>100.95652173913044</v>
      </c>
      <c r="CD45" s="5">
        <v>96.643883618180482</v>
      </c>
      <c r="CE45" s="5">
        <v>100.52743045996313</v>
      </c>
      <c r="CF45" s="5">
        <v>106.95553021664766</v>
      </c>
      <c r="CG45" s="5">
        <v>109.52058332469284</v>
      </c>
      <c r="CH45" s="5">
        <v>101.50309346068512</v>
      </c>
      <c r="CI45" s="5">
        <v>100.84948638996445</v>
      </c>
      <c r="CJ45" s="5">
        <v>102.04683936634598</v>
      </c>
      <c r="CK45" s="28"/>
      <c r="CL45"/>
    </row>
    <row r="46" spans="1:94" ht="14.25" customHeight="1">
      <c r="A46" s="9" t="s">
        <v>88</v>
      </c>
      <c r="B46" s="12">
        <v>4488</v>
      </c>
      <c r="C46" s="12">
        <v>3875</v>
      </c>
      <c r="D46" s="12">
        <v>6192.65</v>
      </c>
      <c r="E46" s="12">
        <v>6406.7</v>
      </c>
      <c r="F46" s="4">
        <v>3920.0916905444128</v>
      </c>
      <c r="G46" s="4">
        <v>4026.0666096572645</v>
      </c>
      <c r="H46" s="4">
        <v>6827.4931888524052</v>
      </c>
      <c r="I46" s="4">
        <v>4947</v>
      </c>
      <c r="J46" s="4">
        <v>3940</v>
      </c>
      <c r="K46" s="4">
        <v>4373.7749999999996</v>
      </c>
      <c r="L46" s="4">
        <v>4186.5244989605389</v>
      </c>
      <c r="M46" s="4">
        <v>5940.9230060867285</v>
      </c>
      <c r="N46" s="4">
        <v>4916</v>
      </c>
      <c r="O46" s="4">
        <v>4413.4825424192541</v>
      </c>
      <c r="P46" s="4">
        <v>8657.8739999999998</v>
      </c>
      <c r="Q46" s="4">
        <v>5951</v>
      </c>
      <c r="R46" s="4">
        <v>3447</v>
      </c>
      <c r="S46" s="4">
        <v>6807.7715688054759</v>
      </c>
      <c r="T46" s="4">
        <v>4306.8389946629686</v>
      </c>
      <c r="U46" s="4">
        <v>5776.6927136452787</v>
      </c>
      <c r="V46" s="4"/>
      <c r="W46" s="4"/>
      <c r="X46" s="21" t="s">
        <v>88</v>
      </c>
      <c r="Y46" s="4">
        <v>3986</v>
      </c>
      <c r="Z46" s="4">
        <v>3574</v>
      </c>
      <c r="AA46" s="12">
        <v>5364</v>
      </c>
      <c r="AB46" s="12">
        <v>4699.13</v>
      </c>
      <c r="AC46" s="4">
        <v>3531.0373333333332</v>
      </c>
      <c r="AD46" s="4">
        <v>3606.6948142269111</v>
      </c>
      <c r="AE46" s="4">
        <v>5884.1205694484188</v>
      </c>
      <c r="AF46" s="4">
        <v>4449</v>
      </c>
      <c r="AG46" s="4">
        <v>3277</v>
      </c>
      <c r="AH46" s="4">
        <v>4125.5309999999999</v>
      </c>
      <c r="AI46" s="4">
        <v>3805.0643856611691</v>
      </c>
      <c r="AJ46" s="4">
        <v>5064.9872989539263</v>
      </c>
      <c r="AK46" s="4">
        <v>4623</v>
      </c>
      <c r="AL46" s="4">
        <v>3787</v>
      </c>
      <c r="AM46" s="4">
        <v>7433.7497782149485</v>
      </c>
      <c r="AN46" s="4">
        <v>5216</v>
      </c>
      <c r="AO46" s="4">
        <v>3086</v>
      </c>
      <c r="AP46" s="4">
        <v>5794.7834420680629</v>
      </c>
      <c r="AQ46" s="4">
        <v>3880.0485302661737</v>
      </c>
      <c r="AR46" s="4">
        <v>4881.2312726966366</v>
      </c>
      <c r="AS46" s="4"/>
      <c r="AT46" s="4"/>
      <c r="AU46" s="21" t="s">
        <v>88</v>
      </c>
      <c r="AV46" s="5">
        <v>100.65005417118094</v>
      </c>
      <c r="AW46" s="5">
        <v>100.52301255230125</v>
      </c>
      <c r="AX46" s="5">
        <v>96.137139421680587</v>
      </c>
      <c r="AY46" s="5">
        <v>102.542039567768</v>
      </c>
      <c r="AZ46" s="5">
        <v>97.148380791570744</v>
      </c>
      <c r="BA46" s="5">
        <v>99.504872234843418</v>
      </c>
      <c r="BB46" s="5">
        <v>98.884155001014406</v>
      </c>
      <c r="BC46" s="5">
        <v>100.83850218240296</v>
      </c>
      <c r="BD46" s="5">
        <v>100.24760469372376</v>
      </c>
      <c r="BE46" s="5">
        <v>96.386303277050871</v>
      </c>
      <c r="BF46" s="5">
        <v>100.1496007054308</v>
      </c>
      <c r="BG46" s="5">
        <v>99.655469422911295</v>
      </c>
      <c r="BH46" s="5">
        <v>102.11501207144576</v>
      </c>
      <c r="BI46" s="5">
        <v>98.624426833633791</v>
      </c>
      <c r="BJ46" s="5">
        <v>96.481876332622605</v>
      </c>
      <c r="BK46" s="5">
        <v>95.511025376912656</v>
      </c>
      <c r="BL46" s="5">
        <v>98.692836711342323</v>
      </c>
      <c r="BM46" s="5">
        <v>99.996202359077856</v>
      </c>
      <c r="BN46" s="5">
        <v>98.730962161301235</v>
      </c>
      <c r="BO46" s="5"/>
      <c r="BP46" s="5">
        <f t="shared" si="0"/>
        <v>134.9080142372938</v>
      </c>
      <c r="BQ46" s="9"/>
      <c r="BR46" s="5">
        <v>100.43243243243242</v>
      </c>
      <c r="BS46" s="5">
        <v>102.01698513800423</v>
      </c>
      <c r="BT46" s="5">
        <v>97.34228628933252</v>
      </c>
      <c r="BU46" s="5">
        <v>100.14307093880275</v>
      </c>
      <c r="BV46" s="5">
        <v>96.19913535614802</v>
      </c>
      <c r="BW46" s="5">
        <v>98.582427161830623</v>
      </c>
      <c r="BX46" s="5">
        <v>101.26704278810197</v>
      </c>
      <c r="BY46" s="5">
        <v>100.15972618368511</v>
      </c>
      <c r="BZ46" s="5">
        <v>101.36061826493959</v>
      </c>
      <c r="CA46" s="5">
        <v>99.545096523631571</v>
      </c>
      <c r="CB46" s="5">
        <v>101.2655615511237</v>
      </c>
      <c r="CC46" s="5">
        <v>100.87183958151699</v>
      </c>
      <c r="CD46" s="5">
        <v>99.269445418287688</v>
      </c>
      <c r="CE46" s="5">
        <v>100.49822703617947</v>
      </c>
      <c r="CF46" s="5">
        <v>99.341383095499452</v>
      </c>
      <c r="CG46" s="5">
        <v>99.912029394574361</v>
      </c>
      <c r="CH46" s="5">
        <v>99.7122183007545</v>
      </c>
      <c r="CI46" s="5">
        <v>100.24963423138044</v>
      </c>
      <c r="CJ46" s="5">
        <v>99.274168450155727</v>
      </c>
      <c r="CK46" s="28"/>
      <c r="CL46"/>
    </row>
    <row r="47" spans="1:94" ht="14.25" customHeight="1">
      <c r="A47" s="9" t="s">
        <v>89</v>
      </c>
      <c r="B47" s="4">
        <v>4536</v>
      </c>
      <c r="C47" s="4">
        <v>3834</v>
      </c>
      <c r="D47" s="4">
        <v>6319</v>
      </c>
      <c r="E47" s="4">
        <v>6795.02</v>
      </c>
      <c r="F47" s="4">
        <v>3970.7253748023691</v>
      </c>
      <c r="G47" s="4">
        <v>4004.1244257282242</v>
      </c>
      <c r="H47" s="4">
        <v>6756.3232812017659</v>
      </c>
      <c r="I47" s="4">
        <v>4990</v>
      </c>
      <c r="J47" s="4">
        <v>4009</v>
      </c>
      <c r="K47" s="4">
        <v>4379.97</v>
      </c>
      <c r="L47" s="4">
        <v>4221.2029586863491</v>
      </c>
      <c r="M47" s="4">
        <v>6040.453383549223</v>
      </c>
      <c r="N47" s="4">
        <v>4914</v>
      </c>
      <c r="O47" s="4">
        <v>4348.6752363861488</v>
      </c>
      <c r="P47" s="4">
        <v>8720.9118422797801</v>
      </c>
      <c r="Q47" s="4">
        <v>5984</v>
      </c>
      <c r="R47" s="4">
        <v>3500</v>
      </c>
      <c r="S47" s="4">
        <v>6866.5756940572646</v>
      </c>
      <c r="T47" s="4">
        <v>4310.1659160292147</v>
      </c>
      <c r="U47" s="4">
        <v>5833.1372142042619</v>
      </c>
      <c r="V47" s="4"/>
      <c r="W47" s="4"/>
      <c r="X47" s="9" t="s">
        <v>89</v>
      </c>
      <c r="Y47" s="4">
        <v>4000</v>
      </c>
      <c r="Z47" s="4">
        <v>3715</v>
      </c>
      <c r="AA47" s="4">
        <v>5521</v>
      </c>
      <c r="AB47" s="4">
        <v>5154.79</v>
      </c>
      <c r="AC47" s="4">
        <v>3499.9849807385813</v>
      </c>
      <c r="AD47" s="4">
        <v>3558.0204267580002</v>
      </c>
      <c r="AE47" s="4">
        <v>5740.2538377049968</v>
      </c>
      <c r="AF47" s="4">
        <v>4568</v>
      </c>
      <c r="AG47" s="4">
        <v>3347</v>
      </c>
      <c r="AH47" s="4">
        <v>4121.5619999999999</v>
      </c>
      <c r="AI47" s="4">
        <v>3919.6287642319212</v>
      </c>
      <c r="AJ47" s="4">
        <v>5176.6368823376924</v>
      </c>
      <c r="AK47" s="4">
        <v>4591</v>
      </c>
      <c r="AL47" s="4">
        <v>3996.5077502877302</v>
      </c>
      <c r="AM47" s="4">
        <v>7355.3848567645691</v>
      </c>
      <c r="AN47" s="4">
        <v>5201</v>
      </c>
      <c r="AO47" s="4">
        <v>3060</v>
      </c>
      <c r="AP47" s="4">
        <v>5798.8133188783013</v>
      </c>
      <c r="AQ47" s="4">
        <v>3938.945875952254</v>
      </c>
      <c r="AR47" s="4">
        <v>4931.3217771311965</v>
      </c>
      <c r="AS47" s="4"/>
      <c r="AT47" s="4"/>
      <c r="AU47" s="9" t="s">
        <v>89</v>
      </c>
      <c r="AV47" s="5">
        <v>100.43057050592033</v>
      </c>
      <c r="AW47" s="5">
        <v>102.49739854318418</v>
      </c>
      <c r="AX47" s="5">
        <v>105.09587240528397</v>
      </c>
      <c r="AY47" s="5">
        <v>97.536755388340296</v>
      </c>
      <c r="AZ47" s="5">
        <v>99.130784371376706</v>
      </c>
      <c r="BA47" s="5">
        <v>103.89892790755506</v>
      </c>
      <c r="BB47" s="5">
        <v>102.88264259335249</v>
      </c>
      <c r="BC47" s="5">
        <v>101.95922086798042</v>
      </c>
      <c r="BD47" s="5">
        <v>101.05240549828179</v>
      </c>
      <c r="BE47" s="5">
        <v>103.2366061292834</v>
      </c>
      <c r="BF47" s="5">
        <v>101.05090573848156</v>
      </c>
      <c r="BG47" s="5">
        <v>101.12359550561798</v>
      </c>
      <c r="BH47" s="5">
        <v>105.58621662751149</v>
      </c>
      <c r="BI47" s="5">
        <v>102.40077843668503</v>
      </c>
      <c r="BJ47" s="5">
        <v>103.75690607734806</v>
      </c>
      <c r="BK47" s="5">
        <v>104.72208119152218</v>
      </c>
      <c r="BL47" s="5">
        <v>102.91049872720605</v>
      </c>
      <c r="BM47" s="5">
        <v>101.80642395468078</v>
      </c>
      <c r="BN47" s="5">
        <v>103.19457050280683</v>
      </c>
      <c r="BO47" s="5"/>
      <c r="BP47" s="5">
        <f t="shared" si="0"/>
        <v>138.8345102745692</v>
      </c>
      <c r="BQ47" s="9"/>
      <c r="BR47" s="5">
        <v>101.0834236186349</v>
      </c>
      <c r="BS47" s="5">
        <v>103.68421052631578</v>
      </c>
      <c r="BT47" s="5">
        <v>103.77410673319653</v>
      </c>
      <c r="BU47" s="5">
        <v>97.995775675166243</v>
      </c>
      <c r="BV47" s="5">
        <v>94.297662147336581</v>
      </c>
      <c r="BW47" s="5">
        <v>100.09656813690826</v>
      </c>
      <c r="BX47" s="5">
        <v>104.29492512479202</v>
      </c>
      <c r="BY47" s="5">
        <v>104.96013133208255</v>
      </c>
      <c r="BZ47" s="5">
        <v>101.66378565254969</v>
      </c>
      <c r="CA47" s="5">
        <v>103.78422650970197</v>
      </c>
      <c r="CB47" s="5">
        <v>104.25303292660206</v>
      </c>
      <c r="CC47" s="5">
        <v>103.08370044052863</v>
      </c>
      <c r="CD47" s="5">
        <v>107.40426179065273</v>
      </c>
      <c r="CE47" s="5">
        <v>101.33411721955052</v>
      </c>
      <c r="CF47" s="5">
        <v>103.8716814159292</v>
      </c>
      <c r="CG47" s="5">
        <v>107.04382155518</v>
      </c>
      <c r="CH47" s="5">
        <v>102.57200597718287</v>
      </c>
      <c r="CI47" s="5">
        <v>102.49248119846891</v>
      </c>
      <c r="CJ47" s="5">
        <v>103.26189269332167</v>
      </c>
      <c r="CK47" s="28"/>
      <c r="CL47"/>
    </row>
    <row r="48" spans="1:94" ht="14.25" customHeight="1">
      <c r="A48" s="9" t="s">
        <v>90</v>
      </c>
      <c r="B48" s="4">
        <v>4578</v>
      </c>
      <c r="C48" s="4">
        <v>3909</v>
      </c>
      <c r="D48" s="4">
        <v>6226.18</v>
      </c>
      <c r="E48" s="4">
        <v>6729.56</v>
      </c>
      <c r="F48" s="4">
        <v>3988.0511531410284</v>
      </c>
      <c r="G48" s="4">
        <v>4058.4935283715649</v>
      </c>
      <c r="H48" s="4">
        <v>6837</v>
      </c>
      <c r="I48" s="4">
        <v>4992</v>
      </c>
      <c r="J48" s="4">
        <v>4036</v>
      </c>
      <c r="K48" s="4">
        <v>4352.9369999999999</v>
      </c>
      <c r="L48" s="4">
        <v>4365.7359140584776</v>
      </c>
      <c r="M48" s="4">
        <v>6092.5645636837453</v>
      </c>
      <c r="N48" s="4">
        <v>4954</v>
      </c>
      <c r="O48" s="4">
        <v>4381.3329677673637</v>
      </c>
      <c r="P48" s="4">
        <v>8777.9413432623805</v>
      </c>
      <c r="Q48" s="4">
        <v>6062</v>
      </c>
      <c r="R48" s="4">
        <v>3526</v>
      </c>
      <c r="S48" s="4">
        <v>6912.4185386074478</v>
      </c>
      <c r="T48" s="4">
        <v>4351.5058065367266</v>
      </c>
      <c r="U48" s="4">
        <v>5872.7456329038423</v>
      </c>
      <c r="V48" s="4"/>
      <c r="W48" s="4"/>
      <c r="X48" s="21" t="s">
        <v>90</v>
      </c>
      <c r="Y48" s="4">
        <v>3933</v>
      </c>
      <c r="Z48" s="4">
        <v>3692</v>
      </c>
      <c r="AA48" s="4">
        <v>5555.35</v>
      </c>
      <c r="AB48" s="4">
        <v>5030.2299999999996</v>
      </c>
      <c r="AC48" s="4">
        <v>3636.4708517030563</v>
      </c>
      <c r="AD48" s="4">
        <v>3620.1940082287201</v>
      </c>
      <c r="AE48" s="4">
        <v>5819.8799124308653</v>
      </c>
      <c r="AF48" s="4">
        <v>4559</v>
      </c>
      <c r="AG48" s="4">
        <v>3284</v>
      </c>
      <c r="AH48" s="4">
        <v>4215.9030000000002</v>
      </c>
      <c r="AI48" s="4">
        <v>4001.6618291430286</v>
      </c>
      <c r="AJ48" s="4">
        <v>5236.3984878397614</v>
      </c>
      <c r="AK48" s="4">
        <v>4514</v>
      </c>
      <c r="AL48">
        <v>4006</v>
      </c>
      <c r="AM48" s="4">
        <v>7308.6098234668807</v>
      </c>
      <c r="AN48" s="4">
        <v>5332</v>
      </c>
      <c r="AO48" s="4">
        <v>3267</v>
      </c>
      <c r="AP48" s="4">
        <v>5826.0376462609656</v>
      </c>
      <c r="AQ48" s="4">
        <v>3985.2560208425184</v>
      </c>
      <c r="AR48" s="4">
        <v>4999.3088509208546</v>
      </c>
      <c r="AS48" s="4"/>
      <c r="AT48" s="4"/>
      <c r="AU48" s="21" t="s">
        <v>90</v>
      </c>
      <c r="AV48" s="5">
        <v>101.82207931404072</v>
      </c>
      <c r="AW48" s="5">
        <v>101.42131979695432</v>
      </c>
      <c r="AX48" s="5">
        <v>105.29276727673474</v>
      </c>
      <c r="AY48" s="5">
        <v>102.78744831315601</v>
      </c>
      <c r="AZ48" s="5">
        <v>100.19976628302454</v>
      </c>
      <c r="BA48" s="5">
        <v>104.96940522234416</v>
      </c>
      <c r="BB48" s="5">
        <v>100.43872768969986</v>
      </c>
      <c r="BC48" s="5">
        <v>97.162328231482505</v>
      </c>
      <c r="BD48" s="5">
        <v>101.59404888416579</v>
      </c>
      <c r="BE48" s="5">
        <v>103.49473659677903</v>
      </c>
      <c r="BF48" s="5">
        <v>101.4959339999963</v>
      </c>
      <c r="BG48" s="5">
        <v>98.290598290598282</v>
      </c>
      <c r="BH48" s="5">
        <v>100.84297780300726</v>
      </c>
      <c r="BI48" s="5">
        <v>101.49576313713689</v>
      </c>
      <c r="BJ48" s="5">
        <v>98.50905218317358</v>
      </c>
      <c r="BK48" s="5">
        <v>99.575010638924624</v>
      </c>
      <c r="BL48" s="5">
        <v>101.56000038070236</v>
      </c>
      <c r="BM48" s="5">
        <v>101.13356485742662</v>
      </c>
      <c r="BN48" s="5">
        <v>101.59580038352486</v>
      </c>
      <c r="BO48" s="5"/>
      <c r="BP48" s="5">
        <f t="shared" si="0"/>
        <v>141.00032916339876</v>
      </c>
      <c r="BQ48" s="9"/>
      <c r="BR48" s="5">
        <v>101.60427807486631</v>
      </c>
      <c r="BS48" s="5">
        <v>103.95421436004165</v>
      </c>
      <c r="BT48" s="5">
        <v>105.21199223370772</v>
      </c>
      <c r="BU48" s="5">
        <v>101.96398643246978</v>
      </c>
      <c r="BV48" s="5">
        <v>94.249947095727649</v>
      </c>
      <c r="BW48" s="5">
        <v>108.8629812402002</v>
      </c>
      <c r="BX48" s="5">
        <v>101.08379327646763</v>
      </c>
      <c r="BY48" s="5">
        <v>99.065952842009324</v>
      </c>
      <c r="BZ48" s="5">
        <v>102.04953031596925</v>
      </c>
      <c r="CA48" s="5">
        <v>107.4492911371685</v>
      </c>
      <c r="CB48" s="5">
        <v>101.10923466650689</v>
      </c>
      <c r="CC48" s="5">
        <v>101.67992926613616</v>
      </c>
      <c r="CD48" s="5">
        <v>104.01186684856248</v>
      </c>
      <c r="CE48" s="5">
        <v>105.74666664221711</v>
      </c>
      <c r="CF48" s="5">
        <v>99.569429494079657</v>
      </c>
      <c r="CG48" s="5">
        <v>102.98791211380485</v>
      </c>
      <c r="CH48" s="5">
        <v>104.01395664328828</v>
      </c>
      <c r="CI48" s="5">
        <v>102.03663418773401</v>
      </c>
      <c r="CJ48" s="5">
        <v>103.04830152782523</v>
      </c>
      <c r="CK48" s="28"/>
      <c r="CL48"/>
    </row>
    <row r="49" spans="1:90" ht="14.25" customHeight="1">
      <c r="A49" s="9" t="s">
        <v>92</v>
      </c>
      <c r="B49" s="4">
        <v>4568</v>
      </c>
      <c r="C49" s="4">
        <v>4048</v>
      </c>
      <c r="D49" s="4">
        <v>6455.36</v>
      </c>
      <c r="E49" s="4">
        <v>6653.74</v>
      </c>
      <c r="F49" s="4">
        <v>3957.2041425549287</v>
      </c>
      <c r="G49" s="4">
        <v>4008.0092044584126</v>
      </c>
      <c r="H49" s="4">
        <v>6910</v>
      </c>
      <c r="I49" s="4">
        <v>4980</v>
      </c>
      <c r="J49" s="4">
        <v>4096</v>
      </c>
      <c r="K49" s="4">
        <v>4383.9120000000003</v>
      </c>
      <c r="L49" s="4">
        <v>4253.5830854164351</v>
      </c>
      <c r="M49" s="4">
        <v>6122.6784092076405</v>
      </c>
      <c r="N49" s="4">
        <v>4953</v>
      </c>
      <c r="O49" s="4">
        <v>4349.9494700977721</v>
      </c>
      <c r="P49" s="4">
        <v>8708.5715171032862</v>
      </c>
      <c r="Q49" s="4">
        <v>6165</v>
      </c>
      <c r="R49" s="4">
        <v>3599</v>
      </c>
      <c r="S49" s="4">
        <v>6951.5177425044003</v>
      </c>
      <c r="T49" s="4">
        <v>4353.2330341324168</v>
      </c>
      <c r="U49" s="4">
        <v>5972.2956184132536</v>
      </c>
      <c r="V49" s="4"/>
      <c r="W49" s="4"/>
      <c r="X49" s="9" t="s">
        <v>92</v>
      </c>
      <c r="Y49" s="4">
        <v>4078</v>
      </c>
      <c r="Z49" s="4">
        <v>3782</v>
      </c>
      <c r="AA49" s="4">
        <v>5609.67</v>
      </c>
      <c r="AB49" s="4">
        <v>5140.9399999999996</v>
      </c>
      <c r="AC49" s="4">
        <v>3577.1444984613781</v>
      </c>
      <c r="AD49" s="4">
        <v>3455.6730457083863</v>
      </c>
      <c r="AE49" s="4">
        <v>5951.2520035523494</v>
      </c>
      <c r="AF49" s="4">
        <v>4680</v>
      </c>
      <c r="AG49" s="4">
        <v>3417</v>
      </c>
      <c r="AH49" s="4">
        <v>4127.2139999999999</v>
      </c>
      <c r="AI49" s="4">
        <v>3934.6743956486298</v>
      </c>
      <c r="AJ49" s="4">
        <v>5281.6872415458347</v>
      </c>
      <c r="AK49" s="4">
        <v>4642</v>
      </c>
      <c r="AL49" s="4">
        <v>3998.3511145249222</v>
      </c>
      <c r="AM49" s="4">
        <v>7555.880696854666</v>
      </c>
      <c r="AN49" s="4">
        <v>5480</v>
      </c>
      <c r="AO49" s="4">
        <v>3073</v>
      </c>
      <c r="AP49" s="4">
        <v>5976.593827573015</v>
      </c>
      <c r="AQ49" s="4">
        <v>3987.6336953056921</v>
      </c>
      <c r="AR49" s="4">
        <v>5096.4428241225987</v>
      </c>
      <c r="AS49" s="4"/>
      <c r="AT49" s="4"/>
      <c r="AU49" s="9" t="s">
        <v>92</v>
      </c>
      <c r="AV49" s="5">
        <v>103.89473684210526</v>
      </c>
      <c r="AW49" s="5">
        <v>99.5995995995996</v>
      </c>
      <c r="AX49" s="5">
        <v>101.79793171978686</v>
      </c>
      <c r="AY49" s="14">
        <v>99.010030929934828</v>
      </c>
      <c r="AZ49" s="5">
        <v>97.533274419455964</v>
      </c>
      <c r="BA49" s="5">
        <v>99.207018450123414</v>
      </c>
      <c r="BB49" s="5">
        <v>100.86369502630794</v>
      </c>
      <c r="BC49" s="5">
        <v>100.87386455099461</v>
      </c>
      <c r="BD49" s="5">
        <v>98.043933054393307</v>
      </c>
      <c r="BE49" s="5">
        <v>100.97759180301394</v>
      </c>
      <c r="BF49" s="5">
        <v>101.16286159967005</v>
      </c>
      <c r="BG49" s="5">
        <v>101.39130434782608</v>
      </c>
      <c r="BH49" s="5">
        <v>100.09638432130193</v>
      </c>
      <c r="BI49" s="5">
        <v>98.560756712657678</v>
      </c>
      <c r="BJ49" s="5">
        <v>106.48648648648648</v>
      </c>
      <c r="BK49" s="5">
        <v>100.44453163471643</v>
      </c>
      <c r="BL49" s="5">
        <v>100.55399115687817</v>
      </c>
      <c r="BM49" s="5">
        <v>100.25598163279564</v>
      </c>
      <c r="BN49" s="5">
        <v>101.66483892630789</v>
      </c>
      <c r="BO49" s="5"/>
      <c r="BP49" s="5">
        <f t="shared" si="0"/>
        <v>141.78145851813309</v>
      </c>
      <c r="BQ49" s="9"/>
      <c r="BR49" s="5">
        <v>106.93391115926327</v>
      </c>
      <c r="BS49" s="5">
        <v>104.07949790794979</v>
      </c>
      <c r="BT49" s="5">
        <v>108.29648210571254</v>
      </c>
      <c r="BU49" s="5">
        <v>101.78634900763876</v>
      </c>
      <c r="BV49" s="5">
        <v>94.116034935331797</v>
      </c>
      <c r="BW49" s="5">
        <v>107.66152983353621</v>
      </c>
      <c r="BX49" s="5">
        <v>103.06350172448772</v>
      </c>
      <c r="BY49" s="5">
        <v>100.76958419480817</v>
      </c>
      <c r="BZ49" s="5">
        <v>100.90429540316504</v>
      </c>
      <c r="CA49" s="5">
        <v>103.99017653036711</v>
      </c>
      <c r="CB49" s="5">
        <v>103.91043977039978</v>
      </c>
      <c r="CC49" s="5">
        <v>100.43066322136089</v>
      </c>
      <c r="CD49" s="5">
        <v>108.83306828395838</v>
      </c>
      <c r="CE49" s="5">
        <v>101.02752017129487</v>
      </c>
      <c r="CF49" s="5">
        <v>105.01066098081024</v>
      </c>
      <c r="CG49" s="5">
        <v>100.03879033426988</v>
      </c>
      <c r="CH49" s="5">
        <v>103.67875294086323</v>
      </c>
      <c r="CI49" s="5">
        <v>103.22034577629069</v>
      </c>
      <c r="CJ49" s="5">
        <v>105.1563091896294</v>
      </c>
      <c r="CK49" s="28"/>
      <c r="CL49"/>
    </row>
    <row r="50" spans="1:90" ht="14.25" customHeight="1">
      <c r="A50" s="9" t="s">
        <v>93</v>
      </c>
      <c r="B50" s="4">
        <v>4580</v>
      </c>
      <c r="C50" s="4">
        <v>4123</v>
      </c>
      <c r="D50" s="4">
        <v>6565.6720316301535</v>
      </c>
      <c r="E50" s="4">
        <v>6822.4497061956372</v>
      </c>
      <c r="F50" s="4">
        <v>3929.432481751825</v>
      </c>
      <c r="G50" s="4">
        <v>4091.0440864944312</v>
      </c>
      <c r="H50" s="4">
        <v>6859.1318615342007</v>
      </c>
      <c r="I50" s="4">
        <v>5047</v>
      </c>
      <c r="J50" s="4">
        <v>4149</v>
      </c>
      <c r="K50" s="4">
        <v>4436.6220000000003</v>
      </c>
      <c r="L50" s="4">
        <v>4394.749318716983</v>
      </c>
      <c r="M50" s="4">
        <v>5954.8801471659608</v>
      </c>
      <c r="N50" s="4">
        <v>4995</v>
      </c>
      <c r="O50" s="4">
        <v>4431.2694468556101</v>
      </c>
      <c r="P50" s="4">
        <v>8815.7340000000004</v>
      </c>
      <c r="Q50" s="4">
        <v>6253</v>
      </c>
      <c r="R50" s="4">
        <v>3596</v>
      </c>
      <c r="S50" s="4">
        <v>7020.6648728583295</v>
      </c>
      <c r="T50" s="4">
        <v>4406.7934677413878</v>
      </c>
      <c r="U50" s="4">
        <v>6020.2562072117826</v>
      </c>
      <c r="V50" s="4"/>
      <c r="W50" s="4"/>
      <c r="X50" s="21" t="s">
        <v>93</v>
      </c>
      <c r="Y50" s="4">
        <v>4015</v>
      </c>
      <c r="Z50" s="4">
        <v>3779</v>
      </c>
      <c r="AA50" s="4">
        <v>5778.4937294171195</v>
      </c>
      <c r="AB50" s="4">
        <v>4970.9453825667524</v>
      </c>
      <c r="AC50" s="4">
        <v>3527.5269922879179</v>
      </c>
      <c r="AD50" s="4">
        <v>3501.5065193553223</v>
      </c>
      <c r="AE50" s="4">
        <v>5979.1580484596634</v>
      </c>
      <c r="AF50" s="4">
        <v>4651</v>
      </c>
      <c r="AG50" s="4">
        <v>3509</v>
      </c>
      <c r="AH50" s="4">
        <v>4091.2109999999998</v>
      </c>
      <c r="AI50" s="4">
        <v>4006.2960514510346</v>
      </c>
      <c r="AJ50" s="4">
        <v>5154.3499823854927</v>
      </c>
      <c r="AK50" s="4">
        <v>4651</v>
      </c>
      <c r="AL50" s="4">
        <v>3995.4527397015258</v>
      </c>
      <c r="AM50" s="4">
        <v>7428.848</v>
      </c>
      <c r="AN50" s="4">
        <v>5390</v>
      </c>
      <c r="AO50" s="4">
        <v>3110</v>
      </c>
      <c r="AP50" s="4">
        <v>5936.2634330368473</v>
      </c>
      <c r="AQ50" s="4">
        <v>3967.845724573373</v>
      </c>
      <c r="AR50" s="4">
        <v>5104.6833339779623</v>
      </c>
      <c r="AS50" s="4"/>
      <c r="AT50" s="4"/>
      <c r="AU50" s="21" t="s">
        <v>93</v>
      </c>
      <c r="AV50" s="5">
        <v>97.168597435700349</v>
      </c>
      <c r="AW50" s="5">
        <v>101.10552763819094</v>
      </c>
      <c r="AX50" s="5">
        <v>100.82470536126505</v>
      </c>
      <c r="AY50" s="14">
        <v>100.44798195944425</v>
      </c>
      <c r="AZ50" s="5">
        <v>100.59816914098027</v>
      </c>
      <c r="BA50" s="5">
        <v>103.10786386297239</v>
      </c>
      <c r="BB50" s="5">
        <v>98.415354330708666</v>
      </c>
      <c r="BC50" s="5">
        <v>102.12014134275617</v>
      </c>
      <c r="BD50" s="5">
        <v>99.509228635442227</v>
      </c>
      <c r="BE50" s="5">
        <v>100.88435384970332</v>
      </c>
      <c r="BF50" s="5">
        <v>98.40296824505505</v>
      </c>
      <c r="BG50" s="5">
        <v>100.42881646655231</v>
      </c>
      <c r="BH50" s="5">
        <v>101.07115870123715</v>
      </c>
      <c r="BI50" s="5">
        <v>102.88638470008755</v>
      </c>
      <c r="BJ50" s="5">
        <v>98.883248730964468</v>
      </c>
      <c r="BK50" s="5">
        <v>100.73933662519904</v>
      </c>
      <c r="BL50" s="5">
        <v>101.62198219187211</v>
      </c>
      <c r="BM50" s="5">
        <v>99.911699428567687</v>
      </c>
      <c r="BN50" s="5">
        <v>100.9173191202575</v>
      </c>
      <c r="BO50" s="5"/>
      <c r="BP50" s="5">
        <f t="shared" si="0"/>
        <v>144.08112852667375</v>
      </c>
      <c r="BQ50" s="9"/>
      <c r="BR50" s="5">
        <v>103.23509759853202</v>
      </c>
      <c r="BS50" s="5">
        <v>104.68262226847034</v>
      </c>
      <c r="BT50" s="5">
        <v>113.57692735246462</v>
      </c>
      <c r="BU50" s="5">
        <v>99.707723699800241</v>
      </c>
      <c r="BV50" s="5">
        <v>97.458143143075574</v>
      </c>
      <c r="BW50" s="5">
        <v>111.55986749228211</v>
      </c>
      <c r="BX50" s="5">
        <v>102.57488715633976</v>
      </c>
      <c r="BY50" s="5">
        <v>102.05034741997949</v>
      </c>
      <c r="BZ50" s="5">
        <v>100.1610824742268</v>
      </c>
      <c r="CA50" s="5">
        <v>108.84307634278284</v>
      </c>
      <c r="CB50" s="5">
        <v>102.09821739710523</v>
      </c>
      <c r="CC50" s="5">
        <v>101.21002592912704</v>
      </c>
      <c r="CD50" s="5">
        <v>107.7205407249461</v>
      </c>
      <c r="CE50" s="5">
        <v>105.39332535917889</v>
      </c>
      <c r="CF50" s="5">
        <v>107.62430939226519</v>
      </c>
      <c r="CG50" s="5">
        <v>105.51495322442412</v>
      </c>
      <c r="CH50" s="5">
        <v>106.78157967378962</v>
      </c>
      <c r="CI50" s="5">
        <v>103.12050996835227</v>
      </c>
      <c r="CJ50" s="5">
        <v>107.55526648883439</v>
      </c>
      <c r="CK50" s="28"/>
      <c r="CL50"/>
    </row>
    <row r="51" spans="1:90" ht="14.25" customHeight="1">
      <c r="A51" s="9" t="s">
        <v>94</v>
      </c>
      <c r="B51" s="4">
        <v>4597</v>
      </c>
      <c r="C51" s="4">
        <v>4195</v>
      </c>
      <c r="D51" s="4">
        <v>6969.5215172449944</v>
      </c>
      <c r="E51" s="4">
        <v>7186.2661474827455</v>
      </c>
      <c r="F51" s="4">
        <v>3944.791958041958</v>
      </c>
      <c r="G51" s="4">
        <v>4064.9234421644846</v>
      </c>
      <c r="H51" s="4">
        <v>6992.4949762200467</v>
      </c>
      <c r="I51" s="4">
        <v>5073</v>
      </c>
      <c r="J51" s="4">
        <v>4203</v>
      </c>
      <c r="K51" s="4">
        <v>4471.2629999999999</v>
      </c>
      <c r="L51" s="4">
        <v>4521.8940576781079</v>
      </c>
      <c r="M51" s="10">
        <v>6079.5231558490068</v>
      </c>
      <c r="N51" s="4">
        <v>5023</v>
      </c>
      <c r="O51" s="4">
        <v>4452.8702756408993</v>
      </c>
      <c r="P51" s="4">
        <v>8884.9680000000008</v>
      </c>
      <c r="Q51" s="4">
        <v>6267</v>
      </c>
      <c r="R51" s="4">
        <v>3599</v>
      </c>
      <c r="S51" s="4">
        <v>7116.3815047575708</v>
      </c>
      <c r="T51" s="4">
        <v>4432.1967160455342</v>
      </c>
      <c r="U51" s="4">
        <v>6130.7322771395657</v>
      </c>
      <c r="V51" s="4"/>
      <c r="W51" s="4"/>
      <c r="X51" s="9" t="s">
        <v>94</v>
      </c>
      <c r="Y51" s="4">
        <v>4040</v>
      </c>
      <c r="Z51" s="4">
        <v>3792</v>
      </c>
      <c r="AA51" s="4">
        <v>6030.4699017128005</v>
      </c>
      <c r="AB51" s="4">
        <v>5753.7385696454166</v>
      </c>
      <c r="AC51" s="4">
        <v>3551.3147208121827</v>
      </c>
      <c r="AD51" s="4">
        <v>3612.2059232893839</v>
      </c>
      <c r="AE51" s="4">
        <v>6038.0284749682005</v>
      </c>
      <c r="AF51" s="4">
        <v>4630</v>
      </c>
      <c r="AG51" s="4">
        <v>3588</v>
      </c>
      <c r="AH51" s="4">
        <v>4260.357</v>
      </c>
      <c r="AI51" s="4">
        <v>4211.6113951911739</v>
      </c>
      <c r="AJ51" s="4">
        <v>5465.4761457344803</v>
      </c>
      <c r="AK51" s="4">
        <v>4763</v>
      </c>
      <c r="AL51" s="4">
        <v>4138.153487786768</v>
      </c>
      <c r="AM51" s="4">
        <v>7820.91</v>
      </c>
      <c r="AN51" s="4">
        <v>5445</v>
      </c>
      <c r="AO51" s="4">
        <v>3393</v>
      </c>
      <c r="AP51" s="4">
        <v>6178.1641050821563</v>
      </c>
      <c r="AQ51" s="4">
        <v>4047.2914184356996</v>
      </c>
      <c r="AR51" s="4">
        <v>5263.138054237852</v>
      </c>
      <c r="AS51" s="4"/>
      <c r="AT51" s="4"/>
      <c r="AU51" s="9" t="s">
        <v>94</v>
      </c>
      <c r="AV51" s="5">
        <v>100.70281931166419</v>
      </c>
      <c r="AW51" s="5">
        <v>102.08747514910537</v>
      </c>
      <c r="AX51" s="5">
        <v>102.77962133896199</v>
      </c>
      <c r="AY51" s="14">
        <v>98.264092074628095</v>
      </c>
      <c r="AZ51" s="5">
        <v>101.79162662970521</v>
      </c>
      <c r="BA51" s="5">
        <v>100.26523351387455</v>
      </c>
      <c r="BB51" s="5">
        <v>99.969996999699973</v>
      </c>
      <c r="BC51" s="5">
        <v>101.09387208393792</v>
      </c>
      <c r="BD51" s="5">
        <v>103.10925270719417</v>
      </c>
      <c r="BE51" s="5">
        <v>99.712169038988051</v>
      </c>
      <c r="BF51" s="5">
        <v>101.32773423526689</v>
      </c>
      <c r="BG51" s="5">
        <v>102.90350128095645</v>
      </c>
      <c r="BH51" s="5">
        <v>102.4674484900243</v>
      </c>
      <c r="BI51" s="5">
        <v>99.71892771149821</v>
      </c>
      <c r="BJ51" s="5">
        <v>99.794661190965101</v>
      </c>
      <c r="BK51" s="5">
        <v>109.01489272620282</v>
      </c>
      <c r="BL51" s="5">
        <v>100.57292925844956</v>
      </c>
      <c r="BM51" s="5">
        <v>101.48897330869998</v>
      </c>
      <c r="BN51" s="5">
        <v>101.04887212421288</v>
      </c>
      <c r="BO51" s="5"/>
      <c r="BP51" s="5">
        <f t="shared" si="0"/>
        <v>144.9066114679074</v>
      </c>
      <c r="BR51" s="5">
        <v>103.51494896142349</v>
      </c>
      <c r="BS51" s="5">
        <v>104.26395939086295</v>
      </c>
      <c r="BT51" s="5">
        <v>111.0737588352918</v>
      </c>
      <c r="BU51" s="5">
        <v>100.45124941033234</v>
      </c>
      <c r="BV51" s="5">
        <v>100.07408880856958</v>
      </c>
      <c r="BW51" s="5">
        <v>107.6582443164671</v>
      </c>
      <c r="BX51" s="5">
        <v>99.67095423272508</v>
      </c>
      <c r="BY51" s="5">
        <v>101.18422522623169</v>
      </c>
      <c r="BZ51" s="5">
        <v>102.19978746014878</v>
      </c>
      <c r="CA51" s="5">
        <v>105.12723765273569</v>
      </c>
      <c r="CB51" s="5">
        <v>102.37791499941716</v>
      </c>
      <c r="CC51" s="5">
        <v>102.99145299145297</v>
      </c>
      <c r="CD51" s="5">
        <v>104.53872968088682</v>
      </c>
      <c r="CE51" s="5">
        <v>102.63310058003694</v>
      </c>
      <c r="CF51" s="5">
        <v>103.5143769968051</v>
      </c>
      <c r="CG51" s="5">
        <v>109.84026650247769</v>
      </c>
      <c r="CH51" s="5">
        <v>104.33527203434404</v>
      </c>
      <c r="CI51" s="5">
        <v>102.78407934089861</v>
      </c>
      <c r="CJ51" s="5">
        <v>105.28390773983602</v>
      </c>
      <c r="CK51" s="28"/>
      <c r="CL51"/>
    </row>
    <row r="52" spans="1:90" ht="14.25" customHeight="1">
      <c r="A52" s="9" t="s">
        <v>95</v>
      </c>
      <c r="B52" s="4">
        <v>4597</v>
      </c>
      <c r="C52" s="4">
        <v>4285</v>
      </c>
      <c r="D52" s="4">
        <v>7035.25</v>
      </c>
      <c r="E52" s="4">
        <v>7204.31</v>
      </c>
      <c r="F52" s="4">
        <v>3899.1949458483755</v>
      </c>
      <c r="G52" s="4">
        <v>4117.1661680560301</v>
      </c>
      <c r="H52" s="4">
        <v>7204.8046943650852</v>
      </c>
      <c r="I52" s="4">
        <v>5102</v>
      </c>
      <c r="J52" s="4">
        <v>4241</v>
      </c>
      <c r="K52" s="4">
        <v>4449</v>
      </c>
      <c r="L52" s="4">
        <v>4580.9401872072212</v>
      </c>
      <c r="M52" s="4">
        <v>6052.7906774605426</v>
      </c>
      <c r="N52" s="4">
        <v>5121</v>
      </c>
      <c r="O52" s="4">
        <v>4649.960728550328</v>
      </c>
      <c r="P52" s="4">
        <v>9008.7109999999993</v>
      </c>
      <c r="Q52" s="4">
        <v>6293</v>
      </c>
      <c r="R52" s="4">
        <v>3617</v>
      </c>
      <c r="S52" s="4">
        <v>7260.5633814371713</v>
      </c>
      <c r="T52" s="4">
        <v>4489.608282906298</v>
      </c>
      <c r="U52" s="4">
        <v>6286.3046874935126</v>
      </c>
      <c r="V52" s="4"/>
      <c r="W52" s="4"/>
      <c r="X52" s="21" t="s">
        <v>95</v>
      </c>
      <c r="Y52" s="4">
        <v>3998</v>
      </c>
      <c r="Z52" s="4">
        <v>3987</v>
      </c>
      <c r="AA52" s="4">
        <v>6065.28</v>
      </c>
      <c r="AB52" s="4">
        <v>5798.89</v>
      </c>
      <c r="AC52" s="4">
        <v>3805.4863013698632</v>
      </c>
      <c r="AD52" s="4">
        <v>3652.7440985692197</v>
      </c>
      <c r="AE52" s="4">
        <v>6347.3785572262523</v>
      </c>
      <c r="AF52" s="4">
        <v>4765</v>
      </c>
      <c r="AG52" s="4">
        <v>3762</v>
      </c>
      <c r="AH52" s="4">
        <v>4199</v>
      </c>
      <c r="AI52" s="4">
        <v>4221.2339255992374</v>
      </c>
      <c r="AJ52" s="4">
        <v>5432.9290688942383</v>
      </c>
      <c r="AK52" s="4">
        <v>4744</v>
      </c>
      <c r="AL52" s="4">
        <v>4265.4290314650598</v>
      </c>
      <c r="AM52" s="4">
        <v>8019.9520000000002</v>
      </c>
      <c r="AN52" s="4">
        <v>5764</v>
      </c>
      <c r="AO52" s="4">
        <v>3336</v>
      </c>
      <c r="AP52" s="4">
        <v>6373.5293173985283</v>
      </c>
      <c r="AQ52" s="4">
        <v>4141.0880282218441</v>
      </c>
      <c r="AR52" s="4">
        <v>5455.9629686416429</v>
      </c>
      <c r="AS52" s="4"/>
      <c r="AT52" s="4"/>
      <c r="AU52" s="21" t="s">
        <v>95</v>
      </c>
      <c r="AV52" s="5">
        <v>102.52113903109719</v>
      </c>
      <c r="AW52" s="5">
        <v>101.1684518013632</v>
      </c>
      <c r="AX52" s="5">
        <v>104.5410613487316</v>
      </c>
      <c r="AY52" s="5">
        <v>111.04331907681519</v>
      </c>
      <c r="AZ52" s="5">
        <v>100.68466694597014</v>
      </c>
      <c r="BA52" s="5">
        <v>96.962406444589718</v>
      </c>
      <c r="BB52" s="5">
        <v>101.55062024809925</v>
      </c>
      <c r="BC52" s="5">
        <v>106.60262780170035</v>
      </c>
      <c r="BD52" s="5">
        <v>100.79026723510449</v>
      </c>
      <c r="BE52" s="5">
        <v>102.05821796479275</v>
      </c>
      <c r="BF52" s="5">
        <v>100.09089948705558</v>
      </c>
      <c r="BG52" s="5">
        <v>98.589211618257252</v>
      </c>
      <c r="BH52" s="5">
        <v>101.94411447185909</v>
      </c>
      <c r="BI52" s="5">
        <v>100.8471604331145</v>
      </c>
      <c r="BJ52" s="5">
        <v>104.32098765432099</v>
      </c>
      <c r="BK52" s="5">
        <v>95.187351564355154</v>
      </c>
      <c r="BL52" s="5">
        <v>101.84836156749439</v>
      </c>
      <c r="BM52" s="5">
        <v>102.27077032335741</v>
      </c>
      <c r="BN52" s="5">
        <v>102.40634010840375</v>
      </c>
      <c r="BO52" s="5"/>
      <c r="BP52" s="5">
        <f t="shared" si="0"/>
        <v>147.58500958303864</v>
      </c>
      <c r="BR52" s="5">
        <v>104.22563107889333</v>
      </c>
      <c r="BS52" s="5">
        <v>104.004004004004</v>
      </c>
      <c r="BT52" s="5">
        <v>110.28078126312262</v>
      </c>
      <c r="BU52" s="5">
        <v>108.51947706642891</v>
      </c>
      <c r="BV52" s="5">
        <v>100.55838127557877</v>
      </c>
      <c r="BW52" s="5">
        <v>99.446142620442174</v>
      </c>
      <c r="BX52" s="5">
        <v>100.77434726496574</v>
      </c>
      <c r="BY52" s="5">
        <v>111.0152926296424</v>
      </c>
      <c r="BZ52" s="5">
        <v>101.39121338912135</v>
      </c>
      <c r="CA52" s="5">
        <v>103.66805972172865</v>
      </c>
      <c r="CB52" s="5">
        <v>100.96067099497165</v>
      </c>
      <c r="CC52" s="5">
        <v>103.30434782608695</v>
      </c>
      <c r="CD52" s="5">
        <v>105.68022144436566</v>
      </c>
      <c r="CE52" s="5">
        <v>101.97722978798754</v>
      </c>
      <c r="CF52" s="5">
        <v>109.62162162162163</v>
      </c>
      <c r="CG52" s="5">
        <v>105.00028065682886</v>
      </c>
      <c r="CH52" s="5">
        <v>104.67158869485925</v>
      </c>
      <c r="CI52" s="5">
        <v>103.88152453443514</v>
      </c>
      <c r="CJ52" s="5">
        <v>106.17317953402016</v>
      </c>
      <c r="CK52" s="28"/>
      <c r="CL52"/>
    </row>
    <row r="53" spans="1:90" ht="14.25" customHeight="1">
      <c r="A53" s="24" t="s">
        <v>96</v>
      </c>
      <c r="B53" s="4">
        <v>4746</v>
      </c>
      <c r="C53" s="4">
        <v>4328</v>
      </c>
      <c r="D53" s="4">
        <v>7345.0667597405554</v>
      </c>
      <c r="E53" s="4">
        <v>7383.2999145124168</v>
      </c>
      <c r="F53" s="4">
        <v>4012.8543165467627</v>
      </c>
      <c r="G53" s="4">
        <v>4189.234509513215</v>
      </c>
      <c r="H53" s="4">
        <v>7593.2511873132498</v>
      </c>
      <c r="I53" s="4">
        <v>5142</v>
      </c>
      <c r="J53" s="4">
        <v>4314</v>
      </c>
      <c r="K53" s="4">
        <v>4516</v>
      </c>
      <c r="L53" s="4">
        <v>4585.9902305795122</v>
      </c>
      <c r="M53" s="4">
        <v>6349.4030491901258</v>
      </c>
      <c r="N53" s="4">
        <v>5225</v>
      </c>
      <c r="O53" s="4">
        <v>4632.9841950699956</v>
      </c>
      <c r="P53" s="4">
        <v>9235.3439999999991</v>
      </c>
      <c r="Q53" s="4">
        <v>6365.4747487421837</v>
      </c>
      <c r="R53" s="4">
        <v>3686</v>
      </c>
      <c r="S53" s="4">
        <v>7443.4248066937325</v>
      </c>
      <c r="T53" s="4">
        <v>4555.2658621589217</v>
      </c>
      <c r="U53" s="4">
        <v>6444.7715904418656</v>
      </c>
      <c r="V53" s="4"/>
      <c r="W53" s="4"/>
      <c r="X53" s="24" t="s">
        <v>96</v>
      </c>
      <c r="Y53" s="4">
        <v>4199</v>
      </c>
      <c r="Z53" s="4">
        <v>4004</v>
      </c>
      <c r="AA53" s="4">
        <v>6337.123450457836</v>
      </c>
      <c r="AB53" s="4">
        <v>5919.7236318971509</v>
      </c>
      <c r="AC53" s="4">
        <v>3698.4093137254904</v>
      </c>
      <c r="AD53" s="4">
        <v>3654.8040172688889</v>
      </c>
      <c r="AE53" s="4">
        <v>6275.7659178813501</v>
      </c>
      <c r="AF53" s="4">
        <v>4879</v>
      </c>
      <c r="AG53" s="4">
        <v>3784</v>
      </c>
      <c r="AH53" s="4">
        <v>4312</v>
      </c>
      <c r="AI53" s="4">
        <v>4285.1067616693554</v>
      </c>
      <c r="AJ53" s="4">
        <v>5549.6157807341096</v>
      </c>
      <c r="AK53" s="4">
        <v>4677</v>
      </c>
      <c r="AL53" s="4">
        <v>4316.4471020395667</v>
      </c>
      <c r="AM53" s="4">
        <v>8053.8540000000003</v>
      </c>
      <c r="AN53" s="4">
        <v>5906</v>
      </c>
      <c r="AO53" s="4">
        <v>3358</v>
      </c>
      <c r="AP53" s="4">
        <v>6445.0207415314007</v>
      </c>
      <c r="AQ53" s="4">
        <v>4186.6684461577697</v>
      </c>
      <c r="AR53" s="4">
        <v>5548.4031445446763</v>
      </c>
      <c r="AS53" s="4"/>
      <c r="AT53" s="4"/>
      <c r="AU53" s="24" t="s">
        <v>96</v>
      </c>
      <c r="AV53" s="5">
        <v>100.52539332383694</v>
      </c>
      <c r="AW53" s="5">
        <v>101.2512030798845</v>
      </c>
      <c r="AX53" s="5">
        <v>100.68438701500541</v>
      </c>
      <c r="AY53" s="5">
        <v>97.540883218490379</v>
      </c>
      <c r="AZ53" s="5">
        <v>100.54567681950115</v>
      </c>
      <c r="BA53" s="5">
        <v>102.62019944668306</v>
      </c>
      <c r="BB53" s="5">
        <v>101.76337306669292</v>
      </c>
      <c r="BC53" s="5">
        <v>100.56965302951839</v>
      </c>
      <c r="BD53" s="5">
        <v>98.380274424842668</v>
      </c>
      <c r="BE53" s="5">
        <v>99.304676705884674</v>
      </c>
      <c r="BF53" s="5">
        <v>101.41465838002355</v>
      </c>
      <c r="BG53" s="5">
        <v>98.148148148148152</v>
      </c>
      <c r="BH53" s="5">
        <v>102.4781014999697</v>
      </c>
      <c r="BI53" s="5">
        <v>102.2914520236438</v>
      </c>
      <c r="BJ53" s="5">
        <v>101.97238658777121</v>
      </c>
      <c r="BK53" s="5">
        <v>100.04824088037789</v>
      </c>
      <c r="BL53" s="5">
        <v>101.75933187112976</v>
      </c>
      <c r="BM53" s="5">
        <v>100.34823848764984</v>
      </c>
      <c r="BN53" s="5">
        <v>101.46277644775607</v>
      </c>
      <c r="BO53" s="5"/>
      <c r="BP53" s="5">
        <f t="shared" si="0"/>
        <v>150.18151969364294</v>
      </c>
      <c r="BR53" s="5">
        <v>100.84555654203984</v>
      </c>
      <c r="BS53" s="5">
        <v>105.7286432160804</v>
      </c>
      <c r="BT53" s="5">
        <v>109.07444457297511</v>
      </c>
      <c r="BU53" s="5">
        <v>106.90922465178099</v>
      </c>
      <c r="BV53" s="5">
        <v>103.66421680609167</v>
      </c>
      <c r="BW53" s="5">
        <v>102.86755059616823</v>
      </c>
      <c r="BX53" s="5">
        <v>101.6732283464567</v>
      </c>
      <c r="BY53" s="5">
        <v>110.6804969793685</v>
      </c>
      <c r="BZ53" s="5">
        <v>101.73903766136776</v>
      </c>
      <c r="CA53" s="5">
        <v>101.95057112745818</v>
      </c>
      <c r="CB53" s="5">
        <v>101.21196451807761</v>
      </c>
      <c r="CC53" s="5">
        <v>100</v>
      </c>
      <c r="CD53" s="5">
        <v>108.19480177177807</v>
      </c>
      <c r="CE53" s="5">
        <v>105.83724452089531</v>
      </c>
      <c r="CF53" s="5">
        <v>104.97461928934011</v>
      </c>
      <c r="CG53" s="5">
        <v>104.58601579093676</v>
      </c>
      <c r="CH53" s="5">
        <v>105.89367649943026</v>
      </c>
      <c r="CI53" s="5">
        <v>103.98664469743706</v>
      </c>
      <c r="CJ53" s="5">
        <v>105.92512655672874</v>
      </c>
      <c r="CK53" s="28"/>
      <c r="CL53"/>
    </row>
    <row r="54" spans="1:90" ht="14.25" customHeight="1">
      <c r="A54" s="9" t="s">
        <v>97</v>
      </c>
      <c r="B54" s="4">
        <v>4921</v>
      </c>
      <c r="C54" s="4">
        <v>4460</v>
      </c>
      <c r="D54" s="4">
        <v>7727.435132900956</v>
      </c>
      <c r="E54" s="4">
        <v>7301.3530507749356</v>
      </c>
      <c r="F54" s="4">
        <v>4314.6328502415463</v>
      </c>
      <c r="G54" s="4">
        <v>4308.8756404335318</v>
      </c>
      <c r="H54" s="4">
        <v>7767.1005557402232</v>
      </c>
      <c r="I54" s="4">
        <v>5139</v>
      </c>
      <c r="J54" s="4">
        <v>4432</v>
      </c>
      <c r="K54" s="4">
        <v>4653.7510000000002</v>
      </c>
      <c r="L54" s="4">
        <v>4787.4238205943311</v>
      </c>
      <c r="M54" s="4">
        <v>6524.6345521246512</v>
      </c>
      <c r="N54" s="4">
        <v>5394</v>
      </c>
      <c r="O54" s="4">
        <v>4752.4613254857059</v>
      </c>
      <c r="P54" s="4">
        <v>9346.3467628722228</v>
      </c>
      <c r="Q54" s="4">
        <v>6422.746129247972</v>
      </c>
      <c r="R54" s="4">
        <v>3757</v>
      </c>
      <c r="S54" s="4">
        <v>7594.0914559563353</v>
      </c>
      <c r="T54" s="4">
        <v>4696.6700263928142</v>
      </c>
      <c r="U54" s="4">
        <v>6617.5435617520889</v>
      </c>
      <c r="V54" s="4"/>
      <c r="W54" s="20"/>
      <c r="X54" s="21" t="s">
        <v>97</v>
      </c>
      <c r="Y54" s="4">
        <v>4254</v>
      </c>
      <c r="Z54" s="4">
        <v>4102</v>
      </c>
      <c r="AA54" s="4">
        <v>6484.5756987931072</v>
      </c>
      <c r="AB54" s="4">
        <v>6098.1326036652608</v>
      </c>
      <c r="AC54" s="4">
        <v>3980.8333333333335</v>
      </c>
      <c r="AD54" s="4">
        <v>3704.7822715184357</v>
      </c>
      <c r="AE54" s="4">
        <v>6357.3787917814807</v>
      </c>
      <c r="AF54" s="4">
        <v>4782</v>
      </c>
      <c r="AG54" s="4">
        <v>4022</v>
      </c>
      <c r="AH54" s="4">
        <v>4242.6859999999997</v>
      </c>
      <c r="AI54" s="4">
        <v>4371.2852668230535</v>
      </c>
      <c r="AJ54" s="4">
        <v>5620.1397902676445</v>
      </c>
      <c r="AK54" s="4">
        <v>4945</v>
      </c>
      <c r="AL54" s="4">
        <v>4374.9117692079153</v>
      </c>
      <c r="AM54" s="4">
        <v>8047.1356877183443</v>
      </c>
      <c r="AN54" s="4">
        <v>5841</v>
      </c>
      <c r="AO54" s="4">
        <v>3495</v>
      </c>
      <c r="AP54" s="4">
        <v>6478.0253540923213</v>
      </c>
      <c r="AQ54" s="4">
        <v>4267.2544969270666</v>
      </c>
      <c r="AR54" s="4">
        <v>5603.5458268773873</v>
      </c>
      <c r="AS54" s="4"/>
      <c r="AT54" s="20"/>
      <c r="AU54" s="21" t="s">
        <v>97</v>
      </c>
      <c r="AV54" s="5">
        <v>100.45078164641164</v>
      </c>
      <c r="AW54" s="5">
        <v>101.33079847908743</v>
      </c>
      <c r="AX54" s="5">
        <v>100.91970036799593</v>
      </c>
      <c r="AY54" s="5">
        <v>104.78668210996243</v>
      </c>
      <c r="AZ54" s="5">
        <v>100.45476816524487</v>
      </c>
      <c r="BA54" s="5">
        <v>98.412717380421711</v>
      </c>
      <c r="BB54" s="5">
        <v>99.690222652468535</v>
      </c>
      <c r="BC54" s="5">
        <v>102.7600411946447</v>
      </c>
      <c r="BD54" s="5">
        <v>102.90478187919463</v>
      </c>
      <c r="BE54" s="5">
        <v>97.401481853210399</v>
      </c>
      <c r="BF54" s="5">
        <v>101.6925637672265</v>
      </c>
      <c r="BG54" s="5">
        <v>107.28987993138936</v>
      </c>
      <c r="BH54" s="5">
        <v>100.26120000046403</v>
      </c>
      <c r="BI54" s="5">
        <v>101.19381296547591</v>
      </c>
      <c r="BJ54" s="5">
        <v>101.93423597678917</v>
      </c>
      <c r="BK54" s="5">
        <v>106.28101423448784</v>
      </c>
      <c r="BL54" s="5">
        <v>101.09424222412301</v>
      </c>
      <c r="BM54" s="5">
        <v>101.71283136845459</v>
      </c>
      <c r="BN54" s="5">
        <v>101.03875054011509</v>
      </c>
      <c r="BO54" s="5"/>
      <c r="BP54" s="5">
        <f t="shared" si="0"/>
        <v>151.82486929496039</v>
      </c>
      <c r="BR54" s="5">
        <v>104.25194196014473</v>
      </c>
      <c r="BS54" s="5">
        <v>105.96421471172962</v>
      </c>
      <c r="BT54" s="5">
        <v>109.17721231783734</v>
      </c>
      <c r="BU54" s="5">
        <v>111.52700850408119</v>
      </c>
      <c r="BV54" s="5">
        <v>103.51644523166068</v>
      </c>
      <c r="BW54" s="5">
        <v>98.183347080982728</v>
      </c>
      <c r="BX54" s="5">
        <v>102.990299029903</v>
      </c>
      <c r="BY54" s="5">
        <v>111.37403728094652</v>
      </c>
      <c r="BZ54" s="5">
        <v>105.21067867481506</v>
      </c>
      <c r="CA54" s="5">
        <v>98.430889673827821</v>
      </c>
      <c r="CB54" s="5">
        <v>104.59546433730766</v>
      </c>
      <c r="CC54" s="5">
        <v>106.83176771989753</v>
      </c>
      <c r="CD54" s="5">
        <v>107.32775599730036</v>
      </c>
      <c r="CE54" s="5">
        <v>104.09612854070581</v>
      </c>
      <c r="CF54" s="5">
        <v>108.2135523613963</v>
      </c>
      <c r="CG54" s="5">
        <v>110.33929947702748</v>
      </c>
      <c r="CH54" s="5">
        <v>105.38971601805395</v>
      </c>
      <c r="CI54" s="5">
        <v>105.84821656583046</v>
      </c>
      <c r="CJ54" s="5">
        <v>106.11064413965096</v>
      </c>
      <c r="CK54" s="28"/>
      <c r="CL54"/>
    </row>
    <row r="55" spans="1:90" ht="14.25" customHeight="1">
      <c r="A55" s="9" t="s">
        <v>98</v>
      </c>
      <c r="B55" s="4">
        <v>5059</v>
      </c>
      <c r="C55" s="4">
        <v>4488</v>
      </c>
      <c r="D55" s="4">
        <v>8567.1850045396168</v>
      </c>
      <c r="E55" s="4">
        <v>8005.5220368171358</v>
      </c>
      <c r="F55" s="4">
        <v>4146.1744966442957</v>
      </c>
      <c r="G55" s="4">
        <v>4364.07191102661</v>
      </c>
      <c r="H55" s="4">
        <v>8006.100736981678</v>
      </c>
      <c r="I55" s="4">
        <v>5339</v>
      </c>
      <c r="J55" s="4">
        <v>4642</v>
      </c>
      <c r="K55" s="4">
        <v>4728.433</v>
      </c>
      <c r="L55" s="4">
        <v>4971.8536983586018</v>
      </c>
      <c r="M55" s="4">
        <v>6651.5317907559165</v>
      </c>
      <c r="N55" s="4">
        <v>5414</v>
      </c>
      <c r="O55" s="4">
        <v>4933.2979165568213</v>
      </c>
      <c r="P55" s="4">
        <v>9346.9953505113499</v>
      </c>
      <c r="Q55" s="4">
        <v>6485</v>
      </c>
      <c r="R55" s="4">
        <v>3827</v>
      </c>
      <c r="S55" s="4">
        <v>7780.788927329535</v>
      </c>
      <c r="T55" s="4">
        <v>4781.5270236283513</v>
      </c>
      <c r="U55" s="4">
        <v>6907.9277760973273</v>
      </c>
      <c r="V55" s="4"/>
      <c r="W55" s="20"/>
      <c r="X55" s="9" t="s">
        <v>98</v>
      </c>
      <c r="Y55" s="4">
        <v>4495</v>
      </c>
      <c r="Z55" s="4">
        <v>4181</v>
      </c>
      <c r="AA55" s="4">
        <v>6624.6725718296475</v>
      </c>
      <c r="AB55" s="4">
        <v>6428.0959112545979</v>
      </c>
      <c r="AC55" s="4">
        <v>4017.6712018140588</v>
      </c>
      <c r="AD55" s="4">
        <v>3854.1810276064807</v>
      </c>
      <c r="AE55" s="4">
        <v>6504.0047830351641</v>
      </c>
      <c r="AF55" s="4">
        <v>4939</v>
      </c>
      <c r="AG55" s="4">
        <v>3959</v>
      </c>
      <c r="AH55" s="4">
        <v>4509.7780000000002</v>
      </c>
      <c r="AI55" s="4">
        <v>4608.6746766612287</v>
      </c>
      <c r="AJ55" s="4">
        <v>5777.0192416956397</v>
      </c>
      <c r="AK55" s="4">
        <v>4989</v>
      </c>
      <c r="AL55" s="4">
        <v>4555</v>
      </c>
      <c r="AM55" s="4">
        <v>8393.999957101676</v>
      </c>
      <c r="AN55" s="4">
        <v>6077</v>
      </c>
      <c r="AO55" s="4">
        <v>3554</v>
      </c>
      <c r="AP55" s="4">
        <v>6680.7747437386615</v>
      </c>
      <c r="AQ55" s="4">
        <v>4410.1189372802492</v>
      </c>
      <c r="AR55" s="4">
        <v>5725.7725264958044</v>
      </c>
      <c r="AS55" s="4"/>
      <c r="AT55" s="20"/>
      <c r="AU55" s="9" t="s">
        <v>98</v>
      </c>
      <c r="AV55" s="5">
        <v>108.0338886331119</v>
      </c>
      <c r="AW55" s="5">
        <v>100.37523452157599</v>
      </c>
      <c r="AX55" s="5">
        <v>105.20444462170235</v>
      </c>
      <c r="AY55" s="5">
        <v>103.80004074275526</v>
      </c>
      <c r="AZ55" s="5">
        <v>102.77167507761831</v>
      </c>
      <c r="BA55" s="5">
        <v>103.85548542848188</v>
      </c>
      <c r="BB55" s="5">
        <v>100.18450184501846</v>
      </c>
      <c r="BC55" s="5">
        <v>101.35297654840649</v>
      </c>
      <c r="BD55" s="5">
        <v>104.28003668602874</v>
      </c>
      <c r="BE55" s="5">
        <v>105.2386213574428</v>
      </c>
      <c r="BF55" s="5">
        <v>103.29230084550458</v>
      </c>
      <c r="BG55" s="5">
        <v>101.03916866506795</v>
      </c>
      <c r="BH55" s="5">
        <v>103.5270911870861</v>
      </c>
      <c r="BI55" s="5">
        <v>100.56457132635981</v>
      </c>
      <c r="BJ55" s="5">
        <v>105.37001897533207</v>
      </c>
      <c r="BK55" s="5">
        <v>101.90566964314989</v>
      </c>
      <c r="BL55" s="5">
        <v>102.59375565568639</v>
      </c>
      <c r="BM55" s="5">
        <v>103.00416025148928</v>
      </c>
      <c r="BN55" s="5">
        <v>103.72463862458656</v>
      </c>
      <c r="BO55" s="5"/>
      <c r="BP55" s="5">
        <f t="shared" si="0"/>
        <v>155.7628354290369</v>
      </c>
      <c r="BR55" s="5">
        <v>111.84138402968608</v>
      </c>
      <c r="BS55" s="5">
        <v>104.18695228821811</v>
      </c>
      <c r="BT55" s="5">
        <v>111.75297045864518</v>
      </c>
      <c r="BU55" s="5">
        <v>117.81015610309913</v>
      </c>
      <c r="BV55" s="5">
        <v>104.51310021048155</v>
      </c>
      <c r="BW55" s="5">
        <v>101.69905175234597</v>
      </c>
      <c r="BX55" s="5">
        <v>103.21128451380552</v>
      </c>
      <c r="BY55" s="5">
        <v>111.659489897317</v>
      </c>
      <c r="BZ55" s="5">
        <v>106.40532390558386</v>
      </c>
      <c r="CA55" s="5">
        <v>103.88632829970699</v>
      </c>
      <c r="CB55" s="5">
        <v>106.62338648883114</v>
      </c>
      <c r="CC55" s="5">
        <v>104.89626556016599</v>
      </c>
      <c r="CD55" s="5">
        <v>108.43766040607115</v>
      </c>
      <c r="CE55" s="5">
        <v>104.97889200850943</v>
      </c>
      <c r="CF55" s="5">
        <v>114.25925925925927</v>
      </c>
      <c r="CG55" s="5">
        <v>103.14370743273579</v>
      </c>
      <c r="CH55" s="5">
        <v>107.49374818318279</v>
      </c>
      <c r="CI55" s="5">
        <v>107.47843586487595</v>
      </c>
      <c r="CJ55" s="5">
        <v>108.89530050943959</v>
      </c>
      <c r="CK55" s="28"/>
      <c r="CL55"/>
    </row>
    <row r="56" spans="1:90" ht="14.25" customHeight="1">
      <c r="A56" s="9" t="s">
        <v>99</v>
      </c>
      <c r="B56" s="4">
        <v>5134</v>
      </c>
      <c r="C56" s="4">
        <v>4526</v>
      </c>
      <c r="D56" s="4">
        <v>8739.8793471557565</v>
      </c>
      <c r="E56" s="4">
        <v>8559.8160278490232</v>
      </c>
      <c r="F56" s="4">
        <v>4173.0583508417376</v>
      </c>
      <c r="G56" s="4">
        <v>4364.873399217021</v>
      </c>
      <c r="H56" s="4">
        <v>8059.3746876280175</v>
      </c>
      <c r="I56" s="4">
        <v>5295</v>
      </c>
      <c r="J56" s="4">
        <v>4711</v>
      </c>
      <c r="K56" s="4">
        <v>4867.1180000000004</v>
      </c>
      <c r="L56" s="4">
        <v>5005.9471433219351</v>
      </c>
      <c r="M56" s="4">
        <v>6762.6915702786027</v>
      </c>
      <c r="N56" s="4">
        <v>5476</v>
      </c>
      <c r="O56" s="4">
        <v>4975.4745591506698</v>
      </c>
      <c r="P56" s="4">
        <v>9611.9812810784424</v>
      </c>
      <c r="Q56" s="4">
        <v>6491</v>
      </c>
      <c r="R56" s="4">
        <v>3903</v>
      </c>
      <c r="S56" s="4">
        <v>7978.9303870735403</v>
      </c>
      <c r="T56" s="4">
        <v>4807.4470286245705</v>
      </c>
      <c r="U56" s="4">
        <v>7068.8162014439658</v>
      </c>
      <c r="V56" s="4"/>
      <c r="W56" s="20"/>
      <c r="X56" s="21" t="s">
        <v>99</v>
      </c>
      <c r="Y56" s="4">
        <v>4682</v>
      </c>
      <c r="Z56" s="4">
        <v>4430</v>
      </c>
      <c r="AA56" s="4">
        <v>7148.9776515115436</v>
      </c>
      <c r="AB56" s="4">
        <v>6562.0367959435707</v>
      </c>
      <c r="AC56" s="4">
        <v>4204.3118650241004</v>
      </c>
      <c r="AD56" s="4">
        <v>3882.665206279155</v>
      </c>
      <c r="AE56" s="4">
        <v>6786.7734045383377</v>
      </c>
      <c r="AF56" s="4">
        <v>5001</v>
      </c>
      <c r="AG56" s="4">
        <v>4256</v>
      </c>
      <c r="AH56" s="4">
        <v>4554.0649999999996</v>
      </c>
      <c r="AI56" s="4">
        <v>4817.7849237335695</v>
      </c>
      <c r="AJ56" s="4">
        <v>5932.2838743642642</v>
      </c>
      <c r="AK56" s="4">
        <v>5044</v>
      </c>
      <c r="AL56" s="4">
        <v>4781.077947532327</v>
      </c>
      <c r="AM56" s="4">
        <v>8603.6383568722231</v>
      </c>
      <c r="AN56" s="4">
        <v>6159</v>
      </c>
      <c r="AO56" s="4">
        <v>3515</v>
      </c>
      <c r="AP56" s="4">
        <v>6940.5348153062369</v>
      </c>
      <c r="AQ56" s="4">
        <v>4553.8184418794635</v>
      </c>
      <c r="AR56" s="4">
        <v>6009.477763338451</v>
      </c>
      <c r="AS56" s="4"/>
      <c r="AT56" s="20"/>
      <c r="AU56" s="21" t="s">
        <v>99</v>
      </c>
      <c r="AV56" s="5">
        <v>98.781853438875743</v>
      </c>
      <c r="AW56" s="5">
        <v>104.85981308411215</v>
      </c>
      <c r="AX56" s="5">
        <v>102.94430278329874</v>
      </c>
      <c r="AY56" s="5">
        <v>99.203614924652427</v>
      </c>
      <c r="AZ56" s="5">
        <v>100.80051032758956</v>
      </c>
      <c r="BA56" s="5">
        <v>106.70368146555455</v>
      </c>
      <c r="BB56" s="5">
        <v>103.11136958418143</v>
      </c>
      <c r="BC56" s="5">
        <v>106.99100168100466</v>
      </c>
      <c r="BD56" s="5">
        <v>102.98055311247924</v>
      </c>
      <c r="BE56" s="5">
        <v>98.859696277214638</v>
      </c>
      <c r="BF56" s="5">
        <v>101.8349230628578</v>
      </c>
      <c r="BG56" s="5">
        <v>101.74050632911391</v>
      </c>
      <c r="BH56" s="5">
        <v>103.32523043373982</v>
      </c>
      <c r="BI56" s="5">
        <v>101.06599730158152</v>
      </c>
      <c r="BJ56" s="5">
        <v>102.10696920583469</v>
      </c>
      <c r="BK56" s="5">
        <v>99.716476193955089</v>
      </c>
      <c r="BL56" s="5">
        <v>103.21660266112839</v>
      </c>
      <c r="BM56" s="5">
        <v>101.72280005284327</v>
      </c>
      <c r="BN56" s="5">
        <v>104.41515467968458</v>
      </c>
      <c r="BO56" s="5"/>
      <c r="BP56" s="5">
        <f t="shared" si="0"/>
        <v>160.77310693849634</v>
      </c>
      <c r="BR56" s="5">
        <v>107.762158224465</v>
      </c>
      <c r="BS56" s="5">
        <v>107.98845043310877</v>
      </c>
      <c r="BT56" s="5">
        <v>110.04605730423256</v>
      </c>
      <c r="BU56" s="5">
        <v>105.24895560966002</v>
      </c>
      <c r="BV56" s="5">
        <v>104.63334842025522</v>
      </c>
      <c r="BW56" s="5">
        <v>111.91619124812647</v>
      </c>
      <c r="BX56" s="5">
        <v>104.79755689094669</v>
      </c>
      <c r="BY56" s="5">
        <v>112.06628689798033</v>
      </c>
      <c r="BZ56" s="5">
        <v>108.71763128030537</v>
      </c>
      <c r="CA56" s="5">
        <v>100.63051332727527</v>
      </c>
      <c r="CB56" s="5">
        <v>108.48123471200992</v>
      </c>
      <c r="CC56" s="5">
        <v>108.24915824915824</v>
      </c>
      <c r="CD56" s="5">
        <v>109.90674946954198</v>
      </c>
      <c r="CE56" s="5">
        <v>105.2066946742822</v>
      </c>
      <c r="CF56" s="5">
        <v>111.83431952662721</v>
      </c>
      <c r="CG56" s="5">
        <v>108.05140470600239</v>
      </c>
      <c r="CH56" s="5">
        <v>108.91592097522854</v>
      </c>
      <c r="CI56" s="5">
        <v>106.86791058045014</v>
      </c>
      <c r="CJ56" s="5">
        <v>110.9831066867055</v>
      </c>
      <c r="CK56" s="28"/>
      <c r="CL56"/>
    </row>
    <row r="57" spans="1:90" ht="14.25" customHeight="1">
      <c r="A57" s="24" t="s">
        <v>100</v>
      </c>
      <c r="B57" s="4">
        <v>5333</v>
      </c>
      <c r="C57" s="4">
        <v>4684</v>
      </c>
      <c r="D57" s="4">
        <v>8856.3149894284488</v>
      </c>
      <c r="E57" s="4">
        <v>8490.2440227093502</v>
      </c>
      <c r="F57" s="4">
        <v>4734.2073835523051</v>
      </c>
      <c r="G57" s="4">
        <v>4540.6295887681199</v>
      </c>
      <c r="H57" s="4">
        <v>8465.9188241535467</v>
      </c>
      <c r="I57" s="4">
        <v>5507</v>
      </c>
      <c r="J57" s="4">
        <v>4811</v>
      </c>
      <c r="K57" s="4">
        <v>5024.7920000000004</v>
      </c>
      <c r="L57" s="4">
        <v>5191.6633309314293</v>
      </c>
      <c r="M57" s="4">
        <v>6939.3162167453165</v>
      </c>
      <c r="N57" s="4">
        <v>5659</v>
      </c>
      <c r="O57" s="4">
        <v>5176.8057634326069</v>
      </c>
      <c r="P57" s="4">
        <v>10277.193567202436</v>
      </c>
      <c r="Q57" s="4">
        <v>6571</v>
      </c>
      <c r="R57" s="4">
        <v>4311</v>
      </c>
      <c r="S57" s="4">
        <v>8282.9731622296931</v>
      </c>
      <c r="T57" s="4">
        <v>5055.0298676803886</v>
      </c>
      <c r="U57" s="4">
        <v>7171.5759078632973</v>
      </c>
      <c r="V57" s="4"/>
      <c r="X57" s="24" t="s">
        <v>100</v>
      </c>
      <c r="Y57" s="4">
        <v>4712</v>
      </c>
      <c r="Z57" s="4">
        <v>4560</v>
      </c>
      <c r="AA57" s="4">
        <v>7508.4288709347447</v>
      </c>
      <c r="AB57" s="4">
        <v>6743.2303403553233</v>
      </c>
      <c r="AC57" s="4">
        <v>4200.4558397838373</v>
      </c>
      <c r="AD57" s="4">
        <v>3881.5098598375866</v>
      </c>
      <c r="AE57" s="4">
        <v>6892.3608084775287</v>
      </c>
      <c r="AF57" s="4">
        <v>5095</v>
      </c>
      <c r="AG57" s="4">
        <v>4465</v>
      </c>
      <c r="AH57" s="4">
        <v>4803.5739999999996</v>
      </c>
      <c r="AI57" s="4">
        <v>4875.4285756197796</v>
      </c>
      <c r="AJ57" s="4">
        <v>6113.539316935261</v>
      </c>
      <c r="AK57" s="4">
        <v>5106</v>
      </c>
      <c r="AL57" s="4">
        <v>4814.6627443629723</v>
      </c>
      <c r="AM57" s="4">
        <v>8761.8591856653838</v>
      </c>
      <c r="AN57" s="4">
        <v>6191</v>
      </c>
      <c r="AO57" s="4">
        <v>3822</v>
      </c>
      <c r="AP57" s="4">
        <v>7154.1165472868652</v>
      </c>
      <c r="AQ57" s="4">
        <v>4630.3384081380027</v>
      </c>
      <c r="AR57" s="4">
        <v>6243.8359236751485</v>
      </c>
      <c r="AS57" s="4"/>
      <c r="AU57" s="24" t="s">
        <v>100</v>
      </c>
      <c r="AV57" s="5">
        <v>102.62417994376759</v>
      </c>
      <c r="AW57" s="5">
        <v>102.31729055258467</v>
      </c>
      <c r="AX57" s="5">
        <v>102.12420536283295</v>
      </c>
      <c r="AY57" s="5">
        <v>102.59446889733049</v>
      </c>
      <c r="AZ57" s="5">
        <v>99.793159184015948</v>
      </c>
      <c r="BA57" s="5">
        <v>100.45760731231701</v>
      </c>
      <c r="BB57" s="5">
        <v>100.7520210565896</v>
      </c>
      <c r="BC57" s="5">
        <v>103.28096118299446</v>
      </c>
      <c r="BD57" s="5">
        <v>103.25488707534637</v>
      </c>
      <c r="BE57" s="5">
        <v>106.74904523938152</v>
      </c>
      <c r="BF57" s="5">
        <v>102.48126499182743</v>
      </c>
      <c r="BG57" s="5">
        <v>100.46656298600311</v>
      </c>
      <c r="BH57" s="5">
        <v>105.7360316717959</v>
      </c>
      <c r="BI57" s="5">
        <v>104.29309156293584</v>
      </c>
      <c r="BJ57" s="5">
        <v>96.560846560846556</v>
      </c>
      <c r="BK57" s="5">
        <v>96.964451033453756</v>
      </c>
      <c r="BL57" s="5">
        <v>102.24240742783876</v>
      </c>
      <c r="BM57" s="5">
        <v>102.36576830470975</v>
      </c>
      <c r="BN57" s="5">
        <v>101.09954242072297</v>
      </c>
      <c r="BO57" s="5"/>
      <c r="BP57" s="5">
        <f t="shared" si="0"/>
        <v>164.37829503045231</v>
      </c>
      <c r="BR57" s="5">
        <v>110.01203527879059</v>
      </c>
      <c r="BS57" s="5">
        <v>109.12547528517109</v>
      </c>
      <c r="BT57" s="5">
        <v>111.61975047663178</v>
      </c>
      <c r="BU57" s="5">
        <v>110.70189592793088</v>
      </c>
      <c r="BV57" s="5">
        <v>103.85023727677503</v>
      </c>
      <c r="BW57" s="5">
        <v>109.55769773314211</v>
      </c>
      <c r="BX57" s="5">
        <v>103.75605033881898</v>
      </c>
      <c r="BY57" s="5">
        <v>115.0875386199794</v>
      </c>
      <c r="BZ57" s="5">
        <v>114.10444630872483</v>
      </c>
      <c r="CA57" s="5">
        <v>108.17427311556737</v>
      </c>
      <c r="CB57" s="5">
        <v>109.62216250340376</v>
      </c>
      <c r="CC57" s="5">
        <v>110.80617495711836</v>
      </c>
      <c r="CD57" s="5">
        <v>113.4008473298958</v>
      </c>
      <c r="CE57" s="5">
        <v>107.26537969333536</v>
      </c>
      <c r="CF57" s="5">
        <v>105.89941972920695</v>
      </c>
      <c r="CG57" s="5">
        <v>104.72093310703987</v>
      </c>
      <c r="CH57" s="5">
        <v>109.40192151838876</v>
      </c>
      <c r="CI57" s="5">
        <v>109.03642109925357</v>
      </c>
      <c r="CJ57" s="5">
        <v>110.59263580066278</v>
      </c>
      <c r="CK57" s="28"/>
    </row>
    <row r="58" spans="1:90" ht="14.25" customHeight="1">
      <c r="A58" s="9" t="s">
        <v>101</v>
      </c>
      <c r="B58" s="4">
        <v>5718</v>
      </c>
      <c r="C58" s="4">
        <v>4789</v>
      </c>
      <c r="D58" s="4">
        <v>9415.1555638700011</v>
      </c>
      <c r="E58" s="4">
        <v>8668.0861920695097</v>
      </c>
      <c r="F58" s="4">
        <v>4953.1823762129588</v>
      </c>
      <c r="G58" s="4">
        <v>4749.884907351865</v>
      </c>
      <c r="H58" s="4">
        <v>8697.0281276762307</v>
      </c>
      <c r="I58" s="4">
        <v>5641</v>
      </c>
      <c r="J58" s="4">
        <v>5053</v>
      </c>
      <c r="K58" s="4">
        <v>5253.82</v>
      </c>
      <c r="L58" s="4">
        <v>5236.1410627182231</v>
      </c>
      <c r="M58" s="4">
        <v>6958.7838681302683</v>
      </c>
      <c r="N58" s="4">
        <v>5851</v>
      </c>
      <c r="O58" s="4">
        <v>5453.2459009314689</v>
      </c>
      <c r="P58" s="4">
        <v>10287.431170226699</v>
      </c>
      <c r="Q58" s="4">
        <v>7339</v>
      </c>
      <c r="R58" s="4">
        <v>4285</v>
      </c>
      <c r="S58" s="4">
        <v>8514.343770724563</v>
      </c>
      <c r="T58" s="4">
        <v>5251.160691551845</v>
      </c>
      <c r="U58" s="4">
        <v>7513.8672832371331</v>
      </c>
      <c r="V58" s="4"/>
      <c r="X58" s="21" t="s">
        <v>101</v>
      </c>
      <c r="Y58" s="4">
        <v>4896</v>
      </c>
      <c r="Z58" s="4">
        <v>4601</v>
      </c>
      <c r="AA58" s="4">
        <v>7350.7155701140546</v>
      </c>
      <c r="AB58" s="4">
        <v>6810.4738796498159</v>
      </c>
      <c r="AC58" s="4">
        <v>4438.4532708558227</v>
      </c>
      <c r="AD58" s="4">
        <v>3968.042543553398</v>
      </c>
      <c r="AE58" s="4">
        <v>6912.05841673749</v>
      </c>
      <c r="AF58" s="4">
        <v>5176</v>
      </c>
      <c r="AG58" s="4">
        <v>4616</v>
      </c>
      <c r="AH58" s="4">
        <v>4822.701</v>
      </c>
      <c r="AI58" s="4">
        <v>4808.1467403074366</v>
      </c>
      <c r="AJ58" s="4">
        <v>6151.1524567293118</v>
      </c>
      <c r="AK58" s="4">
        <v>5546</v>
      </c>
      <c r="AL58" s="4">
        <v>5073.9212483956853</v>
      </c>
      <c r="AM58" s="4">
        <v>8984.6475197607306</v>
      </c>
      <c r="AN58" s="4">
        <v>6267</v>
      </c>
      <c r="AO58" s="4">
        <v>3950</v>
      </c>
      <c r="AP58" s="4">
        <v>7231.2436329248685</v>
      </c>
      <c r="AQ58" s="4">
        <v>4783.9398134248795</v>
      </c>
      <c r="AR58" s="4">
        <v>6235.3293932248916</v>
      </c>
      <c r="AS58" s="4"/>
      <c r="AU58" s="21" t="s">
        <v>101</v>
      </c>
      <c r="AV58" s="5">
        <v>104.19646215613399</v>
      </c>
      <c r="AW58" s="5">
        <v>105.83623693379791</v>
      </c>
      <c r="AX58" s="5">
        <v>100.32070231665662</v>
      </c>
      <c r="AY58" s="5">
        <v>105.58352862862274</v>
      </c>
      <c r="AZ58" s="5">
        <v>102.24988946211056</v>
      </c>
      <c r="BA58" s="5">
        <v>100.70921801304658</v>
      </c>
      <c r="BB58" s="5">
        <v>103.37749580145548</v>
      </c>
      <c r="BC58" s="5">
        <v>103.10751019883406</v>
      </c>
      <c r="BD58" s="5">
        <v>101.13041080783016</v>
      </c>
      <c r="BE58" s="5">
        <v>98.507635319659201</v>
      </c>
      <c r="BF58" s="5">
        <v>100.56569048439836</v>
      </c>
      <c r="BG58" s="5">
        <v>102.55417956656348</v>
      </c>
      <c r="BH58" s="5">
        <v>99.191677095014768</v>
      </c>
      <c r="BI58" s="5">
        <v>101.34285107886775</v>
      </c>
      <c r="BJ58" s="5">
        <v>100.54794520547945</v>
      </c>
      <c r="BK58" s="5">
        <v>108.18095044527797</v>
      </c>
      <c r="BL58" s="5">
        <v>101.19822636036372</v>
      </c>
      <c r="BM58" s="5">
        <v>103.1745788452084</v>
      </c>
      <c r="BN58" s="5">
        <v>101.11762568319782</v>
      </c>
      <c r="BO58" s="5"/>
      <c r="BP58" s="5">
        <f t="shared" si="0"/>
        <v>166.34791909222363</v>
      </c>
      <c r="BR58" s="5">
        <v>114.11424264467396</v>
      </c>
      <c r="BS58" s="5">
        <v>113.97748592870545</v>
      </c>
      <c r="BT58" s="5">
        <v>110.95724342614824</v>
      </c>
      <c r="BU58" s="5">
        <v>111.54372447525233</v>
      </c>
      <c r="BV58" s="5">
        <v>105.70603542379212</v>
      </c>
      <c r="BW58" s="5">
        <v>112.11427099775901</v>
      </c>
      <c r="BX58" s="5">
        <v>107.59370751602253</v>
      </c>
      <c r="BY58" s="5">
        <v>115.47669136820711</v>
      </c>
      <c r="BZ58" s="5">
        <v>112.13696117395293</v>
      </c>
      <c r="CA58" s="5">
        <v>109.40276928329196</v>
      </c>
      <c r="CB58" s="5">
        <v>108.40741993467778</v>
      </c>
      <c r="CC58" s="5">
        <v>105.91526778577138</v>
      </c>
      <c r="CD58" s="5">
        <v>112.19115899865582</v>
      </c>
      <c r="CE58" s="5">
        <v>107.42336000214348</v>
      </c>
      <c r="CF58" s="5">
        <v>104.45920303605311</v>
      </c>
      <c r="CG58" s="5">
        <v>106.59298047383321</v>
      </c>
      <c r="CH58" s="5">
        <v>109.53132524557033</v>
      </c>
      <c r="CI58" s="5">
        <v>110.58560816080622</v>
      </c>
      <c r="CJ58" s="5">
        <v>110.70611353777841</v>
      </c>
      <c r="CK58" s="28"/>
    </row>
    <row r="59" spans="1:90" ht="14.25" customHeight="1">
      <c r="A59" s="30" t="s">
        <v>102</v>
      </c>
      <c r="B59" s="4">
        <v>5743</v>
      </c>
      <c r="C59" s="4">
        <v>4970</v>
      </c>
      <c r="D59" s="4">
        <v>9344.8513621688944</v>
      </c>
      <c r="E59" s="4">
        <v>9440.1391403260604</v>
      </c>
      <c r="F59" s="4">
        <v>4913.9751275524241</v>
      </c>
      <c r="G59" s="4">
        <v>4759.3158625012948</v>
      </c>
      <c r="H59" s="4">
        <v>8898.785147253886</v>
      </c>
      <c r="I59" s="4">
        <v>5733</v>
      </c>
      <c r="J59" s="4">
        <v>5116</v>
      </c>
      <c r="K59" s="4">
        <v>5400.9279999999999</v>
      </c>
      <c r="L59" s="4">
        <v>5313.1571112659085</v>
      </c>
      <c r="M59" s="4">
        <v>7073.2709587104846</v>
      </c>
      <c r="N59" s="4">
        <v>6132</v>
      </c>
      <c r="O59" s="4">
        <v>5657.4729879484348</v>
      </c>
      <c r="P59" s="4">
        <v>10575.006468633303</v>
      </c>
      <c r="Q59" s="4">
        <v>7441</v>
      </c>
      <c r="R59" s="4">
        <v>4486</v>
      </c>
      <c r="S59" s="4">
        <v>8721.030207732194</v>
      </c>
      <c r="T59" s="4">
        <v>5363.568935153673</v>
      </c>
      <c r="U59" s="4">
        <v>7671.086084939403</v>
      </c>
      <c r="V59" s="4"/>
      <c r="X59" s="30" t="s">
        <v>102</v>
      </c>
      <c r="Y59" s="4">
        <v>5069</v>
      </c>
      <c r="Z59" s="4">
        <v>4914</v>
      </c>
      <c r="AA59" s="4">
        <v>7823.0642380952468</v>
      </c>
      <c r="AB59" s="4">
        <v>7081.4407990243053</v>
      </c>
      <c r="AC59" s="4">
        <v>4520.6316751035583</v>
      </c>
      <c r="AD59" s="4">
        <v>4067.355168733578</v>
      </c>
      <c r="AE59" s="4">
        <v>7286.222393357999</v>
      </c>
      <c r="AF59" s="4">
        <v>5371</v>
      </c>
      <c r="AG59" s="4">
        <v>4596</v>
      </c>
      <c r="AH59" s="4">
        <v>5048.6379999999999</v>
      </c>
      <c r="AI59" s="4">
        <v>4978.4430586078306</v>
      </c>
      <c r="AJ59" s="4">
        <v>6339.2591512096706</v>
      </c>
      <c r="AK59" s="4">
        <v>5697</v>
      </c>
      <c r="AL59" s="4">
        <v>5186</v>
      </c>
      <c r="AM59" s="4">
        <v>9242.7898674194748</v>
      </c>
      <c r="AN59" s="4">
        <v>6482</v>
      </c>
      <c r="AO59" s="4">
        <v>4203</v>
      </c>
      <c r="AP59" s="4">
        <v>7448.2738988205747</v>
      </c>
      <c r="AQ59" s="4">
        <v>4947.0938273274251</v>
      </c>
      <c r="AR59" s="4">
        <v>6443.2045027711356</v>
      </c>
      <c r="AS59" s="4"/>
      <c r="AU59" s="30" t="s">
        <v>102</v>
      </c>
      <c r="AV59" s="5">
        <v>105.14981177524001</v>
      </c>
      <c r="AW59" s="5">
        <v>100.16460905349795</v>
      </c>
      <c r="AX59" s="5">
        <v>108.86183903699866</v>
      </c>
      <c r="AY59" s="5">
        <v>99.385793816464783</v>
      </c>
      <c r="AZ59" s="5">
        <v>101.57539036814815</v>
      </c>
      <c r="BA59" s="5">
        <v>105.33291933705881</v>
      </c>
      <c r="BB59" s="5">
        <v>103.06859205776173</v>
      </c>
      <c r="BC59" s="5">
        <v>104.7526858389115</v>
      </c>
      <c r="BD59" s="5">
        <v>105.72519083969465</v>
      </c>
      <c r="BE59" s="5">
        <v>102.76788483090881</v>
      </c>
      <c r="BF59" s="5">
        <v>102.53449333821578</v>
      </c>
      <c r="BG59" s="5">
        <v>102.26415094339623</v>
      </c>
      <c r="BH59" s="5">
        <v>105.62292922941327</v>
      </c>
      <c r="BI59" s="5">
        <v>101.58133908843914</v>
      </c>
      <c r="BJ59" s="5">
        <v>104.90463215258856</v>
      </c>
      <c r="BK59" s="5">
        <v>108.52050954268127</v>
      </c>
      <c r="BL59" s="5">
        <v>104.00429843835066</v>
      </c>
      <c r="BM59" s="5">
        <v>103.06959750219815</v>
      </c>
      <c r="BN59" s="5">
        <v>105.35463582443808</v>
      </c>
      <c r="BO59" s="5"/>
      <c r="BP59" s="5">
        <f t="shared" si="0"/>
        <v>173.00898621866236</v>
      </c>
      <c r="BR59" s="5">
        <v>111.06784442158705</v>
      </c>
      <c r="BS59" s="5">
        <v>113.73831775700936</v>
      </c>
      <c r="BT59" s="5">
        <v>114.8146318083854</v>
      </c>
      <c r="BU59" s="5">
        <v>106.80016619349664</v>
      </c>
      <c r="BV59" s="5">
        <v>104.47559411999232</v>
      </c>
      <c r="BW59" s="5">
        <v>113.70919325847618</v>
      </c>
      <c r="BX59" s="5">
        <v>110.69109237181351</v>
      </c>
      <c r="BY59" s="5">
        <v>119.35015610354</v>
      </c>
      <c r="BZ59" s="5">
        <v>113.69099970683084</v>
      </c>
      <c r="CA59" s="5">
        <v>106.83426910070114</v>
      </c>
      <c r="CB59" s="5">
        <v>107.6120851807818</v>
      </c>
      <c r="CC59" s="5">
        <v>107.1993670886076</v>
      </c>
      <c r="CD59" s="5">
        <v>114.46239540978269</v>
      </c>
      <c r="CE59" s="5">
        <v>108.50947420621996</v>
      </c>
      <c r="CF59" s="5">
        <v>103.99783900594272</v>
      </c>
      <c r="CG59" s="5">
        <v>113.51208029151127</v>
      </c>
      <c r="CH59" s="5">
        <v>111.07457894950917</v>
      </c>
      <c r="CI59" s="5">
        <v>110.66113562567202</v>
      </c>
      <c r="CJ59" s="5">
        <v>112.50413526221416</v>
      </c>
      <c r="CK59" s="28"/>
    </row>
    <row r="60" spans="1:90">
      <c r="A60" s="30" t="s">
        <v>104</v>
      </c>
      <c r="B60" s="4">
        <v>5794.1172796396559</v>
      </c>
      <c r="C60" s="4">
        <v>5252</v>
      </c>
      <c r="D60" s="4">
        <v>9955.8967094443833</v>
      </c>
      <c r="E60" s="4">
        <v>9138.8025658196202</v>
      </c>
      <c r="F60" s="4">
        <v>5617.625</v>
      </c>
      <c r="G60" s="4">
        <v>4796.671957471327</v>
      </c>
      <c r="H60" s="4">
        <v>8912.8581611993759</v>
      </c>
      <c r="I60" s="4">
        <v>5965</v>
      </c>
      <c r="J60" s="4">
        <v>5203</v>
      </c>
      <c r="K60" s="4">
        <v>5536.0870000000004</v>
      </c>
      <c r="L60" s="4">
        <v>5325.1249299279762</v>
      </c>
      <c r="M60" s="4">
        <v>7187.9232505766286</v>
      </c>
      <c r="N60" s="4">
        <v>6243</v>
      </c>
      <c r="O60" s="4">
        <v>5786.017649140189</v>
      </c>
      <c r="P60" s="4">
        <v>10815.526467682988</v>
      </c>
      <c r="Q60" s="4">
        <v>7572</v>
      </c>
      <c r="R60" s="4">
        <v>4721</v>
      </c>
      <c r="S60" s="4">
        <v>8911.365651282631</v>
      </c>
      <c r="T60" s="4">
        <v>5624.7991679762108</v>
      </c>
      <c r="U60" s="4">
        <v>7831.840011076788</v>
      </c>
      <c r="V60" s="4"/>
      <c r="X60" s="40" t="s">
        <v>104</v>
      </c>
      <c r="Y60" s="4">
        <v>5315.0760412550972</v>
      </c>
      <c r="Z60" s="4">
        <v>5050</v>
      </c>
      <c r="AA60" s="4">
        <v>7766.7575070209368</v>
      </c>
      <c r="AB60" s="4">
        <v>7297.3982092323813</v>
      </c>
      <c r="AC60" s="4">
        <v>4748.5622969887954</v>
      </c>
      <c r="AD60" s="4">
        <v>4344.8308717954096</v>
      </c>
      <c r="AE60" s="4">
        <v>7403.5405983027649</v>
      </c>
      <c r="AF60" s="4">
        <v>5565</v>
      </c>
      <c r="AG60" s="4">
        <v>4708</v>
      </c>
      <c r="AH60" s="4">
        <v>5171.33</v>
      </c>
      <c r="AI60" s="4">
        <v>4992.8420365358515</v>
      </c>
      <c r="AJ60" s="4">
        <v>6447.6675116328597</v>
      </c>
      <c r="AK60" s="4">
        <v>5708</v>
      </c>
      <c r="AL60" s="4">
        <v>5359</v>
      </c>
      <c r="AM60" s="4">
        <v>9456.6368012635885</v>
      </c>
      <c r="AN60" s="4">
        <v>6858</v>
      </c>
      <c r="AO60" s="4">
        <v>4354</v>
      </c>
      <c r="AP60" s="4">
        <v>7618.8177329631862</v>
      </c>
      <c r="AQ60" s="4">
        <v>5128.1236834144847</v>
      </c>
      <c r="AR60" s="4">
        <v>6586.7509793721547</v>
      </c>
      <c r="AS60" s="4"/>
      <c r="AU60" s="21" t="s">
        <v>104</v>
      </c>
      <c r="AV60" s="5">
        <v>102.03191643415485</v>
      </c>
      <c r="AW60" s="5">
        <v>105.7518488085456</v>
      </c>
      <c r="AX60" s="5">
        <v>98.481406258524046</v>
      </c>
      <c r="AY60" s="5">
        <v>106.18272145677534</v>
      </c>
      <c r="AZ60" s="5">
        <v>105.81748484274365</v>
      </c>
      <c r="BA60" s="5">
        <v>102.96991331868244</v>
      </c>
      <c r="BB60" s="5">
        <v>103.59019264448335</v>
      </c>
      <c r="BC60" s="5">
        <v>100.51465885846935</v>
      </c>
      <c r="BD60" s="5">
        <v>101.50421179302046</v>
      </c>
      <c r="BE60" s="5">
        <v>106.24872699127104</v>
      </c>
      <c r="BF60" s="5">
        <v>101.50570280258187</v>
      </c>
      <c r="BG60" s="5">
        <v>102.28782287822878</v>
      </c>
      <c r="BH60" s="5">
        <v>104.52322842656083</v>
      </c>
      <c r="BI60" s="5">
        <v>104.17251698552754</v>
      </c>
      <c r="BJ60" s="5">
        <v>104.15584415584416</v>
      </c>
      <c r="BK60" s="5">
        <v>99.058938052262263</v>
      </c>
      <c r="BL60" s="5">
        <v>102.44653835252495</v>
      </c>
      <c r="BM60" s="5">
        <v>104.04753840451046</v>
      </c>
      <c r="BN60" s="5">
        <v>101.48463468880207</v>
      </c>
      <c r="BO60" s="5"/>
      <c r="BP60" s="5">
        <f t="shared" si="0"/>
        <v>177.24171741981655</v>
      </c>
      <c r="BR60" s="5">
        <v>114.72213393482629</v>
      </c>
      <c r="BS60" s="5">
        <v>114.70588235294117</v>
      </c>
      <c r="BT60" s="5">
        <v>109.83712642501746</v>
      </c>
      <c r="BU60" s="5">
        <v>114.31370023234162</v>
      </c>
      <c r="BV60" s="5">
        <v>109.67548240877333</v>
      </c>
      <c r="BW60" s="5">
        <v>109.73028870744548</v>
      </c>
      <c r="BX60" s="5">
        <v>111.2051137431848</v>
      </c>
      <c r="BY60" s="5">
        <v>112.12569316081328</v>
      </c>
      <c r="BZ60" s="5">
        <v>112.0611121654963</v>
      </c>
      <c r="CA60" s="5">
        <v>114.8193401197873</v>
      </c>
      <c r="CB60" s="5">
        <v>107.26418803875532</v>
      </c>
      <c r="CC60" s="5">
        <v>107.7760497667185</v>
      </c>
      <c r="CD60" s="5">
        <v>115.78952257300095</v>
      </c>
      <c r="CE60" s="5">
        <v>111.8447880260637</v>
      </c>
      <c r="CF60" s="5">
        <v>106.08465608465607</v>
      </c>
      <c r="CG60" s="5">
        <v>112.76357287143969</v>
      </c>
      <c r="CH60" s="5">
        <v>110.17797400987669</v>
      </c>
      <c r="CI60" s="5">
        <v>113.16856815497128</v>
      </c>
      <c r="CJ60" s="5">
        <v>109.24904332773629</v>
      </c>
      <c r="CK60" s="28"/>
    </row>
    <row r="61" spans="1:90">
      <c r="A61" s="9" t="s">
        <v>105</v>
      </c>
      <c r="B61" s="4">
        <v>6063.2928220220747</v>
      </c>
      <c r="C61" s="4">
        <v>5430</v>
      </c>
      <c r="D61" s="4">
        <v>9893.1681783000058</v>
      </c>
      <c r="E61" s="4">
        <v>9078.4049105326358</v>
      </c>
      <c r="F61" s="4">
        <v>5431.3699232931567</v>
      </c>
      <c r="G61" s="4">
        <v>5078.8736449641547</v>
      </c>
      <c r="H61" s="4">
        <v>9109.0153003836676</v>
      </c>
      <c r="I61" s="4">
        <v>6170.5949000000001</v>
      </c>
      <c r="J61" s="4">
        <v>5392</v>
      </c>
      <c r="K61" s="4">
        <v>5674.1949999999997</v>
      </c>
      <c r="L61" s="4">
        <v>5539.5206110496538</v>
      </c>
      <c r="M61" s="4">
        <v>7638.7075416778898</v>
      </c>
      <c r="N61" s="4">
        <v>6552</v>
      </c>
      <c r="O61" s="4">
        <v>5856.6669951511594</v>
      </c>
      <c r="P61" s="4">
        <v>11191.651752457916</v>
      </c>
      <c r="Q61" s="4">
        <v>7720</v>
      </c>
      <c r="R61" s="4">
        <v>4899</v>
      </c>
      <c r="S61" s="4">
        <v>9072.3135321178688</v>
      </c>
      <c r="T61" s="4">
        <v>5721.2236254239488</v>
      </c>
      <c r="U61" s="4">
        <v>7880.9000895063245</v>
      </c>
      <c r="V61" s="4"/>
      <c r="X61" s="24" t="s">
        <v>105</v>
      </c>
      <c r="Y61" s="4">
        <v>5315.6965681973534</v>
      </c>
      <c r="Z61" s="4">
        <v>5095</v>
      </c>
      <c r="AA61" s="4">
        <v>8364.1091892341319</v>
      </c>
      <c r="AB61" s="4">
        <v>7383.8232585347478</v>
      </c>
      <c r="AC61" s="4">
        <v>4894.8811654319952</v>
      </c>
      <c r="AD61" s="4">
        <v>4452.9369943197789</v>
      </c>
      <c r="AE61" s="4">
        <v>7657.1768342994383</v>
      </c>
      <c r="AF61" s="4">
        <v>5747.0223999999998</v>
      </c>
      <c r="AG61" s="4">
        <v>4870</v>
      </c>
      <c r="AH61" s="4">
        <v>5382.6037800821332</v>
      </c>
      <c r="AI61" s="4">
        <v>5043.216549379018</v>
      </c>
      <c r="AJ61" s="4">
        <v>6663.6090131833353</v>
      </c>
      <c r="AK61" s="4">
        <v>5731</v>
      </c>
      <c r="AL61" s="4">
        <v>5525</v>
      </c>
      <c r="AM61" s="4">
        <v>9812.514123247207</v>
      </c>
      <c r="AN61" s="4">
        <v>7316</v>
      </c>
      <c r="AO61" s="4">
        <v>4547</v>
      </c>
      <c r="AP61" s="4">
        <v>7931.0889695821579</v>
      </c>
      <c r="AQ61" s="4">
        <v>5235.1041526690515</v>
      </c>
      <c r="AR61" s="4">
        <v>6877.9269241033671</v>
      </c>
      <c r="AS61" s="4"/>
      <c r="AU61" s="31" t="s">
        <v>105</v>
      </c>
      <c r="AV61" s="5">
        <v>98.824644766913892</v>
      </c>
      <c r="AW61" s="5">
        <v>105.43900543900544</v>
      </c>
      <c r="AX61" s="5">
        <v>104.08660460956524</v>
      </c>
      <c r="AY61" s="5">
        <v>101.58949138556915</v>
      </c>
      <c r="AZ61" s="5">
        <v>103.17723321327279</v>
      </c>
      <c r="BA61" s="5">
        <v>102.15791166657364</v>
      </c>
      <c r="BB61" s="5">
        <v>102.9585798816568</v>
      </c>
      <c r="BC61" s="5">
        <v>103.79986811737554</v>
      </c>
      <c r="BD61" s="5">
        <v>104.91997628927089</v>
      </c>
      <c r="BE61" s="5">
        <v>100.56046065719089</v>
      </c>
      <c r="BF61" s="5">
        <v>102.89296237081615</v>
      </c>
      <c r="BG61" s="5">
        <v>101.01010101010101</v>
      </c>
      <c r="BH61" s="5">
        <v>103.19115038246538</v>
      </c>
      <c r="BI61" s="5">
        <v>102.82167869977219</v>
      </c>
      <c r="BJ61" s="5">
        <v>108.8113050706567</v>
      </c>
      <c r="BK61" s="5">
        <v>105.78930322543334</v>
      </c>
      <c r="BL61" s="5">
        <v>103.68452970748461</v>
      </c>
      <c r="BM61" s="5">
        <v>102.71616094363714</v>
      </c>
      <c r="BN61" s="5">
        <v>104.16540445859415</v>
      </c>
      <c r="BO61" s="5"/>
      <c r="BP61" s="5">
        <f t="shared" si="0"/>
        <v>183.77224115220565</v>
      </c>
      <c r="BR61" s="5">
        <v>110.4746867572904</v>
      </c>
      <c r="BS61" s="5">
        <v>118.20557491289199</v>
      </c>
      <c r="BT61" s="5">
        <v>111.94773569138967</v>
      </c>
      <c r="BU61" s="5">
        <v>113.19392546032445</v>
      </c>
      <c r="BV61" s="5">
        <v>113.39467473318263</v>
      </c>
      <c r="BW61" s="5">
        <v>111.58753867262787</v>
      </c>
      <c r="BX61" s="5">
        <v>113.64060459040866</v>
      </c>
      <c r="BY61" s="5">
        <v>112.68903803131991</v>
      </c>
      <c r="BZ61" s="5">
        <v>113.86821064240419</v>
      </c>
      <c r="CA61" s="5">
        <v>108.16289465548188</v>
      </c>
      <c r="CB61" s="5">
        <v>107.69509982617747</v>
      </c>
      <c r="CC61" s="5">
        <v>108.35913312693499</v>
      </c>
      <c r="CD61" s="5">
        <v>113.00267134700452</v>
      </c>
      <c r="CE61" s="5">
        <v>110.26683250366889</v>
      </c>
      <c r="CF61" s="5">
        <v>119.54337899543378</v>
      </c>
      <c r="CG61" s="5">
        <v>123.02632228758033</v>
      </c>
      <c r="CH61" s="5">
        <v>111.76543047984275</v>
      </c>
      <c r="CI61" s="5">
        <v>113.58648493590391</v>
      </c>
      <c r="CJ61" s="5">
        <v>112.60061282576876</v>
      </c>
      <c r="CK61" s="28"/>
    </row>
    <row r="62" spans="1:90">
      <c r="A62" s="9" t="s">
        <v>124</v>
      </c>
      <c r="B62" s="4">
        <v>6245.2873107252199</v>
      </c>
      <c r="C62" s="4">
        <v>5553</v>
      </c>
      <c r="D62" s="4">
        <v>10572.741171239848</v>
      </c>
      <c r="E62" s="4">
        <v>8582.5301433017539</v>
      </c>
      <c r="F62" s="4">
        <v>5780.84204908436</v>
      </c>
      <c r="G62" s="4">
        <v>5446.537955353564</v>
      </c>
      <c r="H62" s="4">
        <v>9517.6644024568195</v>
      </c>
      <c r="I62" s="4">
        <v>6666.33</v>
      </c>
      <c r="J62" s="4">
        <v>5465</v>
      </c>
      <c r="K62" s="4">
        <v>5812.9939999999997</v>
      </c>
      <c r="L62" s="4">
        <v>5848.662518827965</v>
      </c>
      <c r="M62" s="4">
        <v>7809.1289103557156</v>
      </c>
      <c r="N62" s="4">
        <v>6904</v>
      </c>
      <c r="O62" s="4">
        <v>6158.5870601347797</v>
      </c>
      <c r="P62" s="4">
        <v>11655.766814645853</v>
      </c>
      <c r="Q62" s="4">
        <v>8158.1425953532289</v>
      </c>
      <c r="R62" s="4">
        <v>5099.861606308833</v>
      </c>
      <c r="S62" s="4">
        <v>9472.7925043154937</v>
      </c>
      <c r="T62" s="4">
        <v>6013.5030817873403</v>
      </c>
      <c r="U62" s="4">
        <v>8220.425134341167</v>
      </c>
      <c r="V62" s="4"/>
      <c r="X62" s="40" t="s">
        <v>124</v>
      </c>
      <c r="Y62" s="4">
        <v>5518.0995440167544</v>
      </c>
      <c r="Z62" s="4">
        <v>5297</v>
      </c>
      <c r="AA62" s="4">
        <v>8387.42064485025</v>
      </c>
      <c r="AB62" s="4">
        <v>7671.2769685777866</v>
      </c>
      <c r="AC62" s="4">
        <v>5106.0777477235733</v>
      </c>
      <c r="AD62" s="4">
        <v>4578.1878382698897</v>
      </c>
      <c r="AE62" s="4">
        <v>8169.8654735454629</v>
      </c>
      <c r="AF62" s="4">
        <v>5884.23</v>
      </c>
      <c r="AG62" s="4">
        <v>5011</v>
      </c>
      <c r="AH62" s="4">
        <v>5449.1310000000003</v>
      </c>
      <c r="AI62" s="4">
        <v>5188.6159826586527</v>
      </c>
      <c r="AJ62" s="4">
        <v>6832.0095087705768</v>
      </c>
      <c r="AK62" s="4">
        <v>6313</v>
      </c>
      <c r="AL62" s="4">
        <v>5699.5701942037922</v>
      </c>
      <c r="AM62" s="4">
        <v>10003.455791896689</v>
      </c>
      <c r="AN62" s="4">
        <v>7315.4877226011022</v>
      </c>
      <c r="AO62" s="4">
        <v>4650.1627495288776</v>
      </c>
      <c r="AP62" s="4">
        <v>8134.5569540669348</v>
      </c>
      <c r="AQ62" s="4">
        <v>5427.8167958791901</v>
      </c>
      <c r="AR62" s="4">
        <v>7091.2371409335738</v>
      </c>
      <c r="AS62" s="4"/>
      <c r="AU62" s="41" t="s">
        <v>124</v>
      </c>
      <c r="AV62" s="5">
        <v>104.24406029577106</v>
      </c>
      <c r="AW62" s="5">
        <v>101.40014738393515</v>
      </c>
      <c r="AX62" s="5">
        <v>101.41099202396519</v>
      </c>
      <c r="AY62" s="5">
        <v>107.86812191690545</v>
      </c>
      <c r="AZ62" s="5">
        <v>101.68171471518677</v>
      </c>
      <c r="BA62" s="5">
        <v>107.33418653985379</v>
      </c>
      <c r="BB62" s="5">
        <v>102.21674876847291</v>
      </c>
      <c r="BC62" s="5">
        <v>101.88993885491939</v>
      </c>
      <c r="BD62" s="5">
        <v>99.50766747376916</v>
      </c>
      <c r="BE62" s="5">
        <v>100.07732104512411</v>
      </c>
      <c r="BF62" s="5">
        <v>101.35758367765352</v>
      </c>
      <c r="BG62" s="5">
        <v>104.42857142857143</v>
      </c>
      <c r="BH62" s="5">
        <v>100.65633174693764</v>
      </c>
      <c r="BI62" s="5">
        <v>102.05011992964621</v>
      </c>
      <c r="BJ62" s="5">
        <v>98.204361228124</v>
      </c>
      <c r="BK62" s="5">
        <v>111.99867703214055</v>
      </c>
      <c r="BL62" s="5">
        <v>102.25777308778223</v>
      </c>
      <c r="BM62" s="5">
        <v>103.08127189780572</v>
      </c>
      <c r="BN62" s="5">
        <v>102.37350009029277</v>
      </c>
      <c r="BO62" s="5"/>
      <c r="BP62" s="5">
        <f t="shared" si="0"/>
        <v>187.9214013557544</v>
      </c>
      <c r="BR62" s="5">
        <v>110.5251528619721</v>
      </c>
      <c r="BS62" s="5">
        <v>113.25102880658436</v>
      </c>
      <c r="BT62" s="5">
        <v>113.16438849746315</v>
      </c>
      <c r="BU62" s="5">
        <v>115.64319084991594</v>
      </c>
      <c r="BV62" s="5">
        <v>112.76457145426512</v>
      </c>
      <c r="BW62" s="5">
        <v>118.92811728375629</v>
      </c>
      <c r="BX62" s="5">
        <v>112.36462093862815</v>
      </c>
      <c r="BY62" s="5">
        <v>111.35832077109656</v>
      </c>
      <c r="BZ62" s="5">
        <v>112.04107597237368</v>
      </c>
      <c r="CA62" s="5">
        <v>109.88643366050144</v>
      </c>
      <c r="CB62" s="5">
        <v>108.54313274961784</v>
      </c>
      <c r="CC62" s="5">
        <v>110.33962264150942</v>
      </c>
      <c r="CD62" s="5">
        <v>114.67125779614339</v>
      </c>
      <c r="CE62" s="5">
        <v>111.03638156483706</v>
      </c>
      <c r="CF62" s="5">
        <v>116.75704709138451</v>
      </c>
      <c r="CG62" s="5">
        <v>127.3679449073483</v>
      </c>
      <c r="CH62" s="5">
        <v>112.91417563728965</v>
      </c>
      <c r="CI62" s="5">
        <v>113.47128055349137</v>
      </c>
      <c r="CJ62" s="5">
        <v>113.96068743266855</v>
      </c>
      <c r="CK62" s="28"/>
    </row>
    <row r="63" spans="1:90">
      <c r="A63" s="9" t="s">
        <v>137</v>
      </c>
      <c r="B63" s="4">
        <v>6487.8132116151</v>
      </c>
      <c r="C63" s="4">
        <v>5851</v>
      </c>
      <c r="D63" s="4">
        <v>10332.009668727113</v>
      </c>
      <c r="E63" s="4">
        <v>8562.5633496902701</v>
      </c>
      <c r="F63" s="4">
        <v>5820.8569093562073</v>
      </c>
      <c r="G63" s="4">
        <v>5451.2344132846092</v>
      </c>
      <c r="H63" s="4">
        <v>9672.4425508007971</v>
      </c>
      <c r="I63" s="4">
        <v>6835.37</v>
      </c>
      <c r="J63" s="4">
        <v>5431.5233378292796</v>
      </c>
      <c r="K63" s="4">
        <v>6016.1580000000004</v>
      </c>
      <c r="L63" s="4">
        <v>5934.1338606661157</v>
      </c>
      <c r="M63" s="4">
        <v>7823.2277832305781</v>
      </c>
      <c r="N63" s="4">
        <v>7006.49</v>
      </c>
      <c r="O63" s="4">
        <v>6217.7885540927709</v>
      </c>
      <c r="P63" s="4">
        <v>11520.582685134947</v>
      </c>
      <c r="Q63" s="4">
        <v>8024.0490355746197</v>
      </c>
      <c r="R63" s="4">
        <v>5130.0940303211974</v>
      </c>
      <c r="S63" s="4">
        <v>9393.4712850712222</v>
      </c>
      <c r="T63" s="4">
        <v>6157.3669439903879</v>
      </c>
      <c r="U63" s="4">
        <v>8183.4888863407687</v>
      </c>
      <c r="V63" s="4"/>
      <c r="X63" s="9" t="s">
        <v>137</v>
      </c>
      <c r="Y63" s="4">
        <v>5731.8007444016175</v>
      </c>
      <c r="Z63" s="4">
        <v>5456</v>
      </c>
      <c r="AA63" s="4">
        <v>8503.6622968567026</v>
      </c>
      <c r="AB63" s="4">
        <v>7726.5342735409067</v>
      </c>
      <c r="AC63" s="4">
        <v>5326.5945722493971</v>
      </c>
      <c r="AD63" s="4">
        <v>4773.9270355804611</v>
      </c>
      <c r="AE63" s="4">
        <v>8475.6990242349457</v>
      </c>
      <c r="AF63" s="4">
        <v>6464.5</v>
      </c>
      <c r="AG63" s="4">
        <v>5245.0870122041997</v>
      </c>
      <c r="AH63" s="4">
        <v>5630.1360000000004</v>
      </c>
      <c r="AI63" s="4">
        <v>5474.0187245024963</v>
      </c>
      <c r="AJ63" s="4">
        <v>7012.9506437584059</v>
      </c>
      <c r="AK63" s="4">
        <v>6610.9</v>
      </c>
      <c r="AL63" s="4">
        <v>5875.0921971032403</v>
      </c>
      <c r="AM63" s="4">
        <v>10288.205409382152</v>
      </c>
      <c r="AN63" s="4">
        <v>7495.7522577439759</v>
      </c>
      <c r="AO63" s="4">
        <v>4757.826550240532</v>
      </c>
      <c r="AP63" s="4">
        <v>8371.4144890015286</v>
      </c>
      <c r="AQ63" s="4">
        <v>5689.5420111497033</v>
      </c>
      <c r="AR63" s="4">
        <v>7301.530618262912</v>
      </c>
      <c r="AS63" s="4"/>
      <c r="AU63" s="9" t="s">
        <v>137</v>
      </c>
      <c r="AV63" s="5">
        <v>99.979733589965448</v>
      </c>
      <c r="AW63" s="5">
        <v>99.418604651162795</v>
      </c>
      <c r="AX63" s="5">
        <v>101.14654582088527</v>
      </c>
      <c r="AY63" s="5">
        <v>102.06929917753989</v>
      </c>
      <c r="AZ63" s="5">
        <v>103.62197407417939</v>
      </c>
      <c r="BA63" s="5">
        <v>103.69979917179744</v>
      </c>
      <c r="BB63" s="5">
        <v>105.06024096385542</v>
      </c>
      <c r="BC63" s="5">
        <v>104.10724027745306</v>
      </c>
      <c r="BD63" s="5">
        <v>104.01492416254359</v>
      </c>
      <c r="BE63" s="5">
        <v>109.95478862751014</v>
      </c>
      <c r="BF63" s="5">
        <v>102.99579460789438</v>
      </c>
      <c r="BG63" s="5">
        <v>104.51436388508894</v>
      </c>
      <c r="BH63" s="5">
        <v>104.0635390972821</v>
      </c>
      <c r="BI63" s="5">
        <v>101.01934484823471</v>
      </c>
      <c r="BJ63" s="5">
        <v>104.21199704006241</v>
      </c>
      <c r="BK63" s="5">
        <v>97.99396853189846</v>
      </c>
      <c r="BL63" s="5">
        <v>102.45376420107739</v>
      </c>
      <c r="BM63" s="5">
        <v>102.77777612201814</v>
      </c>
      <c r="BN63" s="5">
        <v>103.25317921377314</v>
      </c>
      <c r="BO63" s="5"/>
      <c r="BP63" s="5">
        <f t="shared" si="0"/>
        <v>192.53254942838484</v>
      </c>
      <c r="BR63" s="5">
        <v>105.09077621318413</v>
      </c>
      <c r="BS63" s="5">
        <v>112.40755957271982</v>
      </c>
      <c r="BT63" s="5">
        <v>105.14416353522125</v>
      </c>
      <c r="BU63" s="5">
        <v>118.76566047762415</v>
      </c>
      <c r="BV63" s="5">
        <v>115.03659948900319</v>
      </c>
      <c r="BW63" s="5">
        <v>117.08421218955523</v>
      </c>
      <c r="BX63" s="5">
        <v>114.53590192644485</v>
      </c>
      <c r="BY63" s="5">
        <v>110.67217384037535</v>
      </c>
      <c r="BZ63" s="5">
        <v>110.2286401925391</v>
      </c>
      <c r="CA63" s="5">
        <v>117.57116151657297</v>
      </c>
      <c r="CB63" s="5">
        <v>109.03146680503791</v>
      </c>
      <c r="CC63" s="5">
        <v>112.76752767527675</v>
      </c>
      <c r="CD63" s="5">
        <v>112.9782804364833</v>
      </c>
      <c r="CE63" s="5">
        <v>110.42207772268893</v>
      </c>
      <c r="CF63" s="5">
        <v>115.98615615176678</v>
      </c>
      <c r="CG63" s="5">
        <v>115.01319370707854</v>
      </c>
      <c r="CH63" s="5">
        <v>111.26243775087009</v>
      </c>
      <c r="CI63" s="5">
        <v>113.15676335987095</v>
      </c>
      <c r="CJ63" s="5">
        <v>111.73077807357009</v>
      </c>
      <c r="CK63" s="28"/>
    </row>
    <row r="64" spans="1:90">
      <c r="A64" s="30" t="s">
        <v>138</v>
      </c>
      <c r="B64" s="4">
        <v>6311.5868814584264</v>
      </c>
      <c r="C64" s="4">
        <v>6013</v>
      </c>
      <c r="D64" s="4">
        <v>10264.112667080028</v>
      </c>
      <c r="E64" s="4">
        <v>8684.6503025360271</v>
      </c>
      <c r="F64" s="4">
        <v>6084.4507905877945</v>
      </c>
      <c r="G64" s="4">
        <v>5438.8500195693723</v>
      </c>
      <c r="H64" s="4">
        <v>9542.3291332303088</v>
      </c>
      <c r="I64" s="4">
        <v>6807.55</v>
      </c>
      <c r="J64" s="4">
        <v>5463.5235854653902</v>
      </c>
      <c r="K64" s="4">
        <v>5957.7219999999998</v>
      </c>
      <c r="L64" s="4">
        <v>5817.1441987539756</v>
      </c>
      <c r="M64" s="4">
        <v>7851.0736287355267</v>
      </c>
      <c r="N64" s="4">
        <v>7066.55</v>
      </c>
      <c r="O64" s="4">
        <v>6301.5353643798462</v>
      </c>
      <c r="P64" s="4">
        <v>11713.086915500175</v>
      </c>
      <c r="Q64" s="4">
        <v>8303.1846175159171</v>
      </c>
      <c r="R64" s="4">
        <v>5232.0953133490993</v>
      </c>
      <c r="S64" s="4">
        <v>9466.5980875074947</v>
      </c>
      <c r="T64" s="4">
        <v>6184.1832641674</v>
      </c>
      <c r="U64" s="4">
        <v>8214.6093358278777</v>
      </c>
      <c r="V64" s="4"/>
      <c r="W64" s="32"/>
      <c r="X64" s="40" t="s">
        <v>138</v>
      </c>
      <c r="Y64" s="4">
        <v>5715.6984798368521</v>
      </c>
      <c r="Z64" s="4">
        <v>5611</v>
      </c>
      <c r="AA64" s="4">
        <v>8934.7966239176985</v>
      </c>
      <c r="AB64" s="4">
        <v>7993.0421685689362</v>
      </c>
      <c r="AC64" s="4">
        <v>5278.2248894314416</v>
      </c>
      <c r="AD64" s="4">
        <v>4770.2160055366157</v>
      </c>
      <c r="AE64" s="4">
        <v>8634.1466757985945</v>
      </c>
      <c r="AF64" s="4">
        <v>6330.51</v>
      </c>
      <c r="AG64" s="4">
        <v>5612.9854853578699</v>
      </c>
      <c r="AH64" s="4">
        <v>5665.5079999999998</v>
      </c>
      <c r="AI64" s="4">
        <v>5428.5328793058752</v>
      </c>
      <c r="AJ64" s="4">
        <v>7137.1979964513966</v>
      </c>
      <c r="AK64" s="4">
        <v>6516.03</v>
      </c>
      <c r="AL64" s="4">
        <v>6131.9713973687185</v>
      </c>
      <c r="AM64" s="4">
        <v>10470.220730138079</v>
      </c>
      <c r="AN64" s="4">
        <v>7300.8139520666091</v>
      </c>
      <c r="AO64" s="4">
        <v>4429.6693156311421</v>
      </c>
      <c r="AP64" s="4">
        <v>8568.7739096017103</v>
      </c>
      <c r="AQ64" s="4">
        <v>5676.3610109524989</v>
      </c>
      <c r="AR64" s="4">
        <v>7509.0802216599004</v>
      </c>
      <c r="AS64" s="4"/>
      <c r="AT64" s="32"/>
      <c r="AU64" s="41" t="s">
        <v>138</v>
      </c>
      <c r="AV64" s="5">
        <v>104.93482733458315</v>
      </c>
      <c r="AW64" s="5">
        <v>98.318713450292393</v>
      </c>
      <c r="AX64" s="5">
        <v>101.97788025817951</v>
      </c>
      <c r="AY64" s="5">
        <v>101.35986219329835</v>
      </c>
      <c r="AZ64" s="5">
        <v>100.57120982253069</v>
      </c>
      <c r="BA64" s="5">
        <v>101.19522936465997</v>
      </c>
      <c r="BB64" s="5">
        <v>101.29969418960243</v>
      </c>
      <c r="BC64" s="5">
        <v>104.79862254828566</v>
      </c>
      <c r="BD64" s="5">
        <v>100.74859638178414</v>
      </c>
      <c r="BE64" s="5">
        <v>100.03905613657386</v>
      </c>
      <c r="BF64" s="5">
        <v>100.6730697304647</v>
      </c>
      <c r="BG64" s="5">
        <v>96.662303664921453</v>
      </c>
      <c r="BH64" s="5">
        <v>102.96983325071882</v>
      </c>
      <c r="BI64" s="5">
        <v>99.193098151372695</v>
      </c>
      <c r="BJ64" s="5">
        <v>99.521588329455241</v>
      </c>
      <c r="BK64" s="5">
        <v>90.386165133968717</v>
      </c>
      <c r="BL64" s="5">
        <v>100.85667096892786</v>
      </c>
      <c r="BM64" s="5">
        <v>100.60730571860434</v>
      </c>
      <c r="BN64" s="5">
        <v>101.78379530145352</v>
      </c>
      <c r="BO64" s="5"/>
      <c r="BP64" s="5">
        <f t="shared" si="0"/>
        <v>194.18191988507451</v>
      </c>
      <c r="BR64" s="5">
        <v>108.08071475854697</v>
      </c>
      <c r="BS64" s="5">
        <v>104.50660450660452</v>
      </c>
      <c r="BT64" s="5">
        <v>108.87719140295241</v>
      </c>
      <c r="BU64" s="5">
        <v>113.37127937720525</v>
      </c>
      <c r="BV64" s="5">
        <v>109.33325434518044</v>
      </c>
      <c r="BW64" s="5">
        <v>115.066268637451</v>
      </c>
      <c r="BX64" s="5">
        <v>112.00338123415048</v>
      </c>
      <c r="BY64" s="5">
        <v>115.38905374216948</v>
      </c>
      <c r="BZ64" s="5">
        <v>109.40807858413073</v>
      </c>
      <c r="CA64" s="5">
        <v>110.69975481179112</v>
      </c>
      <c r="CB64" s="5">
        <v>108.13710124077123</v>
      </c>
      <c r="CC64" s="5">
        <v>106.56565656565655</v>
      </c>
      <c r="CD64" s="5">
        <v>111.2992286271693</v>
      </c>
      <c r="CE64" s="5">
        <v>105.14393153375453</v>
      </c>
      <c r="CF64" s="5">
        <v>110.82552859137249</v>
      </c>
      <c r="CG64" s="5">
        <v>104.94359947114053</v>
      </c>
      <c r="CH64" s="5">
        <v>109.55654174151466</v>
      </c>
      <c r="CI64" s="5">
        <v>109.3576932944119</v>
      </c>
      <c r="CJ64" s="5">
        <v>112.01572973160084</v>
      </c>
      <c r="CK64" s="28"/>
    </row>
    <row r="65" spans="1:89">
      <c r="A65" s="9" t="s">
        <v>139</v>
      </c>
      <c r="B65" s="4">
        <v>6398.2456768040656</v>
      </c>
      <c r="C65" s="4">
        <v>6107.3557962457198</v>
      </c>
      <c r="D65" s="4">
        <v>10522.690756900143</v>
      </c>
      <c r="E65" s="4">
        <v>9562.8572813819865</v>
      </c>
      <c r="F65" s="4">
        <v>5949.1559877285135</v>
      </c>
      <c r="G65" s="4">
        <v>5530.916183103257</v>
      </c>
      <c r="H65" s="4">
        <v>9819.753443849826</v>
      </c>
      <c r="I65" s="4">
        <v>6970.01</v>
      </c>
      <c r="J65" s="4">
        <v>5720.8858714050302</v>
      </c>
      <c r="K65" s="4">
        <v>6032.482</v>
      </c>
      <c r="L65" s="4">
        <v>5798.8565987133506</v>
      </c>
      <c r="M65" s="4">
        <v>7808.1500494316151</v>
      </c>
      <c r="N65" s="4">
        <v>7133.04</v>
      </c>
      <c r="O65" s="4">
        <v>6458.6280411582084</v>
      </c>
      <c r="P65" s="4">
        <v>11892.844515624553</v>
      </c>
      <c r="Q65" s="4">
        <v>8596.578298914239</v>
      </c>
      <c r="R65" s="4">
        <v>5294.9551892203344</v>
      </c>
      <c r="S65" s="4">
        <v>9716.5687956511993</v>
      </c>
      <c r="T65" s="4">
        <v>6267.9301842774248</v>
      </c>
      <c r="U65" s="4">
        <v>8503.7104506601572</v>
      </c>
      <c r="V65" s="4"/>
      <c r="W65" s="32"/>
      <c r="X65" s="9" t="s">
        <v>139</v>
      </c>
      <c r="Y65" s="4">
        <v>5866.1615979579319</v>
      </c>
      <c r="Z65" s="4">
        <v>5697.6079290502803</v>
      </c>
      <c r="AA65" s="4">
        <v>9052.9563393507888</v>
      </c>
      <c r="AB65" s="4">
        <v>7942.0445395907427</v>
      </c>
      <c r="AC65" s="4">
        <v>5375.7926021859621</v>
      </c>
      <c r="AD65" s="4">
        <v>4866.9305658172052</v>
      </c>
      <c r="AE65" s="4">
        <v>8849.1908417388549</v>
      </c>
      <c r="AF65" s="4">
        <v>6359.03</v>
      </c>
      <c r="AG65" s="4">
        <v>5521.8270738353403</v>
      </c>
      <c r="AH65" s="4">
        <v>5793.9170000000004</v>
      </c>
      <c r="AI65" s="4">
        <v>5519.9144592220573</v>
      </c>
      <c r="AJ65" s="4">
        <v>7218.8661963320819</v>
      </c>
      <c r="AK65" s="4">
        <v>6713.05</v>
      </c>
      <c r="AL65" s="4">
        <v>6171.9118706330328</v>
      </c>
      <c r="AM65" s="4">
        <v>10671.164752451044</v>
      </c>
      <c r="AN65" s="4">
        <v>7973.4014920064974</v>
      </c>
      <c r="AO65" s="4">
        <v>4766.7068828527044</v>
      </c>
      <c r="AP65" s="4">
        <v>8743.3105210746253</v>
      </c>
      <c r="AQ65" s="4">
        <v>5780.9299881988827</v>
      </c>
      <c r="AR65" s="4">
        <v>7669.4375759118429</v>
      </c>
      <c r="AS65" s="4"/>
      <c r="AT65" s="32"/>
      <c r="AU65" s="9" t="s">
        <v>139</v>
      </c>
      <c r="AV65" s="5">
        <v>102.19909015143078</v>
      </c>
      <c r="AW65" s="5">
        <v>103.71747211895909</v>
      </c>
      <c r="AX65" s="5">
        <v>99.321861602076183</v>
      </c>
      <c r="AY65" s="5">
        <v>99.343767506035235</v>
      </c>
      <c r="AZ65" s="5">
        <v>100.93329412552873</v>
      </c>
      <c r="BA65" s="5">
        <v>99.698828280265388</v>
      </c>
      <c r="BB65" s="5">
        <v>101.28301886792453</v>
      </c>
      <c r="BC65" s="5">
        <v>94.228159154225295</v>
      </c>
      <c r="BD65" s="5">
        <v>100.1780185758514</v>
      </c>
      <c r="BE65" s="5">
        <v>102.53868816809822</v>
      </c>
      <c r="BF65" s="5">
        <v>100.6693048389462</v>
      </c>
      <c r="BG65" s="5">
        <v>102.708192281652</v>
      </c>
      <c r="BH65" s="5">
        <v>100.4769858504478</v>
      </c>
      <c r="BI65" s="5">
        <v>105.04374328762796</v>
      </c>
      <c r="BJ65" s="5">
        <v>103.74680670278124</v>
      </c>
      <c r="BK65" s="5">
        <v>110.04162814482319</v>
      </c>
      <c r="BL65" s="5">
        <v>101.32515245269873</v>
      </c>
      <c r="BM65" s="5">
        <v>101.8390582931431</v>
      </c>
      <c r="BN65" s="5">
        <v>99.252747800862409</v>
      </c>
      <c r="BO65" s="5"/>
      <c r="BP65" s="5">
        <f t="shared" si="0"/>
        <v>196.75512635912906</v>
      </c>
      <c r="BR65" s="5">
        <v>111.77121594812849</v>
      </c>
      <c r="BS65" s="5">
        <v>102.80029476787031</v>
      </c>
      <c r="BT65" s="5">
        <v>103.89315106117924</v>
      </c>
      <c r="BU65" s="5">
        <v>110.8651088483619</v>
      </c>
      <c r="BV65" s="5">
        <v>106.95543168629706</v>
      </c>
      <c r="BW65" s="5">
        <v>112.29646309899827</v>
      </c>
      <c r="BX65" s="5">
        <v>110.18062397372741</v>
      </c>
      <c r="BY65" s="5">
        <v>104.74866989597396</v>
      </c>
      <c r="BZ65" s="5">
        <v>104.46327683615819</v>
      </c>
      <c r="CA65" s="5">
        <v>112.87744273195599</v>
      </c>
      <c r="CB65" s="5">
        <v>105.80011070120416</v>
      </c>
      <c r="CC65" s="5">
        <v>108.35714285714285</v>
      </c>
      <c r="CD65" s="5">
        <v>108.37180299366157</v>
      </c>
      <c r="CE65" s="5">
        <v>107.41618199536464</v>
      </c>
      <c r="CF65" s="5">
        <v>105.66728048190008</v>
      </c>
      <c r="CG65" s="5">
        <v>109.16193033783172</v>
      </c>
      <c r="CH65" s="5">
        <v>106.96343170082896</v>
      </c>
      <c r="CI65" s="5">
        <v>108.42482953109533</v>
      </c>
      <c r="CJ65" s="5">
        <v>106.71110982456804</v>
      </c>
      <c r="CK65" s="28"/>
    </row>
    <row r="66" spans="1:89">
      <c r="A66" s="9" t="s">
        <v>141</v>
      </c>
      <c r="B66" s="4">
        <v>6700.2327042522966</v>
      </c>
      <c r="C66" s="4">
        <v>6201.2528105124875</v>
      </c>
      <c r="D66" s="4">
        <v>10528.832056616895</v>
      </c>
      <c r="E66" s="4">
        <v>9029.1038493445994</v>
      </c>
      <c r="F66" s="4">
        <v>6486.9341070116325</v>
      </c>
      <c r="G66" s="4">
        <v>5671.2210175824657</v>
      </c>
      <c r="H66" s="4">
        <v>9899.1352196648531</v>
      </c>
      <c r="I66" s="4">
        <v>7285.15</v>
      </c>
      <c r="J66" s="4">
        <v>5904.6337896900204</v>
      </c>
      <c r="K66" s="4">
        <v>6130.2489999999998</v>
      </c>
      <c r="L66" s="4">
        <v>5900.0540000260771</v>
      </c>
      <c r="M66" s="4">
        <v>7942.5859949660644</v>
      </c>
      <c r="N66" s="4">
        <v>7246.23</v>
      </c>
      <c r="O66" s="4">
        <v>6609.4868433468591</v>
      </c>
      <c r="P66" s="4">
        <v>12221.144784023427</v>
      </c>
      <c r="Q66" s="4">
        <v>8715.2082122473694</v>
      </c>
      <c r="R66" s="4">
        <v>5557.7972790018748</v>
      </c>
      <c r="S66" s="4">
        <v>9850.2438041933128</v>
      </c>
      <c r="T66" s="4">
        <v>6496.5035544961002</v>
      </c>
      <c r="U66" s="4">
        <v>8529.0694415765629</v>
      </c>
      <c r="V66" s="4"/>
      <c r="W66" s="32"/>
      <c r="X66" s="21" t="s">
        <v>141</v>
      </c>
      <c r="Y66" s="4">
        <v>5892.4166341741611</v>
      </c>
      <c r="Z66" s="4">
        <v>5689.4219126404487</v>
      </c>
      <c r="AA66" s="4">
        <v>9314.8477141124786</v>
      </c>
      <c r="AB66" s="4">
        <v>8016.709323474508</v>
      </c>
      <c r="AC66" s="4">
        <v>5369.7736413892426</v>
      </c>
      <c r="AD66" s="4">
        <v>4972.7378128711134</v>
      </c>
      <c r="AE66" s="4">
        <v>8945.2156127671915</v>
      </c>
      <c r="AF66" s="4">
        <v>6766.7</v>
      </c>
      <c r="AG66" s="4">
        <v>5433.2797144465503</v>
      </c>
      <c r="AH66" s="4">
        <v>5804.7860000000001</v>
      </c>
      <c r="AI66" s="4">
        <v>5566.9133189003569</v>
      </c>
      <c r="AJ66" s="4">
        <v>7284.6692588841242</v>
      </c>
      <c r="AK66" s="4">
        <v>6626.75</v>
      </c>
      <c r="AL66" s="4">
        <v>6341.1069332759325</v>
      </c>
      <c r="AM66" s="4">
        <v>10878.860928948294</v>
      </c>
      <c r="AN66" s="4">
        <v>8057.171783748573</v>
      </c>
      <c r="AO66" s="4">
        <v>4764.21615056052</v>
      </c>
      <c r="AP66" s="4">
        <v>8885.9578987854802</v>
      </c>
      <c r="AQ66" s="4">
        <v>5878.0196899885023</v>
      </c>
      <c r="AR66" s="4">
        <v>7764.0747201549848</v>
      </c>
      <c r="AS66" s="4"/>
      <c r="AT66" s="32"/>
      <c r="AU66" s="21" t="s">
        <v>141</v>
      </c>
      <c r="AV66" s="5">
        <v>100.60269705069891</v>
      </c>
      <c r="AW66" s="5">
        <v>99.784946236559136</v>
      </c>
      <c r="AX66" s="5">
        <v>103.41486320024306</v>
      </c>
      <c r="AY66" s="5">
        <v>100.2602109944972</v>
      </c>
      <c r="AZ66" s="5">
        <v>102.20391550134249</v>
      </c>
      <c r="BA66" s="5">
        <v>102.88564328577354</v>
      </c>
      <c r="BB66" s="5">
        <v>101.19225037257826</v>
      </c>
      <c r="BC66" s="5">
        <v>103.6691683723751</v>
      </c>
      <c r="BD66" s="5">
        <v>102.63462875685698</v>
      </c>
      <c r="BE66" s="5">
        <v>100.89152964792302</v>
      </c>
      <c r="BF66" s="5">
        <v>100.5057910268698</v>
      </c>
      <c r="BG66" s="5">
        <v>99.274884640738307</v>
      </c>
      <c r="BH66" s="5">
        <v>99.838101970237204</v>
      </c>
      <c r="BI66" s="5">
        <v>100.31464309785112</v>
      </c>
      <c r="BJ66" s="5">
        <v>101.56637102679097</v>
      </c>
      <c r="BK66" s="5">
        <v>96.817220046747565</v>
      </c>
      <c r="BL66" s="5">
        <v>101.74223382146613</v>
      </c>
      <c r="BM66" s="5">
        <v>100.44361283349475</v>
      </c>
      <c r="BN66" s="5">
        <v>102.53784317669502</v>
      </c>
      <c r="BO66" s="5"/>
      <c r="BP66" s="5">
        <f t="shared" si="0"/>
        <v>200.18306071602623</v>
      </c>
      <c r="BR66" s="5">
        <v>107.866920619879</v>
      </c>
      <c r="BS66" s="5">
        <v>101.16279069767442</v>
      </c>
      <c r="BT66" s="5">
        <v>105.94606945463092</v>
      </c>
      <c r="BU66" s="5">
        <v>103.04582120774486</v>
      </c>
      <c r="BV66" s="5">
        <v>107.50471638971352</v>
      </c>
      <c r="BW66" s="5">
        <v>107.6422546917763</v>
      </c>
      <c r="BX66" s="5">
        <v>109.07630522088354</v>
      </c>
      <c r="BY66" s="5">
        <v>106.5778193437768</v>
      </c>
      <c r="BZ66" s="5">
        <v>107.74596479844269</v>
      </c>
      <c r="CA66" s="5">
        <v>113.79579050520286</v>
      </c>
      <c r="CB66" s="5">
        <v>104.91098377574393</v>
      </c>
      <c r="CC66" s="5">
        <v>103.00957592339262</v>
      </c>
      <c r="CD66" s="5">
        <v>107.49085457615853</v>
      </c>
      <c r="CE66" s="5">
        <v>105.58944925520366</v>
      </c>
      <c r="CF66" s="5">
        <v>109.28478206671667</v>
      </c>
      <c r="CG66" s="5">
        <v>94.364995286619674</v>
      </c>
      <c r="CH66" s="5">
        <v>106.42108253395867</v>
      </c>
      <c r="CI66" s="5">
        <v>105.72753436998767</v>
      </c>
      <c r="CJ66" s="5">
        <v>106.88455935946065</v>
      </c>
      <c r="CK66" s="28"/>
    </row>
    <row r="67" spans="1:89">
      <c r="A67" s="9" t="s">
        <v>143</v>
      </c>
      <c r="B67" s="4">
        <v>6892.2128110766471</v>
      </c>
      <c r="C67" s="4">
        <v>6252.495369240507</v>
      </c>
      <c r="D67" s="4">
        <v>10818.801691454984</v>
      </c>
      <c r="E67" s="4">
        <v>9413.6518021167594</v>
      </c>
      <c r="F67" s="4">
        <v>6527.2949022325674</v>
      </c>
      <c r="G67" s="4">
        <v>5738.5249049505564</v>
      </c>
      <c r="H67" s="4">
        <v>10231.268895541916</v>
      </c>
      <c r="I67" s="4">
        <v>7409.75</v>
      </c>
      <c r="J67" s="4">
        <v>6012.0083350205796</v>
      </c>
      <c r="K67" s="4">
        <v>6333.6270000000004</v>
      </c>
      <c r="L67" s="4">
        <v>6034.2849808011752</v>
      </c>
      <c r="M67" s="4">
        <v>8136.9306638134958</v>
      </c>
      <c r="N67" s="4">
        <v>7383.68</v>
      </c>
      <c r="O67" s="4">
        <v>6829.8209975314649</v>
      </c>
      <c r="P67" s="4">
        <v>12462.708411461144</v>
      </c>
      <c r="Q67" s="4">
        <v>8981.9562150573311</v>
      </c>
      <c r="R67" s="4">
        <v>5739.4317436033061</v>
      </c>
      <c r="S67" s="4">
        <v>10095.510077788607</v>
      </c>
      <c r="T67" s="4">
        <v>6630.2887524211828</v>
      </c>
      <c r="U67" s="4">
        <v>8772.1960715016121</v>
      </c>
      <c r="V67" s="4"/>
      <c r="W67" s="32"/>
      <c r="X67" s="9" t="s">
        <v>143</v>
      </c>
      <c r="Y67" s="4">
        <v>6215.8254286521569</v>
      </c>
      <c r="Z67" s="4">
        <v>5791.9270523966898</v>
      </c>
      <c r="AA67" s="4">
        <v>9378.8683958976326</v>
      </c>
      <c r="AB67" s="4">
        <v>8548.6190939155495</v>
      </c>
      <c r="AC67" s="4">
        <v>5481.0088482462406</v>
      </c>
      <c r="AD67" s="4">
        <v>5300.8325254462134</v>
      </c>
      <c r="AE67" s="4">
        <v>9377.9070390399484</v>
      </c>
      <c r="AF67" s="4">
        <v>6950.17</v>
      </c>
      <c r="AG67" s="4">
        <v>5800.0175169187596</v>
      </c>
      <c r="AH67" s="4">
        <v>5990.415</v>
      </c>
      <c r="AI67" s="4">
        <v>5605.1100834360859</v>
      </c>
      <c r="AJ67" s="4">
        <v>7427.8091706410414</v>
      </c>
      <c r="AK67" s="4">
        <v>6957.49</v>
      </c>
      <c r="AL67" s="4">
        <v>6595.869250844401</v>
      </c>
      <c r="AM67" s="4">
        <v>11217.521959956763</v>
      </c>
      <c r="AN67" s="4">
        <v>8509.9301895568606</v>
      </c>
      <c r="AO67" s="4">
        <v>5173.989535089604</v>
      </c>
      <c r="AP67" s="4">
        <v>9194.1164458732746</v>
      </c>
      <c r="AQ67" s="4">
        <v>6108.7448280051813</v>
      </c>
      <c r="AR67" s="4">
        <v>8058.1932830326259</v>
      </c>
      <c r="AS67" s="4"/>
      <c r="AT67" s="32"/>
      <c r="AU67" s="9" t="s">
        <v>143</v>
      </c>
      <c r="AV67" s="5">
        <v>107.82505998732994</v>
      </c>
      <c r="AW67" s="5">
        <v>102.15517241379311</v>
      </c>
      <c r="AX67" s="5">
        <v>99.663212812414116</v>
      </c>
      <c r="AY67" s="5">
        <v>106.79437516264332</v>
      </c>
      <c r="AZ67" s="5">
        <v>106.6947219647768</v>
      </c>
      <c r="BA67" s="5">
        <v>105.15540848837146</v>
      </c>
      <c r="BB67" s="5">
        <v>104.63917525773195</v>
      </c>
      <c r="BC67" s="5">
        <v>104.29250457038393</v>
      </c>
      <c r="BD67" s="5">
        <v>104.46401686239086</v>
      </c>
      <c r="BE67" s="5">
        <v>100.87146254921944</v>
      </c>
      <c r="BF67" s="5">
        <v>103.4378425262146</v>
      </c>
      <c r="BG67" s="5">
        <v>101.32802124833998</v>
      </c>
      <c r="BH67" s="5">
        <v>107.20398645965959</v>
      </c>
      <c r="BI67" s="5">
        <v>103.34135167020541</v>
      </c>
      <c r="BJ67" s="5">
        <v>105.2781056609271</v>
      </c>
      <c r="BK67" s="5">
        <v>111.3823077455735</v>
      </c>
      <c r="BL67" s="5">
        <v>103.50997207309365</v>
      </c>
      <c r="BM67" s="5">
        <v>105.39692774347824</v>
      </c>
      <c r="BN67" s="5">
        <v>103.60394576443329</v>
      </c>
      <c r="BO67" s="5"/>
      <c r="BP67" s="5">
        <f t="shared" si="0"/>
        <v>207.20943024222285</v>
      </c>
      <c r="BR67" s="5">
        <v>116.33114801232416</v>
      </c>
      <c r="BS67" s="5">
        <v>103.94736842105262</v>
      </c>
      <c r="BT67" s="5">
        <v>104.39235053457878</v>
      </c>
      <c r="BU67" s="5">
        <v>107.81610315420029</v>
      </c>
      <c r="BV67" s="5">
        <v>110.69260094284211</v>
      </c>
      <c r="BW67" s="5">
        <v>109.15320331499213</v>
      </c>
      <c r="BX67" s="5">
        <v>108.63914373088683</v>
      </c>
      <c r="BY67" s="5">
        <v>106.76748016170086</v>
      </c>
      <c r="BZ67" s="5">
        <v>108.21116656269496</v>
      </c>
      <c r="CA67" s="5">
        <v>104.39516062452296</v>
      </c>
      <c r="CB67" s="5">
        <v>105.36125149942667</v>
      </c>
      <c r="CC67" s="5">
        <v>99.869109947643963</v>
      </c>
      <c r="CD67" s="5">
        <v>110.73473205391593</v>
      </c>
      <c r="CE67" s="5">
        <v>108.01650341861222</v>
      </c>
      <c r="CF67" s="5">
        <v>110.40278624665629</v>
      </c>
      <c r="CG67" s="5">
        <v>107.25752924275658</v>
      </c>
      <c r="CH67" s="5">
        <v>107.52159408992217</v>
      </c>
      <c r="CI67" s="5">
        <v>108.42395690286058</v>
      </c>
      <c r="CJ67" s="5">
        <v>107.24577659868856</v>
      </c>
      <c r="CK67" s="28"/>
    </row>
    <row r="68" spans="1:89">
      <c r="A68" s="9" t="s">
        <v>145</v>
      </c>
      <c r="B68" s="4">
        <v>7132.8029741112186</v>
      </c>
      <c r="C68" s="4">
        <v>6281.6389297450414</v>
      </c>
      <c r="D68" s="4">
        <v>11156.132568241332</v>
      </c>
      <c r="E68" s="4">
        <v>9919.1469576436757</v>
      </c>
      <c r="F68" s="4">
        <v>6608.5765775322525</v>
      </c>
      <c r="G68" s="4">
        <v>6100.0800123747813</v>
      </c>
      <c r="H68" s="4">
        <v>10614.318885542063</v>
      </c>
      <c r="I68" s="4">
        <v>7693.72</v>
      </c>
      <c r="J68" s="4">
        <v>6682.8782149997896</v>
      </c>
      <c r="K68" s="4">
        <v>6510.3249999999998</v>
      </c>
      <c r="L68" s="4">
        <v>6105.5618620354171</v>
      </c>
      <c r="M68" s="4">
        <v>8321.9693765993234</v>
      </c>
      <c r="N68" s="4">
        <v>7553.39</v>
      </c>
      <c r="O68" s="4">
        <v>7212.209372238518</v>
      </c>
      <c r="P68" s="4">
        <v>12953.032778756093</v>
      </c>
      <c r="Q68" s="4">
        <v>9159.8156850436026</v>
      </c>
      <c r="R68" s="4">
        <v>5962.9977287589045</v>
      </c>
      <c r="S68" s="4">
        <v>10562.261071491354</v>
      </c>
      <c r="T68" s="4">
        <v>6839.2973752988064</v>
      </c>
      <c r="U68" s="4">
        <v>9221.2925239217384</v>
      </c>
      <c r="V68" s="4"/>
      <c r="X68" s="21" t="s">
        <v>145</v>
      </c>
      <c r="Y68" s="4">
        <v>6320.3748256269319</v>
      </c>
      <c r="Z68" s="4">
        <v>5860.9561779886144</v>
      </c>
      <c r="AA68" s="4">
        <v>9770.8602401434346</v>
      </c>
      <c r="AB68" s="4">
        <v>8745.10309607212</v>
      </c>
      <c r="AC68" s="4">
        <v>5727.9413872301902</v>
      </c>
      <c r="AD68" s="4">
        <v>5376.9639129751486</v>
      </c>
      <c r="AE68" s="4">
        <v>9695.5323922530788</v>
      </c>
      <c r="AF68" s="4">
        <v>7176.09</v>
      </c>
      <c r="AG68" s="4">
        <v>6074.7415115827698</v>
      </c>
      <c r="AH68" s="4">
        <v>6207.7219999999998</v>
      </c>
      <c r="AI68" s="4">
        <v>5773.8232521599066</v>
      </c>
      <c r="AJ68" s="4">
        <v>7677.163835629548</v>
      </c>
      <c r="AK68" s="4">
        <v>7032.61</v>
      </c>
      <c r="AL68" s="4">
        <v>6776.4244802143603</v>
      </c>
      <c r="AM68" s="4">
        <v>11584.651622293652</v>
      </c>
      <c r="AN68" s="4">
        <v>8563.1499217758683</v>
      </c>
      <c r="AO68" s="4">
        <v>5375.1812322603646</v>
      </c>
      <c r="AP68" s="4">
        <v>9490.049971719327</v>
      </c>
      <c r="AQ68" s="4">
        <v>6281.5833653818427</v>
      </c>
      <c r="AR68" s="4">
        <v>8318.0128433962218</v>
      </c>
      <c r="AS68" s="4"/>
      <c r="AU68" s="21" t="s">
        <v>145</v>
      </c>
      <c r="AV68" s="5">
        <v>103.2637189088141</v>
      </c>
      <c r="AW68" s="5">
        <v>100.56258790436006</v>
      </c>
      <c r="AX68" s="5">
        <v>100.48031094357538</v>
      </c>
      <c r="AY68" s="5">
        <v>105.89620109199342</v>
      </c>
      <c r="AZ68" s="5">
        <v>102.10222932848249</v>
      </c>
      <c r="BA68" s="5">
        <v>103.67408437649452</v>
      </c>
      <c r="BB68" s="5">
        <v>104.64461646727656</v>
      </c>
      <c r="BC68" s="5">
        <v>104.14387883887252</v>
      </c>
      <c r="BD68" s="5">
        <v>102.35641709303162</v>
      </c>
      <c r="BE68" s="5">
        <v>102.24712104107371</v>
      </c>
      <c r="BF68" s="5">
        <v>102.6109420108084</v>
      </c>
      <c r="BG68" s="5">
        <v>100.52424639580605</v>
      </c>
      <c r="BH68" s="5">
        <v>101.72578068479868</v>
      </c>
      <c r="BI68" s="5">
        <v>102.32148253859307</v>
      </c>
      <c r="BJ68" s="5">
        <v>102.01007971104272</v>
      </c>
      <c r="BK68" s="5">
        <v>101.67929644947311</v>
      </c>
      <c r="BL68" s="5">
        <v>102.55366408690558</v>
      </c>
      <c r="BM68" s="5">
        <v>102.71829830494195</v>
      </c>
      <c r="BN68" s="5">
        <v>102.68306098539566</v>
      </c>
      <c r="BO68" s="5"/>
      <c r="BP68" s="5">
        <f t="shared" si="0"/>
        <v>212.50086304700017</v>
      </c>
      <c r="BR68" s="5">
        <v>114.47855086645062</v>
      </c>
      <c r="BS68" s="5">
        <v>106.31970260223049</v>
      </c>
      <c r="BT68" s="5">
        <v>102.85932415234581</v>
      </c>
      <c r="BU68" s="5">
        <v>112.64138973274163</v>
      </c>
      <c r="BV68" s="5">
        <v>112.37770079902445</v>
      </c>
      <c r="BW68" s="5">
        <v>111.82699502230808</v>
      </c>
      <c r="BX68" s="5">
        <v>112.22641509433961</v>
      </c>
      <c r="BY68" s="5">
        <v>106.10043574541037</v>
      </c>
      <c r="BZ68" s="5">
        <v>109.93808049535605</v>
      </c>
      <c r="CA68" s="5">
        <v>106.69937359170589</v>
      </c>
      <c r="CB68" s="5">
        <v>107.38936735255113</v>
      </c>
      <c r="CC68" s="5">
        <v>103.85917400135412</v>
      </c>
      <c r="CD68" s="5">
        <v>109.39686616446917</v>
      </c>
      <c r="CE68" s="5">
        <v>111.42316324832382</v>
      </c>
      <c r="CF68" s="5">
        <v>113.1633569599026</v>
      </c>
      <c r="CG68" s="5">
        <v>120.65862177190274</v>
      </c>
      <c r="CH68" s="5">
        <v>109.38127656599447</v>
      </c>
      <c r="CI68" s="5">
        <v>110.7206310969204</v>
      </c>
      <c r="CJ68" s="5">
        <v>108.24331445969501</v>
      </c>
      <c r="CK68" s="28"/>
    </row>
    <row r="69" spans="1:89">
      <c r="A69" s="30" t="s">
        <v>146</v>
      </c>
      <c r="B69" s="56">
        <v>7447.7625274106213</v>
      </c>
      <c r="C69" s="56">
        <v>6477.3489394736907</v>
      </c>
      <c r="D69" s="56">
        <v>11443.898092692705</v>
      </c>
      <c r="E69" s="56">
        <v>10156.471048687654</v>
      </c>
      <c r="F69" s="56">
        <v>6962.4579528428076</v>
      </c>
      <c r="G69" s="56">
        <v>6262.5879816687429</v>
      </c>
      <c r="H69" s="56">
        <v>11415.541947567379</v>
      </c>
      <c r="I69" s="56">
        <v>8283.98</v>
      </c>
      <c r="J69" s="56">
        <v>6666.6088792074797</v>
      </c>
      <c r="K69" s="56">
        <v>7055.6480000000001</v>
      </c>
      <c r="L69" s="56">
        <v>6145.5794430228907</v>
      </c>
      <c r="M69" s="56">
        <v>8951.5521836109601</v>
      </c>
      <c r="N69" s="56">
        <v>7836.4215789473647</v>
      </c>
      <c r="O69" s="56">
        <v>7665.6974483072781</v>
      </c>
      <c r="P69" s="56">
        <v>13304.971272596933</v>
      </c>
      <c r="Q69" s="56">
        <v>9326.6952725535521</v>
      </c>
      <c r="R69" s="56">
        <v>6456.3179390850319</v>
      </c>
      <c r="S69" s="56">
        <v>10979.086911010018</v>
      </c>
      <c r="T69" s="56">
        <v>7192.2901331676721</v>
      </c>
      <c r="U69" s="56">
        <v>9660.595412943534</v>
      </c>
      <c r="V69" s="56"/>
      <c r="X69" s="30" t="s">
        <v>146</v>
      </c>
      <c r="Y69" s="56">
        <v>6552.4387612672126</v>
      </c>
      <c r="Z69" s="56">
        <v>6102.1027106643332</v>
      </c>
      <c r="AA69" s="56">
        <v>10275.338137352366</v>
      </c>
      <c r="AB69" s="56">
        <v>8998.3420587222936</v>
      </c>
      <c r="AC69" s="56">
        <v>5841.8661012084549</v>
      </c>
      <c r="AD69" s="56">
        <v>5715.5858430358376</v>
      </c>
      <c r="AE69" s="56">
        <v>9999.2782450764007</v>
      </c>
      <c r="AF69" s="56">
        <v>7361.74</v>
      </c>
      <c r="AG69" s="56">
        <v>6158.3019673864301</v>
      </c>
      <c r="AH69" s="56">
        <v>6371.77</v>
      </c>
      <c r="AI69" s="56">
        <v>6083.1545417385651</v>
      </c>
      <c r="AJ69" s="56">
        <v>7863.6355735611542</v>
      </c>
      <c r="AK69" s="56">
        <v>7494.6655913978475</v>
      </c>
      <c r="AL69" s="56">
        <v>7110.7224526916225</v>
      </c>
      <c r="AM69" s="56">
        <v>11844.604979838286</v>
      </c>
      <c r="AN69" s="56">
        <v>8953.3850958877265</v>
      </c>
      <c r="AO69" s="56">
        <v>5568.3023098137601</v>
      </c>
      <c r="AP69" s="56">
        <v>9758.083716515137</v>
      </c>
      <c r="AQ69" s="56">
        <v>6524.7489840689286</v>
      </c>
      <c r="AR69" s="56">
        <v>8595.3048259396182</v>
      </c>
      <c r="AS69" s="56"/>
      <c r="AU69" s="30" t="s">
        <v>146</v>
      </c>
      <c r="AV69" s="57">
        <v>103.74614913751279</v>
      </c>
      <c r="AW69" s="57">
        <v>109.16083916083916</v>
      </c>
      <c r="AX69" s="57">
        <v>107.14214261338458</v>
      </c>
      <c r="AY69" s="57">
        <v>98.31670870712486</v>
      </c>
      <c r="AZ69" s="57">
        <v>105.29095302400238</v>
      </c>
      <c r="BA69" s="57">
        <v>101.54794201276754</v>
      </c>
      <c r="BB69" s="57">
        <v>101.6139878950908</v>
      </c>
      <c r="BC69" s="57">
        <v>100.24237527772166</v>
      </c>
      <c r="BD69" s="57">
        <v>102.31624894395947</v>
      </c>
      <c r="BE69" s="57">
        <v>101.36909911509291</v>
      </c>
      <c r="BF69" s="57">
        <v>102.91035968315636</v>
      </c>
      <c r="BG69" s="57">
        <v>104.30247718383312</v>
      </c>
      <c r="BH69" s="57">
        <v>105.1780727668958</v>
      </c>
      <c r="BI69" s="57">
        <v>104.5538256232128</v>
      </c>
      <c r="BJ69" s="57">
        <v>103.51009250731636</v>
      </c>
      <c r="BK69" s="57">
        <v>104.09045014168173</v>
      </c>
      <c r="BL69" s="57">
        <v>103.51032102501517</v>
      </c>
      <c r="BM69" s="57">
        <v>103.71710233459541</v>
      </c>
      <c r="BN69" s="57">
        <v>102.92876637716199</v>
      </c>
      <c r="BO69" s="57"/>
      <c r="BP69" s="5">
        <f t="shared" si="0"/>
        <v>219.96032552087772</v>
      </c>
      <c r="BR69" s="57">
        <v>116.21149262326243</v>
      </c>
      <c r="BS69" s="57">
        <v>111.89964157706093</v>
      </c>
      <c r="BT69" s="57">
        <v>110.95813348323927</v>
      </c>
      <c r="BU69" s="57">
        <v>111.47685436881478</v>
      </c>
      <c r="BV69" s="57">
        <v>117.2294565266027</v>
      </c>
      <c r="BW69" s="57">
        <v>113.90104981038355</v>
      </c>
      <c r="BX69" s="57">
        <v>112.59314456035767</v>
      </c>
      <c r="BY69" s="57">
        <v>112.87241300886967</v>
      </c>
      <c r="BZ69" s="57">
        <v>112.28463261994902</v>
      </c>
      <c r="CA69" s="57">
        <v>105.48232643082551</v>
      </c>
      <c r="CB69" s="57">
        <v>109.78002120982295</v>
      </c>
      <c r="CC69" s="57">
        <v>105.47132498352012</v>
      </c>
      <c r="CD69" s="57">
        <v>114.51529375137619</v>
      </c>
      <c r="CE69" s="57">
        <v>110.90349235511418</v>
      </c>
      <c r="CF69" s="57">
        <v>112.90515746586311</v>
      </c>
      <c r="CG69" s="57">
        <v>114.13326452406839</v>
      </c>
      <c r="CH69" s="57">
        <v>111.74853778434345</v>
      </c>
      <c r="CI69" s="57">
        <v>112.71923067610922</v>
      </c>
      <c r="CJ69" s="57">
        <v>112.21948932386152</v>
      </c>
      <c r="CK69" s="58"/>
    </row>
    <row r="70" spans="1:89">
      <c r="A70" s="30" t="s">
        <v>147</v>
      </c>
      <c r="B70" s="56">
        <v>8159.7722200045519</v>
      </c>
      <c r="C70" s="56">
        <v>6752.9193284563798</v>
      </c>
      <c r="D70" s="56">
        <v>12012.276112969743</v>
      </c>
      <c r="E70" s="56">
        <v>10834.175800000001</v>
      </c>
      <c r="F70" s="56">
        <v>7250.5463696716188</v>
      </c>
      <c r="G70" s="56">
        <v>6650.9742289671649</v>
      </c>
      <c r="H70" s="56">
        <v>11845.283883714117</v>
      </c>
      <c r="I70" s="56">
        <v>8425.43</v>
      </c>
      <c r="J70" s="56">
        <v>7018.0188472875398</v>
      </c>
      <c r="K70" s="56">
        <v>7324.1270000000004</v>
      </c>
      <c r="L70" s="56">
        <v>6619.5843546073693</v>
      </c>
      <c r="M70" s="56">
        <v>9402.0008033226677</v>
      </c>
      <c r="N70" s="56">
        <v>8125.5085472973014</v>
      </c>
      <c r="O70" s="56">
        <v>7916.607509188565</v>
      </c>
      <c r="P70" s="56">
        <v>13365.569005188092</v>
      </c>
      <c r="Q70" s="56">
        <v>10074.836874008533</v>
      </c>
      <c r="R70" s="56">
        <v>6882.7203366211015</v>
      </c>
      <c r="S70" s="56">
        <v>11280.795261447794</v>
      </c>
      <c r="T70" s="56">
        <v>7526.9478808735657</v>
      </c>
      <c r="U70" s="56">
        <v>10101.14368202536</v>
      </c>
      <c r="V70" s="56"/>
      <c r="X70" s="55" t="s">
        <v>147</v>
      </c>
      <c r="Y70" s="56">
        <v>6915.6893105251493</v>
      </c>
      <c r="Z70" s="56">
        <v>6296.8385109890096</v>
      </c>
      <c r="AA70" s="56">
        <v>10336.449814942165</v>
      </c>
      <c r="AB70" s="56">
        <v>9269.4310220000007</v>
      </c>
      <c r="AC70" s="56">
        <v>6144.5485837362448</v>
      </c>
      <c r="AD70" s="56">
        <v>5991.8140933988107</v>
      </c>
      <c r="AE70" s="56">
        <v>10329.143551251971</v>
      </c>
      <c r="AF70" s="56">
        <v>7883.74</v>
      </c>
      <c r="AG70" s="56">
        <v>6214.2465550745401</v>
      </c>
      <c r="AH70" s="56">
        <v>6838.4520000000002</v>
      </c>
      <c r="AI70" s="56">
        <v>6200.6107951878375</v>
      </c>
      <c r="AJ70" s="56">
        <v>8126.6634094678138</v>
      </c>
      <c r="AK70" s="56">
        <v>7791.8483236994207</v>
      </c>
      <c r="AL70" s="56">
        <v>7494.3601968503572</v>
      </c>
      <c r="AM70" s="56">
        <v>12251.471725215106</v>
      </c>
      <c r="AN70" s="56">
        <v>9202.3804711856028</v>
      </c>
      <c r="AO70" s="56">
        <v>5719.4647004459939</v>
      </c>
      <c r="AP70" s="56">
        <v>10037.837391994779</v>
      </c>
      <c r="AQ70" s="56">
        <v>6859.0794400933846</v>
      </c>
      <c r="AR70" s="56">
        <v>8800.6687353093912</v>
      </c>
      <c r="AS70" s="56"/>
      <c r="AU70" s="55" t="s">
        <v>147</v>
      </c>
      <c r="AV70" s="57">
        <v>103.73651442391321</v>
      </c>
      <c r="AW70" s="57">
        <v>100.76873798846894</v>
      </c>
      <c r="AX70" s="57">
        <v>100.00632742857378</v>
      </c>
      <c r="AY70" s="57">
        <v>106.94995129705677</v>
      </c>
      <c r="AZ70" s="57">
        <v>104.98807519553985</v>
      </c>
      <c r="BA70" s="57">
        <v>100.69225045019536</v>
      </c>
      <c r="BB70" s="57">
        <v>107.67703507610852</v>
      </c>
      <c r="BC70" s="57">
        <v>107.97904493250053</v>
      </c>
      <c r="BD70" s="57">
        <v>107.15612743411543</v>
      </c>
      <c r="BE70" s="57">
        <v>105.43581693310971</v>
      </c>
      <c r="BF70" s="57">
        <v>103.95674349537923</v>
      </c>
      <c r="BG70" s="57">
        <v>97.0625</v>
      </c>
      <c r="BH70" s="57">
        <v>106.98588309464994</v>
      </c>
      <c r="BI70" s="57">
        <v>103.51044643233205</v>
      </c>
      <c r="BJ70" s="57">
        <v>102.63367779187584</v>
      </c>
      <c r="BK70" s="57">
        <v>100.63085921266396</v>
      </c>
      <c r="BL70" s="57">
        <v>103.2292278046434</v>
      </c>
      <c r="BM70" s="57">
        <v>104.61977998270301</v>
      </c>
      <c r="BN70" s="57">
        <v>103.07250209372874</v>
      </c>
      <c r="BO70" s="57"/>
      <c r="BP70" s="5">
        <f t="shared" si="0"/>
        <v>227.06334551178202</v>
      </c>
      <c r="BR70" s="57">
        <v>119.83153070600301</v>
      </c>
      <c r="BS70" s="57">
        <v>113.00287356321842</v>
      </c>
      <c r="BT70" s="57">
        <v>107.30097284470557</v>
      </c>
      <c r="BU70" s="57">
        <v>118.91501152085343</v>
      </c>
      <c r="BV70" s="57">
        <v>120.42293034052662</v>
      </c>
      <c r="BW70" s="57">
        <v>111.47282232751692</v>
      </c>
      <c r="BX70" s="57">
        <v>119.80854197349041</v>
      </c>
      <c r="BY70" s="57">
        <v>117.56489945155393</v>
      </c>
      <c r="BZ70" s="57">
        <v>117.23125564588977</v>
      </c>
      <c r="CA70" s="57">
        <v>110.23338924535761</v>
      </c>
      <c r="CB70" s="57">
        <v>113.54941231969218</v>
      </c>
      <c r="CC70" s="57">
        <v>103.12084993359896</v>
      </c>
      <c r="CD70" s="57">
        <v>122.71386963552789</v>
      </c>
      <c r="CE70" s="57">
        <v>114.43663307843144</v>
      </c>
      <c r="CF70" s="57">
        <v>114.0916174836627</v>
      </c>
      <c r="CG70" s="57">
        <v>118.62898426806352</v>
      </c>
      <c r="CH70" s="57">
        <v>113.39144655356286</v>
      </c>
      <c r="CI70" s="57">
        <v>117.42546502798577</v>
      </c>
      <c r="CJ70" s="57">
        <v>112.80895455260693</v>
      </c>
      <c r="CK70" s="58"/>
    </row>
    <row r="71" spans="1:89">
      <c r="A71" s="30" t="s">
        <v>148</v>
      </c>
      <c r="B71" s="59">
        <v>8455.9386793711546</v>
      </c>
      <c r="C71" s="59">
        <v>6920.9141060240981</v>
      </c>
      <c r="D71" s="59">
        <v>12097.04099364624</v>
      </c>
      <c r="E71" s="59">
        <v>10884.30372</v>
      </c>
      <c r="F71" s="59">
        <v>7212.2175072339842</v>
      </c>
      <c r="G71" s="59">
        <v>6844.3853298332488</v>
      </c>
      <c r="H71" s="59">
        <v>12105.870684065327</v>
      </c>
      <c r="I71" s="59">
        <v>8565.75</v>
      </c>
      <c r="J71" s="59">
        <v>6973.52809295099</v>
      </c>
      <c r="K71" s="59">
        <v>7535.7389999999996</v>
      </c>
      <c r="L71" s="59">
        <v>6808.942868030681</v>
      </c>
      <c r="M71" s="59">
        <v>9517.0374068709134</v>
      </c>
      <c r="N71" s="59">
        <v>8518.9566218487416</v>
      </c>
      <c r="O71" s="59">
        <v>8154.5184706908994</v>
      </c>
      <c r="P71" s="59">
        <v>14076.431838916811</v>
      </c>
      <c r="Q71" s="59">
        <v>10452.983956958175</v>
      </c>
      <c r="R71" s="59">
        <v>7170.3028738327948</v>
      </c>
      <c r="S71" s="59">
        <v>11599.529511283688</v>
      </c>
      <c r="T71" s="59">
        <v>7732.1414807447327</v>
      </c>
      <c r="U71" s="59">
        <v>10227.693907313645</v>
      </c>
      <c r="V71" s="59"/>
      <c r="X71" s="30" t="s">
        <v>148</v>
      </c>
      <c r="Y71" s="59">
        <v>7530.7276197272577</v>
      </c>
      <c r="Z71" s="59">
        <v>6439.7930357526866</v>
      </c>
      <c r="AA71" s="59">
        <v>10771.436950235084</v>
      </c>
      <c r="AB71" s="59">
        <v>9800.9924809999993</v>
      </c>
      <c r="AC71" s="59">
        <v>6288.1243113812034</v>
      </c>
      <c r="AD71" s="59">
        <v>6188.1597101829484</v>
      </c>
      <c r="AE71" s="59">
        <v>10745.770119300985</v>
      </c>
      <c r="AF71" s="59">
        <v>7886.8</v>
      </c>
      <c r="AG71" s="59">
        <v>6652.1986118515797</v>
      </c>
      <c r="AH71" s="59">
        <v>7016.0550000000003</v>
      </c>
      <c r="AI71" s="59">
        <v>6463.3902257208119</v>
      </c>
      <c r="AJ71" s="59">
        <v>8565.5172050268411</v>
      </c>
      <c r="AK71" s="59">
        <v>8216.4688235294179</v>
      </c>
      <c r="AL71" s="59">
        <v>7695.1136748863337</v>
      </c>
      <c r="AM71" s="59">
        <v>12714.178974984479</v>
      </c>
      <c r="AN71" s="59">
        <v>9686.160641894694</v>
      </c>
      <c r="AO71" s="59">
        <v>6239.9769782910507</v>
      </c>
      <c r="AP71" s="59">
        <v>10487.864675256538</v>
      </c>
      <c r="AQ71" s="59">
        <v>7106.5685271376724</v>
      </c>
      <c r="AR71" s="59">
        <v>9244.7324871465607</v>
      </c>
      <c r="AS71" s="59"/>
      <c r="AU71" s="30" t="s">
        <v>148</v>
      </c>
      <c r="AV71" s="60">
        <v>106.44171779141105</v>
      </c>
      <c r="AW71" s="60">
        <v>103.68722186904004</v>
      </c>
      <c r="AX71" s="60">
        <v>107.20768745459885</v>
      </c>
      <c r="AY71" s="60">
        <v>102.60594583314058</v>
      </c>
      <c r="AZ71" s="60">
        <v>107.46053566730072</v>
      </c>
      <c r="BA71" s="60">
        <v>108.14822113629302</v>
      </c>
      <c r="BB71" s="60">
        <v>100.79901659496007</v>
      </c>
      <c r="BC71" s="60">
        <v>107.42053865770976</v>
      </c>
      <c r="BD71" s="60">
        <v>102.22179413086754</v>
      </c>
      <c r="BE71" s="60">
        <v>105.44263407248155</v>
      </c>
      <c r="BF71" s="60">
        <v>102.20823805516174</v>
      </c>
      <c r="BG71" s="60">
        <v>105.79523502897617</v>
      </c>
      <c r="BH71" s="60">
        <v>105.1272376588184</v>
      </c>
      <c r="BI71" s="60">
        <v>100.41075949802318</v>
      </c>
      <c r="BJ71" s="60">
        <v>106.91802980094474</v>
      </c>
      <c r="BK71" s="60">
        <v>106.88079128187063</v>
      </c>
      <c r="BL71" s="60">
        <v>104.37380348532608</v>
      </c>
      <c r="BM71" s="60">
        <v>104.26019044864076</v>
      </c>
      <c r="BN71" s="60">
        <v>106.5824441127305</v>
      </c>
      <c r="BO71" s="60"/>
      <c r="BP71" s="5">
        <f t="shared" si="0"/>
        <v>236.99465003167433</v>
      </c>
      <c r="BR71" s="60">
        <v>118.29415142843391</v>
      </c>
      <c r="BS71" s="60">
        <v>114.69760900140646</v>
      </c>
      <c r="BT71" s="60">
        <v>115.42362357875655</v>
      </c>
      <c r="BU71" s="60">
        <v>114.25121606146182</v>
      </c>
      <c r="BV71" s="60">
        <v>121.28727984586862</v>
      </c>
      <c r="BW71" s="60">
        <v>114.64543396354321</v>
      </c>
      <c r="BX71" s="60">
        <v>115.41168191414496</v>
      </c>
      <c r="BY71" s="60">
        <v>121.09101107839011</v>
      </c>
      <c r="BZ71" s="60">
        <v>114.71499603660733</v>
      </c>
      <c r="CA71" s="60">
        <v>115.22881329391024</v>
      </c>
      <c r="CB71" s="60">
        <v>112.19960782199752</v>
      </c>
      <c r="CC71" s="60">
        <v>107.66710353866318</v>
      </c>
      <c r="CD71" s="60">
        <v>120.33666436519906</v>
      </c>
      <c r="CE71" s="60">
        <v>111.19139682314419</v>
      </c>
      <c r="CF71" s="60">
        <v>115.86883029073698</v>
      </c>
      <c r="CG71" s="60">
        <v>113.83459334042305</v>
      </c>
      <c r="CH71" s="60">
        <v>114.30289149885274</v>
      </c>
      <c r="CI71" s="60">
        <v>116.10863381732409</v>
      </c>
      <c r="CJ71" s="60">
        <v>116.03695591366623</v>
      </c>
      <c r="CK71" s="61"/>
    </row>
    <row r="72" spans="1:89">
      <c r="A72" s="30" t="s">
        <v>149</v>
      </c>
      <c r="B72" s="59">
        <v>8324.4066826000326</v>
      </c>
      <c r="C72" s="59">
        <v>7058.2695307511704</v>
      </c>
      <c r="D72" s="59">
        <v>11930.658062203136</v>
      </c>
      <c r="E72" s="59">
        <v>10749.195727216471</v>
      </c>
      <c r="F72" s="59">
        <v>7304.7510852485748</v>
      </c>
      <c r="G72" s="59">
        <v>6921.7920435218421</v>
      </c>
      <c r="H72" s="59">
        <v>12247.090811378514</v>
      </c>
      <c r="I72" s="59">
        <v>8539.39</v>
      </c>
      <c r="J72" s="59">
        <v>7164.0520287393401</v>
      </c>
      <c r="K72" s="59">
        <v>7553.97</v>
      </c>
      <c r="L72" s="59">
        <v>7064.0566690021469</v>
      </c>
      <c r="M72" s="59">
        <v>9438.244525456299</v>
      </c>
      <c r="N72" s="59">
        <v>8600.3180546623753</v>
      </c>
      <c r="O72" s="59">
        <v>8101.1064851651154</v>
      </c>
      <c r="P72" s="59">
        <v>13483.729526723926</v>
      </c>
      <c r="Q72" s="59">
        <v>10591.170883164925</v>
      </c>
      <c r="R72" s="59">
        <v>7047.7477034233443</v>
      </c>
      <c r="S72" s="59">
        <v>11414.984727349116</v>
      </c>
      <c r="T72" s="59">
        <v>7744.2948416326171</v>
      </c>
      <c r="U72" s="59">
        <v>10268.229918352381</v>
      </c>
      <c r="V72" s="59"/>
      <c r="X72" s="55" t="s">
        <v>149</v>
      </c>
      <c r="Y72" s="59">
        <v>7685.6363949297747</v>
      </c>
      <c r="Z72" s="59">
        <v>6564.54746760125</v>
      </c>
      <c r="AA72" s="59">
        <v>11429.250062605122</v>
      </c>
      <c r="AB72" s="59">
        <v>10184.076816720897</v>
      </c>
      <c r="AC72" s="59">
        <v>6174.1730367128785</v>
      </c>
      <c r="AD72" s="59">
        <v>6391.3197928613481</v>
      </c>
      <c r="AE72" s="59">
        <v>11056.718024924052</v>
      </c>
      <c r="AF72" s="59">
        <v>7706.53</v>
      </c>
      <c r="AG72" s="59">
        <v>6886.7621012937198</v>
      </c>
      <c r="AH72" s="59">
        <v>7204.9040000000005</v>
      </c>
      <c r="AI72" s="59">
        <v>6835.8795224123842</v>
      </c>
      <c r="AJ72" s="59">
        <v>8809.1478758796202</v>
      </c>
      <c r="AK72" s="59">
        <v>8238.737354497347</v>
      </c>
      <c r="AL72" s="59">
        <v>7511.7205828139831</v>
      </c>
      <c r="AM72" s="59">
        <v>12916.521946753757</v>
      </c>
      <c r="AN72" s="59">
        <v>10177.560562050576</v>
      </c>
      <c r="AO72" s="59">
        <v>6393.6353256843868</v>
      </c>
      <c r="AP72" s="59">
        <v>10770.446664514157</v>
      </c>
      <c r="AQ72" s="59">
        <v>7146.7290957976247</v>
      </c>
      <c r="AR72" s="59">
        <v>9573.7124368111945</v>
      </c>
      <c r="AS72" s="59"/>
      <c r="AU72" s="55" t="s">
        <v>149</v>
      </c>
      <c r="AV72" s="60">
        <v>101.15273775216139</v>
      </c>
      <c r="AW72" s="60">
        <v>98.896382587369729</v>
      </c>
      <c r="AX72" s="60">
        <v>97.221205022821195</v>
      </c>
      <c r="AY72" s="60">
        <v>99.507752378532004</v>
      </c>
      <c r="AZ72" s="60">
        <v>101.47570975733696</v>
      </c>
      <c r="BA72" s="60">
        <v>102.59170788075815</v>
      </c>
      <c r="BB72" s="60">
        <v>103.10975609756096</v>
      </c>
      <c r="BC72" s="60">
        <v>100.73537927041112</v>
      </c>
      <c r="BD72" s="60">
        <v>100.15076323889691</v>
      </c>
      <c r="BE72" s="60">
        <v>100.40735218789902</v>
      </c>
      <c r="BF72" s="60">
        <v>102.91048299732068</v>
      </c>
      <c r="BG72" s="60">
        <v>97.687157638466218</v>
      </c>
      <c r="BH72" s="60">
        <v>96.332072691577935</v>
      </c>
      <c r="BI72" s="60">
        <v>99.622685624187042</v>
      </c>
      <c r="BJ72" s="60">
        <v>99.707994813575709</v>
      </c>
      <c r="BK72" s="60">
        <v>105.3122714899249</v>
      </c>
      <c r="BL72" s="60">
        <v>100.29845398896545</v>
      </c>
      <c r="BM72" s="60">
        <v>100.08729393316821</v>
      </c>
      <c r="BN72" s="60">
        <v>100.67506587365462</v>
      </c>
      <c r="BO72" s="60"/>
      <c r="BP72" s="5">
        <f t="shared" si="0"/>
        <v>237.70197001832858</v>
      </c>
      <c r="BR72" s="60">
        <v>115.87590882351519</v>
      </c>
      <c r="BS72" s="60">
        <v>112.7972027972028</v>
      </c>
      <c r="BT72" s="60">
        <v>111.67982729202262</v>
      </c>
      <c r="BU72" s="60">
        <v>107.3587305262613</v>
      </c>
      <c r="BV72" s="60">
        <v>120.54303699187594</v>
      </c>
      <c r="BW72" s="60">
        <v>113.44851456163174</v>
      </c>
      <c r="BX72" s="60">
        <v>113.7188971082717</v>
      </c>
      <c r="BY72" s="60">
        <v>117.12785295899819</v>
      </c>
      <c r="BZ72" s="60">
        <v>112.24303013235709</v>
      </c>
      <c r="CA72" s="60">
        <v>113.15546023000091</v>
      </c>
      <c r="CB72" s="60">
        <v>112.52713995994195</v>
      </c>
      <c r="CC72" s="60">
        <v>104.62842242503258</v>
      </c>
      <c r="CD72" s="60">
        <v>113.95616942974867</v>
      </c>
      <c r="CE72" s="60">
        <v>108.25865004104382</v>
      </c>
      <c r="CF72" s="60">
        <v>113.25399178600244</v>
      </c>
      <c r="CG72" s="60">
        <v>117.90187400410512</v>
      </c>
      <c r="CH72" s="60">
        <v>111.7738671224573</v>
      </c>
      <c r="CI72" s="60">
        <v>113.14127647818226</v>
      </c>
      <c r="CJ72" s="60">
        <v>113.73292972308207</v>
      </c>
      <c r="CK72" s="61"/>
    </row>
    <row r="73" spans="1:89">
      <c r="A73" s="9" t="s">
        <v>150</v>
      </c>
      <c r="B73" s="4">
        <v>8377.1852318419787</v>
      </c>
      <c r="C73" s="4">
        <v>7051.8207550943498</v>
      </c>
      <c r="D73" s="4">
        <v>12218.586676498462</v>
      </c>
      <c r="E73" s="4">
        <v>11069.43703582904</v>
      </c>
      <c r="F73" s="4">
        <v>7400.2557159081625</v>
      </c>
      <c r="G73" s="4">
        <v>6883.4653953262732</v>
      </c>
      <c r="H73" s="4">
        <v>12432.509381315696</v>
      </c>
      <c r="I73" s="4">
        <v>8545.85</v>
      </c>
      <c r="J73" s="4">
        <v>7203.2339215659003</v>
      </c>
      <c r="K73" s="4">
        <v>7546.56</v>
      </c>
      <c r="L73" s="4">
        <v>7039.3750389881116</v>
      </c>
      <c r="M73" s="4">
        <v>9542.5360673352279</v>
      </c>
      <c r="N73" s="4">
        <v>8741.690127478756</v>
      </c>
      <c r="O73" s="4">
        <v>7920.8755162819825</v>
      </c>
      <c r="P73" s="4">
        <v>13499.166865823614</v>
      </c>
      <c r="Q73" s="4">
        <v>10671.629276618005</v>
      </c>
      <c r="R73" s="4">
        <v>7094.9726034819078</v>
      </c>
      <c r="S73" s="4">
        <v>11495.046090294602</v>
      </c>
      <c r="T73" s="4">
        <v>7742.8834727628318</v>
      </c>
      <c r="U73" s="4">
        <v>10350.908635316318</v>
      </c>
      <c r="V73" s="4"/>
      <c r="X73" s="9" t="s">
        <v>150</v>
      </c>
      <c r="Y73" s="4">
        <v>7406.6114531464509</v>
      </c>
      <c r="Z73" s="4">
        <v>6445.0099002898505</v>
      </c>
      <c r="AA73" s="4">
        <v>11277.5850162225</v>
      </c>
      <c r="AB73" s="4">
        <v>9737.2600584596803</v>
      </c>
      <c r="AC73" s="4">
        <v>6232.3306457232247</v>
      </c>
      <c r="AD73" s="4">
        <v>6324.0728599016511</v>
      </c>
      <c r="AE73" s="4">
        <v>11087.472203722973</v>
      </c>
      <c r="AF73" s="4">
        <v>8009.41</v>
      </c>
      <c r="AG73" s="4">
        <v>6384.0863542970401</v>
      </c>
      <c r="AH73" s="4">
        <v>7059.5389999999998</v>
      </c>
      <c r="AI73" s="4">
        <v>6956.9214762920165</v>
      </c>
      <c r="AJ73" s="4">
        <v>8712.5901349422384</v>
      </c>
      <c r="AK73" s="4">
        <v>8040.5790445859884</v>
      </c>
      <c r="AL73" s="4">
        <v>7746.3365979459932</v>
      </c>
      <c r="AM73" s="4">
        <v>13025.872125684205</v>
      </c>
      <c r="AN73" s="4">
        <v>10113.898736150297</v>
      </c>
      <c r="AO73" s="4">
        <v>6511.515573794637</v>
      </c>
      <c r="AP73" s="4">
        <v>10698.007161747102</v>
      </c>
      <c r="AQ73" s="4">
        <v>7132.377480543345</v>
      </c>
      <c r="AR73" s="4">
        <v>9398.8495490076839</v>
      </c>
      <c r="AS73" s="4"/>
      <c r="AU73" s="9" t="s">
        <v>150</v>
      </c>
      <c r="AV73" s="5">
        <v>96.467236467236475</v>
      </c>
      <c r="AW73" s="5">
        <v>99.318040917544934</v>
      </c>
      <c r="AX73" s="5">
        <v>99.763072854982681</v>
      </c>
      <c r="AY73" s="5">
        <v>99.692478442153543</v>
      </c>
      <c r="AZ73" s="5">
        <v>99.534929422325206</v>
      </c>
      <c r="BA73" s="5">
        <v>100.97395684213693</v>
      </c>
      <c r="BB73" s="5">
        <v>94.441159077468953</v>
      </c>
      <c r="BC73" s="5">
        <v>94.182905098580221</v>
      </c>
      <c r="BD73" s="5">
        <v>99.065420560747654</v>
      </c>
      <c r="BE73" s="5">
        <v>99.933201574514896</v>
      </c>
      <c r="BF73" s="5">
        <v>99.456174905810983</v>
      </c>
      <c r="BG73" s="5">
        <v>99.127725856697808</v>
      </c>
      <c r="BH73" s="5">
        <v>104.81865471722729</v>
      </c>
      <c r="BI73" s="5">
        <v>101.6206960425483</v>
      </c>
      <c r="BJ73" s="5">
        <v>106.10637715085882</v>
      </c>
      <c r="BK73" s="5">
        <v>97.274596930728748</v>
      </c>
      <c r="BL73" s="5">
        <v>100.47070884191494</v>
      </c>
      <c r="BM73" s="5">
        <v>99.030789985012305</v>
      </c>
      <c r="BN73" s="5">
        <v>99.82981046671361</v>
      </c>
      <c r="BO73" s="5"/>
      <c r="BP73" s="5">
        <f t="shared" si="0"/>
        <v>238.82085420861088</v>
      </c>
      <c r="BR73" s="5">
        <v>107.74596252741415</v>
      </c>
      <c r="BS73" s="5">
        <v>102.62652146060218</v>
      </c>
      <c r="BT73" s="5">
        <v>103.9882391261242</v>
      </c>
      <c r="BU73" s="5">
        <v>108.86102748261202</v>
      </c>
      <c r="BV73" s="5">
        <v>113.95321568230048</v>
      </c>
      <c r="BW73" s="5">
        <v>112.80726311233835</v>
      </c>
      <c r="BX73" s="5">
        <v>105.6915949702184</v>
      </c>
      <c r="BY73" s="5">
        <v>110.04768621129695</v>
      </c>
      <c r="BZ73" s="5">
        <v>108.67680451386499</v>
      </c>
      <c r="CA73" s="5">
        <v>111.55260838988784</v>
      </c>
      <c r="CB73" s="5">
        <v>108.75016808767801</v>
      </c>
      <c r="CC73" s="5">
        <v>99.4375</v>
      </c>
      <c r="CD73" s="5">
        <v>113.56675457276697</v>
      </c>
      <c r="CE73" s="5">
        <v>105.2215861468682</v>
      </c>
      <c r="CF73" s="5">
        <v>116.09467710055861</v>
      </c>
      <c r="CG73" s="5">
        <v>110.18164736069606</v>
      </c>
      <c r="CH73" s="5">
        <v>108.49181277103514</v>
      </c>
      <c r="CI73" s="5">
        <v>108.04542665364154</v>
      </c>
      <c r="CJ73" s="5">
        <v>110.31433995117635</v>
      </c>
      <c r="CK73" s="28"/>
    </row>
    <row r="74" spans="1:89">
      <c r="A74" s="9" t="s">
        <v>151</v>
      </c>
      <c r="B74" s="4">
        <v>8441.6749826178566</v>
      </c>
      <c r="C74" s="4">
        <v>7251.8473095180725</v>
      </c>
      <c r="D74" s="4">
        <v>12223.087741634536</v>
      </c>
      <c r="E74" s="4">
        <v>10931.404120737683</v>
      </c>
      <c r="F74" s="4">
        <v>7266.9081667561732</v>
      </c>
      <c r="G74" s="4">
        <v>6916.0735256075859</v>
      </c>
      <c r="H74" s="4">
        <v>12648.916064459032</v>
      </c>
      <c r="I74" s="4">
        <v>8618.09</v>
      </c>
      <c r="J74" s="4">
        <v>7373.2526366018701</v>
      </c>
      <c r="K74" s="4">
        <v>7581.41</v>
      </c>
      <c r="L74" s="4">
        <v>7362.5890822013343</v>
      </c>
      <c r="M74" s="4">
        <v>9913.6342975438129</v>
      </c>
      <c r="N74" s="4">
        <v>8836.2699420289955</v>
      </c>
      <c r="O74" s="4">
        <v>7988.0365670379751</v>
      </c>
      <c r="P74" s="4">
        <v>13829.752729174179</v>
      </c>
      <c r="Q74" s="4">
        <v>10978.291193126823</v>
      </c>
      <c r="R74" s="4">
        <v>7200.3412006704466</v>
      </c>
      <c r="S74" s="4">
        <v>11689.075987126374</v>
      </c>
      <c r="T74" s="4">
        <v>7831.4073693630908</v>
      </c>
      <c r="U74" s="4">
        <v>10538.670802881717</v>
      </c>
      <c r="V74" s="4"/>
      <c r="X74" s="21" t="s">
        <v>151</v>
      </c>
      <c r="Y74" s="62">
        <v>7599.3191155825925</v>
      </c>
      <c r="Z74" s="62">
        <v>6388.6608687096759</v>
      </c>
      <c r="AA74" s="62">
        <v>10969.86936398032</v>
      </c>
      <c r="AB74" s="62">
        <v>9413.9458470392183</v>
      </c>
      <c r="AC74" s="62">
        <v>6318.7682360481767</v>
      </c>
      <c r="AD74" s="62">
        <v>6384.0867459720121</v>
      </c>
      <c r="AE74" s="62">
        <v>11016.144932953888</v>
      </c>
      <c r="AF74" s="62">
        <v>7764.54</v>
      </c>
      <c r="AG74" s="62">
        <v>6579.1593123196399</v>
      </c>
      <c r="AH74" s="62">
        <v>6859.2939999999999</v>
      </c>
      <c r="AI74" s="62">
        <v>6852.2375996952105</v>
      </c>
      <c r="AJ74" s="62">
        <v>8689.6693649361023</v>
      </c>
      <c r="AK74" s="62">
        <v>8132.7667142857117</v>
      </c>
      <c r="AL74" s="62">
        <v>7580.4021775105839</v>
      </c>
      <c r="AM74" s="62">
        <v>13069.362857581233</v>
      </c>
      <c r="AN74" s="62">
        <v>9980.162626544361</v>
      </c>
      <c r="AO74" s="62">
        <v>6495.9559680858965</v>
      </c>
      <c r="AP74" s="62">
        <v>10673.162272799915</v>
      </c>
      <c r="AQ74" s="62">
        <v>7070.5888931676445</v>
      </c>
      <c r="AR74" s="62">
        <v>9353.6301848082639</v>
      </c>
      <c r="AS74" s="62"/>
      <c r="AU74" s="21" t="s">
        <v>151</v>
      </c>
      <c r="AV74" s="63">
        <v>103.48493797991729</v>
      </c>
      <c r="AW74" s="63">
        <v>100.06242197253434</v>
      </c>
      <c r="AX74" s="63">
        <v>102.1386614564486</v>
      </c>
      <c r="AY74" s="63">
        <v>103.75910767184125</v>
      </c>
      <c r="AZ74" s="63">
        <v>99.482152501431756</v>
      </c>
      <c r="BA74" s="63">
        <v>99.883764213088028</v>
      </c>
      <c r="BB74" s="63">
        <v>103.86349405134629</v>
      </c>
      <c r="BC74" s="63">
        <v>102.55721696673787</v>
      </c>
      <c r="BD74" s="63">
        <v>97.676332784601755</v>
      </c>
      <c r="BE74" s="63">
        <v>103.60780625952025</v>
      </c>
      <c r="BF74" s="63">
        <v>100.59760803968337</v>
      </c>
      <c r="BG74" s="63">
        <v>100.43997485857952</v>
      </c>
      <c r="BH74" s="63">
        <v>97.385938816997395</v>
      </c>
      <c r="BI74" s="63">
        <v>98.198087173106728</v>
      </c>
      <c r="BJ74" s="63">
        <v>99.840121991922814</v>
      </c>
      <c r="BK74" s="63">
        <v>105.27830645711869</v>
      </c>
      <c r="BL74" s="63">
        <v>100.02477083485782</v>
      </c>
      <c r="BM74" s="63">
        <v>101.33233062611127</v>
      </c>
      <c r="BN74" s="63">
        <v>101.04279833131895</v>
      </c>
      <c r="BO74" s="63"/>
      <c r="BP74" s="5">
        <f t="shared" si="0"/>
        <v>238.88001212801294</v>
      </c>
      <c r="BR74" s="63">
        <v>107.48466257668711</v>
      </c>
      <c r="BS74" s="63">
        <v>101.90718372536554</v>
      </c>
      <c r="BT74" s="63">
        <v>106.20547543995431</v>
      </c>
      <c r="BU74" s="63">
        <v>105.61316704542017</v>
      </c>
      <c r="BV74" s="63">
        <v>107.97713130202003</v>
      </c>
      <c r="BW74" s="63">
        <v>111.90150205064491</v>
      </c>
      <c r="BX74" s="63">
        <v>101.94837123540259</v>
      </c>
      <c r="BY74" s="63">
        <v>104.52198793307208</v>
      </c>
      <c r="BZ74" s="63">
        <v>99.062479933217773</v>
      </c>
      <c r="CA74" s="63">
        <v>109.61854684671385</v>
      </c>
      <c r="CB74" s="63">
        <v>105.23614356985111</v>
      </c>
      <c r="CC74" s="63">
        <v>102.89761751448809</v>
      </c>
      <c r="CD74" s="63">
        <v>103.37630248547728</v>
      </c>
      <c r="CE74" s="63">
        <v>99.821407839231313</v>
      </c>
      <c r="CF74" s="63">
        <v>112.93473033127688</v>
      </c>
      <c r="CG74" s="63">
        <v>115.27017981905261</v>
      </c>
      <c r="CH74" s="63">
        <v>105.17998727638734</v>
      </c>
      <c r="CI74" s="63">
        <v>104.6428613986043</v>
      </c>
      <c r="CJ74" s="63">
        <v>108.16637256204029</v>
      </c>
      <c r="CK74" s="64"/>
    </row>
    <row r="75" spans="1:89">
      <c r="A75" s="30" t="s">
        <v>152</v>
      </c>
      <c r="B75" s="62">
        <v>8576.0571699399097</v>
      </c>
      <c r="C75" s="62">
        <v>7262.7860758707257</v>
      </c>
      <c r="D75" s="62">
        <v>12568.146643573053</v>
      </c>
      <c r="E75" s="62">
        <v>11090.724512207373</v>
      </c>
      <c r="F75" s="62">
        <v>7353.3595154894811</v>
      </c>
      <c r="G75" s="62">
        <v>6990.4876596767917</v>
      </c>
      <c r="H75" s="62">
        <v>13026.173014711683</v>
      </c>
      <c r="I75" s="62">
        <v>8694.0300000000007</v>
      </c>
      <c r="J75" s="62">
        <v>7526.1820920532109</v>
      </c>
      <c r="K75" s="62">
        <v>7772.9430000000002</v>
      </c>
      <c r="L75" s="62">
        <v>7525.6088745872494</v>
      </c>
      <c r="M75" s="62">
        <v>9956.262068588554</v>
      </c>
      <c r="N75" s="62">
        <v>9083.2872926447599</v>
      </c>
      <c r="O75" s="62">
        <v>8077.7420670523052</v>
      </c>
      <c r="P75" s="62">
        <v>14276.713227594551</v>
      </c>
      <c r="Q75" s="62">
        <v>11295.599926858897</v>
      </c>
      <c r="R75" s="62">
        <v>7259.9524909455122</v>
      </c>
      <c r="S75" s="62">
        <v>11998.817692377874</v>
      </c>
      <c r="T75" s="62">
        <v>7938.683807289477</v>
      </c>
      <c r="U75" s="62">
        <v>10773.835120769641</v>
      </c>
      <c r="V75" s="62"/>
      <c r="X75" s="30" t="s">
        <v>152</v>
      </c>
      <c r="Y75" s="62">
        <v>7749.3583018804729</v>
      </c>
      <c r="Z75" s="62">
        <v>6575.4602374948036</v>
      </c>
      <c r="AA75" s="62">
        <v>11052.83305298732</v>
      </c>
      <c r="AB75" s="62">
        <v>10013.106994485974</v>
      </c>
      <c r="AC75" s="62">
        <v>6482.1965064635233</v>
      </c>
      <c r="AD75" s="62">
        <v>6475.3617084018933</v>
      </c>
      <c r="AE75" s="62">
        <v>11188.228082030826</v>
      </c>
      <c r="AF75" s="62">
        <v>8214.83</v>
      </c>
      <c r="AG75" s="62">
        <v>6365.8865580359025</v>
      </c>
      <c r="AH75" s="62">
        <v>7233.0379999999996</v>
      </c>
      <c r="AI75" s="62">
        <v>7028.3963664473868</v>
      </c>
      <c r="AJ75" s="62">
        <v>8906.5233182008124</v>
      </c>
      <c r="AK75" s="62">
        <v>8620.4366467065865</v>
      </c>
      <c r="AL75" s="62">
        <v>7716.5704096223681</v>
      </c>
      <c r="AM75" s="62">
        <v>13205.323107248421</v>
      </c>
      <c r="AN75" s="62">
        <v>10234.133070775992</v>
      </c>
      <c r="AO75" s="62">
        <v>6537.932521921417</v>
      </c>
      <c r="AP75" s="62">
        <v>10797.245713962611</v>
      </c>
      <c r="AQ75" s="62">
        <v>7301.2253652836225</v>
      </c>
      <c r="AR75" s="62">
        <v>9451.5538817822217</v>
      </c>
      <c r="AS75" s="62"/>
      <c r="AU75" s="30" t="s">
        <v>152</v>
      </c>
      <c r="AV75" s="63">
        <v>100.11415525114155</v>
      </c>
      <c r="AW75" s="63">
        <v>100.74859638178415</v>
      </c>
      <c r="AX75" s="63">
        <v>102.33163194792184</v>
      </c>
      <c r="AY75" s="63">
        <v>99.980021725140631</v>
      </c>
      <c r="AZ75" s="63">
        <v>101.95090058896913</v>
      </c>
      <c r="BA75" s="63">
        <v>102.14863967616009</v>
      </c>
      <c r="BB75" s="63">
        <v>103.18924458913608</v>
      </c>
      <c r="BC75" s="63">
        <v>95.762913592001894</v>
      </c>
      <c r="BD75" s="63">
        <v>108.29714137551046</v>
      </c>
      <c r="BE75" s="63">
        <v>103.20386532241778</v>
      </c>
      <c r="BF75" s="63">
        <v>103.2793645623058</v>
      </c>
      <c r="BG75" s="63">
        <v>106.94618272841051</v>
      </c>
      <c r="BH75" s="63">
        <v>98.294947642608321</v>
      </c>
      <c r="BI75" s="63">
        <v>103.71971533694762</v>
      </c>
      <c r="BJ75" s="63">
        <v>103.31264052558772</v>
      </c>
      <c r="BK75" s="63">
        <v>98.174929842359674</v>
      </c>
      <c r="BL75" s="63">
        <v>102.06611500244561</v>
      </c>
      <c r="BM75" s="63">
        <v>101.59530366876815</v>
      </c>
      <c r="BN75" s="63">
        <v>101.1445484258515</v>
      </c>
      <c r="BO75" s="63"/>
      <c r="BP75" s="5">
        <f t="shared" si="0"/>
        <v>243.81554789643371</v>
      </c>
      <c r="BR75" s="63">
        <v>101.09510086455332</v>
      </c>
      <c r="BS75" s="63">
        <v>99.019006744328635</v>
      </c>
      <c r="BT75" s="63">
        <v>101.37500287167371</v>
      </c>
      <c r="BU75" s="63">
        <v>102.91028117253131</v>
      </c>
      <c r="BV75" s="63">
        <v>102.44100972413131</v>
      </c>
      <c r="BW75" s="63">
        <v>105.69370528792241</v>
      </c>
      <c r="BX75" s="63">
        <v>104.36585365853659</v>
      </c>
      <c r="BY75" s="63">
        <v>93.178922987840181</v>
      </c>
      <c r="BZ75" s="63">
        <v>104.95005967711541</v>
      </c>
      <c r="CA75" s="63">
        <v>107.29111469114831</v>
      </c>
      <c r="CB75" s="63">
        <v>106.33900205789637</v>
      </c>
      <c r="CC75" s="63">
        <v>104.01704199634814</v>
      </c>
      <c r="CD75" s="63">
        <v>96.657806926063216</v>
      </c>
      <c r="CE75" s="63">
        <v>103.11094206813817</v>
      </c>
      <c r="CF75" s="63">
        <v>109.12645153760867</v>
      </c>
      <c r="CG75" s="63">
        <v>105.88096963847262</v>
      </c>
      <c r="CH75" s="63">
        <v>102.86581863853581</v>
      </c>
      <c r="CI75" s="63">
        <v>101.93569195357568</v>
      </c>
      <c r="CJ75" s="63">
        <v>102.72920911134334</v>
      </c>
      <c r="CK75" s="64"/>
    </row>
    <row r="76" spans="1:89">
      <c r="A76" s="30" t="s">
        <v>154</v>
      </c>
      <c r="B76" s="65">
        <v>8833.862044153866</v>
      </c>
      <c r="C76" s="65">
        <v>7460.9967378723359</v>
      </c>
      <c r="D76" s="65">
        <v>12994.739726719492</v>
      </c>
      <c r="E76" s="65">
        <v>11360.540089986391</v>
      </c>
      <c r="F76" s="65">
        <v>7699.4055995461995</v>
      </c>
      <c r="G76" s="65">
        <v>7372.4470856302823</v>
      </c>
      <c r="H76" s="65">
        <v>14186.144405120693</v>
      </c>
      <c r="I76" s="65">
        <v>9017.64</v>
      </c>
      <c r="J76" s="65">
        <v>7810.18</v>
      </c>
      <c r="K76" s="65">
        <v>7972.2219999999998</v>
      </c>
      <c r="L76" s="65">
        <v>7700.1509275652352</v>
      </c>
      <c r="M76" s="65">
        <v>10666.860157874476</v>
      </c>
      <c r="N76" s="65">
        <v>9363.805906733347</v>
      </c>
      <c r="O76" s="65">
        <v>8406.4137250336262</v>
      </c>
      <c r="P76" s="65">
        <v>14952.525192888788</v>
      </c>
      <c r="Q76" s="65">
        <v>12090.288331434045</v>
      </c>
      <c r="R76" s="65">
        <v>7283.6836919829675</v>
      </c>
      <c r="S76" s="65">
        <v>12622.960525363562</v>
      </c>
      <c r="T76" s="65">
        <v>8204.5691166605957</v>
      </c>
      <c r="U76" s="65">
        <v>11403.237283395865</v>
      </c>
      <c r="V76" s="65"/>
      <c r="X76" s="55" t="s">
        <v>154</v>
      </c>
      <c r="Y76" s="65">
        <v>8038.1120711519907</v>
      </c>
      <c r="Z76" s="65">
        <v>6532.1148589285658</v>
      </c>
      <c r="AA76" s="65">
        <v>11628.932756461176</v>
      </c>
      <c r="AB76" s="65">
        <v>10051.274777968099</v>
      </c>
      <c r="AC76" s="65">
        <v>6726.3254330858235</v>
      </c>
      <c r="AD76" s="65">
        <v>6561.5604244007791</v>
      </c>
      <c r="AE76" s="65">
        <v>11988.27665995361</v>
      </c>
      <c r="AF76" s="65">
        <v>8460.6299999999992</v>
      </c>
      <c r="AG76" s="65">
        <v>6768.31</v>
      </c>
      <c r="AH76" s="65">
        <v>7286.9780000000001</v>
      </c>
      <c r="AI76" s="65">
        <v>7291.3744558677299</v>
      </c>
      <c r="AJ76" s="65">
        <v>9281.0532741861298</v>
      </c>
      <c r="AK76" s="65">
        <v>8842.6998524194769</v>
      </c>
      <c r="AL76" s="65">
        <v>8196.1315652270496</v>
      </c>
      <c r="AM76" s="65">
        <v>13763.4115731771</v>
      </c>
      <c r="AN76" s="65">
        <v>10709.481843443094</v>
      </c>
      <c r="AO76" s="65">
        <v>6688.1634404197448</v>
      </c>
      <c r="AP76" s="65">
        <v>11283.266805207759</v>
      </c>
      <c r="AQ76" s="65">
        <v>7522.5773627168755</v>
      </c>
      <c r="AR76" s="65">
        <v>9966.15165459735</v>
      </c>
      <c r="AS76" s="65"/>
      <c r="AU76" s="55" t="s">
        <v>154</v>
      </c>
      <c r="AV76" s="66">
        <v>105.7012542759407</v>
      </c>
      <c r="AW76" s="66">
        <v>99.380804953560371</v>
      </c>
      <c r="AX76" s="66">
        <v>107.19638428562126</v>
      </c>
      <c r="AY76" s="66">
        <v>101.84198706432079</v>
      </c>
      <c r="AZ76" s="66">
        <v>100.3770202386885</v>
      </c>
      <c r="BA76" s="66">
        <v>105.69689555000694</v>
      </c>
      <c r="BB76" s="66">
        <v>102.59406403365273</v>
      </c>
      <c r="BC76" s="66">
        <v>107.99776286353469</v>
      </c>
      <c r="BD76" s="66">
        <v>100.02992757526786</v>
      </c>
      <c r="BE76" s="66">
        <v>102.08589823717588</v>
      </c>
      <c r="BF76" s="66">
        <v>103.11831810292185</v>
      </c>
      <c r="BG76" s="66">
        <v>102.98420128730253</v>
      </c>
      <c r="BH76" s="66">
        <v>106.93057607156651</v>
      </c>
      <c r="BI76" s="66">
        <v>105.4877546414093</v>
      </c>
      <c r="BJ76" s="66">
        <v>99.950981038272985</v>
      </c>
      <c r="BK76" s="66">
        <v>107.07120874006328</v>
      </c>
      <c r="BL76" s="66">
        <v>105.23464822820635</v>
      </c>
      <c r="BM76" s="66">
        <v>102.90412850499547</v>
      </c>
      <c r="BN76" s="66">
        <v>105.09358971130678</v>
      </c>
      <c r="BO76" s="66"/>
      <c r="BP76" s="5">
        <f t="shared" si="0"/>
        <v>256.57843415448599</v>
      </c>
      <c r="BR76" s="66">
        <v>105.64102564102565</v>
      </c>
      <c r="BS76" s="66">
        <v>99.5040297582145</v>
      </c>
      <c r="BT76" s="66">
        <v>111.77637391181301</v>
      </c>
      <c r="BU76" s="66">
        <v>105.32433175748879</v>
      </c>
      <c r="BV76" s="66">
        <v>101.33186878850431</v>
      </c>
      <c r="BW76" s="66">
        <v>108.8927824566029</v>
      </c>
      <c r="BX76" s="66">
        <v>103.84387936132467</v>
      </c>
      <c r="BY76" s="66">
        <v>99.896533885152607</v>
      </c>
      <c r="BZ76" s="66">
        <v>104.82343348177884</v>
      </c>
      <c r="CA76" s="66">
        <v>109.08473908979116</v>
      </c>
      <c r="CB76" s="66">
        <v>106.55376130378194</v>
      </c>
      <c r="CC76" s="66">
        <v>109.65732087227413</v>
      </c>
      <c r="CD76" s="66">
        <v>107.29214775134608</v>
      </c>
      <c r="CE76" s="66">
        <v>109.18137459935686</v>
      </c>
      <c r="CF76" s="66">
        <v>109.39239033743422</v>
      </c>
      <c r="CG76" s="66">
        <v>107.64940534822462</v>
      </c>
      <c r="CH76" s="66">
        <v>107.86898398820372</v>
      </c>
      <c r="CI76" s="66">
        <v>104.79343703457209</v>
      </c>
      <c r="CJ76" s="66">
        <v>107.13757670831895</v>
      </c>
      <c r="CK76" s="67"/>
    </row>
    <row r="77" spans="1:89">
      <c r="A77" s="30" t="s">
        <v>155</v>
      </c>
      <c r="B77" s="65">
        <v>9343.4355991154825</v>
      </c>
      <c r="C77" s="65">
        <v>7819.2278442623037</v>
      </c>
      <c r="D77" s="65">
        <v>13678.045235842877</v>
      </c>
      <c r="E77" s="65">
        <v>11842.125500319975</v>
      </c>
      <c r="F77" s="65">
        <v>7835.1414038031735</v>
      </c>
      <c r="G77" s="65">
        <v>7566.3740011810942</v>
      </c>
      <c r="H77" s="65">
        <v>15146.742370496941</v>
      </c>
      <c r="I77" s="65">
        <v>9433.35</v>
      </c>
      <c r="J77" s="65">
        <v>8165.77025007682</v>
      </c>
      <c r="K77" s="65">
        <v>8415.4989999999998</v>
      </c>
      <c r="L77" s="65">
        <v>8272.0842674447886</v>
      </c>
      <c r="M77" s="65">
        <v>11409.16054515744</v>
      </c>
      <c r="N77" s="65">
        <v>9802.4745447142868</v>
      </c>
      <c r="O77" s="65">
        <v>8853.0268561908015</v>
      </c>
      <c r="P77" s="65">
        <v>16659.645840296384</v>
      </c>
      <c r="Q77" s="65">
        <v>12808.918008296239</v>
      </c>
      <c r="R77" s="65">
        <v>7572.7049191451533</v>
      </c>
      <c r="S77" s="65">
        <v>13644.8350905916</v>
      </c>
      <c r="T77" s="65">
        <v>8588.780122336786</v>
      </c>
      <c r="U77" s="65">
        <v>12120.767824799446</v>
      </c>
      <c r="V77" s="65"/>
      <c r="X77" s="30" t="s">
        <v>155</v>
      </c>
      <c r="Y77" s="65">
        <v>8162.5504587379237</v>
      </c>
      <c r="Z77" s="65">
        <v>6895.34375643564</v>
      </c>
      <c r="AA77" s="65">
        <v>11824.162481340871</v>
      </c>
      <c r="AB77" s="65">
        <v>10286.442954651167</v>
      </c>
      <c r="AC77" s="65">
        <v>7144.3330216462628</v>
      </c>
      <c r="AD77" s="65">
        <v>6992.0555191941676</v>
      </c>
      <c r="AE77" s="65">
        <v>12562.117916468917</v>
      </c>
      <c r="AF77" s="65">
        <v>8606.7999999999993</v>
      </c>
      <c r="AG77" s="65">
        <v>6986.9112569430399</v>
      </c>
      <c r="AH77" s="65">
        <v>7443.5619999999999</v>
      </c>
      <c r="AI77" s="65">
        <v>7409.1193530272822</v>
      </c>
      <c r="AJ77" s="65">
        <v>9721.1352577724065</v>
      </c>
      <c r="AK77" s="65">
        <v>9380.8715473925022</v>
      </c>
      <c r="AL77" s="65">
        <v>7962.5659859990174</v>
      </c>
      <c r="AM77" s="65">
        <v>14176.788907617263</v>
      </c>
      <c r="AN77" s="65">
        <v>11111.732845729022</v>
      </c>
      <c r="AO77" s="65">
        <v>7067.078346661332</v>
      </c>
      <c r="AP77" s="65">
        <v>11648.755348541619</v>
      </c>
      <c r="AQ77" s="65">
        <v>7748.2876502476356</v>
      </c>
      <c r="AR77" s="65">
        <v>10303.248706609224</v>
      </c>
      <c r="AS77" s="65"/>
      <c r="AU77" s="30" t="s">
        <v>155</v>
      </c>
      <c r="AV77" s="66">
        <v>101.88781014023733</v>
      </c>
      <c r="AW77" s="66">
        <v>109.71962616822431</v>
      </c>
      <c r="AX77" s="66">
        <v>100.37861997721549</v>
      </c>
      <c r="AY77" s="66">
        <v>107.35113961952658</v>
      </c>
      <c r="AZ77" s="66">
        <v>106.41047359720955</v>
      </c>
      <c r="BA77" s="66">
        <v>104.37813931056816</v>
      </c>
      <c r="BB77" s="66">
        <v>100.92824601366743</v>
      </c>
      <c r="BC77" s="66">
        <v>101.84705679268082</v>
      </c>
      <c r="BD77" s="66">
        <v>101.0830540928674</v>
      </c>
      <c r="BE77" s="66">
        <v>103.22660621335744</v>
      </c>
      <c r="BF77" s="66">
        <v>105.29457235235169</v>
      </c>
      <c r="BG77" s="66">
        <v>106.30681818181817</v>
      </c>
      <c r="BH77" s="66">
        <v>103.73973032714092</v>
      </c>
      <c r="BI77" s="66">
        <v>102.92934500033614</v>
      </c>
      <c r="BJ77" s="66">
        <v>107.78370293479517</v>
      </c>
      <c r="BK77" s="66">
        <v>103.55547714720687</v>
      </c>
      <c r="BL77" s="66">
        <v>103.45909236798809</v>
      </c>
      <c r="BM77" s="66">
        <v>104.5828428306193</v>
      </c>
      <c r="BN77" s="66">
        <v>103.75432541667621</v>
      </c>
      <c r="BO77" s="66"/>
      <c r="BP77" s="5">
        <f t="shared" si="0"/>
        <v>265.45371918822713</v>
      </c>
      <c r="BR77" s="66">
        <v>111.57708210277613</v>
      </c>
      <c r="BS77" s="66">
        <v>109.92509363295882</v>
      </c>
      <c r="BT77" s="66">
        <v>112.46604418084178</v>
      </c>
      <c r="BU77" s="66">
        <v>113.41564800590459</v>
      </c>
      <c r="BV77" s="66">
        <v>108.33153959977105</v>
      </c>
      <c r="BW77" s="66">
        <v>112.56393601510912</v>
      </c>
      <c r="BX77" s="66">
        <v>110.97683155917346</v>
      </c>
      <c r="BY77" s="66">
        <v>108.02563320109857</v>
      </c>
      <c r="BZ77" s="66">
        <v>106.95833860959858</v>
      </c>
      <c r="CA77" s="66">
        <v>112.67974235281946</v>
      </c>
      <c r="CB77" s="66">
        <v>112.80880990689246</v>
      </c>
      <c r="CC77" s="66">
        <v>117.59899434318039</v>
      </c>
      <c r="CD77" s="66">
        <v>106.18776308445671</v>
      </c>
      <c r="CE77" s="66">
        <v>110.58738831155846</v>
      </c>
      <c r="CF77" s="66">
        <v>111.12166129933441</v>
      </c>
      <c r="CG77" s="66">
        <v>114.60017195843002</v>
      </c>
      <c r="CH77" s="66">
        <v>111.06036590401409</v>
      </c>
      <c r="CI77" s="66">
        <v>110.67046970722403</v>
      </c>
      <c r="CJ77" s="66">
        <v>111.32396063823768</v>
      </c>
      <c r="CK77" s="67"/>
    </row>
    <row r="78" spans="1:89">
      <c r="A78" s="30" t="s">
        <v>156</v>
      </c>
      <c r="B78" s="65">
        <v>10184.200105024049</v>
      </c>
      <c r="C78" s="65">
        <v>8046.6265758426916</v>
      </c>
      <c r="D78" s="65">
        <v>14063.913011519466</v>
      </c>
      <c r="E78" s="65">
        <v>12244.723612162616</v>
      </c>
      <c r="F78" s="65">
        <v>8036.8740634214246</v>
      </c>
      <c r="G78" s="65">
        <v>8212.7506314805742</v>
      </c>
      <c r="H78" s="65">
        <v>16416.587803945989</v>
      </c>
      <c r="I78" s="65">
        <v>9852.02</v>
      </c>
      <c r="J78" s="65">
        <v>8555.3027824424807</v>
      </c>
      <c r="K78" s="65">
        <v>8765.52</v>
      </c>
      <c r="L78" s="65">
        <v>8671.4295436186312</v>
      </c>
      <c r="M78" s="65">
        <v>11719.28231447213</v>
      </c>
      <c r="N78" s="65">
        <v>10281.526957045096</v>
      </c>
      <c r="O78" s="65">
        <v>9261.2014502808761</v>
      </c>
      <c r="P78" s="65">
        <v>17560.139550801388</v>
      </c>
      <c r="Q78" s="65">
        <v>13226.394716530147</v>
      </c>
      <c r="R78" s="65">
        <v>8197.9450780163716</v>
      </c>
      <c r="S78" s="65">
        <v>14125.693380147786</v>
      </c>
      <c r="T78" s="65">
        <v>9029.3651821890471</v>
      </c>
      <c r="U78" s="65">
        <v>12608.562953895282</v>
      </c>
      <c r="V78" s="65"/>
      <c r="W78" s="32"/>
      <c r="X78" s="55" t="s">
        <v>156</v>
      </c>
      <c r="Y78" s="65">
        <v>8451.6553669275418</v>
      </c>
      <c r="Z78" s="65">
        <v>7249.3458431578911</v>
      </c>
      <c r="AA78" s="65">
        <v>12241.845193425488</v>
      </c>
      <c r="AB78" s="65">
        <v>10666.535525037107</v>
      </c>
      <c r="AC78" s="65">
        <v>7525.8230505086167</v>
      </c>
      <c r="AD78" s="65">
        <v>7287.2525756442983</v>
      </c>
      <c r="AE78" s="65">
        <v>13653.647923722861</v>
      </c>
      <c r="AF78" s="65">
        <v>8822.34</v>
      </c>
      <c r="AG78" s="65">
        <v>7495.62</v>
      </c>
      <c r="AH78" s="65">
        <v>7725.683</v>
      </c>
      <c r="AI78" s="65">
        <v>7933.6171884254018</v>
      </c>
      <c r="AJ78" s="65">
        <v>10212.493778765631</v>
      </c>
      <c r="AK78" s="65">
        <v>9456.599886537535</v>
      </c>
      <c r="AL78" s="65">
        <v>8659.7131834923057</v>
      </c>
      <c r="AM78" s="65">
        <v>15230.007372433329</v>
      </c>
      <c r="AN78" s="65">
        <v>11594.247076559661</v>
      </c>
      <c r="AO78" s="65">
        <v>7104.3660231108661</v>
      </c>
      <c r="AP78" s="65">
        <v>12396.99429333899</v>
      </c>
      <c r="AQ78" s="65">
        <v>8121.6667055842127</v>
      </c>
      <c r="AR78" s="65">
        <v>10926.008909617241</v>
      </c>
      <c r="AS78" s="65"/>
      <c r="AU78" s="55" t="s">
        <v>156</v>
      </c>
      <c r="AV78" s="66">
        <v>103.86447856008469</v>
      </c>
      <c r="AW78" s="66">
        <v>104.94037478705283</v>
      </c>
      <c r="AX78" s="66">
        <v>103.3240049813469</v>
      </c>
      <c r="AY78" s="66">
        <v>105.32193803389663</v>
      </c>
      <c r="AZ78" s="66">
        <v>103.90425159949204</v>
      </c>
      <c r="BA78" s="66">
        <v>108.93531204729416</v>
      </c>
      <c r="BB78" s="66">
        <v>107.47051853523671</v>
      </c>
      <c r="BC78" s="66">
        <v>107.63841807909604</v>
      </c>
      <c r="BD78" s="66">
        <v>103.9957378795951</v>
      </c>
      <c r="BE78" s="66">
        <v>105.3452168061018</v>
      </c>
      <c r="BF78" s="66">
        <v>104.16869052715197</v>
      </c>
      <c r="BG78" s="66">
        <v>100.80171031533939</v>
      </c>
      <c r="BH78" s="66">
        <v>102.77045307336721</v>
      </c>
      <c r="BI78" s="66">
        <v>105.978386604872</v>
      </c>
      <c r="BJ78" s="66">
        <v>103.15453683345706</v>
      </c>
      <c r="BK78" s="66">
        <v>102.42286618231321</v>
      </c>
      <c r="BL78" s="66">
        <v>105.82581702462564</v>
      </c>
      <c r="BM78" s="66">
        <v>104.39181742862685</v>
      </c>
      <c r="BN78" s="66">
        <v>105.7407886034126</v>
      </c>
      <c r="BO78" s="66"/>
      <c r="BP78" s="5">
        <f t="shared" si="0"/>
        <v>280.91856715319676</v>
      </c>
      <c r="BR78" s="66">
        <v>111.986301369863</v>
      </c>
      <c r="BS78" s="66">
        <v>115.28384279475983</v>
      </c>
      <c r="BT78" s="66">
        <v>113.77123944519845</v>
      </c>
      <c r="BU78" s="66">
        <v>115.12392617264055</v>
      </c>
      <c r="BV78" s="66">
        <v>113.14700439933631</v>
      </c>
      <c r="BW78" s="66">
        <v>122.76457131629425</v>
      </c>
      <c r="BX78" s="66">
        <v>114.83089166214504</v>
      </c>
      <c r="BY78" s="66">
        <v>113.37776719828614</v>
      </c>
      <c r="BZ78" s="66">
        <v>113.87826537888118</v>
      </c>
      <c r="CA78" s="66">
        <v>114.56928118022699</v>
      </c>
      <c r="CB78" s="66">
        <v>116.81337396503351</v>
      </c>
      <c r="CC78" s="66">
        <v>118.02252816020025</v>
      </c>
      <c r="CD78" s="66">
        <v>112.05893433490506</v>
      </c>
      <c r="CE78" s="66">
        <v>119.34930027145312</v>
      </c>
      <c r="CF78" s="66">
        <v>114.81059192239846</v>
      </c>
      <c r="CG78" s="66">
        <v>111.49189678264135</v>
      </c>
      <c r="CH78" s="66">
        <v>117.53074815405076</v>
      </c>
      <c r="CI78" s="66">
        <v>114.00395865841011</v>
      </c>
      <c r="CJ78" s="66">
        <v>116.51725244155915</v>
      </c>
      <c r="CK78" s="67"/>
    </row>
    <row r="79" spans="1:89">
      <c r="A79" s="30" t="s">
        <v>157</v>
      </c>
      <c r="B79" s="65">
        <v>10492.14962199706</v>
      </c>
      <c r="C79" s="65">
        <v>8254.1853596385808</v>
      </c>
      <c r="D79" s="65">
        <v>14266.011829105413</v>
      </c>
      <c r="E79" s="65">
        <v>12691.242965041412</v>
      </c>
      <c r="F79" s="65">
        <v>8547.1292529500915</v>
      </c>
      <c r="G79" s="65">
        <v>8294.3021197046201</v>
      </c>
      <c r="H79" s="65">
        <v>16815.502547111697</v>
      </c>
      <c r="I79" s="65">
        <v>10268.31</v>
      </c>
      <c r="J79" s="65">
        <v>8988.8527048739998</v>
      </c>
      <c r="K79" s="65">
        <v>9086.1380000000008</v>
      </c>
      <c r="L79" s="65">
        <v>8966.5280451531125</v>
      </c>
      <c r="M79" s="65">
        <v>11978.78399110962</v>
      </c>
      <c r="N79" s="65">
        <v>10727.529154389818</v>
      </c>
      <c r="O79" s="65">
        <v>9563.3123049913811</v>
      </c>
      <c r="P79" s="65">
        <v>18676.775841149698</v>
      </c>
      <c r="Q79" s="65">
        <v>13677.538199491808</v>
      </c>
      <c r="R79" s="65">
        <v>8457.822562114532</v>
      </c>
      <c r="S79" s="65">
        <v>14683.214702369169</v>
      </c>
      <c r="T79" s="65">
        <v>9332.0959993835095</v>
      </c>
      <c r="U79" s="65">
        <v>12971.671483688515</v>
      </c>
      <c r="V79" s="65"/>
      <c r="X79" s="30" t="s">
        <v>157</v>
      </c>
      <c r="Y79" s="65">
        <v>8938.8799981220291</v>
      </c>
      <c r="Z79" s="65">
        <v>7332.5445019557901</v>
      </c>
      <c r="AA79" s="65">
        <v>12807.421374204368</v>
      </c>
      <c r="AB79" s="65">
        <v>11549.236887833491</v>
      </c>
      <c r="AC79" s="65">
        <v>7535.8034314457836</v>
      </c>
      <c r="AD79" s="65">
        <v>7978.8200759685487</v>
      </c>
      <c r="AE79" s="65">
        <v>14699.34335489498</v>
      </c>
      <c r="AF79" s="65">
        <v>9277.61</v>
      </c>
      <c r="AG79" s="65">
        <v>7602.4150294459596</v>
      </c>
      <c r="AH79" s="65">
        <v>8102.116</v>
      </c>
      <c r="AI79" s="65">
        <v>8527.3215190876053</v>
      </c>
      <c r="AJ79" s="65">
        <v>10671.259902412765</v>
      </c>
      <c r="AK79" s="65">
        <v>10109.799959807347</v>
      </c>
      <c r="AL79" s="65">
        <v>8669.2702509441588</v>
      </c>
      <c r="AM79" s="65">
        <v>16326.553554725657</v>
      </c>
      <c r="AN79" s="65">
        <v>12419.971651092577</v>
      </c>
      <c r="AO79" s="65">
        <v>7491.3856560644299</v>
      </c>
      <c r="AP79" s="65">
        <v>13155.179919017071</v>
      </c>
      <c r="AQ79" s="65">
        <v>8467.8539897768405</v>
      </c>
      <c r="AR79" s="65">
        <v>11551.006871730377</v>
      </c>
      <c r="AS79" s="65"/>
      <c r="AU79" s="30" t="s">
        <v>157</v>
      </c>
      <c r="AV79" s="66">
        <v>104.230377166157</v>
      </c>
      <c r="AW79" s="66">
        <v>98.809523809523796</v>
      </c>
      <c r="AX79" s="66">
        <v>105.90769803225766</v>
      </c>
      <c r="AY79" s="66">
        <v>101.06618335124973</v>
      </c>
      <c r="AZ79" s="66">
        <v>109.3456472634734</v>
      </c>
      <c r="BA79" s="66">
        <v>107.45537003729974</v>
      </c>
      <c r="BB79" s="66">
        <v>102.64083582716439</v>
      </c>
      <c r="BC79" s="66">
        <v>100.20470291832876</v>
      </c>
      <c r="BD79" s="66">
        <v>103.13069216757741</v>
      </c>
      <c r="BE79" s="66">
        <v>105.35111532401442</v>
      </c>
      <c r="BF79" s="66">
        <v>102.97752651897649</v>
      </c>
      <c r="BG79" s="66">
        <v>107.74125132555675</v>
      </c>
      <c r="BH79" s="66">
        <v>101.93866750931781</v>
      </c>
      <c r="BI79" s="66">
        <v>102.53443067516127</v>
      </c>
      <c r="BJ79" s="66">
        <v>101.69798761062097</v>
      </c>
      <c r="BK79" s="66">
        <v>102.39396745786892</v>
      </c>
      <c r="BL79" s="66">
        <v>103.33760137130346</v>
      </c>
      <c r="BM79" s="66">
        <v>103.02323338260172</v>
      </c>
      <c r="BN79" s="66">
        <v>103.78521573943152</v>
      </c>
      <c r="BO79" s="66"/>
      <c r="BP79" s="5">
        <f t="shared" si="0"/>
        <v>290.2945091027479</v>
      </c>
      <c r="BR79" s="66">
        <v>116.59064994298744</v>
      </c>
      <c r="BS79" s="66">
        <v>113.06501547987615</v>
      </c>
      <c r="BT79" s="66">
        <v>117.74707236223702</v>
      </c>
      <c r="BU79" s="66">
        <v>116.37460794584022</v>
      </c>
      <c r="BV79" s="66">
        <v>121.35383170226883</v>
      </c>
      <c r="BW79" s="66">
        <v>129.14232122996754</v>
      </c>
      <c r="BX79" s="66">
        <v>114.22061229259172</v>
      </c>
      <c r="BY79" s="66">
        <v>118.63658960974396</v>
      </c>
      <c r="BZ79" s="66">
        <v>108.44556174058778</v>
      </c>
      <c r="CA79" s="66">
        <v>116.9529989647171</v>
      </c>
      <c r="CB79" s="66">
        <v>116.47198224189768</v>
      </c>
      <c r="CC79" s="66">
        <v>118.89994148624925</v>
      </c>
      <c r="CD79" s="66">
        <v>116.21287484833786</v>
      </c>
      <c r="CE79" s="66">
        <v>117.98540436654126</v>
      </c>
      <c r="CF79" s="66">
        <v>113.01623978916997</v>
      </c>
      <c r="CG79" s="66">
        <v>116.28322698380111</v>
      </c>
      <c r="CH79" s="66">
        <v>119.04647389332874</v>
      </c>
      <c r="CI79" s="66">
        <v>115.63085121780682</v>
      </c>
      <c r="CJ79" s="66">
        <v>119.63781763638889</v>
      </c>
      <c r="CK79" s="67"/>
    </row>
    <row r="80" spans="1:89">
      <c r="A80" s="30" t="s">
        <v>158</v>
      </c>
      <c r="B80" s="65">
        <v>10277.027916018831</v>
      </c>
      <c r="C80" s="65">
        <v>8263.7559119496873</v>
      </c>
      <c r="D80" s="65">
        <v>14338.243683648805</v>
      </c>
      <c r="E80" s="65">
        <v>12807.467463751998</v>
      </c>
      <c r="F80" s="65">
        <v>8911.8601920563797</v>
      </c>
      <c r="G80" s="65">
        <v>8484.9473544944285</v>
      </c>
      <c r="H80" s="65">
        <v>16630.030075249917</v>
      </c>
      <c r="I80" s="65">
        <v>10382.59</v>
      </c>
      <c r="J80" s="65">
        <v>8789.8307692307699</v>
      </c>
      <c r="K80" s="65">
        <v>8962.2759999999998</v>
      </c>
      <c r="L80" s="65">
        <v>9147.9921412679578</v>
      </c>
      <c r="M80" s="65">
        <v>11999.115715292646</v>
      </c>
      <c r="N80" s="65">
        <v>10761.286572479688</v>
      </c>
      <c r="O80" s="65">
        <v>9482.1065423453147</v>
      </c>
      <c r="P80" s="65">
        <v>18709.030008246482</v>
      </c>
      <c r="Q80" s="65">
        <v>13789.621816826269</v>
      </c>
      <c r="R80" s="65">
        <v>8418.3785266698178</v>
      </c>
      <c r="S80" s="65">
        <v>14625.415821503444</v>
      </c>
      <c r="T80" s="65">
        <v>9384.8511995134049</v>
      </c>
      <c r="U80" s="65">
        <v>12963.099816203934</v>
      </c>
      <c r="V80" s="65"/>
      <c r="X80" s="55" t="s">
        <v>158</v>
      </c>
      <c r="Y80" s="65">
        <v>9528.914215503748</v>
      </c>
      <c r="Z80" s="65">
        <v>7398.888714124304</v>
      </c>
      <c r="AA80" s="65">
        <v>12943.625729162468</v>
      </c>
      <c r="AB80" s="65">
        <v>11580.141830264129</v>
      </c>
      <c r="AC80" s="65">
        <v>7824.1849159717976</v>
      </c>
      <c r="AD80" s="65">
        <v>7932.2385337056558</v>
      </c>
      <c r="AE80" s="65">
        <v>15070.464033451333</v>
      </c>
      <c r="AF80" s="65">
        <v>9713.39</v>
      </c>
      <c r="AG80" s="65">
        <v>8024.0526948891202</v>
      </c>
      <c r="AH80" s="65">
        <v>8485.5069999999996</v>
      </c>
      <c r="AI80" s="65">
        <v>8581.3991337443404</v>
      </c>
      <c r="AJ80" s="65">
        <v>10907.077580828185</v>
      </c>
      <c r="AK80" s="65">
        <v>10590.00501996576</v>
      </c>
      <c r="AL80" s="65">
        <v>9383.5658310572289</v>
      </c>
      <c r="AM80" s="65">
        <v>16868.53375219549</v>
      </c>
      <c r="AN80" s="65">
        <v>12791.876373767191</v>
      </c>
      <c r="AO80" s="65">
        <v>8135.2539130049281</v>
      </c>
      <c r="AP80" s="65">
        <v>13508.271737447427</v>
      </c>
      <c r="AQ80" s="65">
        <v>8792.8256343239864</v>
      </c>
      <c r="AR80" s="65">
        <v>11832.151206079376</v>
      </c>
      <c r="AS80" s="65"/>
      <c r="AU80" s="55" t="s">
        <v>158</v>
      </c>
      <c r="AV80" s="66">
        <v>106.21026894865525</v>
      </c>
      <c r="AW80" s="66">
        <v>99.726177437020809</v>
      </c>
      <c r="AX80" s="66">
        <v>100.08135139817588</v>
      </c>
      <c r="AY80" s="66">
        <v>103.50321250057026</v>
      </c>
      <c r="AZ80" s="66">
        <v>101.04034635038563</v>
      </c>
      <c r="BA80" s="66">
        <v>95.203303989510516</v>
      </c>
      <c r="BB80" s="66">
        <v>101.5856777493606</v>
      </c>
      <c r="BC80" s="66">
        <v>102.09522811796134</v>
      </c>
      <c r="BD80" s="66">
        <v>104.71906391433933</v>
      </c>
      <c r="BE80" s="66">
        <v>101.41277310279304</v>
      </c>
      <c r="BF80" s="66">
        <v>102.98435643401631</v>
      </c>
      <c r="BG80" s="66">
        <v>106.64370078740157</v>
      </c>
      <c r="BH80" s="66">
        <v>108.25830394233495</v>
      </c>
      <c r="BI80" s="66">
        <v>103.7807717182023</v>
      </c>
      <c r="BJ80" s="66">
        <v>104.82124858161659</v>
      </c>
      <c r="BK80" s="66">
        <v>107.07052101649055</v>
      </c>
      <c r="BL80" s="66">
        <v>101.78339585613581</v>
      </c>
      <c r="BM80" s="66">
        <v>103.85631035691623</v>
      </c>
      <c r="BN80" s="66">
        <v>100.67024003669732</v>
      </c>
      <c r="BO80" s="66"/>
      <c r="BP80" s="5">
        <f t="shared" si="0"/>
        <v>295.47160934867611</v>
      </c>
      <c r="BR80" s="66">
        <v>117.15210355987054</v>
      </c>
      <c r="BS80" s="66">
        <v>113.45794392523365</v>
      </c>
      <c r="BT80" s="66">
        <v>109.93175006530673</v>
      </c>
      <c r="BU80" s="66">
        <v>118.27288648915939</v>
      </c>
      <c r="BV80" s="66">
        <v>122.1557798486792</v>
      </c>
      <c r="BW80" s="66">
        <v>116.32106697164777</v>
      </c>
      <c r="BX80" s="66">
        <v>113.09794988610477</v>
      </c>
      <c r="BY80" s="66">
        <v>112.15259796305888</v>
      </c>
      <c r="BZ80" s="66">
        <v>113.52920057443752</v>
      </c>
      <c r="CA80" s="66">
        <v>116.18184443207338</v>
      </c>
      <c r="CB80" s="66">
        <v>116.32067274219959</v>
      </c>
      <c r="CC80" s="66">
        <v>123.125</v>
      </c>
      <c r="CD80" s="66">
        <v>117.6558584976076</v>
      </c>
      <c r="CE80" s="66">
        <v>116.07618683578629</v>
      </c>
      <c r="CF80" s="66">
        <v>118.52313245593797</v>
      </c>
      <c r="CG80" s="66">
        <v>116.28248009098789</v>
      </c>
      <c r="CH80" s="66">
        <v>115.06197950776792</v>
      </c>
      <c r="CI80" s="66">
        <v>116.6968289243504</v>
      </c>
      <c r="CJ80" s="66">
        <v>114.49675249629658</v>
      </c>
      <c r="CK80" s="67"/>
    </row>
    <row r="81" spans="1:89">
      <c r="A81" s="30" t="s">
        <v>159</v>
      </c>
      <c r="B81" s="65">
        <v>10374.147929379757</v>
      </c>
      <c r="C81" s="65">
        <v>8185.9755747630325</v>
      </c>
      <c r="D81" s="65">
        <v>14315.556185739333</v>
      </c>
      <c r="E81" s="65">
        <v>12998.049350296345</v>
      </c>
      <c r="F81" s="65">
        <v>8857.6819548843214</v>
      </c>
      <c r="G81" s="65">
        <v>8529.4956923131067</v>
      </c>
      <c r="H81" s="65">
        <v>16552.223600057387</v>
      </c>
      <c r="I81" s="65">
        <v>10312.49</v>
      </c>
      <c r="J81" s="65">
        <v>8654.958729816899</v>
      </c>
      <c r="K81" s="65">
        <v>9071.8950000000004</v>
      </c>
      <c r="L81" s="65">
        <v>9000.0533628562589</v>
      </c>
      <c r="M81" s="65">
        <v>11769.372217332784</v>
      </c>
      <c r="N81" s="65">
        <v>10804.074382814779</v>
      </c>
      <c r="O81" s="65">
        <v>9605.874267133695</v>
      </c>
      <c r="P81" s="65">
        <v>18684.659289741987</v>
      </c>
      <c r="Q81" s="65">
        <v>13707.641548180587</v>
      </c>
      <c r="R81" s="65">
        <v>8604.1740760590437</v>
      </c>
      <c r="S81" s="65">
        <v>14503.390937976927</v>
      </c>
      <c r="T81" s="65">
        <v>9389.6656738711517</v>
      </c>
      <c r="U81" s="65">
        <v>12874.511419536017</v>
      </c>
      <c r="V81" s="65"/>
      <c r="X81" s="30" t="s">
        <v>159</v>
      </c>
      <c r="Y81" s="65">
        <v>9589.7450604587248</v>
      </c>
      <c r="Z81" s="65">
        <v>7179.7352865546181</v>
      </c>
      <c r="AA81" s="65">
        <v>13158.056715681168</v>
      </c>
      <c r="AB81" s="65">
        <v>11788.550081973503</v>
      </c>
      <c r="AC81" s="65">
        <v>8000.6603494725341</v>
      </c>
      <c r="AD81" s="65">
        <v>8044.9613402869782</v>
      </c>
      <c r="AE81" s="65">
        <v>15234.555231221104</v>
      </c>
      <c r="AF81" s="65">
        <v>9686.64</v>
      </c>
      <c r="AG81" s="65">
        <v>7592.0596184210217</v>
      </c>
      <c r="AH81" s="65">
        <v>8325.73</v>
      </c>
      <c r="AI81" s="65">
        <v>8683.9469094150645</v>
      </c>
      <c r="AJ81" s="65">
        <v>10935.77660310843</v>
      </c>
      <c r="AK81" s="65">
        <v>10596.94646802723</v>
      </c>
      <c r="AL81" s="65">
        <v>8916.2989896149647</v>
      </c>
      <c r="AM81" s="65">
        <v>16959.757177526255</v>
      </c>
      <c r="AN81" s="65">
        <v>12949.711891423747</v>
      </c>
      <c r="AO81" s="65">
        <v>8111.0405706886313</v>
      </c>
      <c r="AP81" s="65">
        <v>13528.782734346938</v>
      </c>
      <c r="AQ81" s="65">
        <v>8707.3806672985484</v>
      </c>
      <c r="AR81" s="65">
        <v>11863.88898868559</v>
      </c>
      <c r="AS81" s="65"/>
      <c r="AU81" s="30" t="s">
        <v>159</v>
      </c>
      <c r="AV81" s="66">
        <v>100.82872928176796</v>
      </c>
      <c r="AW81" s="66">
        <v>101.2630422844591</v>
      </c>
      <c r="AX81" s="66">
        <v>101.20928144189433</v>
      </c>
      <c r="AY81" s="66">
        <v>103.49745962895101</v>
      </c>
      <c r="AZ81" s="66">
        <v>101.36329706374066</v>
      </c>
      <c r="BA81" s="66">
        <v>100.66919208242196</v>
      </c>
      <c r="BB81" s="66">
        <v>100.90634441087613</v>
      </c>
      <c r="BC81" s="66">
        <v>99.774254784259398</v>
      </c>
      <c r="BD81" s="66">
        <v>99.198861540083286</v>
      </c>
      <c r="BE81" s="66">
        <v>100.21114676639212</v>
      </c>
      <c r="BF81" s="66">
        <v>101.02716127948399</v>
      </c>
      <c r="BG81" s="66">
        <v>98.477157360406096</v>
      </c>
      <c r="BH81" s="66">
        <v>94.529306816117881</v>
      </c>
      <c r="BI81" s="66">
        <v>98.432377823408316</v>
      </c>
      <c r="BJ81" s="66">
        <v>101.44447202243838</v>
      </c>
      <c r="BK81" s="66">
        <v>97.173096720639791</v>
      </c>
      <c r="BL81" s="66">
        <v>99.932444597942592</v>
      </c>
      <c r="BM81" s="66">
        <v>99.884984212662005</v>
      </c>
      <c r="BN81" s="66">
        <v>100.76844551861637</v>
      </c>
      <c r="BO81" s="66"/>
      <c r="BP81" s="5">
        <f t="shared" si="0"/>
        <v>295.27200231501513</v>
      </c>
      <c r="BR81" s="66">
        <v>115.93435680254103</v>
      </c>
      <c r="BS81" s="66">
        <v>104.71323111868259</v>
      </c>
      <c r="BT81" s="66">
        <v>110.84146638283214</v>
      </c>
      <c r="BU81" s="66">
        <v>114.02713877091175</v>
      </c>
      <c r="BV81" s="66">
        <v>116.36178453376678</v>
      </c>
      <c r="BW81" s="66">
        <v>112.18774267817837</v>
      </c>
      <c r="BX81" s="66">
        <v>113.07340743666423</v>
      </c>
      <c r="BY81" s="66">
        <v>109.87005649717514</v>
      </c>
      <c r="BZ81" s="66">
        <v>111.41301130645829</v>
      </c>
      <c r="CA81" s="66">
        <v>112.78793608605611</v>
      </c>
      <c r="CB81" s="66">
        <v>111.60639245430029</v>
      </c>
      <c r="CC81" s="66">
        <v>114.05665419561733</v>
      </c>
      <c r="CD81" s="66">
        <v>107.20990609442835</v>
      </c>
      <c r="CE81" s="66">
        <v>111.00483617070851</v>
      </c>
      <c r="CF81" s="66">
        <v>111.55226872945627</v>
      </c>
      <c r="CG81" s="66">
        <v>109.11570296503832</v>
      </c>
      <c r="CH81" s="66">
        <v>111.12706371378066</v>
      </c>
      <c r="CI81" s="66">
        <v>111.49292878342145</v>
      </c>
      <c r="CJ81" s="66">
        <v>111.19518224041875</v>
      </c>
      <c r="CK81" s="67"/>
    </row>
    <row r="82" spans="1:89" ht="13.5" thickBot="1">
      <c r="A82" s="30" t="s">
        <v>163</v>
      </c>
      <c r="B82" s="65">
        <v>10381.717401727143</v>
      </c>
      <c r="C82" s="65">
        <v>8453.2022096962537</v>
      </c>
      <c r="D82" s="65">
        <v>14495.51565917988</v>
      </c>
      <c r="E82" s="65">
        <v>12948.255609256978</v>
      </c>
      <c r="F82" s="65">
        <v>8901.2739938698851</v>
      </c>
      <c r="G82" s="65">
        <v>8842.3241467930366</v>
      </c>
      <c r="H82" s="65">
        <v>16427.907231320587</v>
      </c>
      <c r="I82" s="65">
        <v>10532.39</v>
      </c>
      <c r="J82" s="65">
        <v>8869.27</v>
      </c>
      <c r="K82" s="65">
        <v>9040.973</v>
      </c>
      <c r="L82" s="65">
        <v>9462.2367645502927</v>
      </c>
      <c r="M82" s="65">
        <v>11830.716260321784</v>
      </c>
      <c r="N82" s="65">
        <v>10936.630820313294</v>
      </c>
      <c r="O82" s="65">
        <v>9658.7236757428145</v>
      </c>
      <c r="P82" s="65">
        <v>18481.101113843382</v>
      </c>
      <c r="Q82" s="65">
        <v>13752.515272399705</v>
      </c>
      <c r="R82" s="65">
        <v>8791.2172229866483</v>
      </c>
      <c r="S82" s="65">
        <v>14915.861066249643</v>
      </c>
      <c r="T82" s="65">
        <v>9551.0849343258778</v>
      </c>
      <c r="U82" s="65">
        <v>13180.474200040948</v>
      </c>
      <c r="V82" s="65"/>
      <c r="X82" s="69" t="s">
        <v>163</v>
      </c>
      <c r="Y82" s="65">
        <v>9402.2651607765802</v>
      </c>
      <c r="Z82" s="65">
        <v>7416.7333293064903</v>
      </c>
      <c r="AA82" s="65">
        <v>12279.497510051775</v>
      </c>
      <c r="AB82" s="65">
        <v>11543.9888635962</v>
      </c>
      <c r="AC82" s="65">
        <v>8015.9986085483897</v>
      </c>
      <c r="AD82" s="65">
        <v>8100.0069084469978</v>
      </c>
      <c r="AE82" s="65">
        <v>15098.758613457592</v>
      </c>
      <c r="AF82" s="65">
        <v>9929.3700000000008</v>
      </c>
      <c r="AG82" s="65">
        <v>7799.28</v>
      </c>
      <c r="AH82" s="65">
        <v>8423.902</v>
      </c>
      <c r="AI82" s="65">
        <v>8774.1672241622691</v>
      </c>
      <c r="AJ82" s="65">
        <v>10831.14978758518</v>
      </c>
      <c r="AK82" s="65">
        <v>10659.225226683991</v>
      </c>
      <c r="AL82" s="65">
        <v>8811.1685471934616</v>
      </c>
      <c r="AM82" s="65">
        <v>16459.076392128056</v>
      </c>
      <c r="AN82" s="65">
        <v>12674.842518746058</v>
      </c>
      <c r="AO82" s="65">
        <v>7902.5094805060053</v>
      </c>
      <c r="AP82" s="65">
        <v>13403.508519957662</v>
      </c>
      <c r="AQ82" s="65">
        <v>8744.8593800551898</v>
      </c>
      <c r="AR82" s="65">
        <v>11756.026160122863</v>
      </c>
      <c r="AS82" s="65"/>
      <c r="AU82" s="69" t="s">
        <v>163</v>
      </c>
      <c r="AV82" s="66">
        <v>98.219178082191789</v>
      </c>
      <c r="AW82" s="66">
        <v>105.09761388286334</v>
      </c>
      <c r="AX82" s="66">
        <v>100.5369183854671</v>
      </c>
      <c r="AY82" s="66">
        <v>97.81024023281006</v>
      </c>
      <c r="AZ82" s="66">
        <v>100.69945752080906</v>
      </c>
      <c r="BA82" s="66">
        <v>108.55474335457893</v>
      </c>
      <c r="BB82" s="66">
        <v>100.1996007984032</v>
      </c>
      <c r="BC82" s="66">
        <v>104.32971666580964</v>
      </c>
      <c r="BD82" s="66">
        <v>101.53020562138038</v>
      </c>
      <c r="BE82" s="66">
        <v>104.82342399393485</v>
      </c>
      <c r="BF82" s="66">
        <v>101.7048524861506</v>
      </c>
      <c r="BG82" s="66">
        <v>101.21836925960636</v>
      </c>
      <c r="BH82" s="66">
        <v>99.160562042852845</v>
      </c>
      <c r="BI82" s="66">
        <v>102.23130191614543</v>
      </c>
      <c r="BJ82" s="66">
        <v>97.353546081657441</v>
      </c>
      <c r="BK82" s="66">
        <v>101.95003336330313</v>
      </c>
      <c r="BL82" s="66">
        <v>102.69371408849879</v>
      </c>
      <c r="BM82" s="66">
        <v>100.71667808790082</v>
      </c>
      <c r="BN82" s="66">
        <v>102.95142061755527</v>
      </c>
      <c r="BO82" s="66"/>
      <c r="BP82" s="5">
        <f t="shared" ref="BP82" si="1">+BL82*BP81/100</f>
        <v>303.22578584076717</v>
      </c>
      <c r="BR82" s="66">
        <v>109.63302752293578</v>
      </c>
      <c r="BS82" s="66">
        <v>104.87012987012987</v>
      </c>
      <c r="BT82" s="66">
        <v>107.85160197253344</v>
      </c>
      <c r="BU82" s="66">
        <v>105.894574714846</v>
      </c>
      <c r="BV82" s="66">
        <v>112.77275374514966</v>
      </c>
      <c r="BW82" s="66">
        <v>111.79581152410807</v>
      </c>
      <c r="BX82" s="66">
        <v>105.4234262613535</v>
      </c>
      <c r="BY82" s="66">
        <v>106.49275666596682</v>
      </c>
      <c r="BZ82" s="66">
        <v>108.77163023679417</v>
      </c>
      <c r="CA82" s="66">
        <v>112.22927821687946</v>
      </c>
      <c r="CB82" s="66">
        <v>108.96663501896842</v>
      </c>
      <c r="CC82" s="66">
        <v>114.52810180275716</v>
      </c>
      <c r="CD82" s="66">
        <v>103.44407586970146</v>
      </c>
      <c r="CE82" s="66">
        <v>107.08003097867757</v>
      </c>
      <c r="CF82" s="66">
        <v>105.27902376024463</v>
      </c>
      <c r="CG82" s="66">
        <v>108.61197281810617</v>
      </c>
      <c r="CH82" s="66">
        <v>107.8231704921467</v>
      </c>
      <c r="CI82" s="66">
        <v>107.53650438249473</v>
      </c>
      <c r="CJ82" s="66">
        <v>108.23732893362151</v>
      </c>
      <c r="CK82" s="67"/>
    </row>
  </sheetData>
  <phoneticPr fontId="18" type="noConversion"/>
  <pageMargins left="0.70866141732283472" right="0.70866141732283472" top="0.74803149606299213" bottom="0.74803149606299213" header="0.31496062992125984" footer="0.31496062992125984"/>
  <pageSetup paperSize="9" scale="13" fitToHeight="0" orientation="landscape" r:id="rId1"/>
  <legacy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Opis danych (data description)</vt:lpstr>
      <vt:lpstr>Rynek pierwotny</vt:lpstr>
      <vt:lpstr>Rynek wtórny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2021-08-04T08:02:49Z</dcterms:created>
  <dcterms:modified xsi:type="dcterms:W3CDTF">2025-05-08T05:44:28Z</dcterms:modified>
</cp:coreProperties>
</file>