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vo\Documents\GitHub\popdy\cod_figures\regressions\"/>
    </mc:Choice>
  </mc:AlternateContent>
  <xr:revisionPtr revIDLastSave="0" documentId="10_ncr:100000_{25288CFE-B74E-4A79-B0E0-BB60736936B3}" xr6:coauthVersionLast="31" xr6:coauthVersionMax="31" xr10:uidLastSave="{00000000-0000-0000-0000-000000000000}"/>
  <bookViews>
    <workbookView xWindow="0" yWindow="0" windowWidth="9450" windowHeight="5640" xr2:uid="{00000000-000D-0000-FFFF-FFFF00000000}"/>
  </bookViews>
  <sheets>
    <sheet name="regressions_all_in_one" sheetId="1" r:id="rId1"/>
  </sheets>
  <calcPr calcId="179017"/>
</workbook>
</file>

<file path=xl/calcChain.xml><?xml version="1.0" encoding="utf-8"?>
<calcChain xmlns="http://schemas.openxmlformats.org/spreadsheetml/2006/main">
  <c r="G51" i="1" l="1"/>
  <c r="G55" i="1"/>
  <c r="G56" i="1"/>
  <c r="G57" i="1"/>
  <c r="G58" i="1"/>
  <c r="G37" i="1"/>
  <c r="G38" i="1"/>
  <c r="G15" i="1" l="1"/>
  <c r="G16" i="1"/>
  <c r="G20" i="1"/>
  <c r="G21" i="1"/>
  <c r="G25" i="1"/>
  <c r="G26" i="1"/>
  <c r="G27" i="1"/>
  <c r="G28" i="1"/>
  <c r="G29" i="1"/>
  <c r="G30" i="1"/>
  <c r="G31" i="1"/>
  <c r="G32" i="1"/>
  <c r="G33" i="1"/>
  <c r="G43" i="1"/>
  <c r="G44" i="1"/>
  <c r="G45" i="1"/>
  <c r="G46" i="1"/>
  <c r="G47" i="1"/>
  <c r="G48" i="1"/>
  <c r="G49" i="1"/>
  <c r="G50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<sst xmlns="http://schemas.openxmlformats.org/spreadsheetml/2006/main" count="112" uniqueCount="37">
  <si>
    <t>Table 1</t>
  </si>
  <si>
    <t>standard error of the slope</t>
  </si>
  <si>
    <t>estimate</t>
  </si>
  <si>
    <t>std.error</t>
  </si>
  <si>
    <t>t value</t>
  </si>
  <si>
    <t>p.value</t>
  </si>
  <si>
    <t>sig</t>
  </si>
  <si>
    <t>increases with increasing variance &amp; decreases with more points on graph</t>
  </si>
  <si>
    <t>k = 0</t>
  </si>
  <si>
    <t>(Intercept)</t>
  </si>
  <si>
    <t>NA</t>
  </si>
  <si>
    <t>k = 0.2</t>
  </si>
  <si>
    <t>***</t>
  </si>
  <si>
    <t>slope</t>
  </si>
  <si>
    <t>k = 0.5</t>
  </si>
  <si>
    <t>0 - 0.001</t>
  </si>
  <si>
    <t>**</t>
  </si>
  <si>
    <t>&gt;0.001 - 0.01</t>
  </si>
  <si>
    <t>k = 0.8</t>
  </si>
  <si>
    <t>*</t>
  </si>
  <si>
    <t>&gt;0.01 - 0.05</t>
  </si>
  <si>
    <t>k = 1</t>
  </si>
  <si>
    <t>Table 2</t>
  </si>
  <si>
    <t>Mean of lambda 1 values vs k</t>
  </si>
  <si>
    <t>Table 3</t>
  </si>
  <si>
    <t>Standard deviation vs k</t>
  </si>
  <si>
    <t>Damping ratio (lambda2/lambda1) vs CV of spawning biomass distribution</t>
  </si>
  <si>
    <t>Table 5</t>
  </si>
  <si>
    <t>CV vs Stdev in the spawning biomass distribution</t>
  </si>
  <si>
    <t>term</t>
  </si>
  <si>
    <t>Lambda 1 vs. CV about the mode</t>
  </si>
  <si>
    <t>Table 4b</t>
  </si>
  <si>
    <t>Table 4a</t>
  </si>
  <si>
    <t>Mean 1/rho as a function of k</t>
  </si>
  <si>
    <t>Does variation in CV depend on mode or stdev? Ans: mode</t>
  </si>
  <si>
    <t>Stdev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</si>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</sst>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35" workbookViewId="0">
      <selection activeCell="I56" sqref="I56"/>
    </sheetView>
  </sheetViews>
  <sheetFormatPr defaultRowHeight="15" x14ac:dyDescent="0.25"/>
  <sheetData>
    <row r="1" spans="1:12" x14ac:dyDescent="0.25">
      <c r="A1" t="s">
        <v>0</v>
      </c>
      <c r="B1" t="s">
        <v>30</v>
      </c>
      <c r="L1" t="s">
        <v>1</v>
      </c>
    </row>
    <row r="2" spans="1:12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L2" t="s">
        <v>7</v>
      </c>
    </row>
    <row r="3" spans="1:12" x14ac:dyDescent="0.25">
      <c r="A3" t="s">
        <v>8</v>
      </c>
      <c r="B3" t="s">
        <v>9</v>
      </c>
      <c r="C3">
        <v>0</v>
      </c>
      <c r="D3">
        <v>0</v>
      </c>
      <c r="E3" t="s">
        <v>10</v>
      </c>
      <c r="F3" t="s">
        <v>10</v>
      </c>
    </row>
    <row r="4" spans="1:12" x14ac:dyDescent="0.25">
      <c r="A4" t="s">
        <v>11</v>
      </c>
      <c r="B4" t="s">
        <v>9</v>
      </c>
      <c r="C4">
        <v>0.93300300447329199</v>
      </c>
      <c r="D4">
        <v>8.9134986797090796E-2</v>
      </c>
      <c r="E4">
        <v>10.4673040070921</v>
      </c>
      <c r="F4" s="1">
        <v>2.7309542265903498E-8</v>
      </c>
      <c r="G4" t="str">
        <f>IF(F4&lt;=0.001,"***",IF(AND(F4&gt;0.001,F4&lt;=0.01),"**",IF(AND(F4&gt;0.01,F4&lt;=0.05),"*","")))</f>
        <v>***</v>
      </c>
    </row>
    <row r="5" spans="1:12" x14ac:dyDescent="0.25">
      <c r="B5" t="s">
        <v>13</v>
      </c>
      <c r="C5">
        <v>-0.29008117910117398</v>
      </c>
      <c r="D5">
        <v>0.20497423780226201</v>
      </c>
      <c r="E5">
        <v>-1.4152079900939301</v>
      </c>
      <c r="F5">
        <v>0.17743288847543101</v>
      </c>
      <c r="G5" t="str">
        <f t="shared" ref="G5:G58" si="0">IF(F5&lt;=0.001,"***",IF(AND(F5&gt;0.001,F5&lt;=0.01),"**",IF(AND(F5&gt;0.01,F5&lt;=0.05),"*","")))</f>
        <v/>
      </c>
    </row>
    <row r="6" spans="1:12" x14ac:dyDescent="0.25">
      <c r="A6" t="s">
        <v>14</v>
      </c>
      <c r="B6" t="s">
        <v>9</v>
      </c>
      <c r="C6">
        <v>1.0051076722260699</v>
      </c>
      <c r="D6">
        <v>9.0837541689425705E-2</v>
      </c>
      <c r="E6">
        <v>11.064892923484701</v>
      </c>
      <c r="F6" s="1">
        <v>1.2992864372689801E-8</v>
      </c>
      <c r="G6" t="str">
        <f t="shared" si="0"/>
        <v>***</v>
      </c>
      <c r="I6" t="s">
        <v>12</v>
      </c>
      <c r="J6" t="s">
        <v>15</v>
      </c>
    </row>
    <row r="7" spans="1:12" x14ac:dyDescent="0.25">
      <c r="B7" t="s">
        <v>13</v>
      </c>
      <c r="C7">
        <v>-0.166862277352606</v>
      </c>
      <c r="D7">
        <v>0.208889421995504</v>
      </c>
      <c r="E7">
        <v>-0.798806735920775</v>
      </c>
      <c r="F7">
        <v>0.43686858276589802</v>
      </c>
      <c r="G7" t="str">
        <f t="shared" si="0"/>
        <v/>
      </c>
      <c r="I7" t="s">
        <v>16</v>
      </c>
      <c r="J7" t="s">
        <v>17</v>
      </c>
    </row>
    <row r="8" spans="1:12" x14ac:dyDescent="0.25">
      <c r="A8" t="s">
        <v>18</v>
      </c>
      <c r="B8" t="s">
        <v>9</v>
      </c>
      <c r="C8">
        <v>1.0407187551474399</v>
      </c>
      <c r="D8">
        <v>9.5857601663927497E-2</v>
      </c>
      <c r="E8">
        <v>10.856924616121301</v>
      </c>
      <c r="F8" s="1">
        <v>1.6764358881614098E-8</v>
      </c>
      <c r="G8" t="str">
        <f t="shared" si="0"/>
        <v>***</v>
      </c>
      <c r="I8" t="s">
        <v>19</v>
      </c>
      <c r="J8" t="s">
        <v>20</v>
      </c>
    </row>
    <row r="9" spans="1:12" x14ac:dyDescent="0.25">
      <c r="B9" t="s">
        <v>13</v>
      </c>
      <c r="C9">
        <v>-6.8499262800923597E-2</v>
      </c>
      <c r="D9">
        <v>0.220433519369272</v>
      </c>
      <c r="E9">
        <v>-0.31074794340225997</v>
      </c>
      <c r="F9">
        <v>0.76026856048456504</v>
      </c>
      <c r="G9" t="str">
        <f t="shared" si="0"/>
        <v/>
      </c>
    </row>
    <row r="10" spans="1:12" x14ac:dyDescent="0.25">
      <c r="A10" t="s">
        <v>21</v>
      </c>
      <c r="B10" t="s">
        <v>9</v>
      </c>
      <c r="C10">
        <v>1.0568780337685799</v>
      </c>
      <c r="D10">
        <v>0.100046412920825</v>
      </c>
      <c r="E10">
        <v>10.5638773336629</v>
      </c>
      <c r="F10" s="1">
        <v>2.4166755128983602E-8</v>
      </c>
      <c r="G10" t="str">
        <f t="shared" si="0"/>
        <v>***</v>
      </c>
    </row>
    <row r="11" spans="1:12" x14ac:dyDescent="0.25">
      <c r="B11" t="s">
        <v>13</v>
      </c>
      <c r="C11">
        <v>-1.0634994432931699E-2</v>
      </c>
      <c r="D11">
        <v>0.23006608258078301</v>
      </c>
      <c r="E11">
        <v>-4.6225824830991399E-2</v>
      </c>
      <c r="F11">
        <v>0.96374007721128596</v>
      </c>
      <c r="G11" t="str">
        <f t="shared" si="0"/>
        <v/>
      </c>
    </row>
    <row r="13" spans="1:12" x14ac:dyDescent="0.25">
      <c r="A13" t="s">
        <v>22</v>
      </c>
      <c r="B13" t="s">
        <v>23</v>
      </c>
    </row>
    <row r="14" spans="1:12" x14ac:dyDescent="0.25">
      <c r="C14" t="s">
        <v>2</v>
      </c>
      <c r="D14" t="s">
        <v>3</v>
      </c>
      <c r="E14" t="s">
        <v>4</v>
      </c>
      <c r="F14" t="s">
        <v>5</v>
      </c>
    </row>
    <row r="15" spans="1:12" x14ac:dyDescent="0.25">
      <c r="B15" t="s">
        <v>9</v>
      </c>
      <c r="C15">
        <v>0.76728353203223998</v>
      </c>
      <c r="D15">
        <v>2.2831493808056401E-2</v>
      </c>
      <c r="E15">
        <v>33.6063657718923</v>
      </c>
      <c r="F15">
        <v>8.8426117739718202E-4</v>
      </c>
      <c r="G15" t="str">
        <f t="shared" si="0"/>
        <v>***</v>
      </c>
    </row>
    <row r="16" spans="1:12" x14ac:dyDescent="0.25">
      <c r="B16" t="s">
        <v>13</v>
      </c>
      <c r="C16">
        <v>0.29774058703749201</v>
      </c>
      <c r="D16">
        <v>3.2868937712320599E-2</v>
      </c>
      <c r="E16">
        <v>9.05841830494834</v>
      </c>
      <c r="F16">
        <v>1.1968604145849E-2</v>
      </c>
      <c r="G16" t="str">
        <f t="shared" si="0"/>
        <v>*</v>
      </c>
    </row>
    <row r="18" spans="1:7" x14ac:dyDescent="0.25">
      <c r="A18" t="s">
        <v>24</v>
      </c>
      <c r="B18" t="s">
        <v>25</v>
      </c>
    </row>
    <row r="19" spans="1:7" x14ac:dyDescent="0.25">
      <c r="C19" t="s">
        <v>2</v>
      </c>
      <c r="D19" t="s">
        <v>3</v>
      </c>
      <c r="E19" t="s">
        <v>4</v>
      </c>
      <c r="F19" t="s">
        <v>5</v>
      </c>
    </row>
    <row r="20" spans="1:7" x14ac:dyDescent="0.25">
      <c r="B20" t="s">
        <v>9</v>
      </c>
      <c r="C20">
        <v>0.110791619689385</v>
      </c>
      <c r="D20">
        <v>3.4212735296936499E-3</v>
      </c>
      <c r="E20">
        <v>32.383151691266598</v>
      </c>
      <c r="F20">
        <v>9.5222834619024201E-4</v>
      </c>
      <c r="G20" t="str">
        <f t="shared" si="0"/>
        <v>***</v>
      </c>
    </row>
    <row r="21" spans="1:7" x14ac:dyDescent="0.25">
      <c r="B21" t="s">
        <v>13</v>
      </c>
      <c r="C21">
        <v>7.9538057628636798E-3</v>
      </c>
      <c r="D21">
        <v>4.9253731485861298E-3</v>
      </c>
      <c r="E21">
        <v>1.61486358960374</v>
      </c>
      <c r="F21">
        <v>0.24770224304256799</v>
      </c>
      <c r="G21" t="str">
        <f t="shared" si="0"/>
        <v/>
      </c>
    </row>
    <row r="23" spans="1:7" x14ac:dyDescent="0.25">
      <c r="A23" t="s">
        <v>32</v>
      </c>
      <c r="B23" t="s">
        <v>26</v>
      </c>
    </row>
    <row r="24" spans="1:7" x14ac:dyDescent="0.25">
      <c r="C24" t="s">
        <v>2</v>
      </c>
      <c r="D24" t="s">
        <v>3</v>
      </c>
      <c r="E24" t="s">
        <v>4</v>
      </c>
      <c r="F24" t="s">
        <v>5</v>
      </c>
    </row>
    <row r="25" spans="1:7" x14ac:dyDescent="0.25">
      <c r="A25" t="s">
        <v>8</v>
      </c>
      <c r="B25" t="s">
        <v>9</v>
      </c>
      <c r="C25">
        <v>0</v>
      </c>
      <c r="D25">
        <v>0</v>
      </c>
      <c r="E25" t="s">
        <v>10</v>
      </c>
      <c r="F25" t="s">
        <v>10</v>
      </c>
      <c r="G25" t="str">
        <f t="shared" si="0"/>
        <v/>
      </c>
    </row>
    <row r="26" spans="1:7" x14ac:dyDescent="0.25">
      <c r="A26" t="s">
        <v>11</v>
      </c>
      <c r="B26" t="s">
        <v>9</v>
      </c>
      <c r="C26">
        <v>0.99513122300000001</v>
      </c>
      <c r="D26">
        <v>5.2152629999999998E-2</v>
      </c>
      <c r="E26">
        <v>19.081132230000001</v>
      </c>
      <c r="F26" s="1">
        <v>6.2299999999999999E-12</v>
      </c>
      <c r="G26" t="str">
        <f t="shared" si="0"/>
        <v>***</v>
      </c>
    </row>
    <row r="27" spans="1:7" x14ac:dyDescent="0.25">
      <c r="B27" t="s">
        <v>13</v>
      </c>
      <c r="C27">
        <v>-0.40232742399999999</v>
      </c>
      <c r="D27">
        <v>0.11992984900000001</v>
      </c>
      <c r="E27">
        <v>-3.3546896479999999</v>
      </c>
      <c r="F27">
        <v>4.3433559999999996E-3</v>
      </c>
      <c r="G27" t="str">
        <f t="shared" si="0"/>
        <v>**</v>
      </c>
    </row>
    <row r="28" spans="1:7" x14ac:dyDescent="0.25">
      <c r="A28" t="s">
        <v>14</v>
      </c>
      <c r="B28" t="s">
        <v>9</v>
      </c>
      <c r="C28">
        <v>1.002068052</v>
      </c>
      <c r="D28">
        <v>6.2504336999999993E-2</v>
      </c>
      <c r="E28">
        <v>16.031976310000001</v>
      </c>
      <c r="F28" s="1">
        <v>7.5600000000000003E-11</v>
      </c>
      <c r="G28" t="str">
        <f t="shared" si="0"/>
        <v>***</v>
      </c>
    </row>
    <row r="29" spans="1:7" x14ac:dyDescent="0.25">
      <c r="B29" t="s">
        <v>13</v>
      </c>
      <c r="C29">
        <v>-0.520269329</v>
      </c>
      <c r="D29">
        <v>0.14373456800000001</v>
      </c>
      <c r="E29">
        <v>-3.6196534709999999</v>
      </c>
      <c r="F29">
        <v>2.521952E-3</v>
      </c>
      <c r="G29" t="str">
        <f t="shared" si="0"/>
        <v>**</v>
      </c>
    </row>
    <row r="30" spans="1:7" x14ac:dyDescent="0.25">
      <c r="A30" t="s">
        <v>18</v>
      </c>
      <c r="B30" t="s">
        <v>9</v>
      </c>
      <c r="C30">
        <v>1.002088275</v>
      </c>
      <c r="D30">
        <v>6.5107569000000004E-2</v>
      </c>
      <c r="E30">
        <v>15.391271509999999</v>
      </c>
      <c r="F30" s="1">
        <v>1.35E-10</v>
      </c>
      <c r="G30" t="str">
        <f t="shared" si="0"/>
        <v>***</v>
      </c>
    </row>
    <row r="31" spans="1:7" x14ac:dyDescent="0.25">
      <c r="B31" t="s">
        <v>13</v>
      </c>
      <c r="C31">
        <v>-0.56970507400000003</v>
      </c>
      <c r="D31">
        <v>0.14972094399999999</v>
      </c>
      <c r="E31">
        <v>-3.805112759</v>
      </c>
      <c r="F31">
        <v>1.725103E-3</v>
      </c>
      <c r="G31" t="str">
        <f t="shared" si="0"/>
        <v>**</v>
      </c>
    </row>
    <row r="32" spans="1:7" x14ac:dyDescent="0.25">
      <c r="A32" t="s">
        <v>21</v>
      </c>
      <c r="B32" t="s">
        <v>9</v>
      </c>
      <c r="C32">
        <v>1.0018786180000001</v>
      </c>
      <c r="D32">
        <v>6.6103040000000002E-2</v>
      </c>
      <c r="E32">
        <v>15.156316820000001</v>
      </c>
      <c r="F32" s="1">
        <v>1.6799999999999999E-10</v>
      </c>
      <c r="G32" t="str">
        <f t="shared" si="0"/>
        <v>***</v>
      </c>
    </row>
    <row r="33" spans="1:7" x14ac:dyDescent="0.25">
      <c r="B33" t="s">
        <v>13</v>
      </c>
      <c r="C33">
        <v>-0.59337197600000002</v>
      </c>
      <c r="D33">
        <v>0.152010122</v>
      </c>
      <c r="E33">
        <v>-3.9035030430000002</v>
      </c>
      <c r="F33">
        <v>1.411111E-3</v>
      </c>
      <c r="G33" t="str">
        <f t="shared" si="0"/>
        <v>**</v>
      </c>
    </row>
    <row r="35" spans="1:7" x14ac:dyDescent="0.25">
      <c r="A35" t="s">
        <v>31</v>
      </c>
      <c r="B35" t="s">
        <v>33</v>
      </c>
    </row>
    <row r="36" spans="1:7" x14ac:dyDescent="0.25">
      <c r="C36" t="s">
        <v>2</v>
      </c>
      <c r="D36" t="s">
        <v>3</v>
      </c>
      <c r="E36" t="s">
        <v>4</v>
      </c>
      <c r="F36" t="s">
        <v>5</v>
      </c>
    </row>
    <row r="37" spans="1:7" x14ac:dyDescent="0.25">
      <c r="B37" t="s">
        <v>9</v>
      </c>
      <c r="C37">
        <v>7.9561400392991893E-2</v>
      </c>
      <c r="D37">
        <v>5.8493368142339399E-3</v>
      </c>
      <c r="E37">
        <v>13.601781350560101</v>
      </c>
      <c r="F37">
        <v>5.3617258342222099E-3</v>
      </c>
      <c r="G37" t="str">
        <f t="shared" si="0"/>
        <v>**</v>
      </c>
    </row>
    <row r="38" spans="1:7" x14ac:dyDescent="0.25">
      <c r="B38" t="s">
        <v>13</v>
      </c>
      <c r="C38">
        <v>3.65984279375514E-2</v>
      </c>
      <c r="D38">
        <v>8.42088954063956E-3</v>
      </c>
      <c r="E38">
        <v>4.3461474896358503</v>
      </c>
      <c r="F38">
        <v>4.90763336275922E-2</v>
      </c>
      <c r="G38" t="str">
        <f t="shared" si="0"/>
        <v>*</v>
      </c>
    </row>
    <row r="41" spans="1:7" x14ac:dyDescent="0.25">
      <c r="A41" s="2" t="s">
        <v>27</v>
      </c>
      <c r="B41" t="s">
        <v>28</v>
      </c>
    </row>
    <row r="42" spans="1:7" x14ac:dyDescent="0.25">
      <c r="B42" t="s">
        <v>29</v>
      </c>
      <c r="C42" t="s">
        <v>2</v>
      </c>
      <c r="D42" t="s">
        <v>3</v>
      </c>
      <c r="E42" t="s">
        <v>4</v>
      </c>
      <c r="F42" t="s">
        <v>5</v>
      </c>
    </row>
    <row r="43" spans="1:7" x14ac:dyDescent="0.25">
      <c r="A43" t="s">
        <v>8</v>
      </c>
      <c r="B43" t="s">
        <v>9</v>
      </c>
      <c r="C43">
        <v>0</v>
      </c>
      <c r="D43">
        <v>0</v>
      </c>
      <c r="E43" t="s">
        <v>10</v>
      </c>
      <c r="F43" t="s">
        <v>10</v>
      </c>
      <c r="G43" t="str">
        <f t="shared" si="0"/>
        <v/>
      </c>
    </row>
    <row r="44" spans="1:7" x14ac:dyDescent="0.25">
      <c r="A44" t="s">
        <v>11</v>
      </c>
      <c r="B44" t="s">
        <v>9</v>
      </c>
      <c r="C44">
        <v>0.34938300500000002</v>
      </c>
      <c r="D44">
        <v>0.134188735</v>
      </c>
      <c r="E44">
        <v>2.6036686680000001</v>
      </c>
      <c r="F44">
        <v>1.9952732000000001E-2</v>
      </c>
      <c r="G44" t="str">
        <f t="shared" si="0"/>
        <v>*</v>
      </c>
    </row>
    <row r="45" spans="1:7" x14ac:dyDescent="0.25">
      <c r="B45" t="s">
        <v>13</v>
      </c>
      <c r="C45">
        <v>3.0324169000000002E-2</v>
      </c>
      <c r="D45">
        <v>6.0463253000000002E-2</v>
      </c>
      <c r="E45">
        <v>0.50153056299999998</v>
      </c>
      <c r="F45">
        <v>0.62327825999999997</v>
      </c>
      <c r="G45" t="str">
        <f t="shared" si="0"/>
        <v/>
      </c>
    </row>
    <row r="46" spans="1:7" x14ac:dyDescent="0.25">
      <c r="A46" t="s">
        <v>14</v>
      </c>
      <c r="B46" t="s">
        <v>9</v>
      </c>
      <c r="C46">
        <v>0.34938300500000002</v>
      </c>
      <c r="D46">
        <v>0.134188735</v>
      </c>
      <c r="E46">
        <v>2.6036686680000001</v>
      </c>
      <c r="F46">
        <v>1.9952732000000001E-2</v>
      </c>
      <c r="G46" t="str">
        <f t="shared" si="0"/>
        <v>*</v>
      </c>
    </row>
    <row r="47" spans="1:7" x14ac:dyDescent="0.25">
      <c r="B47" t="s">
        <v>13</v>
      </c>
      <c r="C47">
        <v>3.0324169000000002E-2</v>
      </c>
      <c r="D47">
        <v>6.0463253000000002E-2</v>
      </c>
      <c r="E47">
        <v>0.50153056299999998</v>
      </c>
      <c r="F47">
        <v>0.62327825999999997</v>
      </c>
      <c r="G47" t="str">
        <f t="shared" si="0"/>
        <v/>
      </c>
    </row>
    <row r="48" spans="1:7" x14ac:dyDescent="0.25">
      <c r="A48" t="s">
        <v>18</v>
      </c>
      <c r="B48" t="s">
        <v>9</v>
      </c>
      <c r="C48">
        <v>0.34938300500000002</v>
      </c>
      <c r="D48">
        <v>0.134188735</v>
      </c>
      <c r="E48">
        <v>2.6036686680000001</v>
      </c>
      <c r="F48">
        <v>1.9952732000000001E-2</v>
      </c>
      <c r="G48" t="str">
        <f t="shared" si="0"/>
        <v>*</v>
      </c>
    </row>
    <row r="49" spans="1:7" x14ac:dyDescent="0.25">
      <c r="B49" t="s">
        <v>13</v>
      </c>
      <c r="C49">
        <v>3.0324169000000002E-2</v>
      </c>
      <c r="D49">
        <v>6.0463253000000002E-2</v>
      </c>
      <c r="E49">
        <v>0.50153056299999998</v>
      </c>
      <c r="F49">
        <v>0.62327825999999997</v>
      </c>
      <c r="G49" t="str">
        <f t="shared" si="0"/>
        <v/>
      </c>
    </row>
    <row r="50" spans="1:7" x14ac:dyDescent="0.25">
      <c r="A50" t="s">
        <v>21</v>
      </c>
      <c r="B50" t="s">
        <v>9</v>
      </c>
      <c r="C50">
        <v>0.34938300500000002</v>
      </c>
      <c r="D50">
        <v>0.134188735</v>
      </c>
      <c r="E50">
        <v>2.6036686680000001</v>
      </c>
      <c r="F50">
        <v>1.9952732000000001E-2</v>
      </c>
      <c r="G50" t="str">
        <f t="shared" si="0"/>
        <v>*</v>
      </c>
    </row>
    <row r="51" spans="1:7" x14ac:dyDescent="0.25">
      <c r="B51" t="s">
        <v>13</v>
      </c>
      <c r="C51">
        <v>3.0324169000000002E-2</v>
      </c>
      <c r="D51">
        <v>6.0463253000000002E-2</v>
      </c>
      <c r="E51">
        <v>0.50153056299999998</v>
      </c>
      <c r="F51">
        <v>0.62327825999999997</v>
      </c>
      <c r="G51" t="str">
        <f t="shared" si="0"/>
        <v/>
      </c>
    </row>
    <row r="53" spans="1:7" x14ac:dyDescent="0.25">
      <c r="A53" t="s">
        <v>27</v>
      </c>
      <c r="B53" t="s">
        <v>34</v>
      </c>
    </row>
    <row r="54" spans="1:7" x14ac:dyDescent="0.25">
      <c r="C54" t="s">
        <v>2</v>
      </c>
      <c r="D54" t="s">
        <v>3</v>
      </c>
      <c r="E54" t="s">
        <v>4</v>
      </c>
      <c r="F54" t="s">
        <v>5</v>
      </c>
    </row>
    <row r="55" spans="1:7" x14ac:dyDescent="0.25">
      <c r="A55" t="s">
        <v>35</v>
      </c>
      <c r="B55" t="s">
        <v>9</v>
      </c>
      <c r="C55">
        <v>0.34938300536656702</v>
      </c>
      <c r="D55">
        <v>0.13418873515485399</v>
      </c>
      <c r="E55">
        <v>2.6036686683377699</v>
      </c>
      <c r="F55">
        <v>1.9952732148515399E-2</v>
      </c>
      <c r="G55" t="str">
        <f t="shared" si="0"/>
        <v>*</v>
      </c>
    </row>
    <row r="56" spans="1:7" x14ac:dyDescent="0.25">
      <c r="B56" t="s">
        <v>13</v>
      </c>
      <c r="C56">
        <v>3.0324169123835499E-2</v>
      </c>
      <c r="D56">
        <v>6.0463252589521503E-2</v>
      </c>
      <c r="E56">
        <v>0.50153056319518596</v>
      </c>
      <c r="F56">
        <v>0.62327826008278397</v>
      </c>
      <c r="G56" t="str">
        <f t="shared" si="0"/>
        <v/>
      </c>
    </row>
    <row r="57" spans="1:7" x14ac:dyDescent="0.25">
      <c r="A57" t="s">
        <v>36</v>
      </c>
      <c r="B57" t="s">
        <v>9</v>
      </c>
      <c r="C57">
        <v>0.70057125390299002</v>
      </c>
      <c r="D57">
        <v>6.0297161561393899E-2</v>
      </c>
      <c r="E57">
        <v>11.618643991884699</v>
      </c>
      <c r="F57" s="1">
        <v>6.7126916757335603E-9</v>
      </c>
      <c r="G57" t="str">
        <f t="shared" si="0"/>
        <v>***</v>
      </c>
    </row>
    <row r="58" spans="1:7" x14ac:dyDescent="0.25">
      <c r="B58" t="s">
        <v>13</v>
      </c>
      <c r="C58">
        <v>-5.0130426419529202E-2</v>
      </c>
      <c r="D58">
        <v>9.9285895866652405E-3</v>
      </c>
      <c r="E58">
        <v>-5.0490984627723696</v>
      </c>
      <c r="F58">
        <v>1.44018136754859E-4</v>
      </c>
      <c r="G58" t="str">
        <f t="shared" si="0"/>
        <v>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regressions_all_in_one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Mikaela Provost</cp:lastModifiedBy>
  <dcterms:created xsi:type="dcterms:W3CDTF">2018-07-30T18:50:50Z</dcterms:created>
  <dcterms:modified xsi:type="dcterms:W3CDTF">2018-08-16T23:54:36Z</dcterms:modified>
</cp:coreProperties>
</file>