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ckup_GIGA-DESKTOP_C\projects_GIGA-DESKTOP_C\ICIIA-Public\results\"/>
    </mc:Choice>
  </mc:AlternateContent>
  <xr:revisionPtr revIDLastSave="0" documentId="13_ncr:1_{692F45F2-CC33-4A2A-8E40-C9444B8AD2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n-iid" sheetId="1" r:id="rId1"/>
    <sheet name="non-iid_tacc" sheetId="8" r:id="rId2"/>
    <sheet name="non-iid_tacc_std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9" l="1"/>
  <c r="D4" i="9"/>
  <c r="E4" i="9"/>
  <c r="F4" i="9"/>
  <c r="B4" i="9"/>
  <c r="C4" i="8"/>
  <c r="D4" i="8"/>
  <c r="E4" i="8"/>
  <c r="F4" i="8"/>
  <c r="B4" i="8"/>
  <c r="A3" i="9"/>
  <c r="A4" i="9"/>
  <c r="A2" i="9"/>
  <c r="F1" i="9"/>
  <c r="E1" i="9"/>
  <c r="D1" i="9"/>
  <c r="C1" i="9"/>
  <c r="B1" i="9"/>
  <c r="F1" i="8"/>
  <c r="C1" i="8"/>
  <c r="D1" i="8"/>
  <c r="E1" i="8"/>
  <c r="B1" i="8"/>
  <c r="F6" i="1" l="1"/>
  <c r="F3" i="9" s="1"/>
  <c r="E6" i="1"/>
  <c r="E3" i="9" s="1"/>
  <c r="D6" i="1"/>
  <c r="D3" i="9" s="1"/>
  <c r="C6" i="1"/>
  <c r="C3" i="9" s="1"/>
  <c r="B6" i="1"/>
  <c r="B3" i="9" s="1"/>
  <c r="F8" i="1"/>
  <c r="F2" i="9" s="1"/>
  <c r="E8" i="1"/>
  <c r="E2" i="9" s="1"/>
  <c r="D8" i="1"/>
  <c r="D2" i="9" s="1"/>
  <c r="C8" i="1"/>
  <c r="C2" i="9" s="1"/>
  <c r="B8" i="1"/>
  <c r="B2" i="9" s="1"/>
  <c r="F7" i="1"/>
  <c r="F2" i="8" s="1"/>
  <c r="E7" i="1"/>
  <c r="E2" i="8" s="1"/>
  <c r="D7" i="1"/>
  <c r="D2" i="8" s="1"/>
  <c r="C7" i="1"/>
  <c r="C2" i="8" s="1"/>
  <c r="B7" i="1"/>
  <c r="B2" i="8" s="1"/>
  <c r="F5" i="1"/>
  <c r="F3" i="8" s="1"/>
  <c r="E5" i="1"/>
  <c r="E3" i="8" s="1"/>
  <c r="D5" i="1"/>
  <c r="D3" i="8" s="1"/>
  <c r="C5" i="1"/>
  <c r="C3" i="8" s="1"/>
  <c r="B5" i="1"/>
  <c r="B3" i="8" s="1"/>
</calcChain>
</file>

<file path=xl/sharedStrings.xml><?xml version="1.0" encoding="utf-8"?>
<sst xmlns="http://schemas.openxmlformats.org/spreadsheetml/2006/main" count="19" uniqueCount="10">
  <si>
    <t>r1</t>
    <phoneticPr fontId="1" type="noConversion"/>
  </si>
  <si>
    <t>r2</t>
    <phoneticPr fontId="1" type="noConversion"/>
  </si>
  <si>
    <t>r3</t>
    <phoneticPr fontId="1" type="noConversion"/>
  </si>
  <si>
    <t>finetune</t>
    <phoneticPr fontId="1" type="noConversion"/>
  </si>
  <si>
    <t>seq_per</t>
    <phoneticPr fontId="1" type="noConversion"/>
  </si>
  <si>
    <t>prompt</t>
    <phoneticPr fontId="1" type="noConversion"/>
  </si>
  <si>
    <t>ISA-B</t>
    <phoneticPr fontId="1" type="noConversion"/>
  </si>
  <si>
    <t>Prompt Tuning</t>
    <phoneticPr fontId="1" type="noConversion"/>
  </si>
  <si>
    <t>Fine-Tuning</t>
    <phoneticPr fontId="1" type="noConversion"/>
  </si>
  <si>
    <t>testing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</si>
</sst>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2" borderId="0" xfId="0" applyFill="1"/>
    <xf numFmtId="176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3"/>
  <sheetViews>
    <sheetView tabSelected="1" zoomScale="115" zoomScaleNormal="115" workbookViewId="0">
      <selection activeCell="H14" sqref="H14"/>
    </sheetView>
  </sheetViews>
  <sheetFormatPr defaultRowHeight="14.25" x14ac:dyDescent="0.2"/>
  <cols>
    <col min="6" max="6" width="13.25" customWidth="1"/>
    <col min="8" max="8" width="11.25" customWidth="1"/>
  </cols>
  <sheetData>
    <row r="2" spans="1:6" x14ac:dyDescent="0.2">
      <c r="A2" t="s">
        <v>9</v>
      </c>
      <c r="B2">
        <v>0</v>
      </c>
      <c r="C2">
        <v>0.25</v>
      </c>
      <c r="D2">
        <v>0.5</v>
      </c>
      <c r="E2">
        <v>0.75</v>
      </c>
      <c r="F2">
        <v>1</v>
      </c>
    </row>
    <row r="3" spans="1:6" x14ac:dyDescent="0.2">
      <c r="A3" s="5" t="s">
        <v>3</v>
      </c>
      <c r="B3" s="1">
        <v>0.83021999999999996</v>
      </c>
      <c r="C3" s="1">
        <v>0.83157999999999999</v>
      </c>
      <c r="D3" s="1">
        <v>0.83296000000000003</v>
      </c>
      <c r="E3" s="1">
        <v>0.83455999999999997</v>
      </c>
      <c r="F3" s="1">
        <v>0.83609999999999995</v>
      </c>
    </row>
    <row r="4" spans="1:6" x14ac:dyDescent="0.2">
      <c r="A4" s="5"/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4" t="s">
        <v>5</v>
      </c>
      <c r="B5" s="1">
        <f>AVERAGE(B12, B17, B22)</f>
        <v>0.82629333333333321</v>
      </c>
      <c r="C5" s="1">
        <f>AVERAGE(C12, C17, C22)</f>
        <v>0.83257333333333339</v>
      </c>
      <c r="D5" s="1">
        <f>AVERAGE(D12, D17, D22)</f>
        <v>0.84209999999999996</v>
      </c>
      <c r="E5" s="1">
        <f>AVERAGE(E12, E17, E22)</f>
        <v>0.85567333333333329</v>
      </c>
      <c r="F5" s="1">
        <f>AVERAGE(F12, F17, F22)</f>
        <v>0.8754466666666666</v>
      </c>
    </row>
    <row r="6" spans="1:6" x14ac:dyDescent="0.2">
      <c r="A6" s="4"/>
      <c r="B6" s="3">
        <f>STDEV(B12,B17,B22)/SQRT(3)</f>
        <v>2.7186598005469868E-4</v>
      </c>
      <c r="C6" s="3">
        <f t="shared" ref="C6:F6" si="0">STDEV(C12,C17,C22)/SQRT(3)</f>
        <v>3.2359096265366355E-4</v>
      </c>
      <c r="D6" s="3">
        <f t="shared" si="0"/>
        <v>5.3528808443055692E-4</v>
      </c>
      <c r="E6" s="3">
        <f t="shared" si="0"/>
        <v>2.7672690107358123E-4</v>
      </c>
      <c r="F6" s="3">
        <f t="shared" si="0"/>
        <v>3.1524241113433884E-4</v>
      </c>
    </row>
    <row r="7" spans="1:6" x14ac:dyDescent="0.2">
      <c r="A7" s="4" t="s">
        <v>4</v>
      </c>
      <c r="B7" s="1">
        <f>AVERAGE(B13, B18, B23)</f>
        <v>0.82110666666666665</v>
      </c>
      <c r="C7" s="1">
        <f>AVERAGE(C13, C18, C23)</f>
        <v>0.82967333333333337</v>
      </c>
      <c r="D7" s="1">
        <f>AVERAGE(D13, D18, D23)</f>
        <v>0.84516666666666662</v>
      </c>
      <c r="E7" s="1">
        <f>AVERAGE(E13, E18, E23)</f>
        <v>0.86373999999999995</v>
      </c>
      <c r="F7" s="1">
        <f>AVERAGE(F13, F18, F23)</f>
        <v>0.8830933333333334</v>
      </c>
    </row>
    <row r="8" spans="1:6" x14ac:dyDescent="0.2">
      <c r="A8" s="4"/>
      <c r="B8" s="3">
        <f>STDEV(B13,B18,B23)/SQRT(3)</f>
        <v>5.9130740266333595E-4</v>
      </c>
      <c r="C8" s="3">
        <f t="shared" ref="C8:F8" si="1">STDEV(C13,C18,C23)/SQRT(3)</f>
        <v>4.179845823844512E-4</v>
      </c>
      <c r="D8" s="3">
        <f t="shared" si="1"/>
        <v>6.5730087817106732E-4</v>
      </c>
      <c r="E8" s="3">
        <f t="shared" si="1"/>
        <v>8.5158675424172993E-4</v>
      </c>
      <c r="F8" s="3">
        <f t="shared" si="1"/>
        <v>7.341510592362929E-4</v>
      </c>
    </row>
    <row r="10" spans="1:6" x14ac:dyDescent="0.2">
      <c r="A10" t="s">
        <v>0</v>
      </c>
      <c r="B10">
        <v>0</v>
      </c>
      <c r="C10">
        <v>0.25</v>
      </c>
      <c r="D10">
        <v>0.5</v>
      </c>
      <c r="E10">
        <v>0.75</v>
      </c>
      <c r="F10">
        <v>1</v>
      </c>
    </row>
    <row r="11" spans="1:6" x14ac:dyDescent="0.2">
      <c r="A11" t="s">
        <v>3</v>
      </c>
      <c r="B11" s="2"/>
      <c r="C11" s="2"/>
      <c r="D11" s="2"/>
      <c r="E11" s="2"/>
      <c r="F11" s="2"/>
    </row>
    <row r="12" spans="1:6" x14ac:dyDescent="0.2">
      <c r="A12" t="s">
        <v>5</v>
      </c>
      <c r="B12">
        <v>0.82677999999999996</v>
      </c>
      <c r="C12">
        <v>0.83240000000000003</v>
      </c>
      <c r="D12">
        <v>0.84240000000000004</v>
      </c>
      <c r="E12">
        <v>0.85596000000000005</v>
      </c>
      <c r="F12">
        <v>0.87553999999999998</v>
      </c>
    </row>
    <row r="13" spans="1:6" x14ac:dyDescent="0.2">
      <c r="A13" t="s">
        <v>4</v>
      </c>
      <c r="B13">
        <v>0.82099999999999995</v>
      </c>
      <c r="C13">
        <v>0.83048</v>
      </c>
      <c r="D13">
        <v>0.84648000000000001</v>
      </c>
      <c r="E13">
        <v>0.86324000000000001</v>
      </c>
      <c r="F13">
        <v>0.88185999999999998</v>
      </c>
    </row>
    <row r="15" spans="1:6" x14ac:dyDescent="0.2">
      <c r="A15" t="s">
        <v>1</v>
      </c>
      <c r="B15">
        <v>0</v>
      </c>
      <c r="C15">
        <v>0.25</v>
      </c>
      <c r="D15">
        <v>0.5</v>
      </c>
      <c r="E15">
        <v>0.75</v>
      </c>
      <c r="F15">
        <v>1</v>
      </c>
    </row>
    <row r="16" spans="1:6" x14ac:dyDescent="0.2">
      <c r="A16" t="s">
        <v>3</v>
      </c>
      <c r="B16" s="2"/>
      <c r="C16" s="2"/>
      <c r="D16" s="2"/>
      <c r="E16" s="2"/>
      <c r="F16" s="2"/>
    </row>
    <row r="17" spans="1:6" x14ac:dyDescent="0.2">
      <c r="A17" t="s">
        <v>5</v>
      </c>
      <c r="B17">
        <v>0.82625999999999999</v>
      </c>
      <c r="C17">
        <v>0.83320000000000005</v>
      </c>
      <c r="D17">
        <v>0.84284000000000003</v>
      </c>
      <c r="E17">
        <v>0.85511999999999999</v>
      </c>
      <c r="F17">
        <v>0.87594000000000005</v>
      </c>
    </row>
    <row r="18" spans="1:6" x14ac:dyDescent="0.2">
      <c r="A18" t="s">
        <v>4</v>
      </c>
      <c r="B18">
        <v>0.82013999999999998</v>
      </c>
      <c r="C18">
        <v>0.82908000000000004</v>
      </c>
      <c r="D18">
        <v>0.84445999999999999</v>
      </c>
      <c r="E18">
        <v>0.86539999999999995</v>
      </c>
      <c r="F18">
        <v>0.88302000000000003</v>
      </c>
    </row>
    <row r="20" spans="1:6" x14ac:dyDescent="0.2">
      <c r="A20" t="s">
        <v>2</v>
      </c>
      <c r="B20">
        <v>0</v>
      </c>
      <c r="C20">
        <v>0.25</v>
      </c>
      <c r="D20">
        <v>0.5</v>
      </c>
      <c r="E20">
        <v>0.75</v>
      </c>
      <c r="F20">
        <v>1</v>
      </c>
    </row>
    <row r="21" spans="1:6" x14ac:dyDescent="0.2">
      <c r="A21" t="s">
        <v>3</v>
      </c>
      <c r="B21" s="2"/>
      <c r="C21" s="2"/>
      <c r="D21" s="2"/>
      <c r="E21" s="2"/>
      <c r="F21" s="2"/>
    </row>
    <row r="22" spans="1:6" x14ac:dyDescent="0.2">
      <c r="A22" t="s">
        <v>5</v>
      </c>
      <c r="B22">
        <v>0.82584000000000002</v>
      </c>
      <c r="C22">
        <v>0.83211999999999997</v>
      </c>
      <c r="D22">
        <v>0.84106000000000003</v>
      </c>
      <c r="E22">
        <v>0.85594000000000003</v>
      </c>
      <c r="F22">
        <v>0.87485999999999997</v>
      </c>
    </row>
    <row r="23" spans="1:6" x14ac:dyDescent="0.2">
      <c r="A23" t="s">
        <v>4</v>
      </c>
      <c r="B23">
        <v>0.82218000000000002</v>
      </c>
      <c r="C23">
        <v>0.82945999999999998</v>
      </c>
      <c r="D23">
        <v>0.84455999999999998</v>
      </c>
      <c r="E23">
        <v>0.86258000000000001</v>
      </c>
      <c r="F23">
        <v>0.88439999999999996</v>
      </c>
    </row>
  </sheetData>
  <mergeCells count="3">
    <mergeCell ref="A3:A4"/>
    <mergeCell ref="A5:A6"/>
    <mergeCell ref="A7:A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EB37-423E-4189-B9B0-7E0763E9968D}">
  <dimension ref="A1:F4"/>
  <sheetViews>
    <sheetView workbookViewId="0">
      <selection activeCell="B2" sqref="B2"/>
    </sheetView>
  </sheetViews>
  <sheetFormatPr defaultRowHeight="14.25" x14ac:dyDescent="0.2"/>
  <cols>
    <col min="1" max="1" width="13.25" bestFit="1" customWidth="1"/>
  </cols>
  <sheetData>
    <row r="1" spans="1:6" x14ac:dyDescent="0.2">
      <c r="A1" s="1"/>
      <c r="B1">
        <f>'non-iid'!B2</f>
        <v>0</v>
      </c>
      <c r="C1">
        <f>'non-iid'!C2</f>
        <v>0.25</v>
      </c>
      <c r="D1">
        <f>'non-iid'!D2</f>
        <v>0.5</v>
      </c>
      <c r="E1">
        <f>'non-iid'!E2</f>
        <v>0.75</v>
      </c>
      <c r="F1">
        <f>'non-iid'!F2</f>
        <v>1</v>
      </c>
    </row>
    <row r="2" spans="1:6" x14ac:dyDescent="0.2">
      <c r="A2" s="1" t="s">
        <v>6</v>
      </c>
      <c r="B2" s="1">
        <f>'non-iid'!B7</f>
        <v>0.82110666666666665</v>
      </c>
      <c r="C2" s="1">
        <f>'non-iid'!C7</f>
        <v>0.82967333333333337</v>
      </c>
      <c r="D2" s="1">
        <f>'non-iid'!D7</f>
        <v>0.84516666666666662</v>
      </c>
      <c r="E2" s="1">
        <f>'non-iid'!E7</f>
        <v>0.86373999999999995</v>
      </c>
      <c r="F2" s="1">
        <f>'non-iid'!F7</f>
        <v>0.8830933333333334</v>
      </c>
    </row>
    <row r="3" spans="1:6" x14ac:dyDescent="0.2">
      <c r="A3" s="1" t="s">
        <v>7</v>
      </c>
      <c r="B3" s="1">
        <f>'non-iid'!B5</f>
        <v>0.82629333333333321</v>
      </c>
      <c r="C3" s="1">
        <f>'non-iid'!C5</f>
        <v>0.83257333333333339</v>
      </c>
      <c r="D3" s="1">
        <f>'non-iid'!D5</f>
        <v>0.84209999999999996</v>
      </c>
      <c r="E3" s="1">
        <f>'non-iid'!E5</f>
        <v>0.85567333333333329</v>
      </c>
      <c r="F3" s="1">
        <f>'non-iid'!F5</f>
        <v>0.8754466666666666</v>
      </c>
    </row>
    <row r="4" spans="1:6" x14ac:dyDescent="0.2">
      <c r="A4" s="1" t="s">
        <v>8</v>
      </c>
      <c r="B4" s="1">
        <f>'non-iid'!B3</f>
        <v>0.83021999999999996</v>
      </c>
      <c r="C4" s="1">
        <f>'non-iid'!C3</f>
        <v>0.83157999999999999</v>
      </c>
      <c r="D4" s="1">
        <f>'non-iid'!D3</f>
        <v>0.83296000000000003</v>
      </c>
      <c r="E4" s="1">
        <f>'non-iid'!E3</f>
        <v>0.83455999999999997</v>
      </c>
      <c r="F4" s="1">
        <f>'non-iid'!F3</f>
        <v>0.83609999999999995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D827-DE46-464C-93BE-AFCE75B48D7C}">
  <dimension ref="A1:F4"/>
  <sheetViews>
    <sheetView workbookViewId="0">
      <selection sqref="A1:F4"/>
    </sheetView>
  </sheetViews>
  <sheetFormatPr defaultRowHeight="14.25" x14ac:dyDescent="0.2"/>
  <cols>
    <col min="1" max="1" width="13.25" bestFit="1" customWidth="1"/>
  </cols>
  <sheetData>
    <row r="1" spans="1:6" x14ac:dyDescent="0.2">
      <c r="A1" s="1"/>
      <c r="B1">
        <f>'non-iid'!B2</f>
        <v>0</v>
      </c>
      <c r="C1">
        <f>'non-iid'!C2</f>
        <v>0.25</v>
      </c>
      <c r="D1">
        <f>'non-iid'!D2</f>
        <v>0.5</v>
      </c>
      <c r="E1">
        <f>'non-iid'!E2</f>
        <v>0.75</v>
      </c>
      <c r="F1">
        <f>'non-iid'!F2</f>
        <v>1</v>
      </c>
    </row>
    <row r="2" spans="1:6" x14ac:dyDescent="0.2">
      <c r="A2" s="1" t="str">
        <f>'non-iid_tacc'!A2</f>
        <v>ISA-B</v>
      </c>
      <c r="B2">
        <f>'non-iid'!B8</f>
        <v>5.9130740266333595E-4</v>
      </c>
      <c r="C2">
        <f>'non-iid'!C8</f>
        <v>4.179845823844512E-4</v>
      </c>
      <c r="D2">
        <f>'non-iid'!D8</f>
        <v>6.5730087817106732E-4</v>
      </c>
      <c r="E2">
        <f>'non-iid'!E8</f>
        <v>8.5158675424172993E-4</v>
      </c>
      <c r="F2">
        <f>'non-iid'!F8</f>
        <v>7.341510592362929E-4</v>
      </c>
    </row>
    <row r="3" spans="1:6" x14ac:dyDescent="0.2">
      <c r="A3" s="1" t="str">
        <f>'non-iid_tacc'!A3</f>
        <v>Prompt Tuning</v>
      </c>
      <c r="B3">
        <f>'non-iid'!B6</f>
        <v>2.7186598005469868E-4</v>
      </c>
      <c r="C3">
        <f>'non-iid'!C6</f>
        <v>3.2359096265366355E-4</v>
      </c>
      <c r="D3">
        <f>'non-iid'!D6</f>
        <v>5.3528808443055692E-4</v>
      </c>
      <c r="E3">
        <f>'non-iid'!E6</f>
        <v>2.7672690107358123E-4</v>
      </c>
      <c r="F3">
        <f>'non-iid'!F6</f>
        <v>3.1524241113433884E-4</v>
      </c>
    </row>
    <row r="4" spans="1:6" x14ac:dyDescent="0.2">
      <c r="A4" s="1" t="str">
        <f>'non-iid_tacc'!A4</f>
        <v>Fine-Tuning</v>
      </c>
      <c r="B4">
        <f>'non-iid'!B4</f>
        <v>0</v>
      </c>
      <c r="C4">
        <f>'non-iid'!C4</f>
        <v>0</v>
      </c>
      <c r="D4">
        <f>'non-iid'!D4</f>
        <v>0</v>
      </c>
      <c r="E4">
        <f>'non-iid'!E4</f>
        <v>0</v>
      </c>
      <c r="F4">
        <f>'non-iid'!F4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non-iid</vt:lpstr>
      <vt:lpstr>non-iid_tacc</vt:lpstr>
      <vt:lpstr>non-iid_tacc_std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严谊凯</dc:creator>
  <cp:lastModifiedBy>严谊凯</cp:lastModifiedBy>
  <dcterms:created xsi:type="dcterms:W3CDTF">2015-06-05T18:19:34Z</dcterms:created>
  <dcterms:modified xsi:type="dcterms:W3CDTF">2022-11-11T07:33:48Z</dcterms:modified>
</cp:coreProperties>
</file>