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ilad\Desktop\New folder (3)\"/>
    </mc:Choice>
  </mc:AlternateContent>
  <bookViews>
    <workbookView xWindow="0" yWindow="0" windowWidth="19368" windowHeight="9192" firstSheet="2" activeTab="6"/>
  </bookViews>
  <sheets>
    <sheet name="bike_buyers" sheetId="1" r:id="rId1"/>
    <sheet name="Working sheet" sheetId="4" r:id="rId2"/>
    <sheet name="avg income &amp; bike purchese" sheetId="3" r:id="rId3"/>
    <sheet name="buyers by distance" sheetId="5" r:id="rId4"/>
    <sheet name="buyers by age" sheetId="6" r:id="rId5"/>
    <sheet name="buyers by gender" sheetId="7" r:id="rId6"/>
    <sheet name="Dashboard" sheetId="2" r:id="rId7"/>
  </sheets>
  <definedNames>
    <definedName name="_xlnm._FilterDatabase" localSheetId="0" hidden="1">bike_buyers!$A$1:$M$1001</definedName>
    <definedName name="Slicer_Education">#N/A</definedName>
    <definedName name="Slicer_Marital_Status">#N/A</definedName>
    <definedName name="Slicer_Region">#N/A</definedName>
  </definedNames>
  <calcPr calcId="162913"/>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<sst xmlns="http://schemas.openxmlformats.org/spreadsheetml/2006/main" count="16272" uniqueCount="51">
  <si>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</si>
  <si>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</si>
  <si>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</si>
  <si>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</si>
  <si>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</si>
  <si>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</si>
  <si>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</si>
  <si>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</si>
  <si>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</si>
  <si>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</si>
  <si>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</si>
  <si>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</si>
  <si>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</si>
  <si>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</si>
  <si>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</si>
  <si>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</si>
  <si>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</si>
  <si>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</si>
  <si>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</si>
  <si>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</si>
  <si>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</si>
  <si>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</si>
  <si>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</si>
  <si>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</si>
  <si>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</si>
  <si>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</si>
  <si>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</si>
  <si>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</si>
  <si>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</si>
  <si>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</si>
  <si>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</si>
  <si>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</si>
  <si>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</si>
  <si>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</si>
  <si>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</si>
  <si>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</si>
  <si>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</si>
  <si>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</si>
  <si>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</si>
  <si>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</si>
  <si>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Brocket</t>
  </si>
  <si>
    <t>Column Labels</t>
  </si>
  <si>
    <t>Grand Total</t>
  </si>
  <si>
    <t>Row Labels</t>
  </si>
  <si>
    <t>Average of Income</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</si>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</sst>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8">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165" formatCode="_(* #,##0_);_(* \(#,##0\);_(* &quot;-&quot;??_);_(@_)"/>
    </dxf>
    <dxf>
      <numFmt numFmtId="167" formatCode="_(* #,##0.0_);_(* \(#,##0.0\);_(* &quot;-&quot;??_);_(@_)"/>
    </dxf>
    <dxf>
      <numFmt numFmtId="35" formatCode="_(* #,##0.00_);_(* \(#,##0.00\);_(* &quot;-&quot;??_);_(@_)"/>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[Bike_Sales.xlsx]avg income &amp; bike purchese!PivotTable1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30722681403954938"/>
          <c:y val="3.48583877995642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'avg income &amp; bike purchese'!$B$1:$B$2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'avg income &amp; bike purchese'!$A$3:$A$5</c:f>
              <c:strCache>
                <c:ptCount val="2"/>
                <c:pt idx="0">
                  <c:v>Female</c:v>
                </c:pt>
                <c:pt idx="1">
                  <c:v>Male</c:v>
                </c:pt>
              </c:strCache>
            </c:strRef>
          </c:cat>
          <c:val>
            <c:numRef>
              <c:f>'avg income &amp; bike purchese'!$B$3:$B$5</c:f>
              <c:numCache>
                <c:formatCode>_(* #,##0_);_(* \(#,##0\);_(* "-"??_);_(@_)</c:formatCode>
                <c:ptCount val="2"/>
                <c:pt idx="0">
                  <c:v>53440</c:v>
                </c:pt>
                <c:pt idx="1">
                  <c:v>56208.178438661707</c:v>
                </c:pt>
              </c:numCache>
            </c:numRef>
          </c:val>
          <c:extLst>
            <c:ext xmlns:c16="http://schemas.microsoft.com/office/drawing/2014/chart" uri="{C3380CC4-5D6E-409C-BE32-E72D297353CC}">
              <c16:uniqueId val="{00000000-0D05-45D1-AA99-66575CB3A472}"/>
            </c:ext>
          </c:extLst>
        </c:ser>
        <c:ser>
          <c:idx val="1"/>
          <c:order val="1"/>
          <c:tx>
            <c:strRef>
              <c:f>'avg income &amp; bike purchese'!$C$1:$C$2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'avg income &amp; bike purchese'!$A$3:$A$5</c:f>
              <c:strCache>
                <c:ptCount val="2"/>
                <c:pt idx="0">
                  <c:v>Female</c:v>
                </c:pt>
                <c:pt idx="1">
                  <c:v>Male</c:v>
                </c:pt>
              </c:strCache>
            </c:strRef>
          </c:cat>
          <c:val>
            <c:numRef>
              <c:f>'avg income &amp; bike purchese'!$C$3:$C$5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D05-45D1-AA99-66575CB3A472}"/>
            </c:ext>
          </c:extLst>
        </c:ser>
        <c:dLbls>
          <c:dLblPos val="outEnd"/>
          <c:showLegendKey val="0"/>
          <c:showVal val="1"/>
          <c:showCatName val="0"/>
          <c:showSerName val="0"/>
          <c:showPercent val="0"/>
          <c:showBubbleSize val="0"/>
        </c:dLbls>
        <c:gapWidth val="219"/>
        <c:overlap val="-27"/>
        <c:axId val="279867519"/>
        <c:axId val="279874591"/>
      </c:barChart>
      <c:catAx>
        <c:axId val="27986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74591"/>
        <c:crosses val="autoZero"/>
        <c:auto val="1"/>
        <c:lblAlgn val="ctr"/>
        <c:lblOffset val="100"/>
        <c:noMultiLvlLbl val="0"/>
      </c:catAx>
      <c:valAx>
        <c:axId val="27987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675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[Bike_Sales.xlsx]buyers by distance!PivotTable3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'buyers by distance'!$B$1:$B$2</c:f>
              <c:strCache>
                <c:ptCount val="1"/>
                <c:pt idx="0">
                  <c:v>No</c:v>
                </c:pt>
              </c:strCache>
            </c:strRef>
          </c:tx>
          <c:spPr>
            <a:ln w="28575" cap="rnd">
              <a:solidFill>
                <a:schemeClr val="accent1"/>
              </a:solidFill>
              <a:round/>
            </a:ln>
            <a:effectLst/>
          </c:spPr>
          <c:marker>
            <c:symbol val="none"/>
          </c:marker>
          <c:cat>
            <c:strRef>
              <c:f>'buyers by distance'!$A$3:$A$8</c:f>
              <c:strCache>
                <c:ptCount val="5"/>
                <c:pt idx="0">
                  <c:v>0-1 Miles</c:v>
                </c:pt>
                <c:pt idx="1">
                  <c:v>1-2 Miles</c:v>
                </c:pt>
                <c:pt idx="2">
                  <c:v>2-5 Miles</c:v>
                </c:pt>
                <c:pt idx="3">
                  <c:v>5-10 Miles</c:v>
                </c:pt>
                <c:pt idx="4">
                  <c:v>10 Miles +</c:v>
                </c:pt>
              </c:strCache>
            </c:strRef>
          </c:cat>
          <c:val>
            <c:numRef>
              <c:f>'buyers by distance'!$B$3:$B$8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90-4F91-9E81-B306B2865C6A}"/>
            </c:ext>
          </c:extLst>
        </c:ser>
        <c:ser>
          <c:idx val="1"/>
          <c:order val="1"/>
          <c:tx>
            <c:strRef>
              <c:f>'buyers by distance'!$C$1:$C$2</c:f>
              <c:strCache>
                <c:ptCount val="1"/>
                <c:pt idx="0">
                  <c:v>Yes</c:v>
                </c:pt>
              </c:strCache>
            </c:strRef>
          </c:tx>
          <c:spPr>
            <a:ln w="28575" cap="rnd">
              <a:solidFill>
                <a:schemeClr val="accent2"/>
              </a:solidFill>
              <a:round/>
            </a:ln>
            <a:effectLst/>
          </c:spPr>
          <c:marker>
            <c:symbol val="none"/>
          </c:marker>
          <c:cat>
            <c:strRef>
              <c:f>'buyers by distance'!$A$3:$A$8</c:f>
              <c:strCache>
                <c:ptCount val="5"/>
                <c:pt idx="0">
                  <c:v>0-1 Miles</c:v>
                </c:pt>
                <c:pt idx="1">
                  <c:v>1-2 Miles</c:v>
                </c:pt>
                <c:pt idx="2">
                  <c:v>2-5 Miles</c:v>
                </c:pt>
                <c:pt idx="3">
                  <c:v>5-10 Miles</c:v>
                </c:pt>
                <c:pt idx="4">
                  <c:v>10 Miles +</c:v>
                </c:pt>
              </c:strCache>
            </c:strRef>
          </c:cat>
          <c:val>
            <c:numRef>
              <c:f>'buyers by distance'!$C$3:$C$8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90-4F91-9E81-B306B2865C6A}"/>
            </c:ext>
          </c:extLst>
        </c:ser>
        <c:dLbls>
          <c:showLegendKey val="0"/>
          <c:showVal val="0"/>
          <c:showCatName val="0"/>
          <c:showSerName val="0"/>
          <c:showPercent val="0"/>
          <c:showBubbleSize val="0"/>
        </c:dLbls>
        <c:smooth val="0"/>
        <c:axId val="279879583"/>
        <c:axId val="279870431"/>
      </c:lineChart>
      <c:catAx>
        <c:axId val="27987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70431"/>
        <c:crosses val="autoZero"/>
        <c:auto val="1"/>
        <c:lblAlgn val="ctr"/>
        <c:lblOffset val="100"/>
        <c:noMultiLvlLbl val="0"/>
      </c:catAx>
      <c:valAx>
        <c:axId val="27987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79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[Bike_Sales.xlsx]buyers by age!PivotTable4</c:name>
    <c:fmtId val="0"/>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a:solidFill>
                  <a:schemeClr val="bg2">
                    <a:lumMod val="10000"/>
                  </a:schemeClr>
                </a:solidFill>
              </a:rPr>
              <a:t>Costomer</a:t>
            </a:r>
            <a:r>
              <a:rPr lang="en-US" baseline="0">
                <a:solidFill>
                  <a:schemeClr val="bg2">
                    <a:lumMod val="10000"/>
                  </a:schemeClr>
                </a:solidFill>
              </a:rPr>
              <a:t> Age Brockets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pivotFmt>
      <c:pivotFmt>
        <c:idx val="3"/>
      </c:pivotFmt>
      <c:pivotFmt>
        <c:idx val="4"/>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'buyers by age'!$B$1:$B$2</c:f>
              <c:strCache>
                <c:ptCount val="1"/>
                <c:pt idx="0">
                  <c:v>No</c:v>
                </c:pt>
              </c:strCache>
            </c:strRef>
          </c:tx>
          <c:spPr>
            <a:ln w="28575" cap="rnd">
              <a:solidFill>
                <a:schemeClr val="accent1"/>
              </a:solidFill>
              <a:round/>
            </a:ln>
            <a:effectLst/>
          </c:spPr>
          <c:marker>
            <c:symbol val="none"/>
          </c:marker>
          <c:cat>
            <c:strRef>
              <c:f>'buyers by age'!$A$3:$A$6</c:f>
              <c:strCache>
                <c:ptCount val="3"/>
                <c:pt idx="0">
                  <c:v>Adolescent</c:v>
                </c:pt>
                <c:pt idx="1">
                  <c:v>Middle Age</c:v>
                </c:pt>
                <c:pt idx="2">
                  <c:v>Old</c:v>
                </c:pt>
              </c:strCache>
            </c:strRef>
          </c:cat>
          <c:val>
            <c:numRef>
              <c:f>'buyers by age'!$B$3:$B$6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411-4DFD-A978-3D01EE58B6C6}"/>
            </c:ext>
          </c:extLst>
        </c:ser>
        <c:ser>
          <c:idx val="1"/>
          <c:order val="1"/>
          <c:tx>
            <c:strRef>
              <c:f>'buyers by age'!$C$1:$C$2</c:f>
              <c:strCache>
                <c:ptCount val="1"/>
                <c:pt idx="0">
                  <c:v>Yes</c:v>
                </c:pt>
              </c:strCache>
            </c:strRef>
          </c:tx>
          <c:spPr>
            <a:ln w="28575" cap="rnd">
              <a:solidFill>
                <a:schemeClr val="accent2"/>
              </a:solidFill>
              <a:round/>
            </a:ln>
            <a:effectLst/>
          </c:spPr>
          <c:marker>
            <c:symbol val="none"/>
          </c:marker>
          <c:cat>
            <c:strRef>
              <c:f>'buyers by age'!$A$3:$A$6</c:f>
              <c:strCache>
                <c:ptCount val="3"/>
                <c:pt idx="0">
                  <c:v>Adolescent</c:v>
                </c:pt>
                <c:pt idx="1">
                  <c:v>Middle Age</c:v>
                </c:pt>
                <c:pt idx="2">
                  <c:v>Old</c:v>
                </c:pt>
              </c:strCache>
            </c:strRef>
          </c:cat>
          <c:val>
            <c:numRef>
              <c:f>'buyers by age'!$C$3:$C$6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411-4DFD-A978-3D01EE58B6C6}"/>
            </c:ext>
          </c:extLst>
        </c:ser>
        <c:dLbls>
          <c:showLegendKey val="0"/>
          <c:showVal val="0"/>
          <c:showCatName val="0"/>
          <c:showSerName val="0"/>
          <c:showPercent val="0"/>
          <c:showBubbleSize val="0"/>
        </c:dLbls>
        <c:smooth val="0"/>
        <c:axId val="315538159"/>
        <c:axId val="315543567"/>
      </c:lineChart>
      <c:catAx>
        <c:axId val="31553815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r>
                  <a:rPr lang="en-US" b="1">
                    <a:solidFill>
                      <a:schemeClr val="tx1">
                        <a:lumMod val="95000"/>
                        <a:lumOff val="5000"/>
                      </a:schemeClr>
                    </a:solidFill>
                  </a:rPr>
                  <a:t>Age</a:t>
                </a:r>
                <a:r>
                  <a:rPr lang="en-US" b="1" baseline="0">
                    <a:solidFill>
                      <a:schemeClr val="tx1">
                        <a:lumMod val="95000"/>
                        <a:lumOff val="5000"/>
                      </a:schemeClr>
                    </a:solidFill>
                  </a:rPr>
                  <a:t> Brocket</a:t>
                </a:r>
                <a:endParaRPr lang="en-US" b="1">
                  <a:solidFill>
                    <a:schemeClr val="tx1">
                      <a:lumMod val="95000"/>
                      <a:lumOff val="5000"/>
                    </a:schemeClr>
                  </a:solidFill>
                </a:endParaRP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543567"/>
        <c:crosses val="autoZero"/>
        <c:auto val="1"/>
        <c:lblAlgn val="ctr"/>
        <c:lblOffset val="100"/>
        <c:noMultiLvlLbl val="0"/>
      </c:catAx>
      <c:valAx>
        <c:axId val="31554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5381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[Bike_Sales.xlsx]buyers by gender!PivotTable1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p>
        </c:rich>
      </c:tx>
      <c:layout>
        <c:manualLayout>
          <c:xMode val="edge"/>
          <c:yMode val="edge"/>
          <c:x val="0.39250000000000007"/>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'buyers by gender'!$B$1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'buyers by gender'!$A$2:$A$4</c:f>
              <c:strCache>
                <c:ptCount val="2"/>
                <c:pt idx="0">
                  <c:v>Female</c:v>
                </c:pt>
                <c:pt idx="1">
                  <c:v>Male</c:v>
                </c:pt>
              </c:strCache>
            </c:strRef>
          </c:cat>
          <c:val>
            <c:numRef>
              <c:f>'buyers by gender'!$B$2:$B$4</c:f>
              <c:numCache>
                <c:formatCode>General</c:formatCode>
                <c:ptCount val="2"/>
                <c:pt idx="0">
                  <c:v>489</c:v>
                </c:pt>
                <c:pt idx="1">
                  <c:v>511</c:v>
                </c:pt>
              </c:numCache>
            </c:numRef>
          </c:val>
          <c:extLst>
            <c:ext xmlns:c16="http://schemas.microsoft.com/office/drawing/2014/chart" uri="{C3380CC4-5D6E-409C-BE32-E72D297353CC}">
              <c16:uniqueId val="{00000000-C11A-4059-945A-0F15750BDCAE}"/>
            </c:ext>
          </c:extLst>
        </c:ser>
        <c:dLbls>
          <c:dLblPos val="outEnd"/>
          <c:showLegendKey val="0"/>
          <c:showVal val="1"/>
          <c:showCatName val="0"/>
          <c:showSerName val="0"/>
          <c:showPercent val="0"/>
          <c:showBubbleSize val="0"/>
        </c:dLbls>
        <c:gapWidth val="219"/>
        <c:overlap val="-27"/>
        <c:axId val="574429439"/>
        <c:axId val="574424447"/>
      </c:barChart>
      <c:catAx>
        <c:axId val="574429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24447"/>
        <c:crosses val="autoZero"/>
        <c:auto val="1"/>
        <c:lblAlgn val="ctr"/>
        <c:lblOffset val="100"/>
        <c:noMultiLvlLbl val="0"/>
      </c:catAx>
      <c:valAx>
        <c:axId val="57442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29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[Bike_Sales.xlsx]avg income &amp; bike purchese!PivotTable1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'avg income &amp; bike purchese'!$B$1:$B$2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'avg income &amp; bike purchese'!$A$3:$A$5</c:f>
              <c:strCache>
                <c:ptCount val="2"/>
                <c:pt idx="0">
                  <c:v>Female</c:v>
                </c:pt>
                <c:pt idx="1">
                  <c:v>Male</c:v>
                </c:pt>
              </c:strCache>
            </c:strRef>
          </c:cat>
          <c:val>
            <c:numRef>
              <c:f>'avg income &amp; bike purchese'!$B$3:$B$5</c:f>
              <c:numCache>
                <c:formatCode>_(* #,##0_);_(* \(#,##0\);_(* "-"??_);_(@_)</c:formatCode>
                <c:ptCount val="2"/>
                <c:pt idx="0">
                  <c:v>53440</c:v>
                </c:pt>
                <c:pt idx="1">
                  <c:v>56208.178438661707</c:v>
                </c:pt>
              </c:numCache>
            </c:numRef>
          </c:val>
          <c:extLst>
            <c:ext xmlns:c16="http://schemas.microsoft.com/office/drawing/2014/chart" uri="{C3380CC4-5D6E-409C-BE32-E72D297353CC}">
              <c16:uniqueId val="{00000000-2DD0-4044-930E-695ADA4A1B34}"/>
            </c:ext>
          </c:extLst>
        </c:ser>
        <c:ser>
          <c:idx val="1"/>
          <c:order val="1"/>
          <c:tx>
            <c:strRef>
              <c:f>'avg income &amp; bike purchese'!$C$1:$C$2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'avg income &amp; bike purchese'!$A$3:$A$5</c:f>
              <c:strCache>
                <c:ptCount val="2"/>
                <c:pt idx="0">
                  <c:v>Female</c:v>
                </c:pt>
                <c:pt idx="1">
                  <c:v>Male</c:v>
                </c:pt>
              </c:strCache>
            </c:strRef>
          </c:cat>
          <c:val>
            <c:numRef>
              <c:f>'avg income &amp; bike purchese'!$C$3:$C$5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DD0-4044-930E-695ADA4A1B34}"/>
            </c:ext>
          </c:extLst>
        </c:ser>
        <c:dLbls>
          <c:dLblPos val="outEnd"/>
          <c:showLegendKey val="0"/>
          <c:showVal val="1"/>
          <c:showCatName val="0"/>
          <c:showSerName val="0"/>
          <c:showPercent val="0"/>
          <c:showBubbleSize val="0"/>
        </c:dLbls>
        <c:gapWidth val="219"/>
        <c:overlap val="-27"/>
        <c:axId val="279867519"/>
        <c:axId val="279874591"/>
      </c:barChart>
      <c:catAx>
        <c:axId val="27986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74591"/>
        <c:crosses val="autoZero"/>
        <c:auto val="1"/>
        <c:lblAlgn val="ctr"/>
        <c:lblOffset val="100"/>
        <c:noMultiLvlLbl val="0"/>
      </c:catAx>
      <c:valAx>
        <c:axId val="27987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675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[Bike_Sales.xlsx]buyers by distance!PivotTable3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'buyers by distance'!$B$1:$B$2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'buyers by distance'!$A$3:$A$8</c:f>
              <c:strCache>
                <c:ptCount val="5"/>
                <c:pt idx="0">
                  <c:v>0-1 Miles</c:v>
                </c:pt>
                <c:pt idx="1">
                  <c:v>1-2 Miles</c:v>
                </c:pt>
                <c:pt idx="2">
                  <c:v>2-5 Miles</c:v>
                </c:pt>
                <c:pt idx="3">
                  <c:v>5-10 Miles</c:v>
                </c:pt>
                <c:pt idx="4">
                  <c:v>10 Miles +</c:v>
                </c:pt>
              </c:strCache>
            </c:strRef>
          </c:cat>
          <c:val>
            <c:numRef>
              <c:f>'buyers by distance'!$B$3:$B$8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C2-4F99-848D-A26BAC4D0EAB}"/>
            </c:ext>
          </c:extLst>
        </c:ser>
        <c:ser>
          <c:idx val="1"/>
          <c:order val="1"/>
          <c:tx>
            <c:strRef>
              <c:f>'buyers by distance'!$C$1:$C$2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'buyers by distance'!$A$3:$A$8</c:f>
              <c:strCache>
                <c:ptCount val="5"/>
                <c:pt idx="0">
                  <c:v>0-1 Miles</c:v>
                </c:pt>
                <c:pt idx="1">
                  <c:v>1-2 Miles</c:v>
                </c:pt>
                <c:pt idx="2">
                  <c:v>2-5 Miles</c:v>
                </c:pt>
                <c:pt idx="3">
                  <c:v>5-10 Miles</c:v>
                </c:pt>
                <c:pt idx="4">
                  <c:v>10 Miles +</c:v>
                </c:pt>
              </c:strCache>
            </c:strRef>
          </c:cat>
          <c:val>
            <c:numRef>
              <c:f>'buyers by distance'!$C$3:$C$8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C2-4F99-848D-A26BAC4D0EAB}"/>
            </c:ext>
          </c:extLst>
        </c:ser>
        <c:dLbls>
          <c:showLegendKey val="0"/>
          <c:showVal val="0"/>
          <c:showCatName val="0"/>
          <c:showSerName val="0"/>
          <c:showPercent val="0"/>
          <c:showBubbleSize val="0"/>
        </c:dLbls>
        <c:marker val="1"/>
        <c:smooth val="0"/>
        <c:axId val="279879583"/>
        <c:axId val="279870431"/>
      </c:lineChart>
      <c:catAx>
        <c:axId val="2798795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9870431"/>
        <c:crosses val="autoZero"/>
        <c:auto val="1"/>
        <c:lblAlgn val="ctr"/>
        <c:lblOffset val="100"/>
        <c:noMultiLvlLbl val="0"/>
      </c:catAx>
      <c:valAx>
        <c:axId val="2798704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987958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[Bike_Sales.xlsx]buyers by age!PivotTable4</c:name>
    <c:fmtId val="2"/>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a:solidFill>
                  <a:schemeClr val="bg2">
                    <a:lumMod val="10000"/>
                  </a:schemeClr>
                </a:solidFill>
              </a:rPr>
              <a:t>Costomer</a:t>
            </a:r>
            <a:r>
              <a:rPr lang="en-US" baseline="0">
                <a:solidFill>
                  <a:schemeClr val="bg2">
                    <a:lumMod val="10000"/>
                  </a:schemeClr>
                </a:solidFill>
              </a:rPr>
              <a:t> Age Brockets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8575" cap="rnd">
            <a:solidFill>
              <a:schemeClr val="accent1"/>
            </a:solidFill>
            <a:round/>
          </a:ln>
          <a:effectLst/>
        </c:spPr>
        <c:marker>
          <c:symbol val="none"/>
        </c:marker>
        <c:dLbl>
          <c:idx val="0"/>
          <c:layout>
            <c:manualLayout>
              <c:x val="-0.13055555555555556"/>
              <c:y val="-0.136927685066324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87992125984252"/>
                  <c:h val="7.3263050077661984E-2"/>
                </c:manualLayout>
              </c15:layout>
            </c:ext>
          </c:extLst>
        </c:dLbl>
      </c:pivotFmt>
      <c:pivotFmt>
        <c:idx val="3"/>
        <c:spPr>
          <a:solidFill>
            <a:schemeClr val="accent1"/>
          </a:solidFill>
          <a:ln w="28575" cap="rnd">
            <a:solidFill>
              <a:schemeClr val="accent2"/>
            </a:solidFill>
            <a:round/>
          </a:ln>
          <a:effectLst/>
        </c:spPr>
        <c:marker>
          <c:symbol val="none"/>
        </c:marker>
        <c:dLbl>
          <c:idx val="0"/>
          <c:layout>
            <c:manualLayout>
              <c:x val="2.5000000000000001E-2"/>
              <c:y val="-7.8447246673293925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8575" cap="rnd">
            <a:solidFill>
              <a:schemeClr val="accent2"/>
            </a:solidFill>
            <a:round/>
          </a:ln>
          <a:effectLst/>
        </c:spPr>
        <c:marker>
          <c:symbol val="none"/>
        </c:marker>
        <c:dLbl>
          <c:idx val="0"/>
          <c:layout>
            <c:manualLayout>
              <c:x val="5.5555555555555558E-3"/>
              <c:y val="-4.27899015832263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8575" cap="rnd">
            <a:solidFill>
              <a:schemeClr val="accent1"/>
            </a:solidFill>
            <a:round/>
          </a:ln>
          <a:effectLst/>
        </c:spPr>
        <c:marker>
          <c:symbol val="none"/>
        </c:marker>
        <c:dLbl>
          <c:idx val="0"/>
          <c:layout>
            <c:manualLayout>
              <c:x val="-0.13055555555555556"/>
              <c:y val="-0.136927685066324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87992125984252"/>
                  <c:h val="7.3263050077661984E-2"/>
                </c:manualLayout>
              </c15:layout>
            </c:ext>
          </c:extLst>
        </c:dLbl>
      </c:pivotFmt>
      <c:pivotFmt>
        <c:idx val="7"/>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8575" cap="rnd">
            <a:solidFill>
              <a:schemeClr val="accent2"/>
            </a:solidFill>
            <a:round/>
          </a:ln>
          <a:effectLst/>
        </c:spPr>
        <c:marker>
          <c:symbol val="none"/>
        </c:marker>
        <c:dLbl>
          <c:idx val="0"/>
          <c:layout>
            <c:manualLayout>
              <c:x val="2.5000000000000001E-2"/>
              <c:y val="-7.8447246673293925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8575" cap="rnd">
            <a:solidFill>
              <a:schemeClr val="accent2"/>
            </a:solidFill>
            <a:round/>
          </a:ln>
          <a:effectLst/>
        </c:spPr>
        <c:marker>
          <c:symbol val="none"/>
        </c:marker>
        <c:dLbl>
          <c:idx val="0"/>
          <c:layout>
            <c:manualLayout>
              <c:x val="5.5555555555555558E-3"/>
              <c:y val="-4.27899015832263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2"/>
            </a:solidFill>
            <a:round/>
          </a:ln>
          <a:effectLst/>
        </c:spPr>
        <c:marker>
          <c:symbol val="none"/>
        </c:marker>
      </c:pivotFmt>
      <c:pivotFmt>
        <c:idx val="14"/>
        <c:spPr>
          <a:ln w="28575" cap="rnd">
            <a:solidFill>
              <a:schemeClr val="accent2"/>
            </a:solidFill>
            <a:round/>
          </a:ln>
          <a:effectLst/>
        </c:spPr>
        <c:marker>
          <c:symbol val="none"/>
        </c:marker>
      </c:pivotFmt>
    </c:pivotFmts>
    <c:plotArea>
      <c:layout/>
      <c:lineChart>
        <c:grouping val="standard"/>
        <c:varyColors val="0"/>
        <c:ser>
          <c:idx val="0"/>
          <c:order val="0"/>
          <c:tx>
            <c:strRef>
              <c:f>'buyers by age'!$B$1:$B$2</c:f>
              <c:strCache>
                <c:ptCount val="1"/>
                <c:pt idx="0">
                  <c:v>No</c:v>
                </c:pt>
              </c:strCache>
            </c:strRef>
          </c:tx>
          <c:spPr>
            <a:ln w="28575" cap="rnd">
              <a:solidFill>
                <a:schemeClr val="accent1"/>
              </a:solidFill>
              <a:round/>
            </a:ln>
            <a:effectLst/>
          </c:spPr>
          <c:marker>
            <c:symbol val="none"/>
          </c:marker>
          <c:cat>
            <c:strRef>
              <c:f>'buyers by age'!$A$3:$A$6</c:f>
              <c:strCache>
                <c:ptCount val="3"/>
                <c:pt idx="0">
                  <c:v>Adolescent</c:v>
                </c:pt>
                <c:pt idx="1">
                  <c:v>Middle Age</c:v>
                </c:pt>
                <c:pt idx="2">
                  <c:v>Old</c:v>
                </c:pt>
              </c:strCache>
            </c:strRef>
          </c:cat>
          <c:val>
            <c:numRef>
              <c:f>'buyers by age'!$B$3:$B$6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1-62C0-49AD-A9E6-791703322FD8}"/>
            </c:ext>
          </c:extLst>
        </c:ser>
        <c:ser>
          <c:idx val="1"/>
          <c:order val="1"/>
          <c:tx>
            <c:strRef>
              <c:f>'buyers by age'!$C$1:$C$2</c:f>
              <c:strCache>
                <c:ptCount val="1"/>
                <c:pt idx="0">
                  <c:v>Yes</c:v>
                </c:pt>
              </c:strCache>
            </c:strRef>
          </c:tx>
          <c:spPr>
            <a:ln w="28575" cap="rnd">
              <a:solidFill>
                <a:schemeClr val="accent2"/>
              </a:solidFill>
              <a:round/>
            </a:ln>
            <a:effectLst/>
          </c:spPr>
          <c:marker>
            <c:symbol val="none"/>
          </c:marker>
          <c:cat>
            <c:strRef>
              <c:f>'buyers by age'!$A$3:$A$6</c:f>
              <c:strCache>
                <c:ptCount val="3"/>
                <c:pt idx="0">
                  <c:v>Adolescent</c:v>
                </c:pt>
                <c:pt idx="1">
                  <c:v>Middle Age</c:v>
                </c:pt>
                <c:pt idx="2">
                  <c:v>Old</c:v>
                </c:pt>
              </c:strCache>
            </c:strRef>
          </c:cat>
          <c:val>
            <c:numRef>
              <c:f>'buyers by age'!$C$3:$C$6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62C0-49AD-A9E6-791703322FD8}"/>
            </c:ext>
          </c:extLst>
        </c:ser>
        <c:dLbls>
          <c:showLegendKey val="0"/>
          <c:showVal val="0"/>
          <c:showCatName val="0"/>
          <c:showSerName val="0"/>
          <c:showPercent val="0"/>
          <c:showBubbleSize val="0"/>
        </c:dLbls>
        <c:smooth val="0"/>
        <c:axId val="315538159"/>
        <c:axId val="315543567"/>
      </c:lineChart>
      <c:catAx>
        <c:axId val="31553815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r>
                  <a:rPr lang="en-US" b="1">
                    <a:solidFill>
                      <a:schemeClr val="tx1">
                        <a:lumMod val="95000"/>
                        <a:lumOff val="5000"/>
                      </a:schemeClr>
                    </a:solidFill>
                  </a:rPr>
                  <a:t>Age</a:t>
                </a:r>
                <a:r>
                  <a:rPr lang="en-US" b="1" baseline="0">
                    <a:solidFill>
                      <a:schemeClr val="tx1">
                        <a:lumMod val="95000"/>
                        <a:lumOff val="5000"/>
                      </a:schemeClr>
                    </a:solidFill>
                  </a:rPr>
                  <a:t> Brocket</a:t>
                </a:r>
                <a:endParaRPr lang="en-US" b="1">
                  <a:solidFill>
                    <a:schemeClr val="tx1">
                      <a:lumMod val="95000"/>
                      <a:lumOff val="5000"/>
                    </a:schemeClr>
                  </a:solidFill>
                </a:endParaRP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543567"/>
        <c:crosses val="autoZero"/>
        <c:auto val="1"/>
        <c:lblAlgn val="ctr"/>
        <c:lblOffset val="100"/>
        <c:noMultiLvlLbl val="0"/>
      </c:catAx>
      <c:valAx>
        <c:axId val="31554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5381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[Bike_Sales.xlsx]buyers by gender!PivotTable1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customer</a:t>
            </a:r>
            <a:r>
              <a:rPr lang="en-US" baseline="0"/>
              <a:t> purchases</a:t>
            </a:r>
            <a:endParaRPr lang="en-US"/>
          </a:p>
        </c:rich>
      </c:tx>
      <c:layout>
        <c:manualLayout>
          <c:xMode val="edge"/>
          <c:yMode val="edge"/>
          <c:x val="0.29171879357044822"/>
          <c:y val="2.08527161263685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'buyers by gender'!$B$1</c:f>
              <c:strCache>
                <c:ptCount val="1"/>
                <c:pt idx="0">
                  <c:v>Total</c:v>
                </c:pt>
              </c:strCache>
            </c:strRef>
          </c:tx>
          <c:spPr>
            <a:solidFill>
              <a:schemeClr val="accent1"/>
            </a:solidFill>
            <a:ln>
              <a:noFill/>
            </a:ln>
            <a:effectLst/>
          </c:spPr>
          <c:invertIfNegative val="0"/>
          <c:dLbls>
            <c:delete val="1"/>
          </c:dLbls>
          <c:cat>
            <c:strRef>
              <c:f>'buyers by gender'!$A$2:$A$4</c:f>
              <c:strCache>
                <c:ptCount val="2"/>
                <c:pt idx="0">
                  <c:v>Female</c:v>
                </c:pt>
                <c:pt idx="1">
                  <c:v>Male</c:v>
                </c:pt>
              </c:strCache>
            </c:strRef>
          </c:cat>
          <c:val>
            <c:numRef>
              <c:f>'buyers by gender'!$B$2:$B$4</c:f>
              <c:numCache>
                <c:formatCode>General</c:formatCode>
                <c:ptCount val="2"/>
                <c:pt idx="0">
                  <c:v>489</c:v>
                </c:pt>
                <c:pt idx="1">
                  <c:v>511</c:v>
                </c:pt>
              </c:numCache>
            </c:numRef>
          </c:val>
          <c:extLst>
            <c:ext xmlns:c16="http://schemas.microsoft.com/office/drawing/2014/chart" uri="{C3380CC4-5D6E-409C-BE32-E72D297353CC}">
              <c16:uniqueId val="{00000000-B32E-4940-B479-1AC28550330F}"/>
            </c:ext>
          </c:extLst>
        </c:ser>
        <c:dLbls>
          <c:dLblPos val="outEnd"/>
          <c:showLegendKey val="0"/>
          <c:showVal val="1"/>
          <c:showCatName val="0"/>
          <c:showSerName val="0"/>
          <c:showPercent val="0"/>
          <c:showBubbleSize val="0"/>
        </c:dLbls>
        <c:gapWidth val="219"/>
        <c:overlap val="-27"/>
        <c:axId val="574429439"/>
        <c:axId val="574424447"/>
      </c:barChart>
      <c:catAx>
        <c:axId val="574429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24447"/>
        <c:crosses val="autoZero"/>
        <c:auto val="1"/>
        <c:lblAlgn val="ctr"/>
        <c:lblOffset val="100"/>
        <c:noMultiLvlLbl val="0"/>
      </c:catAx>
      <c:valAx>
        <c:axId val="57442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29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129540</xdr:colOff>
      <xdr:row>0</xdr:row>
      <xdr:rowOff>133350</xdr:rowOff>
    </xdr:from>
    <xdr:to>
      <xdr:col>12</xdr:col>
      <xdr:colOff>160020</xdr:colOff>
      <xdr:row>16</xdr:row>
      <xdr:rowOff>121920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0</xdr:row>
      <xdr:rowOff>80010</xdr:rowOff>
    </xdr:from>
    <xdr:to>
      <xdr:col>12</xdr:col>
      <xdr:colOff>350520</xdr:colOff>
      <xdr:row>16</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236220</xdr:colOff>
      <xdr:row>0</xdr:row>
      <xdr:rowOff>179070</xdr:rowOff>
    </xdr:from>
    <xdr:to>
      <xdr:col>11</xdr:col>
      <xdr:colOff>411480</xdr:colOff>
      <xdr:row>17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251460</xdr:colOff>
      <xdr:row>0</xdr:row>
      <xdr:rowOff>87630</xdr:rowOff>
    </xdr:from>
    <xdr:to>
      <xdr:col>9</xdr:col>
      <xdr:colOff>556260</xdr:colOff>
      <xdr:row>15</xdr:row>
      <xdr:rowOff>87630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390406</xdr:colOff>
      <xdr:row>4</xdr:row>
      <xdr:rowOff>17102</xdr:rowOff>
    </xdr:from>
    <xdr:to>
      <xdr:col>8</xdr:col>
      <xdr:colOff>358831</xdr:colOff>
      <xdr:row>18</xdr:row>
      <xdr:rowOff>117165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409221</xdr:colOff>
      <xdr:row>18</xdr:row>
      <xdr:rowOff>147736</xdr:rowOff>
    </xdr:from>
    <xdr:to>
      <xdr:col>15</xdr:col>
      <xdr:colOff>17106</xdr:colOff>
      <xdr:row>34</xdr:row>
      <xdr:rowOff>139961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392040</xdr:colOff>
      <xdr:row>4</xdr:row>
      <xdr:rowOff>17102</xdr:rowOff>
    </xdr:from>
    <xdr:to>
      <xdr:col>15</xdr:col>
      <xdr:colOff>7698</xdr:colOff>
      <xdr:row>18</xdr:row>
      <xdr:rowOff>117165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48284</xdr:colOff>
      <xdr:row>4</xdr:row>
      <xdr:rowOff>43540</xdr:rowOff>
    </xdr:from>
    <xdr:to>
      <xdr:col>2</xdr:col>
      <xdr:colOff>343754</xdr:colOff>
      <xdr:row>10</xdr:row>
      <xdr:rowOff>42142</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8284" y="758503"/>
              <a:ext cx="1518433" cy="1071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65851</xdr:colOff>
      <xdr:row>10</xdr:row>
      <xdr:rowOff>70556</xdr:rowOff>
    </xdr:from>
    <xdr:to>
      <xdr:col>2</xdr:col>
      <xdr:colOff>357481</xdr:colOff>
      <xdr:row>24</xdr:row>
      <xdr:rowOff>35160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5851" y="1857963"/>
              <a:ext cx="1514593"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65852</xdr:colOff>
      <xdr:row>24</xdr:row>
      <xdr:rowOff>89654</xdr:rowOff>
    </xdr:from>
    <xdr:to>
      <xdr:col>2</xdr:col>
      <xdr:colOff>338667</xdr:colOff>
      <xdr:row>34</xdr:row>
      <xdr:rowOff>131704</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5852" y="4379432"/>
              <a:ext cx="1495778" cy="1829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94074</xdr:colOff>
      <xdr:row>4</xdr:row>
      <xdr:rowOff>17101</xdr:rowOff>
    </xdr:from>
    <xdr:to>
      <xdr:col>24</xdr:col>
      <xdr:colOff>9407</xdr:colOff>
      <xdr:row>34</xdr:row>
      <xdr:rowOff>150518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lad" refreshedDate="45118.80525231481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o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6">
    <format dxfId="77">
      <pivotArea outline="0" collapsedLevelsAreSubtotals="1" fieldPosition="0"/>
    </format>
    <format dxfId="76">
      <pivotArea outline="0" collapsedLevelsAreSubtotals="1" fieldPosition="0"/>
    </format>
    <format dxfId="75">
      <pivotArea outline="0" collapsedLevelsAreSubtotals="1" fieldPosition="0"/>
    </format>
    <format dxfId="74">
      <pivotArea outline="0" collapsedLevelsAreSubtotals="1" fieldPosition="0"/>
    </format>
    <format dxfId="73">
      <pivotArea outline="0" collapsedLevelsAreSubtotals="1" fieldPosition="0"/>
    </format>
    <format dxfId="72">
      <pivotArea outline="0" collapsedLevelsAreSubtotals="1" fieldPosition="0"/>
    </format>
  </formats>
  <chartFormats count="4">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1" format="5" series="1">
      <pivotArea type="data" outline="0" fieldPosition="0">
        <references count="2">
          <reference field="4294967294" count="1" selected="0">
            <x v="0"/>
          </reference>
          <reference field="13" count="1" selected="0">
            <x v="0"/>
          </reference>
        </references>
      </pivotArea>
    </chartFormat>
    <chartFormat chart="1" format="6">
      <pivotArea type="data" outline="0" fieldPosition="0">
        <references count="3">
          <reference field="4294967294" count="1" selected="0">
            <x v="0"/>
          </reference>
          <reference field="12"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1" format="8">
      <pivotArea type="data" outline="0" fieldPosition="0">
        <references count="3">
          <reference field="4294967294" count="1" selected="0">
            <x v="0"/>
          </reference>
          <reference field="12" count="1" selected="0">
            <x v="0"/>
          </reference>
          <reference field="13" count="1" selected="0">
            <x v="1"/>
          </reference>
        </references>
      </pivotArea>
    </chartFormat>
    <chartFormat chart="1" format="9">
      <pivotArea type="data" outline="0" fieldPosition="0">
        <references count="3">
          <reference field="4294967294" count="1" selected="0">
            <x v="0"/>
          </reference>
          <reference field="12" count="1" selected="0">
            <x v="1"/>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series="1">
      <pivotArea type="data" outline="0" fieldPosition="0">
        <references count="2">
          <reference field="4294967294" count="1" selected="0">
            <x v="0"/>
          </reference>
          <reference field="13" count="1" selected="0">
            <x v="1"/>
          </reference>
        </references>
      </pivotArea>
    </chartFormat>
    <chartFormat chart="2" format="13">
      <pivotArea type="data" outline="0" fieldPosition="0">
        <references count="3">
          <reference field="4294967294" count="1" selected="0">
            <x v="0"/>
          </reference>
          <reference field="12" count="1" selected="0">
            <x v="0"/>
          </reference>
          <reference field="13" count="1" selected="0">
            <x v="1"/>
          </reference>
        </references>
      </pivotArea>
    </chartFormat>
    <chartFormat chart="2" format="14">
      <pivotArea type="data" outline="0" fieldPosition="0">
        <references count="3">
          <reference field="4294967294" count="1" selected="0">
            <x v="0"/>
          </reference>
          <reference field="12" count="1" selected="0">
            <x v="1"/>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4" firstHeaderRow="1" firstDataRow="1" firstDataCol="1"/>
  <pivotFields count="14">
    <pivotField showAll="0"/>
    <pivotField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dataField="1" showAll="0"/>
  </pivotFields>
  <rowFields count="1">
    <field x="2"/>
  </rowFields>
  <rowItems count="3">
    <i>
      <x/>
    </i>
    <i>
      <x v="1"/>
    </i>
    <i t="grand">
      <x/>
    </i>
  </rowItems>
  <colItems count="1">
    <i/>
  </colItems>
  <dataFields count="1">
    <dataField name="Count of Purchased Bike" fld="13" subtotal="count" baseField="0" baseItem="0"/>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6" name="PivotTable4"/>
    <pivotTable tabId="5" name="PivotTable3"/>
    <pivotTable tabId="7"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6" name="PivotTable4"/>
    <pivotTable tabId="5" name="PivotTable3"/>
    <pivotTable tabId="7"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6" name="PivotTable4"/>
    <pivotTable tabId="5" name="PivotTable3"/>
    <pivotTable tabId="7"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66" workbookViewId="0">
      <selection activeCell="J15" sqref="J15"/>
    </sheetView>
  </sheetViews>
  <sheetFormatPr defaultColWidth="11.88671875" defaultRowHeight="14.4" x14ac:dyDescent="0.3"/>
  <cols>
    <col min="6" max="6" width="16.21875" bestFit="1" customWidth="1"/>
    <col min="7" max="7" width="12.6640625" bestFit="1" customWidth="1"/>
    <col min="10" max="10" width="16.5546875" bestFit="1" customWidth="1"/>
    <col min="11" max="11" width="12.88671875" bestFit="1" customWidth="1"/>
    <col min="12" max="12" width="7.21875"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973" workbookViewId="0">
      <selection activeCell="H1" sqref="H1"/>
    </sheetView>
  </sheetViews>
  <sheetFormatPr defaultRowHeight="14.4" x14ac:dyDescent="0.3"/>
  <cols>
    <col min="2" max="2" width="12.33203125" bestFit="1" customWidth="1"/>
    <col min="3" max="3" width="8.5546875" customWidth="1"/>
    <col min="4" max="4" width="11" style="1" bestFit="1" customWidth="1"/>
    <col min="6" max="6" width="16.21875" bestFit="1" customWidth="1"/>
    <col min="7" max="7" width="12.6640625" bestFit="1" customWidth="1"/>
    <col min="8" max="8" width="11.77734375" bestFit="1" customWidth="1"/>
    <col min="10" max="10" width="16.5546875" bestFit="1" customWidth="1"/>
    <col min="11" max="11" width="12.88671875" bestFit="1" customWidth="1"/>
    <col min="13" max="13" width="10.77734375" bestFit="1" customWidth="1"/>
    <col min="14" max="14" width="13.33203125" bestFit="1"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 t="shared" ref="M2:M9" si="0">IF(L2&gt;55,"Old",IF(L2&gt;=31,"Middle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si="0"/>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IF(L10&gt;55,"Old",IF(L10&gt;=31,"Middle Age",IF(L10&lt;31,"Adolescent","Invalid")))</f>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ref="M11:M74" si="1">IF(L11&gt;55,"Old",IF(L11&gt;=31,"Middle Age",IF(L11&lt;31,"Adolescent","Invalid")))</f>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1"/>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1"/>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1"/>
        <v>Middle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1"/>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1"/>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1"/>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1"/>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1"/>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1"/>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1"/>
        <v>Middle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1"/>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1"/>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1"/>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1"/>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1"/>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1"/>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1"/>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1"/>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1"/>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1"/>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1"/>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1"/>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1"/>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1"/>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1"/>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1"/>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1"/>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1"/>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1"/>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1"/>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1"/>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1"/>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1"/>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1"/>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1"/>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1"/>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1"/>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1"/>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1"/>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1"/>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1"/>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1"/>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1"/>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1"/>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1"/>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1"/>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1"/>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1"/>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1"/>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1"/>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1"/>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1"/>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1"/>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1"/>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1"/>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si="1"/>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ref="M75:M138" si="2">IF(L75&gt;55,"Old",IF(L75&gt;=31,"Middle Age",IF(L75&lt;31,"Adolescent","Invalid")))</f>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2"/>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2"/>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2"/>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2"/>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2"/>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2"/>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2"/>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2"/>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2"/>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2"/>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2"/>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2"/>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2"/>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2"/>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2"/>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2"/>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2"/>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2"/>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2"/>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2"/>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2"/>
        <v>Middle Age</v>
      </c>
      <c r="N96" t="s">
        <v>18</v>
      </c>
    </row>
    <row r="97" spans="1:14" x14ac:dyDescent="0.3">
      <c r="A97">
        <v>17197</v>
      </c>
      <c r="B97" t="s">
        <v>37</v>
      </c>
      <c r="C97" t="s">
        <v>39</v>
      </c>
      <c r="D97" s="1">
        <v>90000</v>
      </c>
      <c r="E97">
        <v>5</v>
      </c>
      <c r="F97" t="s">
        <v>19</v>
      </c>
      <c r="G97" t="s">
        <v>21</v>
      </c>
      <c r="H97" t="s">
        <v>15</v>
      </c>
      <c r="I97">
        <v>2</v>
      </c>
      <c r="J97" t="s">
        <v>46</v>
      </c>
      <c r="K97" t="s">
        <v>17</v>
      </c>
      <c r="L97">
        <v>62</v>
      </c>
      <c r="M97" t="str">
        <f t="shared" si="2"/>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2"/>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2"/>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2"/>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2"/>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2"/>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2"/>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2"/>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2"/>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2"/>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2"/>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2"/>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2"/>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2"/>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2"/>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2"/>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2"/>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2"/>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2"/>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2"/>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2"/>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2"/>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2"/>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2"/>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2"/>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2"/>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2"/>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2"/>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2"/>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2"/>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2"/>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2"/>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2"/>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2"/>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ref="M139:M202" si="3">IF(L139&gt;55,"Old",IF(L139&gt;=31,"Middle Age",IF(L139&lt;31,"Adolescent","Invalid")))</f>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3"/>
        <v>Middle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3"/>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3"/>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3"/>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3"/>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3"/>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3"/>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3"/>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3"/>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3"/>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3"/>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3"/>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3"/>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3"/>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3"/>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3"/>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3"/>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3"/>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3"/>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3"/>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3"/>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3"/>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3"/>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3"/>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3"/>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3"/>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3"/>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3"/>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3"/>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3"/>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3"/>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3"/>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3"/>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3"/>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3"/>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3"/>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3"/>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3"/>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3"/>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3"/>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3"/>
        <v>Middle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3"/>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3"/>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3"/>
        <v>Middle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3"/>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3"/>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3"/>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3"/>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3"/>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3"/>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3"/>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3"/>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3"/>
        <v>Middle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3"/>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3"/>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si="3"/>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ref="M203:M266" si="4">IF(L203&gt;55,"Old",IF(L203&gt;=31,"Middle Age",IF(L203&lt;31,"Adolescent","Invalid")))</f>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4"/>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4"/>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4"/>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4"/>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4"/>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4"/>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4"/>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4"/>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4"/>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4"/>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4"/>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4"/>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4"/>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4"/>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4"/>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4"/>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4"/>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4"/>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4"/>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4"/>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4"/>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4"/>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4"/>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4"/>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4"/>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4"/>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4"/>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4"/>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4"/>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4"/>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4"/>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4"/>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4"/>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4"/>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4"/>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4"/>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4"/>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4"/>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4"/>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4"/>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4"/>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4"/>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4"/>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4"/>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4"/>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4"/>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4"/>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4"/>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4"/>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4"/>
        <v>Middle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4"/>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4"/>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4"/>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4"/>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4"/>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ref="M267:M330" si="5">IF(L267&gt;55,"Old",IF(L267&gt;=31,"Middle Age",IF(L267&lt;31,"Adolescent","Invalid")))</f>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5"/>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5"/>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5"/>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5"/>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5"/>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5"/>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5"/>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5"/>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5"/>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5"/>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5"/>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5"/>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5"/>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5"/>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5"/>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5"/>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5"/>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5"/>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5"/>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5"/>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5"/>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5"/>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5"/>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5"/>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5"/>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5"/>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5"/>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5"/>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5"/>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5"/>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5"/>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5"/>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5"/>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5"/>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5"/>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5"/>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5"/>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5"/>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5"/>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5"/>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5"/>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5"/>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5"/>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5"/>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5"/>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5"/>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5"/>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5"/>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5"/>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5"/>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5"/>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5"/>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5"/>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5"/>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5"/>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ref="M331:M394" si="6">IF(L331&gt;55,"Old",IF(L331&gt;=31,"Middle Age",IF(L331&lt;31,"Adolescent","Invalid")))</f>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6"/>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6"/>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6"/>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6"/>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6"/>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6"/>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6"/>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6"/>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6"/>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6"/>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6"/>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6"/>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6"/>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6"/>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6"/>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6"/>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6"/>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6"/>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6"/>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6"/>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6"/>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6"/>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6"/>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6"/>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6"/>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6"/>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6"/>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6"/>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6"/>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6"/>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6"/>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6"/>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6"/>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6"/>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6"/>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6"/>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6"/>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6"/>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6"/>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6"/>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6"/>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6"/>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6"/>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6"/>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6"/>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6"/>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6"/>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6"/>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6"/>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6"/>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6"/>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6"/>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6"/>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6"/>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6"/>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ref="M395:M458" si="7">IF(L395&gt;55,"Old",IF(L395&gt;=31,"Middle Age",IF(L395&lt;31,"Adolescent","Invalid")))</f>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7"/>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7"/>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7"/>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7"/>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7"/>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7"/>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7"/>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7"/>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7"/>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7"/>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7"/>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7"/>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7"/>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7"/>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7"/>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7"/>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7"/>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7"/>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7"/>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7"/>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7"/>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7"/>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7"/>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7"/>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7"/>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7"/>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7"/>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7"/>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7"/>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7"/>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7"/>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7"/>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7"/>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7"/>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7"/>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7"/>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7"/>
        <v>Middle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7"/>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7"/>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7"/>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7"/>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7"/>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7"/>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7"/>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7"/>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7"/>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7"/>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7"/>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7"/>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7"/>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7"/>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7"/>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7"/>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7"/>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7"/>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ref="M459:M522" si="8">IF(L459&gt;55,"Old",IF(L459&gt;=31,"Middle Age",IF(L459&lt;31,"Adolescent","Invalid")))</f>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8"/>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8"/>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8"/>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8"/>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8"/>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8"/>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8"/>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8"/>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8"/>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8"/>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8"/>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8"/>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8"/>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8"/>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8"/>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8"/>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8"/>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8"/>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8"/>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8"/>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8"/>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8"/>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8"/>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8"/>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8"/>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8"/>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8"/>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8"/>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8"/>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8"/>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8"/>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8"/>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8"/>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8"/>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8"/>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8"/>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8"/>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8"/>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8"/>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8"/>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8"/>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8"/>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8"/>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8"/>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8"/>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8"/>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8"/>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8"/>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8"/>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8"/>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8"/>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8"/>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8"/>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8"/>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8"/>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si="8"/>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ref="M523:M586" si="9">IF(L523&gt;55,"Old",IF(L523&gt;=31,"Middle Age",IF(L523&lt;31,"Adolescent","Invalid")))</f>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9"/>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9"/>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9"/>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9"/>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9"/>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9"/>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9"/>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9"/>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9"/>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9"/>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9"/>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9"/>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9"/>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9"/>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9"/>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9"/>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9"/>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9"/>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9"/>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9"/>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9"/>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9"/>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9"/>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9"/>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9"/>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9"/>
        <v>Middle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9"/>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9"/>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9"/>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9"/>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9"/>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9"/>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9"/>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9"/>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9"/>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9"/>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9"/>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9"/>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9"/>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9"/>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9"/>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9"/>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9"/>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9"/>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9"/>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9"/>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9"/>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9"/>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9"/>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9"/>
        <v>Middle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9"/>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9"/>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9"/>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9"/>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9"/>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ref="M587:M650" si="10">IF(L587&gt;55,"Old",IF(L587&gt;=31,"Middle Age",IF(L587&lt;31,"Adolescent","Invalid")))</f>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10"/>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10"/>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10"/>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10"/>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10"/>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10"/>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10"/>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10"/>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10"/>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10"/>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10"/>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10"/>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10"/>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10"/>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10"/>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10"/>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10"/>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10"/>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10"/>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10"/>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10"/>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10"/>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10"/>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10"/>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10"/>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10"/>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10"/>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10"/>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10"/>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10"/>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10"/>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10"/>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10"/>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10"/>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10"/>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10"/>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10"/>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10"/>
        <v>Middle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10"/>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10"/>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10"/>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10"/>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10"/>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10"/>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10"/>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10"/>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10"/>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10"/>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10"/>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10"/>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10"/>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10"/>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10"/>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10"/>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10"/>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ref="M651:M714" si="11">IF(L651&gt;55,"Old",IF(L651&gt;=31,"Middle Age",IF(L651&lt;31,"Adolescent","Invalid")))</f>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1"/>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1"/>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1"/>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1"/>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1"/>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1"/>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1"/>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1"/>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1"/>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1"/>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1"/>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1"/>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1"/>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1"/>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1"/>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1"/>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1"/>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1"/>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1"/>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1"/>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1"/>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1"/>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1"/>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1"/>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1"/>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1"/>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1"/>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1"/>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1"/>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1"/>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1"/>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1"/>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1"/>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1"/>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1"/>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1"/>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1"/>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1"/>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1"/>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1"/>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1"/>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1"/>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1"/>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1"/>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1"/>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1"/>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1"/>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1"/>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1"/>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1"/>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1"/>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1"/>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1"/>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1"/>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1"/>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si="11"/>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ref="M715:M778" si="12">IF(L715&gt;55,"Old",IF(L715&gt;=31,"Middle Age",IF(L715&lt;31,"Adolescent","Invalid")))</f>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2"/>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2"/>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2"/>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2"/>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2"/>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2"/>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2"/>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2"/>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2"/>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2"/>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2"/>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2"/>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2"/>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2"/>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2"/>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2"/>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2"/>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2"/>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2"/>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2"/>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2"/>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2"/>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2"/>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2"/>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2"/>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2"/>
        <v>Middle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2"/>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2"/>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2"/>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2"/>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2"/>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2"/>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2"/>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2"/>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2"/>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2"/>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2"/>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2"/>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2"/>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2"/>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2"/>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2"/>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2"/>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2"/>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2"/>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2"/>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2"/>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2"/>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2"/>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2"/>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2"/>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2"/>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2"/>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2"/>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2"/>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ref="M779:M842" si="13">IF(L779&gt;55,"Old",IF(L779&gt;=31,"Middle Age",IF(L779&lt;31,"Adolescent","Invalid")))</f>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3"/>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3"/>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3"/>
        <v>Middle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3"/>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3"/>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3"/>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3"/>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3"/>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3"/>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3"/>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3"/>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3"/>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3"/>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3"/>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3"/>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3"/>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3"/>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3"/>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3"/>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3"/>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3"/>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3"/>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3"/>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3"/>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3"/>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3"/>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3"/>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3"/>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3"/>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3"/>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3"/>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3"/>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3"/>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3"/>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3"/>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3"/>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3"/>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3"/>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3"/>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3"/>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3"/>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3"/>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3"/>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3"/>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3"/>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3"/>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3"/>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3"/>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3"/>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3"/>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3"/>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3"/>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3"/>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3"/>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3"/>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ref="M843:M906" si="14">IF(L843&gt;55,"Old",IF(L843&gt;=31,"Middle Age",IF(L843&lt;31,"Adolescent","Invalid")))</f>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4"/>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4"/>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4"/>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4"/>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4"/>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4"/>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4"/>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4"/>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4"/>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4"/>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4"/>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4"/>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4"/>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4"/>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4"/>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4"/>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4"/>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4"/>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4"/>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4"/>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4"/>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4"/>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4"/>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4"/>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4"/>
        <v>Middle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4"/>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4"/>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4"/>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4"/>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4"/>
        <v>Middle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4"/>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4"/>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4"/>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4"/>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4"/>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4"/>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4"/>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4"/>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4"/>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4"/>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4"/>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4"/>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4"/>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4"/>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4"/>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4"/>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4"/>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4"/>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4"/>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4"/>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4"/>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4"/>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4"/>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4"/>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4"/>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ref="M907:M970" si="15">IF(L907&gt;55,"Old",IF(L907&gt;=31,"Middle Age",IF(L907&lt;31,"Adolescent","Invalid")))</f>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5"/>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5"/>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5"/>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5"/>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5"/>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5"/>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5"/>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5"/>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5"/>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5"/>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5"/>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5"/>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5"/>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5"/>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5"/>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5"/>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5"/>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5"/>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5"/>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5"/>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5"/>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5"/>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5"/>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5"/>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5"/>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5"/>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5"/>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5"/>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5"/>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5"/>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5"/>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5"/>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5"/>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5"/>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5"/>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5"/>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5"/>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5"/>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5"/>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5"/>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5"/>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5"/>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5"/>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5"/>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5"/>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5"/>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5"/>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5"/>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5"/>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5"/>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5"/>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5"/>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5"/>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5"/>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5"/>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ref="M971:M1001" si="16">IF(L971&gt;55,"Old",IF(L971&gt;=31,"Middle Age",IF(L971&lt;31,"Adolescent","Invalid")))</f>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6"/>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6"/>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6"/>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6"/>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6"/>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6"/>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6"/>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6"/>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6"/>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6"/>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6"/>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6"/>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6"/>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6"/>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6"/>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6"/>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6"/>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6"/>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6"/>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6"/>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6"/>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6"/>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6"/>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6"/>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6"/>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6"/>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6"/>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6"/>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6"/>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6"/>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O12" sqref="O12"/>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3" t="s">
        <v>44</v>
      </c>
      <c r="B1" s="3" t="s">
        <v>41</v>
      </c>
    </row>
    <row r="2" spans="1:4" x14ac:dyDescent="0.3">
      <c r="A2" s="3" t="s">
        <v>43</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N11" sqref="N11"/>
    </sheetView>
  </sheetViews>
  <sheetFormatPr defaultRowHeight="14.4" x14ac:dyDescent="0.3"/>
  <cols>
    <col min="1" max="1" width="21.88671875" customWidth="1"/>
    <col min="2" max="2" width="15.5546875" bestFit="1" customWidth="1"/>
    <col min="3" max="3" width="4" bestFit="1" customWidth="1"/>
    <col min="4" max="4" width="10.77734375" bestFit="1" customWidth="1"/>
  </cols>
  <sheetData>
    <row r="1" spans="1:4" x14ac:dyDescent="0.3">
      <c r="A1" s="3" t="s">
        <v>45</v>
      </c>
      <c r="B1" s="3" t="s">
        <v>41</v>
      </c>
    </row>
    <row r="2" spans="1:4" x14ac:dyDescent="0.3">
      <c r="A2" s="3" t="s">
        <v>43</v>
      </c>
      <c r="B2" t="s">
        <v>18</v>
      </c>
      <c r="C2" t="s">
        <v>15</v>
      </c>
      <c r="D2" t="s">
        <v>42</v>
      </c>
    </row>
    <row r="3" spans="1:4" x14ac:dyDescent="0.3">
      <c r="A3" s="5" t="s">
        <v>16</v>
      </c>
      <c r="B3" s="4">
        <v>166</v>
      </c>
      <c r="C3" s="4">
        <v>200</v>
      </c>
      <c r="D3" s="4">
        <v>366</v>
      </c>
    </row>
    <row r="4" spans="1:4" x14ac:dyDescent="0.3">
      <c r="A4" s="5" t="s">
        <v>26</v>
      </c>
      <c r="B4" s="4">
        <v>92</v>
      </c>
      <c r="C4" s="4">
        <v>77</v>
      </c>
      <c r="D4" s="4">
        <v>169</v>
      </c>
    </row>
    <row r="5" spans="1:4" x14ac:dyDescent="0.3">
      <c r="A5" s="5" t="s">
        <v>22</v>
      </c>
      <c r="B5" s="4">
        <v>67</v>
      </c>
      <c r="C5" s="4">
        <v>95</v>
      </c>
      <c r="D5" s="4">
        <v>162</v>
      </c>
    </row>
    <row r="6" spans="1:4" x14ac:dyDescent="0.3">
      <c r="A6" s="5" t="s">
        <v>23</v>
      </c>
      <c r="B6" s="4">
        <v>116</v>
      </c>
      <c r="C6" s="4">
        <v>76</v>
      </c>
      <c r="D6" s="4">
        <v>192</v>
      </c>
    </row>
    <row r="7" spans="1:4" x14ac:dyDescent="0.3">
      <c r="A7" s="5" t="s">
        <v>46</v>
      </c>
      <c r="B7" s="4">
        <v>78</v>
      </c>
      <c r="C7" s="4">
        <v>33</v>
      </c>
      <c r="D7" s="4">
        <v>111</v>
      </c>
    </row>
    <row r="8" spans="1:4" x14ac:dyDescent="0.3">
      <c r="A8" s="5" t="s">
        <v>42</v>
      </c>
      <c r="B8" s="4">
        <v>519</v>
      </c>
      <c r="C8" s="4">
        <v>481</v>
      </c>
      <c r="D8" s="4">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heetViews>
  <sheetFormatPr defaultRowHeight="14.4" x14ac:dyDescent="0.3"/>
  <cols>
    <col min="1" max="1" width="21.88671875" customWidth="1"/>
    <col min="2" max="2" width="15.5546875" bestFit="1" customWidth="1"/>
    <col min="3" max="3" width="4" bestFit="1" customWidth="1"/>
    <col min="4" max="4" width="10.77734375" customWidth="1"/>
    <col min="5" max="5" width="10.77734375" bestFit="1" customWidth="1"/>
  </cols>
  <sheetData>
    <row r="1" spans="1:4" x14ac:dyDescent="0.3">
      <c r="A1" s="3" t="s">
        <v>45</v>
      </c>
      <c r="B1" s="3" t="s">
        <v>41</v>
      </c>
    </row>
    <row r="2" spans="1:4" x14ac:dyDescent="0.3">
      <c r="A2" s="3" t="s">
        <v>43</v>
      </c>
      <c r="B2" t="s">
        <v>18</v>
      </c>
      <c r="C2" t="s">
        <v>15</v>
      </c>
      <c r="D2" t="s">
        <v>42</v>
      </c>
    </row>
    <row r="3" spans="1:4" x14ac:dyDescent="0.3">
      <c r="A3" s="5" t="s">
        <v>47</v>
      </c>
      <c r="B3" s="4">
        <v>71</v>
      </c>
      <c r="C3" s="4">
        <v>39</v>
      </c>
      <c r="D3" s="4">
        <v>110</v>
      </c>
    </row>
    <row r="4" spans="1:4" x14ac:dyDescent="0.3">
      <c r="A4" s="5" t="s">
        <v>48</v>
      </c>
      <c r="B4" s="4">
        <v>331</v>
      </c>
      <c r="C4" s="4">
        <v>388</v>
      </c>
      <c r="D4" s="4">
        <v>719</v>
      </c>
    </row>
    <row r="5" spans="1:4" x14ac:dyDescent="0.3">
      <c r="A5" s="5" t="s">
        <v>49</v>
      </c>
      <c r="B5" s="4">
        <v>117</v>
      </c>
      <c r="C5" s="4">
        <v>54</v>
      </c>
      <c r="D5" s="4">
        <v>171</v>
      </c>
    </row>
    <row r="6" spans="1:4" x14ac:dyDescent="0.3">
      <c r="A6" s="5" t="s">
        <v>42</v>
      </c>
      <c r="B6" s="4">
        <v>519</v>
      </c>
      <c r="C6" s="4">
        <v>481</v>
      </c>
      <c r="D6" s="4">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L12" sqref="L12"/>
    </sheetView>
  </sheetViews>
  <sheetFormatPr defaultRowHeight="14.4" x14ac:dyDescent="0.3"/>
  <cols>
    <col min="1" max="1" width="12.5546875" customWidth="1"/>
    <col min="2" max="2" width="21.88671875" bestFit="1" customWidth="1"/>
  </cols>
  <sheetData>
    <row r="1" spans="1:2" x14ac:dyDescent="0.3">
      <c r="A1" s="3" t="s">
        <v>43</v>
      </c>
      <c r="B1" t="s">
        <v>45</v>
      </c>
    </row>
    <row r="2" spans="1:2" x14ac:dyDescent="0.3">
      <c r="A2" s="5" t="s">
        <v>39</v>
      </c>
      <c r="B2" s="4">
        <v>489</v>
      </c>
    </row>
    <row r="3" spans="1:2" x14ac:dyDescent="0.3">
      <c r="A3" s="5" t="s">
        <v>38</v>
      </c>
      <c r="B3" s="4">
        <v>511</v>
      </c>
    </row>
    <row r="4" spans="1:2" x14ac:dyDescent="0.3">
      <c r="A4" s="5" t="s">
        <v>42</v>
      </c>
      <c r="B4" s="4">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
  <sheetViews>
    <sheetView showGridLines="0" tabSelected="1" zoomScale="81" zoomScaleNormal="81" workbookViewId="0">
      <selection activeCell="Z13" sqref="Z13"/>
    </sheetView>
  </sheetViews>
  <sheetFormatPr defaultRowHeight="14.4" x14ac:dyDescent="0.3"/>
  <sheetData>
    <row r="1" spans="1:24" x14ac:dyDescent="0.3">
      <c r="A1" s="7" t="s">
        <v>50</v>
      </c>
      <c r="B1" s="7"/>
      <c r="C1" s="7"/>
      <c r="D1" s="7"/>
      <c r="E1" s="7"/>
      <c r="F1" s="7"/>
      <c r="G1" s="7"/>
      <c r="H1" s="7"/>
      <c r="I1" s="7"/>
      <c r="J1" s="7"/>
      <c r="K1" s="7"/>
      <c r="L1" s="7"/>
      <c r="M1" s="7"/>
      <c r="N1" s="7"/>
      <c r="O1" s="7"/>
      <c r="P1" s="7"/>
      <c r="Q1" s="7"/>
      <c r="R1" s="7"/>
      <c r="S1" s="7"/>
      <c r="T1" s="7"/>
      <c r="U1" s="7"/>
      <c r="V1" s="7"/>
      <c r="W1" s="7"/>
      <c r="X1" s="7"/>
    </row>
    <row r="2" spans="1:24" x14ac:dyDescent="0.3">
      <c r="A2" s="7"/>
      <c r="B2" s="7"/>
      <c r="C2" s="7"/>
      <c r="D2" s="7"/>
      <c r="E2" s="7"/>
      <c r="F2" s="7"/>
      <c r="G2" s="7"/>
      <c r="H2" s="7"/>
      <c r="I2" s="7"/>
      <c r="J2" s="7"/>
      <c r="K2" s="7"/>
      <c r="L2" s="7"/>
      <c r="M2" s="7"/>
      <c r="N2" s="7"/>
      <c r="O2" s="7"/>
      <c r="P2" s="7"/>
      <c r="Q2" s="7"/>
      <c r="R2" s="7"/>
      <c r="S2" s="7"/>
      <c r="T2" s="7"/>
      <c r="U2" s="7"/>
      <c r="V2" s="7"/>
      <c r="W2" s="7"/>
      <c r="X2" s="7"/>
    </row>
    <row r="3" spans="1:24" x14ac:dyDescent="0.3">
      <c r="A3" s="7"/>
      <c r="B3" s="7"/>
      <c r="C3" s="7"/>
      <c r="D3" s="7"/>
      <c r="E3" s="7"/>
      <c r="F3" s="7"/>
      <c r="G3" s="7"/>
      <c r="H3" s="7"/>
      <c r="I3" s="7"/>
      <c r="J3" s="7"/>
      <c r="K3" s="7"/>
      <c r="L3" s="7"/>
      <c r="M3" s="7"/>
      <c r="N3" s="7"/>
      <c r="O3" s="7"/>
      <c r="P3" s="7"/>
      <c r="Q3" s="7"/>
      <c r="R3" s="7"/>
      <c r="S3" s="7"/>
      <c r="T3" s="7"/>
      <c r="U3" s="7"/>
      <c r="V3" s="7"/>
      <c r="W3" s="7"/>
      <c r="X3" s="7"/>
    </row>
    <row r="4" spans="1:24" x14ac:dyDescent="0.3">
      <c r="A4" s="7"/>
      <c r="B4" s="7"/>
      <c r="C4" s="7"/>
      <c r="D4" s="7"/>
      <c r="E4" s="7"/>
      <c r="F4" s="7"/>
      <c r="G4" s="7"/>
      <c r="H4" s="7"/>
      <c r="I4" s="7"/>
      <c r="J4" s="7"/>
      <c r="K4" s="7"/>
      <c r="L4" s="7"/>
      <c r="M4" s="7"/>
      <c r="N4" s="7"/>
      <c r="O4" s="7"/>
      <c r="P4" s="7"/>
      <c r="Q4" s="7"/>
      <c r="R4" s="7"/>
      <c r="S4" s="7"/>
      <c r="T4" s="7"/>
      <c r="U4" s="7"/>
      <c r="V4" s="7"/>
      <c r="W4" s="7"/>
      <c r="X4" s="7"/>
    </row>
  </sheetData>
  <mergeCells count="1">
    <mergeCell ref="A1:X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Working sheet</vt:lpstr>
      <vt:lpstr>avg income &amp; bike purchese</vt:lpstr>
      <vt:lpstr>buyers by distance</vt:lpstr>
      <vt:lpstr>buyers by age</vt:lpstr>
      <vt:lpstr>buyers by gender</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milad</cp:lastModifiedBy>
  <dcterms:created xsi:type="dcterms:W3CDTF">2022-03-18T02:50:57Z</dcterms:created>
  <dcterms:modified xsi:type="dcterms:W3CDTF">2023-07-11T17:56:02Z</dcterms:modified>
</cp:coreProperties>
</file>