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FAIO-2\"/>
    </mc:Choice>
  </mc:AlternateContent>
  <xr:revisionPtr revIDLastSave="0" documentId="13_ncr:1_{9937C718-E1CC-4AA4-BB84-29E960F7BF88}" xr6:coauthVersionLast="40" xr6:coauthVersionMax="40" xr10:uidLastSave="{00000000-0000-0000-0000-000000000000}"/>
  <bookViews>
    <workbookView xWindow="-110" yWindow="-110" windowWidth="19420" windowHeight="10420" tabRatio="500" activeTab="2" xr2:uid="{00000000-000D-0000-FFFF-FFFF00000000}"/>
  </bookViews>
  <sheets>
    <sheet name="FAIO 2.0 USB" sheetId="1" r:id="rId1"/>
    <sheet name="FAIO 2.0 Bluetooth" sheetId="2" r:id="rId2"/>
    <sheet name="FAIO 2.0 XAC or Joystic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3" l="1"/>
  <c r="G15" i="2"/>
  <c r="G7" i="2"/>
  <c r="G15" i="1"/>
  <c r="G7" i="1"/>
</calcChain>
</file>

<file path=xl/sharedStrings.xml><?xml version="1.0" encoding="utf-8"?>
<sst xmlns="http://schemas.openxmlformats.org/spreadsheetml/2006/main" count="147" uniqueCount="47">
  <si>
    <t>Index</t>
  </si>
  <si>
    <t>Quantity</t>
  </si>
  <si>
    <t>Manufacturer Part Number</t>
  </si>
  <si>
    <t>Description</t>
  </si>
  <si>
    <t>Subtotal</t>
  </si>
  <si>
    <t>Total Price (US)</t>
  </si>
  <si>
    <t>Unit Price (US)</t>
  </si>
  <si>
    <t>Digikey Part Number</t>
  </si>
  <si>
    <t>ADDRESS LED DISC SER RGB 5MM 5PC</t>
  </si>
  <si>
    <t>COM-12986</t>
  </si>
  <si>
    <t>1568-1213-ND</t>
  </si>
  <si>
    <t>RES 470K OHM 1/4W 5% AXIAL</t>
  </si>
  <si>
    <t>CF14JT4K70</t>
  </si>
  <si>
    <t>CF14JT4K70CT-ND</t>
  </si>
  <si>
    <t>https://www.digikey.com/products/en?keywords=COM-12986</t>
  </si>
  <si>
    <t>FEATHER HEADER KIT FML</t>
  </si>
  <si>
    <t>1528-1560-ND</t>
  </si>
  <si>
    <t xml:space="preserve">https://www.digikey.com/product-detail/en/adafruit-industries-llc/2886/1528-1560-ND/ </t>
  </si>
  <si>
    <t>CONN JACK STEREO 3.5MM R/A</t>
  </si>
  <si>
    <t xml:space="preserve">	SJ1-3535NG</t>
  </si>
  <si>
    <t>CP1-3535NG-ND</t>
  </si>
  <si>
    <t xml:space="preserve">https://www.digikey.com/product-detail/en/cui-inc/SJ1-3535NG/CP1-3535NG-ND </t>
  </si>
  <si>
    <t xml:space="preserve">https://www.digikey.com/product-detail/en/stackpole-electronics-inc/CF14JT4K70/CF14JT4K70CT-ND </t>
  </si>
  <si>
    <t>ADAFRUIT FEATHER M0 BASIC PROTO</t>
  </si>
  <si>
    <t>1528-1531-ND</t>
  </si>
  <si>
    <t xml:space="preserve">https://www.digikey.com/product-detail/en/adafruit-industries-llc/2772/1528-1531-ND </t>
  </si>
  <si>
    <t xml:space="preserve">Alternative </t>
  </si>
  <si>
    <t>Link</t>
  </si>
  <si>
    <t>1528-1514-ND</t>
  </si>
  <si>
    <t>FEATHER 32U4 BASIC PROTO</t>
  </si>
  <si>
    <t>https://www.digikey.com/product-detail/en/adafruit-industries-llc/2771/1528-1514-ND/</t>
  </si>
  <si>
    <t>FEATHER M0 BLUEFRUIT LE</t>
  </si>
  <si>
    <t>1528-1562-ND</t>
  </si>
  <si>
    <t>https://www.digikey.com/product-detail/en/adafruit-industries-llc/2995/1528-1562-ND</t>
  </si>
  <si>
    <t>https://www.digikey.com/product-detail/en/adafruit-industries-llc/2829/1528-1517-ND</t>
  </si>
  <si>
    <t>FEATHER 32U4 BLUEFRUIT LOOSE HDR</t>
  </si>
  <si>
    <t>1528-1517-ND</t>
  </si>
  <si>
    <t>ANALOG 2-AXIS THUMB JOYSTICK WIT</t>
  </si>
  <si>
    <t>1528-2124-ND</t>
  </si>
  <si>
    <t>https://www.digikey.com/product-detail/en/adafruit-industries-llc/512/1528-2124-ND/</t>
  </si>
  <si>
    <t>CONN HDR 5POS 0.1 GOLD PCB</t>
  </si>
  <si>
    <t>https://www.digikey.com/product-detail/en/sullins-connector-solutions/PPPC051LFBN-RC/S7038-ND</t>
  </si>
  <si>
    <t>PPPC051LFBN-RC</t>
  </si>
  <si>
    <t>S7038-ND</t>
  </si>
  <si>
    <t>https://www.digikey.com/product-detail/en/wurth-electronics-inc/61300511121/732-5318-ND</t>
  </si>
  <si>
    <t>CONN HEADER VERT 5POS 2.54MM</t>
  </si>
  <si>
    <t>732-5318-ND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</si>
</sst>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  <font>
      <u/>
      <sz val="11"/>
      <color theme="10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ui-inc/SJ1-3535NG/CP1-3535NG-ND" TargetMode="External"/><Relationship Id="rId3" Type="http://schemas.openxmlformats.org/officeDocument/2006/relationships/hyperlink" Target="https://www.digikey.com/product-detail/en/cui-inc/SJ1-3535NG/CP1-3535NG-ND" TargetMode="External"/><Relationship Id="rId7" Type="http://schemas.openxmlformats.org/officeDocument/2006/relationships/hyperlink" Target="https://www.digikey.com/product-detail/en/adafruit-industries-llc/2886/1528-1560-ND/" TargetMode="External"/><Relationship Id="rId2" Type="http://schemas.openxmlformats.org/officeDocument/2006/relationships/hyperlink" Target="https://www.digikey.com/product-detail/en/adafruit-industries-llc/2886/1528-1560-ND/" TargetMode="External"/><Relationship Id="rId1" Type="http://schemas.openxmlformats.org/officeDocument/2006/relationships/hyperlink" Target="https://www.digikey.com/products/en?keywords=COM-12986" TargetMode="External"/><Relationship Id="rId6" Type="http://schemas.openxmlformats.org/officeDocument/2006/relationships/hyperlink" Target="https://www.digikey.com/products/en?keywords=COM-12986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adafruit-industries-llc/2772/1528-1531-ND" TargetMode="External"/><Relationship Id="rId10" Type="http://schemas.openxmlformats.org/officeDocument/2006/relationships/hyperlink" Target="https://www.digikey.com/product-detail/en/adafruit-industries-llc/2771/1528-1514-ND/" TargetMode="External"/><Relationship Id="rId4" Type="http://schemas.openxmlformats.org/officeDocument/2006/relationships/hyperlink" Target="https://www.digikey.com/product-detail/en/stackpole-electronics-inc/CF14JT4K70/CF14JT4K70CT-ND" TargetMode="External"/><Relationship Id="rId9" Type="http://schemas.openxmlformats.org/officeDocument/2006/relationships/hyperlink" Target="https://www.digikey.com/product-detail/en/stackpole-electronics-inc/CF14JT4K70/CF14JT4K70CT-N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ui-inc/SJ1-3535NG/CP1-3535NG-ND" TargetMode="External"/><Relationship Id="rId3" Type="http://schemas.openxmlformats.org/officeDocument/2006/relationships/hyperlink" Target="https://www.digikey.com/product-detail/en/cui-inc/SJ1-3535NG/CP1-3535NG-ND" TargetMode="External"/><Relationship Id="rId7" Type="http://schemas.openxmlformats.org/officeDocument/2006/relationships/hyperlink" Target="https://www.digikey.com/product-detail/en/adafruit-industries-llc/2886/1528-1560-ND/" TargetMode="External"/><Relationship Id="rId2" Type="http://schemas.openxmlformats.org/officeDocument/2006/relationships/hyperlink" Target="https://www.digikey.com/product-detail/en/adafruit-industries-llc/2886/1528-1560-ND/" TargetMode="External"/><Relationship Id="rId1" Type="http://schemas.openxmlformats.org/officeDocument/2006/relationships/hyperlink" Target="https://www.digikey.com/products/en?keywords=COM-12986" TargetMode="External"/><Relationship Id="rId6" Type="http://schemas.openxmlformats.org/officeDocument/2006/relationships/hyperlink" Target="https://www.digikey.com/products/en?keywords=COM-12986" TargetMode="External"/><Relationship Id="rId5" Type="http://schemas.openxmlformats.org/officeDocument/2006/relationships/hyperlink" Target="https://www.digikey.com/product-detail/en/adafruit-industries-llc/2995/1528-1562-ND" TargetMode="External"/><Relationship Id="rId10" Type="http://schemas.openxmlformats.org/officeDocument/2006/relationships/hyperlink" Target="https://www.digikey.com/product-detail/en/adafruit-industries-llc/2829/1528-1517-ND" TargetMode="External"/><Relationship Id="rId4" Type="http://schemas.openxmlformats.org/officeDocument/2006/relationships/hyperlink" Target="https://www.digikey.com/product-detail/en/stackpole-electronics-inc/CF14JT4K70/CF14JT4K70CT-ND" TargetMode="External"/><Relationship Id="rId9" Type="http://schemas.openxmlformats.org/officeDocument/2006/relationships/hyperlink" Target="https://www.digikey.com/product-detail/en/stackpole-electronics-inc/CF14JT4K70/CF14JT4K70CT-N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cui-inc/SJ1-3535NG/CP1-3535NG-ND" TargetMode="External"/><Relationship Id="rId2" Type="http://schemas.openxmlformats.org/officeDocument/2006/relationships/hyperlink" Target="https://www.digikey.com/product-detail/en/adafruit-industries-llc/2886/1528-1560-ND/" TargetMode="External"/><Relationship Id="rId1" Type="http://schemas.openxmlformats.org/officeDocument/2006/relationships/hyperlink" Target="https://www.digikey.com/products/en?keywords=COM-12986" TargetMode="External"/><Relationship Id="rId6" Type="http://schemas.openxmlformats.org/officeDocument/2006/relationships/hyperlink" Target="https://www.digikey.com/product-detail/en/adafruit-industries-llc/512/1528-2124-ND/" TargetMode="External"/><Relationship Id="rId5" Type="http://schemas.openxmlformats.org/officeDocument/2006/relationships/hyperlink" Target="https://www.digikey.com/product-detail/en/adafruit-industries-llc/2772/1528-1531-ND" TargetMode="External"/><Relationship Id="rId4" Type="http://schemas.openxmlformats.org/officeDocument/2006/relationships/hyperlink" Target="https://www.digikey.com/product-detail/en/stackpole-electronics-inc/CF14JT4K70/CF14JT4K70C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H7" sqref="A1:H7"/>
    </sheetView>
  </sheetViews>
  <sheetFormatPr defaultColWidth="8.90625" defaultRowHeight="14.5"/>
  <cols>
    <col min="1" max="1" width="6.90625" style="2" customWidth="1"/>
    <col min="2" max="2" width="12.36328125" style="2" customWidth="1"/>
    <col min="3" max="4" width="24" style="2" customWidth="1"/>
    <col min="5" max="5" width="32" style="2" customWidth="1"/>
    <col min="6" max="6" width="16.6328125" style="2" customWidth="1"/>
    <col min="7" max="7" width="16.54296875" style="2" customWidth="1"/>
    <col min="8" max="16384" width="8.90625" style="2"/>
  </cols>
  <sheetData>
    <row r="1" spans="1:8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5</v>
      </c>
      <c r="H1" s="6" t="s">
        <v>27</v>
      </c>
    </row>
    <row r="2" spans="1:8">
      <c r="A2" s="2">
        <v>1</v>
      </c>
      <c r="B2" s="2">
        <v>1</v>
      </c>
      <c r="C2" s="3" t="s">
        <v>24</v>
      </c>
      <c r="D2" s="2">
        <v>2772</v>
      </c>
      <c r="E2" t="s">
        <v>23</v>
      </c>
      <c r="F2" s="2">
        <v>19.95</v>
      </c>
      <c r="H2" s="4" t="s">
        <v>25</v>
      </c>
    </row>
    <row r="3" spans="1:8">
      <c r="A3" s="2">
        <v>2</v>
      </c>
      <c r="B3" s="2">
        <v>1</v>
      </c>
      <c r="C3" t="s">
        <v>10</v>
      </c>
      <c r="D3" t="s">
        <v>9</v>
      </c>
      <c r="E3" t="s">
        <v>8</v>
      </c>
      <c r="F3" s="2">
        <v>2.95</v>
      </c>
      <c r="H3" s="4" t="s">
        <v>14</v>
      </c>
    </row>
    <row r="4" spans="1:8">
      <c r="A4" s="2">
        <v>3</v>
      </c>
      <c r="B4" s="2">
        <v>1</v>
      </c>
      <c r="C4" t="s">
        <v>16</v>
      </c>
      <c r="D4">
        <v>2886</v>
      </c>
      <c r="E4" t="s">
        <v>15</v>
      </c>
      <c r="F4" s="2">
        <v>0.95</v>
      </c>
      <c r="H4" s="4" t="s">
        <v>17</v>
      </c>
    </row>
    <row r="5" spans="1:8">
      <c r="A5" s="2">
        <v>4</v>
      </c>
      <c r="B5" s="2">
        <v>1</v>
      </c>
      <c r="C5" s="3" t="s">
        <v>13</v>
      </c>
      <c r="D5" s="3" t="s">
        <v>12</v>
      </c>
      <c r="E5" s="3" t="s">
        <v>11</v>
      </c>
      <c r="F5" s="2">
        <v>0.1</v>
      </c>
      <c r="H5" s="4" t="s">
        <v>22</v>
      </c>
    </row>
    <row r="6" spans="1:8">
      <c r="A6" s="2">
        <v>5</v>
      </c>
      <c r="B6" s="2">
        <v>4</v>
      </c>
      <c r="C6" s="3" t="s">
        <v>20</v>
      </c>
      <c r="D6" s="3" t="s">
        <v>19</v>
      </c>
      <c r="E6" s="3" t="s">
        <v>18</v>
      </c>
      <c r="F6" s="2">
        <v>1.25</v>
      </c>
      <c r="H6" s="4" t="s">
        <v>21</v>
      </c>
    </row>
    <row r="7" spans="1:8">
      <c r="F7" s="2" t="s">
        <v>4</v>
      </c>
      <c r="G7" s="2">
        <f>(F2*B2+F3*B3+F4*B4+F5*B5+F6*B6)</f>
        <v>28.95</v>
      </c>
    </row>
    <row r="8" spans="1:8">
      <c r="C8" s="5" t="s">
        <v>26</v>
      </c>
    </row>
    <row r="9" spans="1:8">
      <c r="A9" s="1" t="s">
        <v>0</v>
      </c>
      <c r="B9" s="1" t="s">
        <v>1</v>
      </c>
      <c r="C9" s="1" t="s">
        <v>7</v>
      </c>
      <c r="D9" s="1" t="s">
        <v>2</v>
      </c>
      <c r="E9" s="1" t="s">
        <v>3</v>
      </c>
      <c r="F9" s="1" t="s">
        <v>6</v>
      </c>
      <c r="G9" s="1" t="s">
        <v>5</v>
      </c>
      <c r="H9" s="6" t="s">
        <v>27</v>
      </c>
    </row>
    <row r="10" spans="1:8">
      <c r="A10" s="2">
        <v>1</v>
      </c>
      <c r="B10" s="2">
        <v>1</v>
      </c>
      <c r="C10" s="3" t="s">
        <v>28</v>
      </c>
      <c r="D10" s="2">
        <v>2771</v>
      </c>
      <c r="E10" s="3" t="s">
        <v>29</v>
      </c>
      <c r="F10" s="2">
        <v>19.95</v>
      </c>
      <c r="H10" s="4" t="s">
        <v>30</v>
      </c>
    </row>
    <row r="11" spans="1:8">
      <c r="A11" s="2">
        <v>2</v>
      </c>
      <c r="B11" s="2">
        <v>1</v>
      </c>
      <c r="C11" t="s">
        <v>10</v>
      </c>
      <c r="D11" t="s">
        <v>9</v>
      </c>
      <c r="E11" t="s">
        <v>8</v>
      </c>
      <c r="F11" s="2">
        <v>2.95</v>
      </c>
      <c r="H11" s="4" t="s">
        <v>14</v>
      </c>
    </row>
    <row r="12" spans="1:8">
      <c r="A12" s="2">
        <v>3</v>
      </c>
      <c r="B12" s="2">
        <v>1</v>
      </c>
      <c r="C12" t="s">
        <v>16</v>
      </c>
      <c r="D12">
        <v>2886</v>
      </c>
      <c r="E12" t="s">
        <v>15</v>
      </c>
      <c r="F12" s="2">
        <v>0.95</v>
      </c>
      <c r="H12" s="4" t="s">
        <v>17</v>
      </c>
    </row>
    <row r="13" spans="1:8">
      <c r="A13" s="2">
        <v>4</v>
      </c>
      <c r="B13" s="2">
        <v>1</v>
      </c>
      <c r="C13" s="3" t="s">
        <v>13</v>
      </c>
      <c r="D13" s="3" t="s">
        <v>12</v>
      </c>
      <c r="E13" s="3" t="s">
        <v>11</v>
      </c>
      <c r="F13" s="2">
        <v>0.1</v>
      </c>
      <c r="H13" s="4" t="s">
        <v>22</v>
      </c>
    </row>
    <row r="14" spans="1:8">
      <c r="A14" s="2">
        <v>5</v>
      </c>
      <c r="B14" s="2">
        <v>4</v>
      </c>
      <c r="C14" s="3" t="s">
        <v>20</v>
      </c>
      <c r="D14" s="3" t="s">
        <v>19</v>
      </c>
      <c r="E14" s="3" t="s">
        <v>18</v>
      </c>
      <c r="F14" s="2">
        <v>1.25</v>
      </c>
      <c r="H14" s="4" t="s">
        <v>21</v>
      </c>
    </row>
    <row r="15" spans="1:8">
      <c r="F15" s="2" t="s">
        <v>4</v>
      </c>
      <c r="G15" s="2">
        <f>(F10*B10+F11*B11+F12*B12+F13*B13+F14*B14)</f>
        <v>28.95</v>
      </c>
    </row>
  </sheetData>
  <hyperlinks>
    <hyperlink ref="H3" r:id="rId1" xr:uid="{4F637D86-EFA5-4B14-A160-7CF309AC6AB1}"/>
    <hyperlink ref="H4" r:id="rId2" xr:uid="{4DD09F3D-A506-47D3-BF03-F8C2639A2EC6}"/>
    <hyperlink ref="H6" r:id="rId3" xr:uid="{2C556464-C685-40E6-A45E-F9C3C7227E0D}"/>
    <hyperlink ref="H5" r:id="rId4" xr:uid="{139F79DA-3D93-4DB9-A79C-9C1789DBE6BD}"/>
    <hyperlink ref="H2" r:id="rId5" xr:uid="{25D91ED2-B16F-4D51-9CD9-F9FA81ADFFBE}"/>
    <hyperlink ref="H11" r:id="rId6" xr:uid="{9998E661-EE9D-476E-A924-9E844227F0A2}"/>
    <hyperlink ref="H12" r:id="rId7" xr:uid="{EAD79C85-527B-4905-B423-A7FDCB04F2E9}"/>
    <hyperlink ref="H14" r:id="rId8" xr:uid="{38D01619-2C1C-436F-A205-9F6DD827B7B7}"/>
    <hyperlink ref="H13" r:id="rId9" xr:uid="{05844798-3F52-430D-B440-EA4B61FA4E0A}"/>
    <hyperlink ref="H10" r:id="rId10" xr:uid="{D3605EDB-2688-4299-9573-CAEE8EA4B512}"/>
  </hyperlinks>
  <pageMargins left="0.7" right="0.7" top="0.75" bottom="0.75" header="0.3" footer="0.3"/>
  <pageSetup orientation="portrait" horizontalDpi="4294967293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EBB79-64DA-4046-BB4C-7A9E04984D82}">
  <dimension ref="A1:H15"/>
  <sheetViews>
    <sheetView workbookViewId="0">
      <selection activeCell="E10" sqref="E10"/>
    </sheetView>
  </sheetViews>
  <sheetFormatPr defaultRowHeight="14.5"/>
  <cols>
    <col min="1" max="1" width="6.90625" customWidth="1"/>
    <col min="2" max="2" width="12.36328125" customWidth="1"/>
    <col min="3" max="4" width="24" customWidth="1"/>
    <col min="5" max="5" width="32" customWidth="1"/>
    <col min="6" max="6" width="16.6328125" customWidth="1"/>
    <col min="7" max="7" width="16.54296875" customWidth="1"/>
  </cols>
  <sheetData>
    <row r="1" spans="1:8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5</v>
      </c>
      <c r="H1" s="6" t="s">
        <v>27</v>
      </c>
    </row>
    <row r="2" spans="1:8">
      <c r="A2" s="2">
        <v>1</v>
      </c>
      <c r="B2" s="2">
        <v>1</v>
      </c>
      <c r="C2" s="3" t="s">
        <v>32</v>
      </c>
      <c r="D2" s="2">
        <v>2995</v>
      </c>
      <c r="E2" s="3" t="s">
        <v>31</v>
      </c>
      <c r="F2" s="2">
        <v>29.95</v>
      </c>
      <c r="G2" s="2"/>
      <c r="H2" s="4" t="s">
        <v>33</v>
      </c>
    </row>
    <row r="3" spans="1:8">
      <c r="A3" s="2">
        <v>2</v>
      </c>
      <c r="B3" s="2">
        <v>1</v>
      </c>
      <c r="C3" t="s">
        <v>10</v>
      </c>
      <c r="D3" t="s">
        <v>9</v>
      </c>
      <c r="E3" t="s">
        <v>8</v>
      </c>
      <c r="F3" s="2">
        <v>2.95</v>
      </c>
      <c r="G3" s="2"/>
      <c r="H3" s="4" t="s">
        <v>14</v>
      </c>
    </row>
    <row r="4" spans="1:8">
      <c r="A4" s="2">
        <v>3</v>
      </c>
      <c r="B4" s="2">
        <v>1</v>
      </c>
      <c r="C4" t="s">
        <v>16</v>
      </c>
      <c r="D4">
        <v>2886</v>
      </c>
      <c r="E4" t="s">
        <v>15</v>
      </c>
      <c r="F4" s="2">
        <v>0.95</v>
      </c>
      <c r="G4" s="2"/>
      <c r="H4" s="4" t="s">
        <v>17</v>
      </c>
    </row>
    <row r="5" spans="1:8">
      <c r="A5" s="2">
        <v>4</v>
      </c>
      <c r="B5" s="2">
        <v>1</v>
      </c>
      <c r="C5" s="3" t="s">
        <v>13</v>
      </c>
      <c r="D5" s="3" t="s">
        <v>12</v>
      </c>
      <c r="E5" s="3" t="s">
        <v>11</v>
      </c>
      <c r="F5" s="2">
        <v>0.1</v>
      </c>
      <c r="G5" s="2"/>
      <c r="H5" s="4" t="s">
        <v>22</v>
      </c>
    </row>
    <row r="6" spans="1:8">
      <c r="A6" s="2">
        <v>5</v>
      </c>
      <c r="B6" s="2">
        <v>4</v>
      </c>
      <c r="C6" s="3" t="s">
        <v>20</v>
      </c>
      <c r="D6" s="3" t="s">
        <v>19</v>
      </c>
      <c r="E6" s="3" t="s">
        <v>18</v>
      </c>
      <c r="F6" s="2">
        <v>1.25</v>
      </c>
      <c r="G6" s="2"/>
      <c r="H6" s="4" t="s">
        <v>21</v>
      </c>
    </row>
    <row r="7" spans="1:8">
      <c r="A7" s="2"/>
      <c r="B7" s="2"/>
      <c r="C7" s="2"/>
      <c r="D7" s="2"/>
      <c r="E7" s="2"/>
      <c r="F7" s="2" t="s">
        <v>4</v>
      </c>
      <c r="G7" s="2">
        <f>(F2*B2+F3*B3+F4*B4+F5*B5+F6*B6)</f>
        <v>38.950000000000003</v>
      </c>
      <c r="H7" s="2"/>
    </row>
    <row r="8" spans="1:8">
      <c r="A8" s="2"/>
      <c r="B8" s="2"/>
      <c r="C8" s="5" t="s">
        <v>26</v>
      </c>
      <c r="D8" s="2"/>
      <c r="E8" s="2"/>
      <c r="F8" s="2"/>
      <c r="G8" s="2"/>
      <c r="H8" s="2"/>
    </row>
    <row r="9" spans="1:8">
      <c r="A9" s="1" t="s">
        <v>0</v>
      </c>
      <c r="B9" s="1" t="s">
        <v>1</v>
      </c>
      <c r="C9" s="1" t="s">
        <v>7</v>
      </c>
      <c r="D9" s="1" t="s">
        <v>2</v>
      </c>
      <c r="E9" s="1" t="s">
        <v>3</v>
      </c>
      <c r="F9" s="1" t="s">
        <v>6</v>
      </c>
      <c r="G9" s="1" t="s">
        <v>5</v>
      </c>
      <c r="H9" s="6" t="s">
        <v>27</v>
      </c>
    </row>
    <row r="10" spans="1:8">
      <c r="A10" s="2">
        <v>1</v>
      </c>
      <c r="B10" s="2">
        <v>1</v>
      </c>
      <c r="C10" s="3" t="s">
        <v>36</v>
      </c>
      <c r="D10" s="2">
        <v>2829</v>
      </c>
      <c r="E10" s="3" t="s">
        <v>35</v>
      </c>
      <c r="F10" s="2">
        <v>29.95</v>
      </c>
      <c r="G10" s="2"/>
      <c r="H10" s="4" t="s">
        <v>34</v>
      </c>
    </row>
    <row r="11" spans="1:8">
      <c r="A11" s="2">
        <v>2</v>
      </c>
      <c r="B11" s="2">
        <v>1</v>
      </c>
      <c r="C11" t="s">
        <v>10</v>
      </c>
      <c r="D11" t="s">
        <v>9</v>
      </c>
      <c r="E11" t="s">
        <v>8</v>
      </c>
      <c r="F11" s="2">
        <v>2.95</v>
      </c>
      <c r="G11" s="2"/>
      <c r="H11" s="4" t="s">
        <v>14</v>
      </c>
    </row>
    <row r="12" spans="1:8">
      <c r="A12" s="2">
        <v>3</v>
      </c>
      <c r="B12" s="2">
        <v>1</v>
      </c>
      <c r="C12" t="s">
        <v>16</v>
      </c>
      <c r="D12">
        <v>2886</v>
      </c>
      <c r="E12" t="s">
        <v>15</v>
      </c>
      <c r="F12" s="2">
        <v>0.95</v>
      </c>
      <c r="G12" s="2"/>
      <c r="H12" s="4" t="s">
        <v>17</v>
      </c>
    </row>
    <row r="13" spans="1:8">
      <c r="A13" s="2">
        <v>4</v>
      </c>
      <c r="B13" s="2">
        <v>1</v>
      </c>
      <c r="C13" s="3" t="s">
        <v>13</v>
      </c>
      <c r="D13" s="3" t="s">
        <v>12</v>
      </c>
      <c r="E13" s="3" t="s">
        <v>11</v>
      </c>
      <c r="F13" s="2">
        <v>0.1</v>
      </c>
      <c r="G13" s="2"/>
      <c r="H13" s="4" t="s">
        <v>22</v>
      </c>
    </row>
    <row r="14" spans="1:8">
      <c r="A14" s="2">
        <v>5</v>
      </c>
      <c r="B14" s="2">
        <v>4</v>
      </c>
      <c r="C14" s="3" t="s">
        <v>20</v>
      </c>
      <c r="D14" s="3" t="s">
        <v>19</v>
      </c>
      <c r="E14" s="3" t="s">
        <v>18</v>
      </c>
      <c r="F14" s="2">
        <v>1.25</v>
      </c>
      <c r="G14" s="2"/>
      <c r="H14" s="4" t="s">
        <v>21</v>
      </c>
    </row>
    <row r="15" spans="1:8">
      <c r="A15" s="2"/>
      <c r="B15" s="2"/>
      <c r="C15" s="2"/>
      <c r="D15" s="2"/>
      <c r="E15" s="2"/>
      <c r="F15" s="2" t="s">
        <v>4</v>
      </c>
      <c r="G15" s="2">
        <f>(F10*B10+F11*B11+F12*B12+F13*B13+F14*B14)</f>
        <v>38.950000000000003</v>
      </c>
      <c r="H15" s="2"/>
    </row>
  </sheetData>
  <hyperlinks>
    <hyperlink ref="H3" r:id="rId1" xr:uid="{54DCDEF7-55E6-4D66-B894-BD702A3DCFA4}"/>
    <hyperlink ref="H4" r:id="rId2" xr:uid="{E41DE43C-EF19-40E9-AB59-5C08E9976EB2}"/>
    <hyperlink ref="H6" r:id="rId3" xr:uid="{02FA6F36-D8D7-4B6B-A83C-7D527827EDA3}"/>
    <hyperlink ref="H5" r:id="rId4" xr:uid="{A68A3A4C-B640-4177-A7DA-2AA656815F43}"/>
    <hyperlink ref="H2" r:id="rId5" xr:uid="{D0531FA3-65AA-4786-B0F0-C70B85428592}"/>
    <hyperlink ref="H11" r:id="rId6" xr:uid="{0F47E7CA-717D-48A8-AB7D-C053F03A91B7}"/>
    <hyperlink ref="H12" r:id="rId7" xr:uid="{F5E32E96-E2E2-4B11-AD8C-76252EA44C31}"/>
    <hyperlink ref="H14" r:id="rId8" xr:uid="{5E04054A-9650-4380-AAB4-3DB187100DDF}"/>
    <hyperlink ref="H13" r:id="rId9" xr:uid="{460DDB37-D4DD-4F12-98F6-34FC71365341}"/>
    <hyperlink ref="H10" r:id="rId10" xr:uid="{0F160FD1-FEB9-4B42-9A72-00182DF14A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0692-9036-487D-AC12-7E4F660F0F9A}">
  <dimension ref="A1:H10"/>
  <sheetViews>
    <sheetView tabSelected="1" workbookViewId="0">
      <selection activeCell="G10" sqref="G10"/>
    </sheetView>
  </sheetViews>
  <sheetFormatPr defaultRowHeight="14.5"/>
  <cols>
    <col min="1" max="1" width="6.90625" customWidth="1"/>
    <col min="2" max="2" width="12.36328125" customWidth="1"/>
    <col min="3" max="4" width="24" customWidth="1"/>
    <col min="5" max="5" width="32" customWidth="1"/>
    <col min="6" max="6" width="16.6328125" customWidth="1"/>
    <col min="7" max="7" width="16.54296875" customWidth="1"/>
  </cols>
  <sheetData>
    <row r="1" spans="1:8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5</v>
      </c>
      <c r="H1" s="6" t="s">
        <v>27</v>
      </c>
    </row>
    <row r="2" spans="1:8">
      <c r="A2" s="2">
        <v>1</v>
      </c>
      <c r="B2" s="2">
        <v>1</v>
      </c>
      <c r="C2" s="3" t="s">
        <v>24</v>
      </c>
      <c r="D2" s="2">
        <v>2772</v>
      </c>
      <c r="E2" t="s">
        <v>23</v>
      </c>
      <c r="F2" s="2">
        <v>19.95</v>
      </c>
      <c r="G2" s="2"/>
      <c r="H2" s="4" t="s">
        <v>25</v>
      </c>
    </row>
    <row r="3" spans="1:8">
      <c r="A3" s="2">
        <v>2</v>
      </c>
      <c r="B3" s="2">
        <v>1</v>
      </c>
      <c r="C3" t="s">
        <v>10</v>
      </c>
      <c r="D3" t="s">
        <v>9</v>
      </c>
      <c r="E3" t="s">
        <v>8</v>
      </c>
      <c r="F3" s="2">
        <v>2.95</v>
      </c>
      <c r="G3" s="2"/>
      <c r="H3" s="4" t="s">
        <v>14</v>
      </c>
    </row>
    <row r="4" spans="1:8">
      <c r="A4" s="2">
        <v>3</v>
      </c>
      <c r="B4" s="2">
        <v>1</v>
      </c>
      <c r="C4" t="s">
        <v>16</v>
      </c>
      <c r="D4">
        <v>2886</v>
      </c>
      <c r="E4" t="s">
        <v>15</v>
      </c>
      <c r="F4" s="2">
        <v>0.95</v>
      </c>
      <c r="G4" s="2"/>
      <c r="H4" s="4" t="s">
        <v>17</v>
      </c>
    </row>
    <row r="5" spans="1:8">
      <c r="A5" s="2">
        <v>4</v>
      </c>
      <c r="B5" s="2">
        <v>1</v>
      </c>
      <c r="C5" s="3" t="s">
        <v>13</v>
      </c>
      <c r="D5" s="3" t="s">
        <v>12</v>
      </c>
      <c r="E5" s="3" t="s">
        <v>11</v>
      </c>
      <c r="F5" s="2">
        <v>0.1</v>
      </c>
      <c r="G5" s="2"/>
      <c r="H5" s="4" t="s">
        <v>22</v>
      </c>
    </row>
    <row r="6" spans="1:8">
      <c r="A6" s="2">
        <v>5</v>
      </c>
      <c r="B6" s="2">
        <v>4</v>
      </c>
      <c r="C6" s="3" t="s">
        <v>20</v>
      </c>
      <c r="D6" s="3" t="s">
        <v>19</v>
      </c>
      <c r="E6" s="3" t="s">
        <v>18</v>
      </c>
      <c r="F6" s="2">
        <v>1.25</v>
      </c>
      <c r="G6" s="2"/>
      <c r="H6" s="4" t="s">
        <v>21</v>
      </c>
    </row>
    <row r="7" spans="1:8">
      <c r="A7" s="3">
        <v>6</v>
      </c>
      <c r="B7" s="3">
        <v>1</v>
      </c>
      <c r="C7" s="3" t="s">
        <v>38</v>
      </c>
      <c r="D7" s="3">
        <v>512</v>
      </c>
      <c r="E7" s="3" t="s">
        <v>37</v>
      </c>
      <c r="F7" s="2">
        <v>5.95</v>
      </c>
      <c r="G7" s="2"/>
      <c r="H7" s="4" t="s">
        <v>39</v>
      </c>
    </row>
    <row r="8" spans="1:8">
      <c r="A8" s="3">
        <v>7</v>
      </c>
      <c r="B8" s="3">
        <v>1</v>
      </c>
      <c r="C8" s="3" t="s">
        <v>43</v>
      </c>
      <c r="D8" s="3" t="s">
        <v>42</v>
      </c>
      <c r="E8" s="3" t="s">
        <v>40</v>
      </c>
      <c r="F8" s="2">
        <v>0.49</v>
      </c>
      <c r="G8" s="2"/>
      <c r="H8" s="4" t="s">
        <v>41</v>
      </c>
    </row>
    <row r="9" spans="1:8">
      <c r="A9" s="3">
        <v>8</v>
      </c>
      <c r="B9" s="3">
        <v>1</v>
      </c>
      <c r="C9" s="3" t="s">
        <v>46</v>
      </c>
      <c r="D9" s="3">
        <v>61300511121</v>
      </c>
      <c r="E9" s="3" t="s">
        <v>45</v>
      </c>
      <c r="F9" s="3">
        <v>0.25</v>
      </c>
      <c r="G9" s="2"/>
      <c r="H9" s="4" t="s">
        <v>44</v>
      </c>
    </row>
    <row r="10" spans="1:8">
      <c r="A10" s="2"/>
      <c r="B10" s="2"/>
      <c r="C10" s="2"/>
      <c r="D10" s="2"/>
      <c r="E10" s="2"/>
      <c r="F10" s="2" t="s">
        <v>4</v>
      </c>
      <c r="G10" s="2">
        <f>(F2*B2+F3*B3+F4*B4+F5*B5+F6*B6+F7*B7+F8*B8+F9*B9)</f>
        <v>35.64</v>
      </c>
      <c r="H10" s="2"/>
    </row>
  </sheetData>
  <hyperlinks>
    <hyperlink ref="H3" r:id="rId1" xr:uid="{57593BEC-058F-413F-BED9-83DC0E75D9D6}"/>
    <hyperlink ref="H4" r:id="rId2" xr:uid="{1F568088-B2D8-4C98-8A5C-0ED7121636CE}"/>
    <hyperlink ref="H6" r:id="rId3" xr:uid="{6B8DF80A-B880-449A-8EF1-79B4EBB20C84}"/>
    <hyperlink ref="H5" r:id="rId4" xr:uid="{14FEEA72-2A6D-451C-8B70-A091F84A067C}"/>
    <hyperlink ref="H2" r:id="rId5" xr:uid="{05F19366-D9D2-404B-A468-7F26BB4F3EA1}"/>
    <hyperlink ref="H7" r:id="rId6" xr:uid="{54F1C1C9-22C9-4C0A-BA29-28E2F3AF5A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FAIO 2.0 USB</vt:lpstr>
      <vt:lpstr>FAIO 2.0 Bluetooth</vt:lpstr>
      <vt:lpstr>FAIO 2.0 XAC or Joystick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2017-08-31T00:38:45Z</dcterms:created>
  <dcterms:modified xsi:type="dcterms:W3CDTF">2019-02-19T04:18:24Z</dcterms:modified>
</cp:coreProperties>
</file>