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FAIO_Multiplexer\Components\"/>
    </mc:Choice>
  </mc:AlternateContent>
  <xr:revisionPtr revIDLastSave="0" documentId="8_{DC155633-D37A-40C1-8D4F-28142073AE04}" xr6:coauthVersionLast="46" xr6:coauthVersionMax="46" xr10:uidLastSave="{00000000-0000-0000-0000-000000000000}"/>
  <bookViews>
    <workbookView xWindow="-108" yWindow="-108" windowWidth="23256" windowHeight="14016" tabRatio="500" activeTab="1" xr2:uid="{00000000-000D-0000-FFFF-FFFF00000000}"/>
  </bookViews>
  <sheets>
    <sheet name="FAIO-Multiplexer USB" sheetId="1" r:id="rId1"/>
    <sheet name="FAIO_Multiplexer_BO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G12" i="1"/>
</calcChain>
</file>

<file path=xl/sharedStrings.xml><?xml version="1.0" encoding="utf-8"?>
<sst xmlns="http://schemas.openxmlformats.org/spreadsheetml/2006/main" count="78" uniqueCount="42">
  <si>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</si>
  <si>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</si>
  <si>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</si>
  <si>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</si>
  <si>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</si>
  <si>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</si>
  <si>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</si>
  <si>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</si>
  <si>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</si>
  <si>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</si>
  <si>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</si>
  <si>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</si>
  <si>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</si>
  <si>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</si>
  <si>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</si>
  <si>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</si>
  <si>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</si>
  <si>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</si>
  <si>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</si>
  <si>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>ADAFRUIT FEATHER M0 BASIC PROTO</t>
  </si>
  <si>
    <t>1528-1531-ND</t>
  </si>
  <si>
    <t xml:space="preserve">https://www.digikey.com/product-detail/en/adafruit-industries-llc/2772/1528-1531-ND </t>
  </si>
  <si>
    <t>Link</t>
  </si>
  <si>
    <t>1528-1514-ND</t>
  </si>
  <si>
    <t>FEATHER 32U4 BASIC PROTO</t>
  </si>
  <si>
    <t>https://www.digikey.com/product-detail/en/adafruit-industries-llc/2771/1528-1514-ND/</t>
  </si>
  <si>
    <t>https://www.digikey.com/product-detail/en/wurth-electronics-inc/61300511121/732-5318-ND</t>
  </si>
  <si>
    <t>CONN HEADER VERT 5POS 2.54MM</t>
  </si>
  <si>
    <t>732-5318-ND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</si>
  <si>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</si>
  <si>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</si>
  <si>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</si>
  <si>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</si>
  <si>
    <t>https://www.digikey.com/en/products/detail/keystone-electronics/4687/4499296</t>
  </si>
  <si>
    <t>HEX NUT 0.197" NYLON M2.5</t>
  </si>
  <si>
    <t>36-4687-ND</t>
  </si>
  <si>
    <t>https://www.digikey.com/en/products/detail/keystone-electronics/29334/1532988</t>
  </si>
  <si>
    <t>MACH SCREW PAN SLOTTED M2.5X0.45</t>
  </si>
  <si>
    <t>36-29334-ND</t>
  </si>
  <si>
    <t>https://www.digikey.com/en/products/detail/adafruit-industries-llc/2750/6612470</t>
  </si>
  <si>
    <t>1528-1858-ND</t>
  </si>
  <si>
    <t>BATTERY LITHIUM 3.7V 350MAH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</si>
</sst>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  <xf numFmtId="0" fontId="3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29334/1532988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en/products/detail/keystone-electronics/4687/4499296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en/products/detail/adafruit-industries-llc/2750/6612470" TargetMode="External"/><Relationship Id="rId5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772/1528-1531-N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29334/1532988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en/products/detail/keystone-electronics/4687/4499296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en/products/detail/adafruit-industries-llc/2750/6612470" TargetMode="External"/><Relationship Id="rId5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771/1528-1514-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E10" sqref="E10"/>
    </sheetView>
  </sheetViews>
  <sheetFormatPr defaultColWidth="8.88671875" defaultRowHeight="14.4"/>
  <cols>
    <col min="1" max="1" width="6.88671875" style="2" customWidth="1"/>
    <col min="2" max="2" width="12.33203125" style="2" customWidth="1"/>
    <col min="3" max="4" width="24" style="2" customWidth="1"/>
    <col min="5" max="5" width="32" style="2" customWidth="1"/>
    <col min="6" max="6" width="16.6640625" style="2" customWidth="1"/>
    <col min="7" max="7" width="16.5546875" style="2" customWidth="1"/>
    <col min="8" max="16384" width="8.8867187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5" t="s">
        <v>22</v>
      </c>
    </row>
    <row r="2" spans="1:8">
      <c r="A2" s="2">
        <v>1</v>
      </c>
      <c r="B2" s="2">
        <v>1</v>
      </c>
      <c r="C2" s="3" t="s">
        <v>20</v>
      </c>
      <c r="D2" s="2">
        <v>2772</v>
      </c>
      <c r="E2" t="s">
        <v>19</v>
      </c>
      <c r="F2" s="2">
        <v>19.95</v>
      </c>
      <c r="H2" s="4" t="s">
        <v>21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H4" s="4" t="s">
        <v>14</v>
      </c>
    </row>
    <row r="5" spans="1:8">
      <c r="A5" s="2">
        <v>4</v>
      </c>
      <c r="B5" s="2">
        <v>1</v>
      </c>
      <c r="C5" s="6" t="s">
        <v>29</v>
      </c>
      <c r="D5" s="6" t="s">
        <v>30</v>
      </c>
      <c r="E5" s="6" t="s">
        <v>31</v>
      </c>
      <c r="F5" s="6">
        <v>0.1</v>
      </c>
      <c r="G5" s="6"/>
      <c r="H5" s="7" t="s">
        <v>32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H6" s="4" t="s">
        <v>18</v>
      </c>
    </row>
    <row r="7" spans="1:8">
      <c r="A7" s="3">
        <v>6</v>
      </c>
      <c r="B7" s="3">
        <v>4</v>
      </c>
      <c r="C7" s="8" t="s">
        <v>35</v>
      </c>
      <c r="D7" s="3">
        <v>4687</v>
      </c>
      <c r="E7" s="3" t="s">
        <v>34</v>
      </c>
      <c r="F7" s="2">
        <v>0.15</v>
      </c>
      <c r="H7" s="4" t="s">
        <v>33</v>
      </c>
    </row>
    <row r="8" spans="1:8">
      <c r="A8" s="3">
        <v>7</v>
      </c>
      <c r="B8" s="3">
        <v>4</v>
      </c>
      <c r="C8" s="3" t="s">
        <v>38</v>
      </c>
      <c r="D8" s="3">
        <v>29334</v>
      </c>
      <c r="E8" s="3" t="s">
        <v>37</v>
      </c>
      <c r="F8" s="2">
        <v>0.22</v>
      </c>
      <c r="H8" s="4" t="s">
        <v>36</v>
      </c>
    </row>
    <row r="9" spans="1:8">
      <c r="A9" s="3">
        <v>8</v>
      </c>
      <c r="B9" s="3">
        <v>1</v>
      </c>
      <c r="C9" s="3" t="s">
        <v>28</v>
      </c>
      <c r="D9" s="3">
        <v>61300511121</v>
      </c>
      <c r="E9" s="3" t="s">
        <v>27</v>
      </c>
      <c r="F9" s="3">
        <v>0.25</v>
      </c>
      <c r="H9" s="4" t="s">
        <v>26</v>
      </c>
    </row>
    <row r="10" spans="1:8" ht="28.8">
      <c r="A10">
        <v>9</v>
      </c>
      <c r="B10">
        <v>1</v>
      </c>
      <c r="C10" s="8" t="s">
        <v>40</v>
      </c>
      <c r="D10" s="3">
        <v>2750</v>
      </c>
      <c r="E10" s="8" t="s">
        <v>41</v>
      </c>
      <c r="F10" s="3">
        <v>6.95</v>
      </c>
      <c r="H10" s="4" t="s">
        <v>39</v>
      </c>
    </row>
    <row r="11" spans="1:8">
      <c r="C11" s="3"/>
      <c r="D11" s="3"/>
      <c r="E11" s="3"/>
      <c r="F11" s="3"/>
      <c r="H11" s="4"/>
    </row>
    <row r="12" spans="1:8">
      <c r="F12" s="2" t="s">
        <v>4</v>
      </c>
      <c r="G12" s="2">
        <f>(F2*B2+F3*B3+F4*B4+F5*B5+F6*B6+F7*B7+F8*B8+F9*B9)</f>
        <v>30.68</v>
      </c>
    </row>
    <row r="13" spans="1:8">
      <c r="C13"/>
      <c r="D13"/>
      <c r="E13"/>
      <c r="H13" s="4"/>
    </row>
    <row r="14" spans="1:8">
      <c r="C14"/>
      <c r="D14"/>
      <c r="E14"/>
      <c r="H14" s="4"/>
    </row>
    <row r="15" spans="1:8">
      <c r="C15" s="6"/>
      <c r="D15" s="6"/>
      <c r="E15" s="6"/>
      <c r="F15" s="6"/>
      <c r="G15" s="6"/>
      <c r="H15" s="7"/>
    </row>
    <row r="16" spans="1:8">
      <c r="C16" s="3"/>
      <c r="D16" s="3"/>
      <c r="E16" s="3"/>
      <c r="H16" s="4"/>
    </row>
    <row r="17" spans="1:8">
      <c r="A17"/>
      <c r="B17"/>
      <c r="C17" s="3"/>
      <c r="D17" s="3"/>
      <c r="E17" s="8"/>
      <c r="F17" s="3"/>
      <c r="H17" s="4"/>
    </row>
    <row r="18" spans="1:8">
      <c r="C18" s="3"/>
      <c r="D18" s="3"/>
      <c r="E18" s="3"/>
      <c r="F18" s="3"/>
      <c r="H18" s="4"/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2" r:id="rId4" xr:uid="{25D91ED2-B16F-4D51-9CD9-F9FA81ADFFBE}"/>
    <hyperlink ref="H5" r:id="rId5" xr:uid="{82506C20-C239-4702-A36E-1219C82BD241}"/>
    <hyperlink ref="H10" r:id="rId6" xr:uid="{8C655621-8D17-4747-A7D6-CB22233B20EF}"/>
    <hyperlink ref="H7" r:id="rId7" xr:uid="{DD193624-F2CB-4752-9951-9D3BE0210D6B}"/>
    <hyperlink ref="H8" r:id="rId8" xr:uid="{39FD1782-E582-417A-928D-30470C49702D}"/>
  </hyperlinks>
  <pageMargins left="0.7" right="0.7" top="0.75" bottom="0.75" header="0.3" footer="0.3"/>
  <pageSetup orientation="portrait" horizontalDpi="4294967293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2"/>
  <sheetViews>
    <sheetView tabSelected="1" workbookViewId="0">
      <selection activeCell="G12" sqref="G12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5" t="s">
        <v>22</v>
      </c>
    </row>
    <row r="2" spans="1:8">
      <c r="A2" s="2">
        <v>1</v>
      </c>
      <c r="B2" s="2">
        <v>1</v>
      </c>
      <c r="C2" s="3" t="s">
        <v>23</v>
      </c>
      <c r="D2" s="2">
        <v>2771</v>
      </c>
      <c r="E2" s="3" t="s">
        <v>24</v>
      </c>
      <c r="F2" s="2">
        <v>19.95</v>
      </c>
      <c r="G2" s="2"/>
      <c r="H2" s="4" t="s">
        <v>25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6" t="s">
        <v>29</v>
      </c>
      <c r="D5" s="6" t="s">
        <v>30</v>
      </c>
      <c r="E5" s="6" t="s">
        <v>31</v>
      </c>
      <c r="F5" s="6">
        <v>0.1</v>
      </c>
      <c r="G5" s="6"/>
      <c r="H5" s="7" t="s">
        <v>32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3">
        <v>6</v>
      </c>
      <c r="B7" s="3">
        <v>4</v>
      </c>
      <c r="C7" s="8" t="s">
        <v>35</v>
      </c>
      <c r="D7" s="3">
        <v>4687</v>
      </c>
      <c r="E7" s="3" t="s">
        <v>34</v>
      </c>
      <c r="F7" s="2">
        <v>0.15</v>
      </c>
      <c r="G7" s="2"/>
      <c r="H7" s="4" t="s">
        <v>33</v>
      </c>
    </row>
    <row r="8" spans="1:8">
      <c r="A8" s="3">
        <v>7</v>
      </c>
      <c r="B8" s="3">
        <v>4</v>
      </c>
      <c r="C8" s="3" t="s">
        <v>38</v>
      </c>
      <c r="D8" s="3">
        <v>29334</v>
      </c>
      <c r="E8" s="3" t="s">
        <v>37</v>
      </c>
      <c r="F8" s="2">
        <v>0.22</v>
      </c>
      <c r="G8" s="2"/>
      <c r="H8" s="4" t="s">
        <v>36</v>
      </c>
    </row>
    <row r="9" spans="1:8">
      <c r="A9" s="3">
        <v>8</v>
      </c>
      <c r="B9" s="3">
        <v>1</v>
      </c>
      <c r="C9" s="3" t="s">
        <v>28</v>
      </c>
      <c r="D9" s="3">
        <v>61300511121</v>
      </c>
      <c r="E9" s="3" t="s">
        <v>27</v>
      </c>
      <c r="F9" s="3">
        <v>0.25</v>
      </c>
      <c r="G9" s="2"/>
      <c r="H9" s="4" t="s">
        <v>26</v>
      </c>
    </row>
    <row r="10" spans="1:8" ht="28.8">
      <c r="A10">
        <v>9</v>
      </c>
      <c r="B10">
        <v>1</v>
      </c>
      <c r="C10" s="8" t="s">
        <v>40</v>
      </c>
      <c r="D10" s="3">
        <v>2750</v>
      </c>
      <c r="E10" s="8" t="s">
        <v>41</v>
      </c>
      <c r="F10" s="3">
        <v>6.95</v>
      </c>
      <c r="G10" s="2"/>
      <c r="H10" s="4" t="s">
        <v>39</v>
      </c>
    </row>
    <row r="11" spans="1:8">
      <c r="A11" s="2"/>
      <c r="B11" s="2"/>
      <c r="C11" s="3"/>
      <c r="D11" s="3"/>
      <c r="E11" s="3"/>
      <c r="F11" s="3"/>
      <c r="G11" s="2"/>
      <c r="H11" s="4"/>
    </row>
    <row r="12" spans="1:8">
      <c r="A12" s="2"/>
      <c r="B12" s="2"/>
      <c r="C12" s="2"/>
      <c r="D12" s="2"/>
      <c r="E12" s="2"/>
      <c r="F12" s="2" t="s">
        <v>4</v>
      </c>
      <c r="G12" s="2">
        <f>(F2*B2+F3*B3+F4*B4+F5*B5+F6*B6+F7*B7+F8*B8+F9*B9)</f>
        <v>30.68</v>
      </c>
      <c r="H12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2" r:id="rId4" xr:uid="{EA0B6A2B-DA19-490D-8B0D-46E9302BE8BD}"/>
    <hyperlink ref="H5" r:id="rId5" xr:uid="{66367906-F303-4B07-8370-9075B0C97275}"/>
    <hyperlink ref="H10" r:id="rId6" xr:uid="{F016C3DE-A437-4DD4-9A0B-98333100D30C}"/>
    <hyperlink ref="H7" r:id="rId7" xr:uid="{54F1C1C9-22C9-4C0A-BA29-28E2F3AF5A8C}"/>
    <hyperlink ref="H8" r:id="rId8" xr:uid="{ACAAEB30-9AC4-4D84-8EC1-5CC33CBE65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FAIO-Multiplexer USB</vt:lpstr>
      <vt:lpstr>FAIO_Multiplexer_BOM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2021-01-11T05:55:23Z</dcterms:modified>
</cp:coreProperties>
</file>