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4"/>
    <sheet state="visible" name="Modelos" sheetId="2" r:id="rId5"/>
  </sheets>
  <definedNames/>
  <calcPr/>
  <extLst>
    <ext uri="GoogleSheetsCustomDataVersion2">
      <go:sheetsCustomData xmlns:go="http://customooxmlschemas.google.com/" r:id="rId6" roundtripDataChecksum="I6UdmwuvLtIfM24yBq5zXoC6Js1PSmyNkHWD7aYPzE4="/>
    </ext>
  </extLst>
</workbook>
</file>

<file path=xl/sharedStrings.xml><?xml version="1.0" encoding="utf-8"?>
<sst xmlns="http://schemas.openxmlformats.org/spreadsheetml/2006/main" count="177" uniqueCount="79">
  <si>
    <t>Semillerio</t>
  </si>
  <si>
    <t>Semilla</t>
  </si>
  <si>
    <t>Corte</t>
  </si>
  <si>
    <t>Ganancia (Público)</t>
  </si>
  <si>
    <t>Modelo 2 maloooo jaja</t>
  </si>
  <si>
    <t>Muy malo modelo 3</t>
  </si>
  <si>
    <t>ok el 4 el peor de todos jaja</t>
  </si>
  <si>
    <t>r1</t>
  </si>
  <si>
    <t>r2</t>
  </si>
  <si>
    <t>x</t>
  </si>
  <si>
    <t>Modelos</t>
  </si>
  <si>
    <t>Semillerio 1</t>
  </si>
  <si>
    <t>Meses Train</t>
  </si>
  <si>
    <t>202102, 202101, 202012, 202011, 202010, 202009, 202008, 202007, 202005, 202002, 202001, 201912, 201911, 201909, 201908, 201907, 201906</t>
  </si>
  <si>
    <t>Mes Validation</t>
  </si>
  <si>
    <t>Mes Test</t>
  </si>
  <si>
    <t>Undersampling</t>
  </si>
  <si>
    <t>0.1</t>
  </si>
  <si>
    <t>Lag</t>
  </si>
  <si>
    <t>1 y 2</t>
  </si>
  <si>
    <t xml:space="preserve">Tendencia </t>
  </si>
  <si>
    <t>Cortes</t>
  </si>
  <si>
    <t>10500-12000</t>
  </si>
  <si>
    <t>Meses final train</t>
  </si>
  <si>
    <t>Undersampling (final train)</t>
  </si>
  <si>
    <t>0.02</t>
  </si>
  <si>
    <t xml:space="preserve">FErf_attributes_base </t>
  </si>
  <si>
    <t xml:space="preserve">  </t>
  </si>
  <si>
    <t>num_iteraciones</t>
  </si>
  <si>
    <t>Semillerio 2</t>
  </si>
  <si>
    <t>9000-12000</t>
  </si>
  <si>
    <t>202105, 202102, 202101, 202012, 202011, 202010, 202009, 202008, 202007, 202005, 202002, 202001, 201912, 201911, 201909, 201908, 201907, 201906, 201902, 201901</t>
  </si>
  <si>
    <t>0.2</t>
  </si>
  <si>
    <t>Canaritos</t>
  </si>
  <si>
    <t>ON</t>
  </si>
  <si>
    <t>Semillerio 3</t>
  </si>
  <si>
    <t>0.01</t>
  </si>
  <si>
    <t>SEMILLERIO (HT TUNING)</t>
  </si>
  <si>
    <t>Semillerio 4</t>
  </si>
  <si>
    <t>Igual que el 3, pero cambios en:</t>
  </si>
  <si>
    <t>z1301_FE_intrames_manual</t>
  </si>
  <si>
    <t>Nuevas variables</t>
  </si>
  <si>
    <t>Semillerio 5</t>
  </si>
  <si>
    <t>Combino el 1 con el 4</t>
  </si>
  <si>
    <t>(El 1 le agrego más meses en el final train)</t>
  </si>
  <si>
    <t>Semillerio 6</t>
  </si>
  <si>
    <t>202102, 202101, 202012, 202011, 202010, 202009, 202008, 202007, 202005, 202002, 202001, 201912, 201911, 201909, 201908, 201907, 201906, 201902, 201901</t>
  </si>
  <si>
    <t>1 y 2 (con los 3 primeros en TRUE)</t>
  </si>
  <si>
    <t>9500-12000</t>
  </si>
  <si>
    <t>202107, 202106, 202105, 202102, 202101, 202012, 202011, 202010, 202009, 202008, 202007, 202005, 202002, 202001, 201912, 201911, 201909, 201908, 201907, 201906, 201902, 201901</t>
  </si>
  <si>
    <t>0.04</t>
  </si>
  <si>
    <t xml:space="preserve">Semillerio repeticion </t>
  </si>
  <si>
    <t>OFF</t>
  </si>
  <si>
    <t>Semillerio 7</t>
  </si>
  <si>
    <t>Mismo script que Luciana Pianelli (en Workflow)</t>
  </si>
  <si>
    <t xml:space="preserve"> 202106, 202105, 202103,  202102, 202101, 202012, 202011, 202010, 202009, 202008, 202007,  202005, 202004, 202003, 202002, 202001, 201912, 201911, 201909, 201908, 201907, 201906, 201904, 201903</t>
  </si>
  <si>
    <t>validacion</t>
  </si>
  <si>
    <t>test</t>
  </si>
  <si>
    <t>Meses train</t>
  </si>
  <si>
    <t>202102, 202101, 202012, 202011, 202010, 202009, 202008, 202007,  202005, 202004, 202003, 202002, 202001, 201912, 201911, 201909, 201908, 201907, 201906, 201904, 201903</t>
  </si>
  <si>
    <t>1 y 2 (con los primeros 3 en TRUE)</t>
  </si>
  <si>
    <t>202107, 202106, 202105, 202102, 202101, 202012, 202011, 202010, 202009, 202008, 202007, 202005, 202002, 202001, 201912, 201911, 201909, 201908, 201907, 201906, 201904, 201903</t>
  </si>
  <si>
    <t>num_iteraciones (LGB)</t>
  </si>
  <si>
    <t>bo_iteraciones</t>
  </si>
  <si>
    <t xml:space="preserve">semillerio </t>
  </si>
  <si>
    <t>Semillerio 8</t>
  </si>
  <si>
    <t>Lo mismo que el 6 peroooo</t>
  </si>
  <si>
    <t>Semillerio 9</t>
  </si>
  <si>
    <t>202103,  202102, 202101, 202012, 202011, 202010, 202009, 202008, 202007,  202005, 202004, 202003, 202002, 202001, 201912, 201911, 201909, 201908, 201907, 201906, 201904, 201903</t>
  </si>
  <si>
    <t>1 y 2 (con casi todo TRUE excepto dos últimos parámetros)</t>
  </si>
  <si>
    <t>Semillerio 10</t>
  </si>
  <si>
    <t>ensamble</t>
  </si>
  <si>
    <t>(no corrio)</t>
  </si>
  <si>
    <t>iiihhhh</t>
  </si>
  <si>
    <t>Semillerio 11</t>
  </si>
  <si>
    <t>Mismo que el 7</t>
  </si>
  <si>
    <t>pero</t>
  </si>
  <si>
    <t>cambio meses y adios.</t>
  </si>
  <si>
    <t xml:space="preserve"> 202102, 202101, 202012, 202011, 202010, 202009, 202008, 202007,  202005, 202004, 202003, 202002, 202001, 201912, 201911, 201909, 201908, 201907, 201906, 201904, 201903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</si>
</sst>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-&quot;$&quot;\ * #,##0.00_-;\-&quot;$&quot;\ * #,##0.00_-;_-&quot;$&quot;\ * &quot;-&quot;??_-;_-@"/>
  </numFmts>
  <fonts count="7">
    <font>
      <sz val="11.0"/>
      <color theme="1"/>
      <name val="Aptos Narrow"/>
      <scheme val="minor"/>
    </font>
    <font>
      <color theme="1"/>
      <name val="Aptos Narrow"/>
      <scheme val="minor"/>
    </font>
    <font>
      <sz val="11.0"/>
      <color theme="1"/>
      <name val="Aptos Narrow"/>
    </font>
    <font>
      <sz val="7.0"/>
      <color rgb="FF000000"/>
      <name val="Consolas"/>
    </font>
    <font>
      <color theme="1"/>
      <name val="Arial"/>
    </font>
    <font>
      <b/>
      <sz val="11.0"/>
      <color theme="1"/>
      <name val="Aptos Narrow"/>
    </font>
    <font>
      <b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164" xfId="0" applyFont="1" applyNumberFormat="1"/>
    <xf borderId="0" fillId="0" fontId="3" numFmtId="3" xfId="0" applyAlignment="1" applyFont="1" applyNumberFormat="1">
      <alignment vertical="center"/>
    </xf>
    <xf borderId="0" fillId="0" fontId="3" numFmtId="0" xfId="0" applyAlignment="1" applyFont="1">
      <alignment vertical="center"/>
    </xf>
    <xf borderId="1" fillId="2" fontId="3" numFmtId="0" xfId="0" applyAlignment="1" applyBorder="1" applyFill="1" applyFont="1">
      <alignment vertical="center"/>
    </xf>
    <xf borderId="0" fillId="0" fontId="4" numFmtId="0" xfId="0" applyAlignment="1" applyFont="1">
      <alignment readingOrder="0"/>
    </xf>
    <xf borderId="0" fillId="0" fontId="5" numFmtId="164" xfId="0" applyFont="1" applyNumberFormat="1"/>
    <xf borderId="0" fillId="0" fontId="5" numFmtId="0" xfId="0" applyFont="1"/>
    <xf borderId="0" fillId="0" fontId="6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5" width="10.63"/>
    <col customWidth="1" min="6" max="6" width="12.5"/>
    <col customWidth="1" min="7" max="7" width="10.63"/>
    <col customWidth="1" min="8" max="8" width="11.75"/>
    <col customWidth="1" min="9" max="26" width="10.63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</row>
    <row r="2" ht="14.25" customHeight="1">
      <c r="A2" s="1">
        <v>1.0</v>
      </c>
      <c r="B2" s="1">
        <v>839203.0</v>
      </c>
      <c r="C2" s="1">
        <v>10500.0</v>
      </c>
      <c r="D2" s="1">
        <v>122768.0</v>
      </c>
      <c r="F2" s="2">
        <f>AVERAGE(D2:D5)</f>
        <v>127614.75</v>
      </c>
    </row>
    <row r="3" ht="14.25" customHeight="1">
      <c r="A3" s="1">
        <v>1.0</v>
      </c>
      <c r="B3" s="1">
        <v>839203.0</v>
      </c>
      <c r="C3" s="1">
        <v>11000.0</v>
      </c>
      <c r="D3" s="1">
        <v>127387.0</v>
      </c>
    </row>
    <row r="4" ht="14.25" customHeight="1">
      <c r="A4" s="1">
        <v>1.0</v>
      </c>
      <c r="B4" s="1">
        <v>839203.0</v>
      </c>
      <c r="C4" s="1">
        <v>11500.0</v>
      </c>
      <c r="D4" s="1">
        <v>128997.0</v>
      </c>
    </row>
    <row r="5" ht="14.25" customHeight="1">
      <c r="A5" s="1">
        <v>1.0</v>
      </c>
      <c r="B5" s="1">
        <v>839203.0</v>
      </c>
      <c r="C5" s="1">
        <v>12000.0</v>
      </c>
      <c r="D5" s="1">
        <v>131307.0</v>
      </c>
    </row>
    <row r="6" ht="14.25" customHeight="1">
      <c r="A6" s="1">
        <v>1.0</v>
      </c>
      <c r="B6" s="1">
        <v>173717.0</v>
      </c>
      <c r="C6" s="1">
        <v>10500.0</v>
      </c>
      <c r="D6" s="1">
        <v>130187.0</v>
      </c>
      <c r="F6" s="2">
        <f>AVERAGE(D6:D9)</f>
        <v>127947</v>
      </c>
    </row>
    <row r="7" ht="14.25" customHeight="1">
      <c r="A7" s="1">
        <v>1.0</v>
      </c>
      <c r="B7" s="1">
        <v>173717.0</v>
      </c>
      <c r="C7" s="1">
        <v>11000.0</v>
      </c>
      <c r="D7" s="1">
        <v>129907.0</v>
      </c>
    </row>
    <row r="8" ht="14.25" customHeight="1">
      <c r="A8" s="1">
        <v>1.0</v>
      </c>
      <c r="B8" s="1">
        <v>173717.0</v>
      </c>
      <c r="C8" s="1">
        <v>11500.0</v>
      </c>
      <c r="D8" s="1">
        <v>125987.0</v>
      </c>
    </row>
    <row r="9" ht="14.25" customHeight="1">
      <c r="A9" s="1">
        <v>1.0</v>
      </c>
      <c r="B9" s="1">
        <v>173717.0</v>
      </c>
      <c r="C9" s="1">
        <v>12000.0</v>
      </c>
      <c r="D9" s="1">
        <v>125707.0</v>
      </c>
    </row>
    <row r="10" ht="14.25" customHeight="1">
      <c r="A10" s="1">
        <v>2.0</v>
      </c>
      <c r="B10" s="1">
        <v>173717.0</v>
      </c>
      <c r="C10" s="1">
        <v>9000.0</v>
      </c>
      <c r="D10" s="1">
        <v>128017.0</v>
      </c>
      <c r="F10" s="2">
        <f>AVERAGE(D10:D16)</f>
        <v>123957.4286</v>
      </c>
      <c r="J10" s="3"/>
    </row>
    <row r="11" ht="14.25" customHeight="1">
      <c r="A11" s="1">
        <v>2.0</v>
      </c>
      <c r="B11" s="1">
        <v>173717.0</v>
      </c>
      <c r="C11" s="1">
        <v>9500.0</v>
      </c>
      <c r="D11" s="1">
        <v>130117.0</v>
      </c>
      <c r="G11" s="1" t="s">
        <v>4</v>
      </c>
      <c r="J11" s="4"/>
    </row>
    <row r="12" ht="14.25" customHeight="1">
      <c r="A12" s="1">
        <v>2.0</v>
      </c>
      <c r="B12" s="1">
        <v>173717.0</v>
      </c>
      <c r="C12" s="1">
        <v>10000.0</v>
      </c>
      <c r="D12" s="1">
        <v>126267.0</v>
      </c>
      <c r="J12" s="4"/>
    </row>
    <row r="13" ht="14.25" customHeight="1">
      <c r="A13" s="1">
        <v>2.0</v>
      </c>
      <c r="B13" s="1">
        <v>173717.0</v>
      </c>
      <c r="C13" s="1">
        <v>10500.0</v>
      </c>
      <c r="D13" s="1">
        <v>121858.0</v>
      </c>
      <c r="F13" s="2">
        <f>AVERAGE(D12:D16)</f>
        <v>121913.6</v>
      </c>
      <c r="J13" s="4"/>
    </row>
    <row r="14" ht="14.25" customHeight="1">
      <c r="A14" s="1">
        <v>2.0</v>
      </c>
      <c r="B14" s="1">
        <v>173717.0</v>
      </c>
      <c r="C14" s="1">
        <v>11000.0</v>
      </c>
      <c r="D14" s="1">
        <v>120528.0</v>
      </c>
      <c r="J14" s="4"/>
    </row>
    <row r="15" ht="14.25" customHeight="1">
      <c r="A15" s="1">
        <v>2.0</v>
      </c>
      <c r="B15" s="1">
        <v>173717.0</v>
      </c>
      <c r="C15" s="1">
        <v>11500.0</v>
      </c>
      <c r="D15" s="1">
        <v>116608.0</v>
      </c>
      <c r="J15" s="4"/>
    </row>
    <row r="16" ht="14.25" customHeight="1">
      <c r="A16" s="1">
        <v>2.0</v>
      </c>
      <c r="B16" s="1">
        <v>173717.0</v>
      </c>
      <c r="C16" s="1">
        <v>12000.0</v>
      </c>
      <c r="D16" s="1">
        <v>124307.0</v>
      </c>
      <c r="J16" s="4"/>
    </row>
    <row r="17" ht="14.25" customHeight="1">
      <c r="A17" s="1">
        <v>3.0</v>
      </c>
      <c r="B17" s="1">
        <v>173717.0</v>
      </c>
      <c r="C17" s="1">
        <f t="shared" ref="C17:C20" si="1">C12+50</f>
        <v>10050</v>
      </c>
      <c r="D17" s="1">
        <v>119198.0</v>
      </c>
      <c r="F17" s="2">
        <f>AVERAGE(D17:D21)</f>
        <v>120780</v>
      </c>
      <c r="J17" s="5"/>
    </row>
    <row r="18" ht="14.25" customHeight="1">
      <c r="A18" s="1">
        <v>3.0</v>
      </c>
      <c r="B18" s="1">
        <v>173717.0</v>
      </c>
      <c r="C18" s="1">
        <f t="shared" si="1"/>
        <v>10550</v>
      </c>
      <c r="D18" s="1">
        <v>121578.0</v>
      </c>
      <c r="F18" s="1" t="s">
        <v>5</v>
      </c>
    </row>
    <row r="19" ht="14.25" customHeight="1">
      <c r="A19" s="1">
        <v>3.0</v>
      </c>
      <c r="B19" s="1">
        <v>173717.0</v>
      </c>
      <c r="C19" s="1">
        <f t="shared" si="1"/>
        <v>11050</v>
      </c>
      <c r="D19" s="1">
        <v>121228.0</v>
      </c>
    </row>
    <row r="20" ht="14.25" customHeight="1">
      <c r="A20" s="1">
        <v>3.0</v>
      </c>
      <c r="B20" s="1">
        <v>173717.0</v>
      </c>
      <c r="C20" s="1">
        <f t="shared" si="1"/>
        <v>11550</v>
      </c>
      <c r="D20" s="1">
        <v>120528.0</v>
      </c>
    </row>
    <row r="21" ht="14.25" customHeight="1">
      <c r="A21" s="1">
        <v>3.0</v>
      </c>
      <c r="B21" s="1">
        <v>173717.0</v>
      </c>
      <c r="C21" s="1">
        <v>12050.0</v>
      </c>
      <c r="D21" s="1">
        <v>121368.0</v>
      </c>
    </row>
    <row r="22" ht="14.25" customHeight="1">
      <c r="A22" s="1">
        <v>4.0</v>
      </c>
      <c r="B22" s="1">
        <v>173717.0</v>
      </c>
      <c r="C22" s="1">
        <v>10050.0</v>
      </c>
      <c r="D22" s="1">
        <v>120248.0</v>
      </c>
      <c r="F22" s="2">
        <f>AVERAGE(D22:D26)</f>
        <v>115236.4</v>
      </c>
    </row>
    <row r="23" ht="14.25" customHeight="1">
      <c r="A23" s="1">
        <v>4.0</v>
      </c>
      <c r="B23" s="1">
        <v>173717.0</v>
      </c>
      <c r="C23" s="1">
        <v>10550.0</v>
      </c>
      <c r="D23" s="1">
        <v>117168.0</v>
      </c>
      <c r="F23" s="1" t="s">
        <v>6</v>
      </c>
    </row>
    <row r="24" ht="14.25" customHeight="1">
      <c r="A24" s="1">
        <v>4.0</v>
      </c>
      <c r="B24" s="1">
        <v>173717.0</v>
      </c>
      <c r="C24" s="1">
        <v>11050.0</v>
      </c>
      <c r="D24" s="1">
        <v>116118.0</v>
      </c>
    </row>
    <row r="25" ht="14.25" customHeight="1">
      <c r="A25" s="1">
        <v>4.0</v>
      </c>
      <c r="B25" s="1">
        <v>173717.0</v>
      </c>
      <c r="C25" s="1">
        <v>11550.0</v>
      </c>
      <c r="D25" s="1">
        <v>113039.0</v>
      </c>
    </row>
    <row r="26" ht="14.25" customHeight="1">
      <c r="A26" s="1">
        <v>4.0</v>
      </c>
      <c r="B26" s="1">
        <v>173717.0</v>
      </c>
      <c r="C26" s="1">
        <v>12050.0</v>
      </c>
      <c r="D26" s="1">
        <v>109609.0</v>
      </c>
    </row>
    <row r="27" ht="14.25" customHeight="1">
      <c r="A27" s="1">
        <v>5.0</v>
      </c>
      <c r="B27" s="1">
        <v>839203.0</v>
      </c>
      <c r="C27" s="1">
        <v>10500.0</v>
      </c>
      <c r="D27" s="1">
        <v>117238.0</v>
      </c>
    </row>
    <row r="28" ht="14.25" customHeight="1">
      <c r="A28" s="1">
        <v>5.0</v>
      </c>
      <c r="B28" s="1">
        <v>839203.0</v>
      </c>
      <c r="C28" s="1">
        <v>11000.0</v>
      </c>
      <c r="D28" s="1">
        <v>116608.0</v>
      </c>
    </row>
    <row r="29" ht="14.25" customHeight="1">
      <c r="A29" s="1">
        <v>5.0</v>
      </c>
      <c r="B29" s="1">
        <v>839203.0</v>
      </c>
      <c r="C29" s="1">
        <v>11500.0</v>
      </c>
      <c r="D29" s="1">
        <v>113319.0</v>
      </c>
    </row>
    <row r="30" ht="14.25" customHeight="1">
      <c r="A30" s="1">
        <v>5.0</v>
      </c>
      <c r="B30" s="1">
        <v>839203.0</v>
      </c>
      <c r="C30" s="1">
        <v>12000.0</v>
      </c>
      <c r="D30" s="1">
        <v>122768.0</v>
      </c>
      <c r="H30" s="2"/>
    </row>
    <row r="31" ht="14.25" customHeight="1">
      <c r="A31" s="1">
        <v>6.0</v>
      </c>
      <c r="B31" s="1">
        <v>839203.0</v>
      </c>
      <c r="C31" s="1">
        <v>9500.0</v>
      </c>
      <c r="D31" s="1">
        <v>132707.0</v>
      </c>
      <c r="E31" s="6" t="s">
        <v>7</v>
      </c>
      <c r="F31" s="2">
        <f>AVERAGE(D31:D36)</f>
        <v>133115</v>
      </c>
      <c r="H31" s="1">
        <f>AVERAGE(D31:D42)</f>
        <v>131586.8333</v>
      </c>
    </row>
    <row r="32" ht="14.25" customHeight="1">
      <c r="A32" s="1">
        <v>6.0</v>
      </c>
      <c r="B32" s="1">
        <v>839203.0</v>
      </c>
      <c r="C32" s="1">
        <v>10000.0</v>
      </c>
      <c r="D32" s="1">
        <v>131237.0</v>
      </c>
      <c r="E32" s="6" t="s">
        <v>7</v>
      </c>
    </row>
    <row r="33" ht="14.25" customHeight="1">
      <c r="A33" s="1">
        <v>6.0</v>
      </c>
      <c r="B33" s="1">
        <v>839203.0</v>
      </c>
      <c r="C33" s="1">
        <v>10500.0</v>
      </c>
      <c r="D33" s="1">
        <v>136136.0</v>
      </c>
      <c r="E33" s="6" t="s">
        <v>7</v>
      </c>
    </row>
    <row r="34" ht="14.25" customHeight="1">
      <c r="A34" s="1">
        <v>6.0</v>
      </c>
      <c r="B34" s="1">
        <v>839203.0</v>
      </c>
      <c r="C34" s="1">
        <v>11000.0</v>
      </c>
      <c r="D34" s="1">
        <v>134736.0</v>
      </c>
      <c r="E34" s="6" t="s">
        <v>7</v>
      </c>
    </row>
    <row r="35" ht="14.25" customHeight="1">
      <c r="A35" s="1">
        <v>6.0</v>
      </c>
      <c r="B35" s="1">
        <v>839203.0</v>
      </c>
      <c r="C35" s="1">
        <v>11500.0</v>
      </c>
      <c r="D35" s="1">
        <v>133197.0</v>
      </c>
      <c r="E35" s="6" t="s">
        <v>7</v>
      </c>
    </row>
    <row r="36" ht="14.25" customHeight="1">
      <c r="A36" s="1">
        <v>6.0</v>
      </c>
      <c r="B36" s="1">
        <v>839203.0</v>
      </c>
      <c r="C36" s="1">
        <v>12000.0</v>
      </c>
      <c r="D36" s="1">
        <v>130677.0</v>
      </c>
      <c r="E36" s="6" t="s">
        <v>7</v>
      </c>
    </row>
    <row r="37" ht="14.25" customHeight="1">
      <c r="A37" s="1">
        <v>6.0</v>
      </c>
      <c r="B37" s="1">
        <v>839203.0</v>
      </c>
      <c r="C37" s="1">
        <v>9500.0</v>
      </c>
      <c r="D37" s="1">
        <v>129557.0</v>
      </c>
      <c r="E37" s="6" t="s">
        <v>8</v>
      </c>
      <c r="F37" s="2">
        <f>AVERAGE(D37:D42)</f>
        <v>130058.6667</v>
      </c>
    </row>
    <row r="38" ht="14.25" customHeight="1">
      <c r="A38" s="1">
        <v>6.0</v>
      </c>
      <c r="B38" s="1">
        <v>839203.0</v>
      </c>
      <c r="C38" s="1">
        <v>10000.0</v>
      </c>
      <c r="D38" s="1">
        <v>131237.0</v>
      </c>
      <c r="E38" s="6" t="s">
        <v>8</v>
      </c>
    </row>
    <row r="39" ht="14.25" customHeight="1">
      <c r="A39" s="1">
        <v>6.0</v>
      </c>
      <c r="B39" s="1">
        <v>839203.0</v>
      </c>
      <c r="C39" s="1">
        <v>10500.0</v>
      </c>
      <c r="D39" s="1">
        <v>132637.0</v>
      </c>
      <c r="E39" s="6" t="s">
        <v>8</v>
      </c>
    </row>
    <row r="40" ht="14.25" customHeight="1">
      <c r="A40" s="1">
        <v>6.0</v>
      </c>
      <c r="B40" s="1">
        <v>839203.0</v>
      </c>
      <c r="C40" s="1">
        <v>11000.0</v>
      </c>
      <c r="D40" s="1">
        <v>128647.0</v>
      </c>
      <c r="E40" s="6" t="s">
        <v>8</v>
      </c>
    </row>
    <row r="41" ht="14.25" customHeight="1">
      <c r="A41" s="1">
        <v>6.0</v>
      </c>
      <c r="B41" s="1">
        <v>839203.0</v>
      </c>
      <c r="C41" s="1">
        <v>11500.0</v>
      </c>
      <c r="D41" s="1">
        <v>128087.0</v>
      </c>
      <c r="E41" s="6" t="s">
        <v>8</v>
      </c>
    </row>
    <row r="42" ht="14.25" customHeight="1">
      <c r="A42" s="1">
        <v>6.0</v>
      </c>
      <c r="B42" s="1">
        <v>839203.0</v>
      </c>
      <c r="C42" s="1">
        <v>12000.0</v>
      </c>
      <c r="D42" s="1">
        <v>130187.0</v>
      </c>
      <c r="E42" s="6" t="s">
        <v>8</v>
      </c>
    </row>
    <row r="43" ht="14.25" customHeight="1">
      <c r="A43" s="6">
        <v>7.0</v>
      </c>
      <c r="B43" s="1">
        <v>839203.0</v>
      </c>
      <c r="C43" s="1">
        <v>10500.0</v>
      </c>
      <c r="D43" s="1">
        <v>136416.0</v>
      </c>
      <c r="F43" s="7">
        <f>AVERAGE(D43:D46)</f>
        <v>137518.5</v>
      </c>
    </row>
    <row r="44" ht="14.25" customHeight="1">
      <c r="A44" s="6">
        <v>7.0</v>
      </c>
      <c r="B44" s="1">
        <v>839203.0</v>
      </c>
      <c r="C44" s="1">
        <v>11000.0</v>
      </c>
      <c r="D44" s="1">
        <v>138866.0</v>
      </c>
    </row>
    <row r="45" ht="14.25" customHeight="1">
      <c r="A45" s="6">
        <v>7.0</v>
      </c>
      <c r="B45" s="1">
        <v>839203.0</v>
      </c>
      <c r="C45" s="1">
        <v>11500.0</v>
      </c>
      <c r="D45" s="1">
        <v>138096.0</v>
      </c>
    </row>
    <row r="46" ht="14.25" customHeight="1">
      <c r="A46" s="6">
        <v>7.0</v>
      </c>
      <c r="B46" s="1">
        <v>839203.0</v>
      </c>
      <c r="C46" s="1">
        <v>12000.0</v>
      </c>
      <c r="D46" s="1">
        <v>136696.0</v>
      </c>
    </row>
    <row r="47" ht="14.25" customHeight="1">
      <c r="A47" s="6">
        <v>8.0</v>
      </c>
      <c r="B47" s="1">
        <v>839203.0</v>
      </c>
      <c r="C47" s="6">
        <v>9500.0</v>
      </c>
      <c r="D47" s="6">
        <v>130677.0</v>
      </c>
      <c r="F47" s="2">
        <f>AVERAGE(D47:D52)</f>
        <v>133499.8333</v>
      </c>
    </row>
    <row r="48" ht="14.25" customHeight="1">
      <c r="A48" s="6">
        <v>8.0</v>
      </c>
      <c r="B48" s="1">
        <v>839203.0</v>
      </c>
      <c r="C48" s="6">
        <v>10000.0</v>
      </c>
      <c r="D48" s="6">
        <v>135786.0</v>
      </c>
    </row>
    <row r="49" ht="14.25" customHeight="1">
      <c r="A49" s="6">
        <v>8.0</v>
      </c>
      <c r="B49" s="1">
        <v>839203.0</v>
      </c>
      <c r="C49" s="1">
        <v>10500.0</v>
      </c>
      <c r="D49" s="6">
        <v>134946.0</v>
      </c>
    </row>
    <row r="50" ht="14.25" customHeight="1">
      <c r="A50" s="6">
        <v>8.0</v>
      </c>
      <c r="B50" s="1">
        <v>839203.0</v>
      </c>
      <c r="C50" s="1">
        <v>11000.0</v>
      </c>
      <c r="D50" s="6">
        <v>136696.0</v>
      </c>
    </row>
    <row r="51" ht="14.25" customHeight="1">
      <c r="A51" s="6">
        <v>8.0</v>
      </c>
      <c r="B51" s="1">
        <v>839203.0</v>
      </c>
      <c r="C51" s="1">
        <v>11500.0</v>
      </c>
      <c r="D51" s="6">
        <v>133267.0</v>
      </c>
    </row>
    <row r="52" ht="14.25" customHeight="1">
      <c r="A52" s="6">
        <v>8.0</v>
      </c>
      <c r="B52" s="1">
        <v>839203.0</v>
      </c>
      <c r="C52" s="1">
        <v>12000.0</v>
      </c>
      <c r="D52" s="6">
        <v>129627.0</v>
      </c>
    </row>
    <row r="53" ht="14.25" customHeight="1">
      <c r="A53" s="6">
        <v>9.0</v>
      </c>
      <c r="B53" s="1">
        <v>839203.0</v>
      </c>
      <c r="C53" s="1">
        <v>10500.0</v>
      </c>
      <c r="D53" s="6">
        <v>133267.0</v>
      </c>
      <c r="F53" s="2">
        <f>AVERAGE(D53:D56)</f>
        <v>132024.5</v>
      </c>
    </row>
    <row r="54" ht="14.25" customHeight="1">
      <c r="A54" s="6">
        <v>9.0</v>
      </c>
      <c r="B54" s="1">
        <v>839203.0</v>
      </c>
      <c r="C54" s="1">
        <v>11000.0</v>
      </c>
      <c r="D54" s="6">
        <v>132987.0</v>
      </c>
    </row>
    <row r="55" ht="14.25" customHeight="1">
      <c r="A55" s="6">
        <v>9.0</v>
      </c>
      <c r="B55" s="1">
        <v>839203.0</v>
      </c>
      <c r="C55" s="1">
        <v>11500.0</v>
      </c>
      <c r="D55" s="6">
        <v>132637.0</v>
      </c>
    </row>
    <row r="56" ht="14.25" customHeight="1">
      <c r="A56" s="6">
        <v>9.0</v>
      </c>
      <c r="B56" s="1">
        <v>839203.0</v>
      </c>
      <c r="C56" s="1">
        <v>12000.0</v>
      </c>
      <c r="D56" s="6">
        <v>129207.0</v>
      </c>
    </row>
    <row r="57" ht="14.25" customHeight="1">
      <c r="A57" s="6">
        <v>10.0</v>
      </c>
      <c r="B57" s="1">
        <v>839203.0</v>
      </c>
      <c r="C57" s="1">
        <v>10500.0</v>
      </c>
      <c r="D57" s="6" t="s">
        <v>9</v>
      </c>
    </row>
    <row r="58" ht="14.25" customHeight="1">
      <c r="A58" s="6">
        <v>10.0</v>
      </c>
      <c r="B58" s="1">
        <v>839203.0</v>
      </c>
      <c r="C58" s="1">
        <v>11000.0</v>
      </c>
      <c r="D58" s="6" t="s">
        <v>9</v>
      </c>
    </row>
    <row r="59" ht="14.25" customHeight="1">
      <c r="A59" s="6">
        <v>10.0</v>
      </c>
      <c r="B59" s="1">
        <v>839203.0</v>
      </c>
      <c r="C59" s="1">
        <v>11500.0</v>
      </c>
      <c r="D59" s="6" t="s">
        <v>9</v>
      </c>
    </row>
    <row r="60" ht="14.25" customHeight="1">
      <c r="A60" s="6">
        <v>10.0</v>
      </c>
      <c r="B60" s="1">
        <v>839203.0</v>
      </c>
      <c r="C60" s="1">
        <v>12000.0</v>
      </c>
      <c r="D60" s="6" t="s">
        <v>9</v>
      </c>
    </row>
    <row r="61" ht="14.25" customHeight="1">
      <c r="A61" s="6">
        <v>11.0</v>
      </c>
      <c r="B61" s="1">
        <v>839203.0</v>
      </c>
      <c r="C61" s="1">
        <v>10500.0</v>
      </c>
      <c r="D61" s="6">
        <v>133267.0</v>
      </c>
    </row>
    <row r="62" ht="14.25" customHeight="1">
      <c r="A62" s="6">
        <v>11.0</v>
      </c>
      <c r="B62" s="1">
        <v>839203.0</v>
      </c>
      <c r="C62" s="1">
        <v>11000.0</v>
      </c>
      <c r="D62" s="6">
        <v>132987.0</v>
      </c>
    </row>
    <row r="63" ht="14.25" customHeight="1">
      <c r="A63" s="6">
        <v>11.0</v>
      </c>
      <c r="B63" s="1">
        <v>839203.0</v>
      </c>
      <c r="C63" s="1">
        <v>11500.0</v>
      </c>
      <c r="D63" s="6">
        <v>132697.0</v>
      </c>
    </row>
    <row r="64" ht="14.25" customHeight="1">
      <c r="A64" s="6">
        <v>11.0</v>
      </c>
      <c r="B64" s="1">
        <v>839203.0</v>
      </c>
      <c r="C64" s="1">
        <v>12000.0</v>
      </c>
      <c r="D64" s="6">
        <v>129207.0</v>
      </c>
    </row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2.38"/>
    <col customWidth="1" min="2" max="26" width="10.63"/>
  </cols>
  <sheetData>
    <row r="1" ht="14.25" customHeight="1">
      <c r="A1" s="1" t="s">
        <v>10</v>
      </c>
    </row>
    <row r="2" ht="14.25" customHeight="1">
      <c r="A2" s="8" t="s">
        <v>11</v>
      </c>
    </row>
    <row r="3" ht="14.25" customHeight="1">
      <c r="A3" s="1" t="s">
        <v>12</v>
      </c>
      <c r="B3" s="1" t="s">
        <v>13</v>
      </c>
    </row>
    <row r="4" ht="14.25" customHeight="1">
      <c r="A4" s="1" t="s">
        <v>14</v>
      </c>
      <c r="B4" s="1">
        <v>202105.0</v>
      </c>
    </row>
    <row r="5" ht="14.25" customHeight="1">
      <c r="A5" s="1" t="s">
        <v>15</v>
      </c>
      <c r="B5" s="1">
        <v>202106.0</v>
      </c>
    </row>
    <row r="6" ht="14.25" customHeight="1">
      <c r="A6" s="1" t="s">
        <v>16</v>
      </c>
      <c r="B6" s="1" t="s">
        <v>17</v>
      </c>
    </row>
    <row r="7" ht="14.25" customHeight="1">
      <c r="A7" s="1" t="s">
        <v>18</v>
      </c>
      <c r="B7" s="1" t="s">
        <v>19</v>
      </c>
    </row>
    <row r="8" ht="14.25" customHeight="1">
      <c r="A8" s="1" t="s">
        <v>20</v>
      </c>
      <c r="B8" s="1">
        <v>2.0</v>
      </c>
    </row>
    <row r="9" ht="14.25" customHeight="1">
      <c r="A9" s="1" t="s">
        <v>21</v>
      </c>
      <c r="B9" s="1" t="s">
        <v>22</v>
      </c>
    </row>
    <row r="10" ht="14.25" customHeight="1">
      <c r="A10" s="1" t="s">
        <v>23</v>
      </c>
      <c r="B10" s="1" t="s">
        <v>13</v>
      </c>
    </row>
    <row r="11" ht="14.25" customHeight="1">
      <c r="A11" s="1" t="s">
        <v>24</v>
      </c>
      <c r="B11" s="1" t="s">
        <v>25</v>
      </c>
    </row>
    <row r="12" ht="14.25" customHeight="1">
      <c r="A12" s="1" t="s">
        <v>26</v>
      </c>
      <c r="B12" s="1" t="s">
        <v>27</v>
      </c>
    </row>
    <row r="13" ht="14.25" customHeight="1">
      <c r="A13" s="1" t="s">
        <v>28</v>
      </c>
      <c r="B13" s="1">
        <v>25.0</v>
      </c>
    </row>
    <row r="14" ht="14.25" customHeight="1">
      <c r="A14" s="8" t="s">
        <v>29</v>
      </c>
    </row>
    <row r="15" ht="14.25" customHeight="1">
      <c r="A15" s="1" t="s">
        <v>12</v>
      </c>
      <c r="B15" s="1" t="s">
        <v>13</v>
      </c>
    </row>
    <row r="16" ht="14.25" customHeight="1">
      <c r="A16" s="1" t="s">
        <v>14</v>
      </c>
      <c r="B16" s="1">
        <v>202106.0</v>
      </c>
    </row>
    <row r="17" ht="14.25" customHeight="1">
      <c r="A17" s="1" t="s">
        <v>15</v>
      </c>
      <c r="B17" s="1">
        <v>202107.0</v>
      </c>
    </row>
    <row r="18" ht="14.25" customHeight="1">
      <c r="A18" s="1" t="s">
        <v>16</v>
      </c>
      <c r="B18" s="1" t="s">
        <v>17</v>
      </c>
    </row>
    <row r="19" ht="14.25" customHeight="1">
      <c r="A19" s="1" t="s">
        <v>18</v>
      </c>
      <c r="B19" s="1" t="s">
        <v>19</v>
      </c>
    </row>
    <row r="20" ht="14.25" customHeight="1">
      <c r="A20" s="1" t="s">
        <v>20</v>
      </c>
      <c r="B20" s="1" t="s">
        <v>19</v>
      </c>
    </row>
    <row r="21" ht="14.25" customHeight="1">
      <c r="A21" s="1" t="s">
        <v>21</v>
      </c>
      <c r="B21" s="1" t="s">
        <v>30</v>
      </c>
    </row>
    <row r="22" ht="14.25" customHeight="1">
      <c r="A22" s="1" t="s">
        <v>23</v>
      </c>
      <c r="B22" s="1" t="s">
        <v>31</v>
      </c>
    </row>
    <row r="23" ht="14.25" customHeight="1">
      <c r="A23" s="1" t="s">
        <v>24</v>
      </c>
      <c r="B23" s="1" t="s">
        <v>32</v>
      </c>
    </row>
    <row r="24" ht="14.25" customHeight="1">
      <c r="A24" s="1" t="s">
        <v>26</v>
      </c>
      <c r="B24" s="1" t="s">
        <v>27</v>
      </c>
    </row>
    <row r="25" ht="14.25" customHeight="1">
      <c r="A25" s="1" t="s">
        <v>28</v>
      </c>
      <c r="B25" s="1">
        <v>20.0</v>
      </c>
    </row>
    <row r="26" ht="14.25" customHeight="1">
      <c r="A26" s="1" t="s">
        <v>33</v>
      </c>
      <c r="B26" s="1" t="s">
        <v>34</v>
      </c>
    </row>
    <row r="27" ht="14.25" customHeight="1">
      <c r="A27" s="8" t="s">
        <v>35</v>
      </c>
    </row>
    <row r="28" ht="14.25" customHeight="1">
      <c r="A28" s="1" t="s">
        <v>12</v>
      </c>
      <c r="B28" s="1" t="s">
        <v>13</v>
      </c>
    </row>
    <row r="29" ht="14.25" customHeight="1">
      <c r="A29" s="1" t="s">
        <v>14</v>
      </c>
      <c r="B29" s="1">
        <v>202106.0</v>
      </c>
    </row>
    <row r="30" ht="14.25" customHeight="1">
      <c r="A30" s="1" t="s">
        <v>15</v>
      </c>
      <c r="B30" s="1">
        <v>202107.0</v>
      </c>
    </row>
    <row r="31" ht="14.25" customHeight="1">
      <c r="A31" s="1" t="s">
        <v>16</v>
      </c>
      <c r="B31" s="1" t="s">
        <v>17</v>
      </c>
    </row>
    <row r="32" ht="14.25" customHeight="1">
      <c r="A32" s="1" t="s">
        <v>18</v>
      </c>
      <c r="B32" s="1" t="s">
        <v>19</v>
      </c>
    </row>
    <row r="33" ht="14.25" customHeight="1">
      <c r="A33" s="1" t="s">
        <v>20</v>
      </c>
      <c r="B33" s="1">
        <v>2.0</v>
      </c>
    </row>
    <row r="34" ht="14.25" customHeight="1">
      <c r="A34" s="1" t="s">
        <v>21</v>
      </c>
      <c r="B34" s="1" t="s">
        <v>22</v>
      </c>
    </row>
    <row r="35" ht="14.25" customHeight="1">
      <c r="A35" s="1" t="s">
        <v>23</v>
      </c>
      <c r="B35" s="1" t="s">
        <v>31</v>
      </c>
    </row>
    <row r="36" ht="14.25" customHeight="1">
      <c r="A36" s="1" t="s">
        <v>24</v>
      </c>
      <c r="B36" s="1" t="s">
        <v>36</v>
      </c>
    </row>
    <row r="37" ht="14.25" customHeight="1">
      <c r="A37" s="1" t="s">
        <v>26</v>
      </c>
      <c r="B37" s="1" t="s">
        <v>27</v>
      </c>
    </row>
    <row r="38" ht="14.25" customHeight="1">
      <c r="A38" s="1" t="s">
        <v>28</v>
      </c>
      <c r="B38" s="1">
        <v>25.0</v>
      </c>
    </row>
    <row r="39" ht="14.25" customHeight="1">
      <c r="A39" s="1" t="s">
        <v>37</v>
      </c>
      <c r="B39" s="1">
        <v>30.0</v>
      </c>
    </row>
    <row r="40" ht="14.25" customHeight="1">
      <c r="A40" s="8" t="s">
        <v>38</v>
      </c>
    </row>
    <row r="41" ht="14.25" customHeight="1">
      <c r="A41" s="1" t="s">
        <v>39</v>
      </c>
    </row>
    <row r="42" ht="14.25" customHeight="1">
      <c r="A42" s="6" t="s">
        <v>40</v>
      </c>
    </row>
    <row r="43" ht="14.25" customHeight="1">
      <c r="A43" s="1" t="s">
        <v>41</v>
      </c>
    </row>
    <row r="44" ht="14.25" customHeight="1">
      <c r="A44" s="8" t="s">
        <v>42</v>
      </c>
    </row>
    <row r="45" ht="14.25" customHeight="1">
      <c r="A45" s="8" t="s">
        <v>43</v>
      </c>
    </row>
    <row r="46" ht="14.25" customHeight="1">
      <c r="A46" s="1" t="s">
        <v>44</v>
      </c>
    </row>
    <row r="47" ht="14.25" customHeight="1">
      <c r="A47" s="8" t="s">
        <v>45</v>
      </c>
    </row>
    <row r="48" ht="14.25" customHeight="1">
      <c r="A48" s="1" t="s">
        <v>12</v>
      </c>
      <c r="B48" s="1" t="s">
        <v>46</v>
      </c>
    </row>
    <row r="49" ht="14.25" customHeight="1">
      <c r="A49" s="1" t="s">
        <v>14</v>
      </c>
      <c r="B49" s="1">
        <v>202106.0</v>
      </c>
    </row>
    <row r="50" ht="14.25" customHeight="1">
      <c r="A50" s="1" t="s">
        <v>15</v>
      </c>
      <c r="B50" s="1">
        <v>202107.0</v>
      </c>
    </row>
    <row r="51" ht="14.25" customHeight="1">
      <c r="A51" s="1" t="s">
        <v>16</v>
      </c>
      <c r="B51" s="1" t="s">
        <v>17</v>
      </c>
    </row>
    <row r="52" ht="14.25" customHeight="1">
      <c r="A52" s="1" t="s">
        <v>18</v>
      </c>
      <c r="B52" s="1" t="s">
        <v>19</v>
      </c>
    </row>
    <row r="53" ht="14.25" customHeight="1">
      <c r="A53" s="1" t="s">
        <v>20</v>
      </c>
      <c r="B53" s="6" t="s">
        <v>47</v>
      </c>
    </row>
    <row r="54" ht="14.25" customHeight="1">
      <c r="A54" s="1" t="s">
        <v>21</v>
      </c>
      <c r="B54" s="1" t="s">
        <v>48</v>
      </c>
    </row>
    <row r="55" ht="14.25" customHeight="1">
      <c r="A55" s="1" t="s">
        <v>23</v>
      </c>
      <c r="B55" s="1" t="s">
        <v>49</v>
      </c>
    </row>
    <row r="56" ht="14.25" customHeight="1">
      <c r="A56" s="1" t="s">
        <v>24</v>
      </c>
      <c r="B56" s="1" t="s">
        <v>50</v>
      </c>
    </row>
    <row r="57" ht="14.25" customHeight="1">
      <c r="A57" s="1" t="s">
        <v>51</v>
      </c>
      <c r="B57" s="1">
        <v>2.0</v>
      </c>
    </row>
    <row r="58" ht="14.25" customHeight="1">
      <c r="A58" s="1" t="s">
        <v>33</v>
      </c>
      <c r="B58" s="1" t="s">
        <v>52</v>
      </c>
    </row>
    <row r="59" ht="14.25" customHeight="1">
      <c r="A59" s="8" t="s">
        <v>53</v>
      </c>
    </row>
    <row r="60" ht="14.25" customHeight="1">
      <c r="A60" s="6" t="s">
        <v>54</v>
      </c>
    </row>
    <row r="61" ht="14.25" customHeight="1">
      <c r="A61" s="1" t="s">
        <v>23</v>
      </c>
      <c r="B61" s="1" t="s">
        <v>55</v>
      </c>
    </row>
    <row r="62" ht="14.25" customHeight="1">
      <c r="A62" s="1" t="s">
        <v>56</v>
      </c>
      <c r="B62" s="1">
        <v>202105.0</v>
      </c>
    </row>
    <row r="63" ht="14.25" customHeight="1">
      <c r="A63" s="1" t="s">
        <v>57</v>
      </c>
      <c r="B63" s="1">
        <v>202106.0</v>
      </c>
    </row>
    <row r="64" ht="14.25" customHeight="1">
      <c r="A64" s="1" t="s">
        <v>58</v>
      </c>
      <c r="B64" s="6" t="s">
        <v>59</v>
      </c>
    </row>
    <row r="65" ht="14.25" customHeight="1">
      <c r="A65" s="1" t="s">
        <v>16</v>
      </c>
      <c r="B65" s="6" t="s">
        <v>17</v>
      </c>
    </row>
    <row r="66" ht="14.25" customHeight="1">
      <c r="A66" s="1" t="s">
        <v>18</v>
      </c>
      <c r="B66" s="6" t="s">
        <v>19</v>
      </c>
    </row>
    <row r="67" ht="14.25" customHeight="1">
      <c r="A67" s="1" t="s">
        <v>20</v>
      </c>
      <c r="B67" s="6" t="s">
        <v>60</v>
      </c>
    </row>
    <row r="68" ht="14.25" customHeight="1">
      <c r="A68" s="1" t="s">
        <v>21</v>
      </c>
      <c r="B68" s="6" t="s">
        <v>22</v>
      </c>
    </row>
    <row r="69" ht="14.25" customHeight="1">
      <c r="A69" s="1" t="s">
        <v>23</v>
      </c>
      <c r="B69" s="6" t="s">
        <v>61</v>
      </c>
    </row>
    <row r="70" ht="14.25" customHeight="1">
      <c r="A70" s="1" t="s">
        <v>24</v>
      </c>
      <c r="B70" s="6" t="s">
        <v>25</v>
      </c>
    </row>
    <row r="71" ht="14.25" customHeight="1">
      <c r="A71" s="1" t="s">
        <v>51</v>
      </c>
      <c r="B71" s="6">
        <v>1.0</v>
      </c>
    </row>
    <row r="72" ht="14.25" customHeight="1">
      <c r="A72" s="1" t="s">
        <v>33</v>
      </c>
      <c r="B72" s="6" t="s">
        <v>52</v>
      </c>
    </row>
    <row r="73" ht="14.25" customHeight="1">
      <c r="A73" s="6" t="s">
        <v>62</v>
      </c>
      <c r="B73" s="6">
        <v>25.0</v>
      </c>
    </row>
    <row r="74" ht="14.25" customHeight="1">
      <c r="A74" s="6" t="s">
        <v>63</v>
      </c>
      <c r="B74" s="6">
        <v>25.0</v>
      </c>
    </row>
    <row r="75" ht="14.25" customHeight="1">
      <c r="A75" s="6" t="s">
        <v>64</v>
      </c>
      <c r="B75" s="6">
        <v>50.0</v>
      </c>
    </row>
    <row r="76" ht="14.25" customHeight="1">
      <c r="A76" s="9" t="s">
        <v>65</v>
      </c>
    </row>
    <row r="77" ht="14.25" customHeight="1">
      <c r="A77" s="6" t="s">
        <v>66</v>
      </c>
    </row>
    <row r="78" ht="14.25" customHeight="1"/>
    <row r="79" ht="14.25" customHeight="1">
      <c r="A79" s="9" t="s">
        <v>67</v>
      </c>
    </row>
    <row r="80" ht="14.25" customHeight="1">
      <c r="A80" s="1" t="s">
        <v>12</v>
      </c>
      <c r="B80" s="1" t="s">
        <v>68</v>
      </c>
    </row>
    <row r="81" ht="14.25" customHeight="1">
      <c r="A81" s="1" t="s">
        <v>14</v>
      </c>
      <c r="B81" s="1">
        <v>202105.0</v>
      </c>
    </row>
    <row r="82" ht="14.25" customHeight="1">
      <c r="A82" s="1" t="s">
        <v>15</v>
      </c>
      <c r="B82" s="1">
        <v>202106.0</v>
      </c>
    </row>
    <row r="83" ht="14.25" customHeight="1">
      <c r="A83" s="1" t="s">
        <v>16</v>
      </c>
      <c r="B83" s="6" t="s">
        <v>17</v>
      </c>
    </row>
    <row r="84" ht="14.25" customHeight="1">
      <c r="A84" s="1" t="s">
        <v>18</v>
      </c>
      <c r="B84" s="6" t="s">
        <v>19</v>
      </c>
    </row>
    <row r="85" ht="14.25" customHeight="1">
      <c r="A85" s="1" t="s">
        <v>20</v>
      </c>
      <c r="B85" s="6" t="s">
        <v>69</v>
      </c>
    </row>
    <row r="86" ht="14.25" customHeight="1">
      <c r="A86" s="1" t="s">
        <v>21</v>
      </c>
      <c r="B86" s="6" t="s">
        <v>22</v>
      </c>
    </row>
    <row r="87" ht="14.25" customHeight="1">
      <c r="A87" s="1" t="s">
        <v>23</v>
      </c>
      <c r="B87" s="6" t="s">
        <v>61</v>
      </c>
    </row>
    <row r="88" ht="14.25" customHeight="1">
      <c r="A88" s="1" t="s">
        <v>24</v>
      </c>
      <c r="B88" s="6" t="s">
        <v>17</v>
      </c>
    </row>
    <row r="89" ht="14.25" customHeight="1">
      <c r="A89" s="1" t="s">
        <v>51</v>
      </c>
      <c r="B89" s="6">
        <v>1.0</v>
      </c>
    </row>
    <row r="90" ht="14.25" customHeight="1">
      <c r="A90" s="1" t="s">
        <v>33</v>
      </c>
      <c r="B90" s="6" t="s">
        <v>52</v>
      </c>
    </row>
    <row r="91" ht="14.25" customHeight="1">
      <c r="A91" s="6" t="s">
        <v>62</v>
      </c>
      <c r="B91" s="6">
        <v>25.0</v>
      </c>
    </row>
    <row r="92" ht="14.25" customHeight="1">
      <c r="A92" s="6" t="s">
        <v>63</v>
      </c>
      <c r="B92" s="6">
        <v>15.0</v>
      </c>
    </row>
    <row r="93" ht="14.25" customHeight="1">
      <c r="A93" s="6" t="s">
        <v>64</v>
      </c>
      <c r="B93" s="6">
        <v>50.0</v>
      </c>
    </row>
    <row r="94" ht="14.25" customHeight="1">
      <c r="A94" s="9" t="s">
        <v>70</v>
      </c>
    </row>
    <row r="95" ht="14.25" customHeight="1">
      <c r="A95" s="6" t="s">
        <v>71</v>
      </c>
      <c r="B95" s="6" t="s">
        <v>72</v>
      </c>
    </row>
    <row r="96" ht="14.25" customHeight="1">
      <c r="A96" s="6" t="s">
        <v>73</v>
      </c>
    </row>
    <row r="97" ht="14.25" customHeight="1">
      <c r="A97" s="9" t="s">
        <v>74</v>
      </c>
    </row>
    <row r="98" ht="14.25" customHeight="1">
      <c r="A98" s="9" t="s">
        <v>75</v>
      </c>
    </row>
    <row r="99" ht="14.25" customHeight="1">
      <c r="A99" s="6" t="s">
        <v>76</v>
      </c>
    </row>
    <row r="100" ht="14.25" customHeight="1">
      <c r="A100" s="6" t="s">
        <v>77</v>
      </c>
    </row>
    <row r="101" ht="14.25" customHeight="1">
      <c r="A101" s="1" t="s">
        <v>12</v>
      </c>
      <c r="B101" s="6" t="s">
        <v>78</v>
      </c>
    </row>
    <row r="102" ht="14.25" customHeight="1">
      <c r="A102" s="1" t="s">
        <v>14</v>
      </c>
      <c r="B102" s="1">
        <v>202106.0</v>
      </c>
    </row>
    <row r="103" ht="14.25" customHeight="1">
      <c r="A103" s="1" t="s">
        <v>15</v>
      </c>
      <c r="B103" s="6">
        <v>202107.0</v>
      </c>
    </row>
    <row r="104" ht="14.25" customHeight="1">
      <c r="A104" s="1" t="s">
        <v>23</v>
      </c>
      <c r="B104" s="6" t="s">
        <v>61</v>
      </c>
    </row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  <row r="1003" ht="14.25" customHeight="1"/>
    <row r="1004" ht="14.25" customHeight="1"/>
    <row r="1005" ht="14.25" customHeight="1"/>
    <row r="1006" ht="14.25" customHeight="1"/>
    <row r="1007" ht="14.25" customHeight="1"/>
    <row r="1008" ht="14.25" customHeight="1"/>
    <row r="1009" ht="14.25" customHeight="1"/>
    <row r="1010" ht="14.25" customHeight="1"/>
    <row r="1011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2024-11-29T02:54:38Z</dcterms:created>
  <dc:creator>Milagros Malen Irusta</dc:creator>
</cp:coreProperties>
</file>