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_Notes\2nd Semester\Basic Statistics\Completed Practicals\"/>
    </mc:Choice>
  </mc:AlternateContent>
  <xr:revisionPtr revIDLastSave="0" documentId="13_ncr:1_{C11F9D37-D222-4096-B75B-6742DA1E966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48" i="1"/>
  <c r="C38" i="1"/>
  <c r="C34" i="1"/>
  <c r="C29" i="1"/>
  <c r="F21" i="1"/>
  <c r="C25" i="1"/>
</calcChain>
</file>

<file path=xl/sharedStrings.xml><?xml version="1.0" encoding="utf-8"?>
<sst xmlns="http://schemas.openxmlformats.org/spreadsheetml/2006/main" count="38" uniqueCount="38">
  <si>
    <t xml:space="preserve">NORMDIST(X, mean, standard-dev,cumulatuve) </t>
  </si>
  <si>
    <t>X=value of X</t>
  </si>
  <si>
    <t>mean=100</t>
  </si>
  <si>
    <t>std dev=10</t>
  </si>
  <si>
    <t>i)  X is between 100 and 110.</t>
  </si>
  <si>
    <t>iv) X is between 80 and 100.</t>
  </si>
  <si>
    <t>iii) X is less than 115.</t>
  </si>
  <si>
    <t>ii) X is more than 120.</t>
  </si>
  <si>
    <t>v) X is less than 80</t>
  </si>
  <si>
    <t>p(100&lt;X&lt;110)=prob upto 110 - prob upto 100   =</t>
  </si>
  <si>
    <t>p(X&gt;120)  =</t>
  </si>
  <si>
    <t>p(X&lt;150) =</t>
  </si>
  <si>
    <t>p(80&lt;X&lt;100) =</t>
  </si>
  <si>
    <t>p(X&lt;80)  =</t>
  </si>
  <si>
    <t>NORMINV(probability, mean, standard- dev)</t>
  </si>
  <si>
    <t>probability= given probability or area</t>
  </si>
  <si>
    <t>mean = Rs. 520</t>
  </si>
  <si>
    <t>std dev = Rs. 60</t>
  </si>
  <si>
    <t>i) highrst income of poorest 10%.</t>
  </si>
  <si>
    <t>probability = 0.10</t>
  </si>
  <si>
    <t>X       =</t>
  </si>
  <si>
    <t>ii) loweast income of richest 20% of the person.</t>
  </si>
  <si>
    <t>probability = 0.80</t>
  </si>
  <si>
    <t xml:space="preserve">X      = </t>
  </si>
  <si>
    <t xml:space="preserve">Problem: </t>
  </si>
  <si>
    <t xml:space="preserve">(i) X is between 100 and 110 </t>
  </si>
  <si>
    <t xml:space="preserve"> (ii) X is more than 120</t>
  </si>
  <si>
    <t xml:space="preserve">(iii) X is less than 115                   </t>
  </si>
  <si>
    <t xml:space="preserve">(iv) X is between 80 and 100 </t>
  </si>
  <si>
    <t xml:space="preserve">(v) X is less than 80                         </t>
  </si>
  <si>
    <t xml:space="preserve">(i) highest income of poorest 10%  </t>
  </si>
  <si>
    <t>(ii) lowest income of richest 20% of the persons</t>
  </si>
  <si>
    <t>Solution:</t>
  </si>
  <si>
    <t>(A)</t>
  </si>
  <si>
    <t>(B)</t>
  </si>
  <si>
    <t>(B) Income of a group of 1000 persons were found to be normally distributed with mean Rs. 520 and standard deviation Rs. 60 Find</t>
  </si>
  <si>
    <t xml:space="preserve">(A)  Suppose X folllows the normal distribution with mean 100 and standard deviation </t>
  </si>
  <si>
    <t xml:space="preserve">10, find the probability that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</si>
</sst>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view="pageLayout" topLeftCell="A34" zoomScaleNormal="115" workbookViewId="0">
      <selection activeCell="G41" sqref="G41"/>
    </sheetView>
  </sheetViews>
  <sheetFormatPr defaultRowHeight="15" x14ac:dyDescent="0.25"/>
  <cols>
    <col min="2" max="2" width="9.5703125" customWidth="1"/>
    <col min="3" max="3" width="12.7109375" customWidth="1"/>
    <col min="5" max="5" width="10.28515625" customWidth="1"/>
    <col min="6" max="6" width="12.28515625" customWidth="1"/>
  </cols>
  <sheetData>
    <row r="1" spans="1:9" x14ac:dyDescent="0.25">
      <c r="A1" s="1" t="s">
        <v>24</v>
      </c>
      <c r="B1" s="2" t="s">
        <v>36</v>
      </c>
      <c r="C1" s="3"/>
      <c r="D1" s="3"/>
      <c r="E1" s="3"/>
      <c r="F1" s="3"/>
      <c r="G1" s="3"/>
      <c r="H1" s="3"/>
      <c r="I1" s="3"/>
    </row>
    <row r="2" spans="1:9" x14ac:dyDescent="0.25">
      <c r="A2" s="1"/>
      <c r="B2" s="2" t="s">
        <v>37</v>
      </c>
      <c r="C2" s="3"/>
      <c r="D2" s="3"/>
      <c r="E2" s="3"/>
      <c r="F2" s="3"/>
      <c r="G2" s="3"/>
      <c r="H2" s="3"/>
      <c r="I2" s="3"/>
    </row>
    <row r="3" spans="1:9" x14ac:dyDescent="0.25">
      <c r="B3" s="4" t="s">
        <v>25</v>
      </c>
      <c r="C3" s="3"/>
      <c r="D3" s="3"/>
      <c r="E3" s="3"/>
      <c r="F3" s="3"/>
      <c r="G3" s="3"/>
      <c r="H3" s="3"/>
      <c r="I3" s="3"/>
    </row>
    <row r="4" spans="1:9" x14ac:dyDescent="0.25">
      <c r="B4" s="4" t="s">
        <v>26</v>
      </c>
      <c r="C4" s="3"/>
      <c r="D4" s="3"/>
      <c r="E4" s="3"/>
      <c r="F4" s="3"/>
      <c r="G4" s="3"/>
      <c r="H4" s="3"/>
      <c r="I4" s="3"/>
    </row>
    <row r="5" spans="1:9" x14ac:dyDescent="0.25">
      <c r="B5" s="4" t="s">
        <v>27</v>
      </c>
      <c r="C5" s="3"/>
      <c r="D5" s="3"/>
      <c r="E5" s="3"/>
      <c r="F5" s="3"/>
      <c r="G5" s="3"/>
      <c r="H5" s="3"/>
      <c r="I5" s="3"/>
    </row>
    <row r="6" spans="1:9" x14ac:dyDescent="0.25">
      <c r="B6" s="4" t="s">
        <v>28</v>
      </c>
      <c r="C6" s="3"/>
      <c r="D6" s="3"/>
      <c r="E6" s="3"/>
      <c r="F6" s="3"/>
      <c r="G6" s="3"/>
      <c r="H6" s="3"/>
      <c r="I6" s="3"/>
    </row>
    <row r="7" spans="1:9" x14ac:dyDescent="0.25">
      <c r="B7" s="4" t="s">
        <v>29</v>
      </c>
      <c r="C7" s="3"/>
      <c r="D7" s="3"/>
      <c r="E7" s="3"/>
      <c r="F7" s="3"/>
      <c r="G7" s="3"/>
      <c r="H7" s="3"/>
      <c r="I7" s="3"/>
    </row>
    <row r="8" spans="1:9" x14ac:dyDescent="0.25">
      <c r="B8" s="4"/>
      <c r="C8" s="3"/>
      <c r="D8" s="3"/>
      <c r="E8" s="3"/>
      <c r="F8" s="3"/>
      <c r="G8" s="3"/>
      <c r="H8" s="3"/>
      <c r="I8" s="3"/>
    </row>
    <row r="9" spans="1:9" ht="33.75" customHeight="1" x14ac:dyDescent="0.25">
      <c r="B9" s="6" t="s">
        <v>35</v>
      </c>
      <c r="C9" s="6"/>
      <c r="D9" s="6"/>
      <c r="E9" s="6"/>
      <c r="F9" s="6"/>
      <c r="G9" s="6"/>
      <c r="H9" s="6"/>
      <c r="I9" s="3"/>
    </row>
    <row r="10" spans="1:9" x14ac:dyDescent="0.25">
      <c r="B10" s="4" t="s">
        <v>30</v>
      </c>
    </row>
    <row r="11" spans="1:9" x14ac:dyDescent="0.25">
      <c r="B11" s="4" t="s">
        <v>31</v>
      </c>
    </row>
    <row r="12" spans="1:9" x14ac:dyDescent="0.25">
      <c r="B12" s="4"/>
    </row>
    <row r="13" spans="1:9" x14ac:dyDescent="0.25">
      <c r="B13" s="4"/>
    </row>
    <row r="14" spans="1:9" x14ac:dyDescent="0.25">
      <c r="A14" s="1" t="s">
        <v>32</v>
      </c>
    </row>
    <row r="15" spans="1:9" x14ac:dyDescent="0.25">
      <c r="A15" s="1" t="s">
        <v>33</v>
      </c>
      <c r="B15" t="s">
        <v>0</v>
      </c>
    </row>
    <row r="16" spans="1:9" x14ac:dyDescent="0.25">
      <c r="B16" t="s">
        <v>1</v>
      </c>
    </row>
    <row r="17" spans="2:6" x14ac:dyDescent="0.25">
      <c r="B17" t="s">
        <v>2</v>
      </c>
    </row>
    <row r="18" spans="2:6" x14ac:dyDescent="0.25">
      <c r="B18" t="s">
        <v>3</v>
      </c>
    </row>
    <row r="20" spans="2:6" x14ac:dyDescent="0.25">
      <c r="B20" t="s">
        <v>4</v>
      </c>
    </row>
    <row r="21" spans="2:6" x14ac:dyDescent="0.25">
      <c r="B21" t="s">
        <v>9</v>
      </c>
      <c r="F21" s="5">
        <f>NORMDIST(110, 100, 10,1) - NORMDIST(100,100,10,1)</f>
        <v>0.34134474606854304</v>
      </c>
    </row>
    <row r="24" spans="2:6" x14ac:dyDescent="0.25">
      <c r="B24" t="s">
        <v>7</v>
      </c>
    </row>
    <row r="25" spans="2:6" x14ac:dyDescent="0.25">
      <c r="B25" t="s">
        <v>10</v>
      </c>
      <c r="C25" s="5">
        <f>1 - NORMDIST(120, 100, 10, 1)</f>
        <v>2.2750131948179209E-2</v>
      </c>
    </row>
    <row r="28" spans="2:6" x14ac:dyDescent="0.25">
      <c r="B28" t="s">
        <v>6</v>
      </c>
    </row>
    <row r="29" spans="2:6" x14ac:dyDescent="0.25">
      <c r="B29" t="s">
        <v>11</v>
      </c>
      <c r="C29" s="5">
        <f>NORMDIST(115, 100, 10,1)</f>
        <v>0.93319279873114191</v>
      </c>
    </row>
    <row r="32" spans="2:6" x14ac:dyDescent="0.25">
      <c r="B32" t="s">
        <v>5</v>
      </c>
    </row>
    <row r="33" spans="1:3" x14ac:dyDescent="0.25">
      <c r="B33" t="s">
        <v>12</v>
      </c>
    </row>
    <row r="34" spans="1:3" x14ac:dyDescent="0.25">
      <c r="C34" s="5">
        <f>NORMDIST(100, 100, 10, 1) - NORMDIST(80, 100, 10, 1)</f>
        <v>0.47724986805182079</v>
      </c>
    </row>
    <row r="37" spans="1:3" x14ac:dyDescent="0.25">
      <c r="B37" t="s">
        <v>8</v>
      </c>
    </row>
    <row r="38" spans="1:3" x14ac:dyDescent="0.25">
      <c r="B38" t="s">
        <v>13</v>
      </c>
      <c r="C38" s="5">
        <f>NORMDIST(80,100,10,1)</f>
        <v>2.2750131948179191E-2</v>
      </c>
    </row>
    <row r="41" spans="1:3" x14ac:dyDescent="0.25">
      <c r="A41" s="1" t="s">
        <v>34</v>
      </c>
      <c r="B41" t="s">
        <v>14</v>
      </c>
    </row>
    <row r="42" spans="1:3" x14ac:dyDescent="0.25">
      <c r="B42" t="s">
        <v>15</v>
      </c>
    </row>
    <row r="43" spans="1:3" x14ac:dyDescent="0.25">
      <c r="B43" t="s">
        <v>16</v>
      </c>
    </row>
    <row r="44" spans="1:3" x14ac:dyDescent="0.25">
      <c r="B44" t="s">
        <v>17</v>
      </c>
    </row>
    <row r="46" spans="1:3" x14ac:dyDescent="0.25">
      <c r="B46" t="s">
        <v>18</v>
      </c>
    </row>
    <row r="47" spans="1:3" x14ac:dyDescent="0.25">
      <c r="B47" t="s">
        <v>19</v>
      </c>
    </row>
    <row r="48" spans="1:3" x14ac:dyDescent="0.25">
      <c r="B48" t="s">
        <v>20</v>
      </c>
      <c r="C48" s="5">
        <f>NORMINV(0.1, 520, 60)</f>
        <v>443.10690606732396</v>
      </c>
    </row>
    <row r="50" spans="2:3" x14ac:dyDescent="0.25">
      <c r="B50" t="s">
        <v>21</v>
      </c>
    </row>
    <row r="51" spans="2:3" x14ac:dyDescent="0.25">
      <c r="B51" t="s">
        <v>22</v>
      </c>
    </row>
    <row r="52" spans="2:3" x14ac:dyDescent="0.25">
      <c r="B52" t="s">
        <v>23</v>
      </c>
      <c r="C52" s="5">
        <f>NORMINV(0.8, 520, 60)</f>
        <v>570.49727401437485</v>
      </c>
    </row>
  </sheetData>
  <mergeCells count="1">
    <mergeCell ref="B9:H9"/>
  </mergeCells>
  <pageMargins left="0.7" right="0.7" top="0.75" bottom="0.75" header="0.3" footer="0.3"/>
  <pageSetup orientation="portrait" r:id="rId1"/>
  <headerFooter>
    <oddHeader>&amp;LRoll No.: 2014/080&amp;CPractical 10&amp;RDate:2081//</oddHeader>
    <oddFooter>&amp;LMilan Bairagi&amp;R&amp;Pof&amp;N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97798</dc:creator>
  <cp:lastModifiedBy>No Name</cp:lastModifiedBy>
  <dcterms:created xsi:type="dcterms:W3CDTF">2024-08-29T11:45:59Z</dcterms:created>
  <dcterms:modified xsi:type="dcterms:W3CDTF">2024-09-05T04:25:20Z</dcterms:modified>
</cp:coreProperties>
</file>