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Notes\2nd Semester\Basic Statistics\Completed Practicals\"/>
    </mc:Choice>
  </mc:AlternateContent>
  <xr:revisionPtr revIDLastSave="0" documentId="13_ncr:1_{196E0451-2E28-43C4-9B7D-C2D615B81F76}" xr6:coauthVersionLast="47" xr6:coauthVersionMax="47" xr10:uidLastSave="{00000000-0000-0000-0000-000000000000}"/>
  <bookViews>
    <workbookView xWindow="-120" yWindow="-120" windowWidth="24240" windowHeight="13020" xr2:uid="{3E093274-375F-E74F-AA63-3ADF0DC467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D21" i="1" s="1"/>
  <c r="B22" i="1"/>
  <c r="C22" i="1" s="1"/>
  <c r="D22" i="1"/>
  <c r="B23" i="1"/>
  <c r="D23" i="1" s="1"/>
  <c r="B24" i="1"/>
  <c r="D24" i="1" s="1"/>
  <c r="B25" i="1"/>
  <c r="D25" i="1" s="1"/>
  <c r="C25" i="1"/>
  <c r="B26" i="1"/>
  <c r="C26" i="1" s="1"/>
  <c r="B27" i="1"/>
  <c r="D27" i="1" s="1"/>
  <c r="B28" i="1"/>
  <c r="D28" i="1" s="1"/>
  <c r="C28" i="1"/>
  <c r="B29" i="1"/>
  <c r="C29" i="1" s="1"/>
  <c r="B30" i="1"/>
  <c r="D30" i="1" s="1"/>
  <c r="C30" i="1"/>
  <c r="B31" i="1"/>
  <c r="D31" i="1" s="1"/>
  <c r="C24" i="1" l="1"/>
  <c r="D26" i="1"/>
  <c r="D29" i="1"/>
  <c r="C21" i="1"/>
  <c r="D32" i="1"/>
  <c r="D36" i="1" s="1"/>
  <c r="C31" i="1"/>
  <c r="C27" i="1"/>
  <c r="C23" i="1"/>
  <c r="C32" i="1" s="1"/>
  <c r="D35" i="1" s="1"/>
  <c r="B32" i="1"/>
  <c r="D37" i="1" l="1"/>
  <c r="D38" i="1" s="1"/>
</calcChain>
</file>

<file path=xl/sharedStrings.xml><?xml version="1.0" encoding="utf-8"?>
<sst xmlns="http://schemas.openxmlformats.org/spreadsheetml/2006/main" count="23" uniqueCount="22">
  <si>
    <r>
      <t>s</t>
    </r>
    <r>
      <rPr>
        <vertAlign val="subscript"/>
        <sz val="11"/>
        <color theme="1"/>
        <rFont val="Calibri"/>
        <family val="2"/>
        <scheme val="minor"/>
      </rPr>
      <t>x</t>
    </r>
  </si>
  <si>
    <t>S.D.</t>
  </si>
  <si>
    <r>
      <t>E(X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 - {E(X)}</t>
    </r>
    <r>
      <rPr>
        <vertAlign val="superscript"/>
        <sz val="11"/>
        <color theme="1"/>
        <rFont val="Calibri"/>
        <family val="2"/>
        <scheme val="minor"/>
      </rPr>
      <t>2</t>
    </r>
  </si>
  <si>
    <t>V(X)</t>
  </si>
  <si>
    <t>Variance</t>
  </si>
  <si>
    <r>
      <rPr>
        <sz val="11"/>
        <color theme="1"/>
        <rFont val="Calibri"/>
        <family val="2"/>
      </rPr>
      <t xml:space="preserve">∑ </t>
    </r>
    <r>
      <rPr>
        <sz val="12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. P(X=x)</t>
    </r>
  </si>
  <si>
    <r>
      <t>E(X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</si>
  <si>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</rPr>
      <t xml:space="preserve">∑ </t>
    </r>
    <r>
      <rPr>
        <sz val="12"/>
        <color theme="1"/>
        <rFont val="Calibri"/>
        <family val="2"/>
        <scheme val="minor"/>
      </rPr>
      <t>X. P(X=x)</t>
    </r>
  </si>
  <si>
    <t>E(X)</t>
  </si>
  <si>
    <t xml:space="preserve">Mean </t>
  </si>
  <si>
    <t>Value</t>
  </si>
  <si>
    <t>Measures</t>
  </si>
  <si>
    <t>Total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</si>
  <si>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. P(X=x)</t>
    </r>
  </si>
  <si>
    <t>X. P(X=x)</t>
  </si>
  <si>
    <t>P(X=x)</t>
  </si>
  <si>
    <t>X</t>
  </si>
  <si>
    <t>Solution:</t>
  </si>
  <si>
    <r>
      <t xml:space="preserve">Variance V(X) = E(X^2) - {E(X)}^2     where, E(X^2) = </t>
    </r>
    <r>
      <rPr>
        <sz val="11"/>
        <color theme="1"/>
        <rFont val="Calibri"/>
        <family val="2"/>
      </rPr>
      <t>∑ x^2 * P(X=x)</t>
    </r>
  </si>
  <si>
    <r>
      <t xml:space="preserve">Mean = E(X) = </t>
    </r>
    <r>
      <rPr>
        <sz val="11"/>
        <color theme="1"/>
        <rFont val="Calibri"/>
        <family val="2"/>
      </rPr>
      <t>∑ x. P(x)</t>
    </r>
  </si>
  <si>
    <t xml:space="preserve">Let X be the r.v. denoting the sum of points obtained from a pair  of dice </t>
  </si>
  <si>
    <r>
      <t xml:space="preserve"> </t>
    </r>
    <r>
      <rPr>
        <b/>
        <sz val="11"/>
        <color theme="1"/>
        <rFont val="Calibri"/>
        <family val="2"/>
        <scheme val="minor"/>
      </rPr>
      <t>Problem:</t>
    </r>
    <r>
      <rPr>
        <sz val="12"/>
        <color theme="1"/>
        <rFont val="Calibri"/>
        <family val="2"/>
        <scheme val="minor"/>
      </rPr>
      <t xml:space="preserve"> Find the expected value and its variance of the sum of number of points on faces of  dices when two dices are thrown.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</si>
</sst>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5" fillId="0" borderId="0" xfId="0" applyFont="1"/>
    <xf numFmtId="0" fontId="0" fillId="2" borderId="1" xfId="0" applyFill="1" applyBorder="1"/>
    <xf numFmtId="164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8642-13F0-404C-8483-E9C93334A505}">
  <dimension ref="A1:I38"/>
  <sheetViews>
    <sheetView tabSelected="1" view="pageLayout" topLeftCell="A31" zoomScaleNormal="100" workbookViewId="0">
      <selection activeCell="F44" sqref="F44"/>
    </sheetView>
  </sheetViews>
  <sheetFormatPr defaultColWidth="11" defaultRowHeight="15.75" x14ac:dyDescent="0.25"/>
  <cols>
    <col min="1" max="2" width="8.25" customWidth="1"/>
    <col min="3" max="3" width="11.25" customWidth="1"/>
    <col min="4" max="11" width="8.25" customWidth="1"/>
  </cols>
  <sheetData>
    <row r="1" spans="1:9" ht="30" customHeight="1" x14ac:dyDescent="0.25">
      <c r="A1" s="7" t="s">
        <v>21</v>
      </c>
      <c r="B1" s="7"/>
      <c r="C1" s="7"/>
      <c r="D1" s="7"/>
      <c r="E1" s="7"/>
      <c r="F1" s="7"/>
      <c r="G1" s="7"/>
      <c r="H1" s="7"/>
      <c r="I1" s="7"/>
    </row>
    <row r="2" spans="1:9" x14ac:dyDescent="0.25">
      <c r="A2" s="6"/>
      <c r="B2" s="6"/>
      <c r="C2" s="6"/>
      <c r="D2" s="6"/>
      <c r="E2" s="6"/>
      <c r="F2" s="6"/>
      <c r="G2" s="6"/>
      <c r="H2" s="6"/>
      <c r="I2" s="6"/>
    </row>
    <row r="4" spans="1:9" x14ac:dyDescent="0.25">
      <c r="A4" s="3" t="s">
        <v>17</v>
      </c>
      <c r="B4" s="3"/>
    </row>
    <row r="5" spans="1:9" x14ac:dyDescent="0.25">
      <c r="A5" t="s">
        <v>20</v>
      </c>
    </row>
    <row r="6" spans="1:9" x14ac:dyDescent="0.25">
      <c r="A6" t="s">
        <v>19</v>
      </c>
    </row>
    <row r="7" spans="1:9" x14ac:dyDescent="0.25">
      <c r="A7" t="s">
        <v>18</v>
      </c>
    </row>
    <row r="9" spans="1:9" x14ac:dyDescent="0.25">
      <c r="A9" s="3" t="s">
        <v>17</v>
      </c>
    </row>
    <row r="10" spans="1:9" x14ac:dyDescent="0.25">
      <c r="A10" s="1"/>
      <c r="B10" s="4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</row>
    <row r="11" spans="1:9" x14ac:dyDescent="0.25">
      <c r="A11" s="4">
        <v>1</v>
      </c>
      <c r="B11" s="1">
        <v>2</v>
      </c>
      <c r="C11" s="1">
        <v>3</v>
      </c>
      <c r="D11" s="1">
        <v>4</v>
      </c>
      <c r="E11" s="1">
        <v>5</v>
      </c>
      <c r="F11" s="1">
        <v>6</v>
      </c>
      <c r="G11" s="1">
        <v>7</v>
      </c>
    </row>
    <row r="12" spans="1:9" x14ac:dyDescent="0.25">
      <c r="A12" s="4">
        <v>2</v>
      </c>
      <c r="B12" s="1">
        <v>3</v>
      </c>
      <c r="C12" s="1">
        <v>4</v>
      </c>
      <c r="D12" s="1">
        <v>5</v>
      </c>
      <c r="E12" s="1">
        <v>6</v>
      </c>
      <c r="F12" s="1">
        <v>7</v>
      </c>
      <c r="G12" s="1">
        <v>8</v>
      </c>
    </row>
    <row r="13" spans="1:9" x14ac:dyDescent="0.25">
      <c r="A13" s="4">
        <v>3</v>
      </c>
      <c r="B13" s="1">
        <v>4</v>
      </c>
      <c r="C13" s="1">
        <v>5</v>
      </c>
      <c r="D13" s="1">
        <v>6</v>
      </c>
      <c r="E13" s="1">
        <v>7</v>
      </c>
      <c r="F13" s="1">
        <v>8</v>
      </c>
      <c r="G13" s="1">
        <v>9</v>
      </c>
    </row>
    <row r="14" spans="1:9" x14ac:dyDescent="0.25">
      <c r="A14" s="4">
        <v>4</v>
      </c>
      <c r="B14" s="1">
        <v>5</v>
      </c>
      <c r="C14" s="1">
        <v>6</v>
      </c>
      <c r="D14" s="1">
        <v>7</v>
      </c>
      <c r="E14" s="1">
        <v>8</v>
      </c>
      <c r="F14" s="1">
        <v>9</v>
      </c>
      <c r="G14" s="1">
        <v>10</v>
      </c>
    </row>
    <row r="15" spans="1:9" x14ac:dyDescent="0.25">
      <c r="A15" s="4">
        <v>5</v>
      </c>
      <c r="B15" s="1">
        <v>6</v>
      </c>
      <c r="C15" s="1">
        <v>7</v>
      </c>
      <c r="D15" s="1">
        <v>8</v>
      </c>
      <c r="E15" s="1">
        <v>9</v>
      </c>
      <c r="F15" s="1">
        <v>10</v>
      </c>
      <c r="G15" s="1">
        <v>11</v>
      </c>
    </row>
    <row r="16" spans="1:9" x14ac:dyDescent="0.25">
      <c r="A16" s="4">
        <v>6</v>
      </c>
      <c r="B16" s="1">
        <v>7</v>
      </c>
      <c r="C16" s="1">
        <v>8</v>
      </c>
      <c r="D16" s="1">
        <v>9</v>
      </c>
      <c r="E16" s="1">
        <v>10</v>
      </c>
      <c r="F16" s="1">
        <v>11</v>
      </c>
      <c r="G16" s="1">
        <v>12</v>
      </c>
    </row>
    <row r="20" spans="1:4" ht="17.25" x14ac:dyDescent="0.25">
      <c r="A20" s="1" t="s">
        <v>16</v>
      </c>
      <c r="B20" s="1" t="s">
        <v>15</v>
      </c>
      <c r="C20" s="1" t="s">
        <v>14</v>
      </c>
      <c r="D20" s="1" t="s">
        <v>13</v>
      </c>
    </row>
    <row r="21" spans="1:4" x14ac:dyDescent="0.25">
      <c r="A21" s="1">
        <v>2</v>
      </c>
      <c r="B21" s="5">
        <f t="shared" ref="B21:B31" si="0">COUNTIF($B$11:$G$16,A21)/COUNT($B$11:$G$16)</f>
        <v>2.7777777777777776E-2</v>
      </c>
      <c r="C21" s="5">
        <f t="shared" ref="C21:C31" si="1">A21*B21</f>
        <v>5.5555555555555552E-2</v>
      </c>
      <c r="D21" s="5">
        <f t="shared" ref="D21:D31" si="2">(A21^2)*B21</f>
        <v>0.1111111111111111</v>
      </c>
    </row>
    <row r="22" spans="1:4" x14ac:dyDescent="0.25">
      <c r="A22" s="1">
        <v>3</v>
      </c>
      <c r="B22" s="5">
        <f t="shared" si="0"/>
        <v>5.5555555555555552E-2</v>
      </c>
      <c r="C22" s="5">
        <f t="shared" si="1"/>
        <v>0.16666666666666666</v>
      </c>
      <c r="D22" s="5">
        <f t="shared" si="2"/>
        <v>0.5</v>
      </c>
    </row>
    <row r="23" spans="1:4" x14ac:dyDescent="0.25">
      <c r="A23" s="1">
        <v>4</v>
      </c>
      <c r="B23" s="5">
        <f t="shared" si="0"/>
        <v>8.3333333333333329E-2</v>
      </c>
      <c r="C23" s="5">
        <f t="shared" si="1"/>
        <v>0.33333333333333331</v>
      </c>
      <c r="D23" s="5">
        <f t="shared" si="2"/>
        <v>1.3333333333333333</v>
      </c>
    </row>
    <row r="24" spans="1:4" x14ac:dyDescent="0.25">
      <c r="A24" s="1">
        <v>5</v>
      </c>
      <c r="B24" s="5">
        <f t="shared" si="0"/>
        <v>0.1111111111111111</v>
      </c>
      <c r="C24" s="5">
        <f t="shared" si="1"/>
        <v>0.55555555555555558</v>
      </c>
      <c r="D24" s="5">
        <f t="shared" si="2"/>
        <v>2.7777777777777777</v>
      </c>
    </row>
    <row r="25" spans="1:4" x14ac:dyDescent="0.25">
      <c r="A25" s="1">
        <v>6</v>
      </c>
      <c r="B25" s="5">
        <f t="shared" si="0"/>
        <v>0.1388888888888889</v>
      </c>
      <c r="C25" s="5">
        <f t="shared" si="1"/>
        <v>0.83333333333333337</v>
      </c>
      <c r="D25" s="5">
        <f t="shared" si="2"/>
        <v>5</v>
      </c>
    </row>
    <row r="26" spans="1:4" x14ac:dyDescent="0.25">
      <c r="A26" s="1">
        <v>7</v>
      </c>
      <c r="B26" s="5">
        <f t="shared" si="0"/>
        <v>0.16666666666666666</v>
      </c>
      <c r="C26" s="5">
        <f t="shared" si="1"/>
        <v>1.1666666666666665</v>
      </c>
      <c r="D26" s="5">
        <f t="shared" si="2"/>
        <v>8.1666666666666661</v>
      </c>
    </row>
    <row r="27" spans="1:4" x14ac:dyDescent="0.25">
      <c r="A27" s="1">
        <v>8</v>
      </c>
      <c r="B27" s="5">
        <f t="shared" si="0"/>
        <v>0.1388888888888889</v>
      </c>
      <c r="C27" s="5">
        <f t="shared" si="1"/>
        <v>1.1111111111111112</v>
      </c>
      <c r="D27" s="5">
        <f t="shared" si="2"/>
        <v>8.8888888888888893</v>
      </c>
    </row>
    <row r="28" spans="1:4" x14ac:dyDescent="0.25">
      <c r="A28" s="1">
        <v>9</v>
      </c>
      <c r="B28" s="5">
        <f t="shared" si="0"/>
        <v>0.1111111111111111</v>
      </c>
      <c r="C28" s="5">
        <f t="shared" si="1"/>
        <v>1</v>
      </c>
      <c r="D28" s="5">
        <f t="shared" si="2"/>
        <v>9</v>
      </c>
    </row>
    <row r="29" spans="1:4" x14ac:dyDescent="0.25">
      <c r="A29" s="1">
        <v>10</v>
      </c>
      <c r="B29" s="5">
        <f t="shared" si="0"/>
        <v>8.3333333333333329E-2</v>
      </c>
      <c r="C29" s="5">
        <f t="shared" si="1"/>
        <v>0.83333333333333326</v>
      </c>
      <c r="D29" s="5">
        <f t="shared" si="2"/>
        <v>8.3333333333333321</v>
      </c>
    </row>
    <row r="30" spans="1:4" x14ac:dyDescent="0.25">
      <c r="A30" s="1">
        <v>11</v>
      </c>
      <c r="B30" s="5">
        <f t="shared" si="0"/>
        <v>5.5555555555555552E-2</v>
      </c>
      <c r="C30" s="5">
        <f t="shared" si="1"/>
        <v>0.61111111111111105</v>
      </c>
      <c r="D30" s="5">
        <f t="shared" si="2"/>
        <v>6.7222222222222214</v>
      </c>
    </row>
    <row r="31" spans="1:4" x14ac:dyDescent="0.25">
      <c r="A31" s="1">
        <v>12</v>
      </c>
      <c r="B31" s="5">
        <f t="shared" si="0"/>
        <v>2.7777777777777776E-2</v>
      </c>
      <c r="C31" s="5">
        <f t="shared" si="1"/>
        <v>0.33333333333333331</v>
      </c>
      <c r="D31" s="5">
        <f t="shared" si="2"/>
        <v>4</v>
      </c>
    </row>
    <row r="32" spans="1:4" x14ac:dyDescent="0.25">
      <c r="A32" s="1" t="s">
        <v>12</v>
      </c>
      <c r="B32" s="5">
        <f>SUM(B21:B31)</f>
        <v>1.0000000000000002</v>
      </c>
      <c r="C32" s="5">
        <f>SUM(C21:C31)</f>
        <v>6.9999999999999991</v>
      </c>
      <c r="D32" s="5">
        <f>SUM(D21:D31)</f>
        <v>54.833333333333321</v>
      </c>
    </row>
    <row r="34" spans="1:4" x14ac:dyDescent="0.25">
      <c r="A34" s="1" t="s">
        <v>11</v>
      </c>
      <c r="B34" s="1"/>
      <c r="C34" s="1"/>
      <c r="D34" s="1" t="s">
        <v>10</v>
      </c>
    </row>
    <row r="35" spans="1:4" x14ac:dyDescent="0.25">
      <c r="A35" s="1" t="s">
        <v>9</v>
      </c>
      <c r="B35" s="1" t="s">
        <v>8</v>
      </c>
      <c r="C35" s="1" t="s">
        <v>7</v>
      </c>
      <c r="D35" s="1">
        <f>C32</f>
        <v>6.9999999999999991</v>
      </c>
    </row>
    <row r="36" spans="1:4" ht="17.25" x14ac:dyDescent="0.25">
      <c r="A36" s="1"/>
      <c r="B36" s="1" t="s">
        <v>6</v>
      </c>
      <c r="C36" s="1" t="s">
        <v>5</v>
      </c>
      <c r="D36" s="1">
        <f>D32</f>
        <v>54.833333333333321</v>
      </c>
    </row>
    <row r="37" spans="1:4" ht="17.25" x14ac:dyDescent="0.25">
      <c r="A37" s="1" t="s">
        <v>4</v>
      </c>
      <c r="B37" s="1" t="s">
        <v>3</v>
      </c>
      <c r="C37" s="1" t="s">
        <v>2</v>
      </c>
      <c r="D37" s="1">
        <f>D36-(D35^2)</f>
        <v>5.8333333333333357</v>
      </c>
    </row>
    <row r="38" spans="1:4" ht="18" x14ac:dyDescent="0.35">
      <c r="A38" s="1" t="s">
        <v>1</v>
      </c>
      <c r="B38" s="2" t="s">
        <v>0</v>
      </c>
      <c r="C38" s="1"/>
      <c r="D38" s="1">
        <f>SQRT(D37)</f>
        <v>2.4152294576982403</v>
      </c>
    </row>
  </sheetData>
  <mergeCells count="1">
    <mergeCell ref="A1:I1"/>
  </mergeCells>
  <pageMargins left="0.7" right="0.7" top="0.97916666666666663" bottom="0.75" header="0.3" footer="0.3"/>
  <pageSetup paperSize="9" orientation="portrait" r:id="rId1"/>
  <headerFooter>
    <oddHeader xml:space="preserve">&amp;LRoll No: 2014/080
&amp;C
Practical  7&amp;RDate:2081//
 </oddHeader>
    <oddFooter>&amp;LMilan Bairagi&amp;R&amp;Pof&amp;N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nepalim699@gmail.com</dc:creator>
  <cp:lastModifiedBy>No Name</cp:lastModifiedBy>
  <cp:lastPrinted>2024-09-01T07:10:48Z</cp:lastPrinted>
  <dcterms:created xsi:type="dcterms:W3CDTF">2024-09-01T07:09:45Z</dcterms:created>
  <dcterms:modified xsi:type="dcterms:W3CDTF">2024-09-05T04:22:10Z</dcterms:modified>
</cp:coreProperties>
</file>