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Work\Lala Fight Club\DB\Test\"/>
    </mc:Choice>
  </mc:AlternateContent>
  <xr:revisionPtr revIDLastSave="0" documentId="8_{BD6FCF0F-C8EB-42F8-9A9C-929221269C87}" xr6:coauthVersionLast="47" xr6:coauthVersionMax="47" xr10:uidLastSave="{00000000-0000-0000-0000-000000000000}"/>
  <bookViews>
    <workbookView xWindow="-120" yWindow="-120" windowWidth="29040" windowHeight="15990" xr2:uid="{F81D5314-DB8B-4981-BA33-E7177C6338A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M2" i="1" s="1"/>
</calcChain>
</file>

<file path=xl/sharedStrings.xml><?xml version="1.0" encoding="utf-8"?>
<sst xmlns="http://schemas.openxmlformats.org/spreadsheetml/2006/main" count="352" uniqueCount="180">
  <si>
    <t>ImageLink</t>
  </si>
  <si>
    <t>Name</t>
  </si>
  <si>
    <t>Data Center/World</t>
  </si>
  <si>
    <t>Rank</t>
  </si>
  <si>
    <t>Points</t>
  </si>
  <si>
    <t>Fights</t>
  </si>
  <si>
    <t>Wins</t>
  </si>
  <si>
    <t>Losses</t>
  </si>
  <si>
    <t>Draws</t>
  </si>
  <si>
    <t>PLD W(RO)-L-D(RO) vs DRG</t>
  </si>
  <si>
    <t>Images/Mountain Pose2-s.png</t>
  </si>
  <si>
    <t>Test Fighter1</t>
  </si>
  <si>
    <t>Primal/Leviathan</t>
  </si>
  <si>
    <t>Images/Blank-Profile-image-1.jpg</t>
  </si>
  <si>
    <t>Test Fighter2</t>
  </si>
  <si>
    <t>Test Fighter3</t>
  </si>
  <si>
    <t>Test Fighter4</t>
  </si>
  <si>
    <t>Test Fighter5</t>
  </si>
  <si>
    <t>Test Fighter6</t>
  </si>
  <si>
    <t>Test Fighter7</t>
  </si>
  <si>
    <t>Test Fighter8</t>
  </si>
  <si>
    <t>Test Fighter9</t>
  </si>
  <si>
    <t>Test Fighter10</t>
  </si>
  <si>
    <t>Fighter1</t>
  </si>
  <si>
    <t>Fighter1 Jobs</t>
  </si>
  <si>
    <t>Fighter1 Odds</t>
  </si>
  <si>
    <t>VS</t>
  </si>
  <si>
    <t>Fighter2 Odds</t>
  </si>
  <si>
    <t>Fighter2 Jobs</t>
  </si>
  <si>
    <t>Fighter2</t>
  </si>
  <si>
    <t>Fighter1 Points</t>
  </si>
  <si>
    <t>Fighter2 Points</t>
  </si>
  <si>
    <t>PLD/PLD/PLD/DRG/PLD</t>
  </si>
  <si>
    <t>DRG/DRG/DRG/DRG/DRG</t>
  </si>
  <si>
    <t>PLD-W(1)</t>
  </si>
  <si>
    <t>PLD-W</t>
  </si>
  <si>
    <t>PLD-L</t>
  </si>
  <si>
    <t>DRG-L</t>
  </si>
  <si>
    <t>PLD-D</t>
  </si>
  <si>
    <t>R1</t>
  </si>
  <si>
    <t>R2</t>
  </si>
  <si>
    <t>R3</t>
  </si>
  <si>
    <t>R4</t>
  </si>
  <si>
    <t>R5</t>
  </si>
  <si>
    <t>DRG-L(1)</t>
  </si>
  <si>
    <t>DRG-W</t>
  </si>
  <si>
    <t>DRG-D</t>
  </si>
  <si>
    <t>Reaper</t>
  </si>
  <si>
    <t>RPR</t>
  </si>
  <si>
    <t>Sage</t>
  </si>
  <si>
    <t>SGE</t>
  </si>
  <si>
    <t>Astrologian</t>
  </si>
  <si>
    <t>AST</t>
  </si>
  <si>
    <t>Bard</t>
  </si>
  <si>
    <t>BRD</t>
  </si>
  <si>
    <t>Black Mage</t>
  </si>
  <si>
    <t>BLM</t>
  </si>
  <si>
    <t>Blue Mage</t>
  </si>
  <si>
    <t>BLU</t>
  </si>
  <si>
    <t>Dancer</t>
  </si>
  <si>
    <t>DNC</t>
  </si>
  <si>
    <t>Dark Knight</t>
  </si>
  <si>
    <t>DRK</t>
  </si>
  <si>
    <t>Dragoon</t>
  </si>
  <si>
    <t>DRG</t>
  </si>
  <si>
    <t>Gunbreaker</t>
  </si>
  <si>
    <t>GNB</t>
  </si>
  <si>
    <t>Machinist</t>
  </si>
  <si>
    <t>MCH</t>
  </si>
  <si>
    <t>Monk</t>
  </si>
  <si>
    <t>MNK</t>
  </si>
  <si>
    <t>Paladin</t>
  </si>
  <si>
    <t>PLD</t>
  </si>
  <si>
    <t>Red Mage</t>
  </si>
  <si>
    <t>RDM</t>
  </si>
  <si>
    <t>Ninja</t>
  </si>
  <si>
    <t>NIN</t>
  </si>
  <si>
    <t>Samurai</t>
  </si>
  <si>
    <t>SAM</t>
  </si>
  <si>
    <t>Scholar</t>
  </si>
  <si>
    <t>SCH</t>
  </si>
  <si>
    <t>Summoner</t>
  </si>
  <si>
    <t>SMN</t>
  </si>
  <si>
    <t>Warrior</t>
  </si>
  <si>
    <t>WAR</t>
  </si>
  <si>
    <t>White Mage</t>
  </si>
  <si>
    <t>WHM</t>
  </si>
  <si>
    <t>RPR-W</t>
  </si>
  <si>
    <t>SGE-W</t>
  </si>
  <si>
    <t>AST-W</t>
  </si>
  <si>
    <t>BRD-W</t>
  </si>
  <si>
    <t>BLM-W</t>
  </si>
  <si>
    <t>BLU-W</t>
  </si>
  <si>
    <t>DNC-W</t>
  </si>
  <si>
    <t>DRK-W</t>
  </si>
  <si>
    <t>GNB-W</t>
  </si>
  <si>
    <t>MCH-W</t>
  </si>
  <si>
    <t>MNK-W</t>
  </si>
  <si>
    <t>RDM-W</t>
  </si>
  <si>
    <t>NIN-W</t>
  </si>
  <si>
    <t>SAM-W</t>
  </si>
  <si>
    <t>SCH-W</t>
  </si>
  <si>
    <t>SMN-W</t>
  </si>
  <si>
    <t>WAR-W</t>
  </si>
  <si>
    <t>WHM-W</t>
  </si>
  <si>
    <t>RPR-W(1)</t>
  </si>
  <si>
    <t>SGE-W(1)</t>
  </si>
  <si>
    <t>AST-W(1)</t>
  </si>
  <si>
    <t>BRD-W(1)</t>
  </si>
  <si>
    <t>BLM-W(1)</t>
  </si>
  <si>
    <t>BLU-W(1)</t>
  </si>
  <si>
    <t>DNC-W(1)</t>
  </si>
  <si>
    <t>DRK-W(1)</t>
  </si>
  <si>
    <t>DRG-W(1)</t>
  </si>
  <si>
    <t>GNB-W(1)</t>
  </si>
  <si>
    <t>MCH-W(1)</t>
  </si>
  <si>
    <t>MNK-W(1)</t>
  </si>
  <si>
    <t>RDM-W(1)</t>
  </si>
  <si>
    <t>NIN-W(1)</t>
  </si>
  <si>
    <t>SAM-W(1)</t>
  </si>
  <si>
    <t>SCH-W(1)</t>
  </si>
  <si>
    <t>SMN-W(1)</t>
  </si>
  <si>
    <t>WAR-W(1)</t>
  </si>
  <si>
    <t>WHM-W(1)</t>
  </si>
  <si>
    <t>SGE-L</t>
  </si>
  <si>
    <t>BRD-L</t>
  </si>
  <si>
    <t>BLM-L</t>
  </si>
  <si>
    <t>BLU-L</t>
  </si>
  <si>
    <t>DNC-L</t>
  </si>
  <si>
    <t>DRK-L</t>
  </si>
  <si>
    <t>GNB-L</t>
  </si>
  <si>
    <t>MCH-L</t>
  </si>
  <si>
    <t>MNK-L</t>
  </si>
  <si>
    <t>RDM-L</t>
  </si>
  <si>
    <t>NIN-L</t>
  </si>
  <si>
    <t>SAM-L</t>
  </si>
  <si>
    <t>SCH-L</t>
  </si>
  <si>
    <t>SMN-L</t>
  </si>
  <si>
    <t>WAR-L</t>
  </si>
  <si>
    <t>WHM-L</t>
  </si>
  <si>
    <t>RPR-L</t>
  </si>
  <si>
    <t>AST-L</t>
  </si>
  <si>
    <t>SGE-L(1)</t>
  </si>
  <si>
    <t>AST-L(1)</t>
  </si>
  <si>
    <t>BRD-L(1)</t>
  </si>
  <si>
    <t>BLM-L(1)</t>
  </si>
  <si>
    <t>BLU-L(1)</t>
  </si>
  <si>
    <t>DNC-L(1)</t>
  </si>
  <si>
    <t>DRK-L(1)</t>
  </si>
  <si>
    <t>GNB-L(1)</t>
  </si>
  <si>
    <t>MCH-L(1)</t>
  </si>
  <si>
    <t>MNK-L(1)</t>
  </si>
  <si>
    <t>PLD-L(1)</t>
  </si>
  <si>
    <t>RDM-L(1)</t>
  </si>
  <si>
    <t>NIN-L(1)</t>
  </si>
  <si>
    <t>SAM-L(1)</t>
  </si>
  <si>
    <t>SCH-L(1)</t>
  </si>
  <si>
    <t>SMN-L(1)</t>
  </si>
  <si>
    <t>WAR-L(1)</t>
  </si>
  <si>
    <t>WHM-L(1)</t>
  </si>
  <si>
    <t>RPR-L(1)</t>
  </si>
  <si>
    <t>SGE-D</t>
  </si>
  <si>
    <t>AST-D</t>
  </si>
  <si>
    <t>BRD-D</t>
  </si>
  <si>
    <t>BLM-D</t>
  </si>
  <si>
    <t>BLU-D</t>
  </si>
  <si>
    <t>DNC-D</t>
  </si>
  <si>
    <t>DRK-D</t>
  </si>
  <si>
    <t>GNB-D</t>
  </si>
  <si>
    <t>MCH-D</t>
  </si>
  <si>
    <t>MNK-D</t>
  </si>
  <si>
    <t>RDM-D</t>
  </si>
  <si>
    <t>NIN-D</t>
  </si>
  <si>
    <t>SAM-D</t>
  </si>
  <si>
    <t>SCH-D</t>
  </si>
  <si>
    <t>SMN-D</t>
  </si>
  <si>
    <t>WAR-D</t>
  </si>
  <si>
    <t>WHM-D</t>
  </si>
  <si>
    <t>RPR-D</t>
  </si>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</sst>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3469-5742-413E-855A-4D538AA44870}">
  <dimension ref="A1:M11"/>
  <sheetViews>
    <sheetView tabSelected="1" workbookViewId="0">
      <selection activeCell="C25" sqref="C24:C25"/>
    </sheetView>
  </sheetViews>
  <sheetFormatPr defaultRowHeight="15" x14ac:dyDescent="0.25"/>
  <cols>
    <col min="1" max="1" width="31.5703125" bestFit="1" customWidth="1"/>
    <col min="2" max="2" width="13.5703125" bestFit="1" customWidth="1"/>
    <col min="3" max="3" width="18" bestFit="1" customWidth="1"/>
    <col min="4" max="4" width="5.28515625" bestFit="1" customWidth="1"/>
    <col min="5" max="5" width="6.5703125" bestFit="1" customWidth="1"/>
    <col min="6" max="6" width="6.28515625" bestFit="1" customWidth="1"/>
    <col min="7" max="7" width="5.42578125" bestFit="1" customWidth="1"/>
    <col min="8" max="8" width="6.7109375" bestFit="1" customWidth="1"/>
    <col min="9" max="9" width="6.42578125" bestFit="1" customWidth="1"/>
    <col min="10" max="10" width="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25">
      <c r="A2" t="s">
        <v>10</v>
      </c>
      <c r="B2" t="s">
        <v>11</v>
      </c>
      <c r="C2" t="s">
        <v>12</v>
      </c>
      <c r="D2">
        <v>1</v>
      </c>
      <c r="E2">
        <v>100</v>
      </c>
      <c r="F2">
        <v>10</v>
      </c>
      <c r="G2">
        <v>7</v>
      </c>
      <c r="H2">
        <v>2</v>
      </c>
      <c r="I2">
        <v>1</v>
      </c>
      <c r="K2">
        <f>COUNTIFS(Sheet2!A:A, $B$2, Sheet2!B:B, "*PLD*", Sheet2!G:G, "*W(1)*")</f>
        <v>0</v>
      </c>
      <c r="L2">
        <v>3</v>
      </c>
      <c r="M2" t="str">
        <f>"Wins(" &amp; K2 &amp; ")-Losses(" &amp; L2 &amp; ")-Draws(" &amp; K3&amp; ")"</f>
        <v>Wins(0)-Losses(3)-Draws(3)</v>
      </c>
    </row>
    <row r="3" spans="1:13" x14ac:dyDescent="0.25">
      <c r="A3" t="s">
        <v>13</v>
      </c>
      <c r="B3" t="s">
        <v>14</v>
      </c>
      <c r="C3" t="s">
        <v>12</v>
      </c>
      <c r="D3">
        <v>2</v>
      </c>
      <c r="E3">
        <v>100</v>
      </c>
      <c r="F3">
        <v>10</v>
      </c>
      <c r="G3">
        <v>7</v>
      </c>
      <c r="H3">
        <v>2</v>
      </c>
      <c r="I3">
        <v>1</v>
      </c>
      <c r="K3">
        <v>3</v>
      </c>
    </row>
    <row r="4" spans="1:13" x14ac:dyDescent="0.25">
      <c r="A4" t="s">
        <v>13</v>
      </c>
      <c r="B4" t="s">
        <v>15</v>
      </c>
      <c r="C4" t="s">
        <v>12</v>
      </c>
      <c r="D4">
        <v>3</v>
      </c>
      <c r="E4">
        <v>100</v>
      </c>
      <c r="F4">
        <v>10</v>
      </c>
      <c r="G4">
        <v>7</v>
      </c>
      <c r="H4">
        <v>2</v>
      </c>
      <c r="I4">
        <v>1</v>
      </c>
    </row>
    <row r="5" spans="1:13" x14ac:dyDescent="0.25">
      <c r="A5" t="s">
        <v>13</v>
      </c>
      <c r="B5" t="s">
        <v>16</v>
      </c>
      <c r="C5" t="s">
        <v>12</v>
      </c>
      <c r="D5">
        <v>4</v>
      </c>
      <c r="E5">
        <v>100</v>
      </c>
      <c r="F5">
        <v>10</v>
      </c>
      <c r="G5">
        <v>7</v>
      </c>
      <c r="H5">
        <v>2</v>
      </c>
      <c r="I5">
        <v>1</v>
      </c>
    </row>
    <row r="6" spans="1:13" x14ac:dyDescent="0.25">
      <c r="A6" t="s">
        <v>13</v>
      </c>
      <c r="B6" t="s">
        <v>17</v>
      </c>
      <c r="C6" t="s">
        <v>12</v>
      </c>
      <c r="D6">
        <v>5</v>
      </c>
      <c r="E6">
        <v>100</v>
      </c>
      <c r="F6">
        <v>10</v>
      </c>
      <c r="G6">
        <v>7</v>
      </c>
      <c r="H6">
        <v>2</v>
      </c>
      <c r="I6">
        <v>1</v>
      </c>
    </row>
    <row r="7" spans="1:13" x14ac:dyDescent="0.25">
      <c r="A7" t="s">
        <v>13</v>
      </c>
      <c r="B7" t="s">
        <v>18</v>
      </c>
      <c r="C7" t="s">
        <v>12</v>
      </c>
      <c r="D7">
        <v>6</v>
      </c>
      <c r="E7">
        <v>100</v>
      </c>
      <c r="F7">
        <v>10</v>
      </c>
      <c r="G7">
        <v>7</v>
      </c>
      <c r="H7">
        <v>2</v>
      </c>
      <c r="I7">
        <v>1</v>
      </c>
    </row>
    <row r="8" spans="1:13" x14ac:dyDescent="0.25">
      <c r="A8" t="s">
        <v>13</v>
      </c>
      <c r="B8" t="s">
        <v>19</v>
      </c>
      <c r="C8" t="s">
        <v>12</v>
      </c>
      <c r="D8">
        <v>7</v>
      </c>
      <c r="E8">
        <v>100</v>
      </c>
      <c r="F8">
        <v>10</v>
      </c>
      <c r="G8">
        <v>7</v>
      </c>
      <c r="H8">
        <v>2</v>
      </c>
      <c r="I8">
        <v>1</v>
      </c>
    </row>
    <row r="9" spans="1:13" x14ac:dyDescent="0.25">
      <c r="A9" t="s">
        <v>13</v>
      </c>
      <c r="B9" t="s">
        <v>20</v>
      </c>
      <c r="C9" t="s">
        <v>12</v>
      </c>
      <c r="D9">
        <v>8</v>
      </c>
      <c r="E9">
        <v>100</v>
      </c>
      <c r="F9">
        <v>10</v>
      </c>
      <c r="G9">
        <v>7</v>
      </c>
      <c r="H9">
        <v>2</v>
      </c>
      <c r="I9">
        <v>1</v>
      </c>
    </row>
    <row r="10" spans="1:13" x14ac:dyDescent="0.25">
      <c r="A10" t="s">
        <v>13</v>
      </c>
      <c r="B10" t="s">
        <v>21</v>
      </c>
      <c r="C10" t="s">
        <v>12</v>
      </c>
      <c r="D10">
        <v>9</v>
      </c>
      <c r="E10">
        <v>100</v>
      </c>
      <c r="F10">
        <v>10</v>
      </c>
      <c r="G10">
        <v>7</v>
      </c>
      <c r="H10">
        <v>2</v>
      </c>
      <c r="I10">
        <v>1</v>
      </c>
    </row>
    <row r="11" spans="1:13" x14ac:dyDescent="0.25">
      <c r="A11" t="s">
        <v>13</v>
      </c>
      <c r="B11" t="s">
        <v>22</v>
      </c>
      <c r="C11" t="s">
        <v>12</v>
      </c>
      <c r="D11">
        <v>10</v>
      </c>
      <c r="E11">
        <v>100</v>
      </c>
      <c r="F11">
        <v>10</v>
      </c>
      <c r="G11">
        <v>7</v>
      </c>
      <c r="H11">
        <v>2</v>
      </c>
      <c r="I1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76F31-CD86-4EA5-8BB1-37C60A305824}">
  <dimension ref="A1:T2"/>
  <sheetViews>
    <sheetView workbookViewId="0">
      <selection activeCell="L7" sqref="L7"/>
    </sheetView>
  </sheetViews>
  <sheetFormatPr defaultRowHeight="15" x14ac:dyDescent="0.25"/>
  <cols>
    <col min="1" max="1" width="12.42578125" bestFit="1" customWidth="1"/>
    <col min="2" max="2" width="21.7109375" bestFit="1" customWidth="1"/>
    <col min="3" max="3" width="9.28515625" bestFit="1" customWidth="1"/>
    <col min="4" max="4" width="6.85546875" bestFit="1" customWidth="1"/>
    <col min="5" max="5" width="5.85546875" bestFit="1" customWidth="1"/>
    <col min="6" max="7" width="6.28515625" bestFit="1" customWidth="1"/>
    <col min="8" max="8" width="13.42578125" bestFit="1" customWidth="1"/>
    <col min="9" max="9" width="3.28515625" bestFit="1" customWidth="1"/>
    <col min="10" max="10" width="13.42578125" bestFit="1" customWidth="1"/>
    <col min="11" max="14" width="13.42578125" customWidth="1"/>
    <col min="15" max="15" width="13.7109375" bestFit="1" customWidth="1"/>
    <col min="16" max="16" width="23.42578125" bestFit="1" customWidth="1"/>
    <col min="17" max="17" width="12.42578125" bestFit="1" customWidth="1"/>
    <col min="19" max="20" width="14.42578125" bestFit="1" customWidth="1"/>
  </cols>
  <sheetData>
    <row r="1" spans="1:20" x14ac:dyDescent="0.25">
      <c r="A1" t="s">
        <v>23</v>
      </c>
      <c r="B1" t="s">
        <v>24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25</v>
      </c>
      <c r="I1" t="s">
        <v>26</v>
      </c>
      <c r="J1" t="s">
        <v>27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28</v>
      </c>
      <c r="Q1" t="s">
        <v>29</v>
      </c>
      <c r="S1" t="s">
        <v>30</v>
      </c>
      <c r="T1" t="s">
        <v>31</v>
      </c>
    </row>
    <row r="2" spans="1:20" x14ac:dyDescent="0.25">
      <c r="A2" t="s">
        <v>11</v>
      </c>
      <c r="B2" t="s">
        <v>32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>
        <v>1.1000000000000001</v>
      </c>
      <c r="J2">
        <v>5</v>
      </c>
      <c r="K2" t="s">
        <v>44</v>
      </c>
      <c r="L2" t="s">
        <v>37</v>
      </c>
      <c r="M2" t="s">
        <v>45</v>
      </c>
      <c r="N2" t="s">
        <v>45</v>
      </c>
      <c r="O2" t="s">
        <v>46</v>
      </c>
      <c r="P2" t="s">
        <v>33</v>
      </c>
      <c r="Q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A615-5B1C-4928-8434-4C0B0587F3BA}">
  <dimension ref="A1:G20"/>
  <sheetViews>
    <sheetView workbookViewId="0">
      <selection activeCell="B20" sqref="B20:G20"/>
    </sheetView>
  </sheetViews>
  <sheetFormatPr defaultRowHeight="15" x14ac:dyDescent="0.25"/>
  <cols>
    <col min="1" max="1" width="11.7109375" bestFit="1" customWidth="1"/>
    <col min="2" max="2" width="5.85546875" bestFit="1" customWidth="1"/>
    <col min="3" max="3" width="8.42578125" bestFit="1" customWidth="1"/>
    <col min="4" max="4" width="10.85546875" bestFit="1" customWidth="1"/>
  </cols>
  <sheetData>
    <row r="1" spans="1:7" x14ac:dyDescent="0.25">
      <c r="A1" t="s">
        <v>51</v>
      </c>
      <c r="B1" t="s">
        <v>52</v>
      </c>
      <c r="C1" t="s">
        <v>89</v>
      </c>
      <c r="D1" t="s">
        <v>107</v>
      </c>
      <c r="E1" t="s">
        <v>141</v>
      </c>
      <c r="F1" t="s">
        <v>143</v>
      </c>
      <c r="G1" t="s">
        <v>162</v>
      </c>
    </row>
    <row r="2" spans="1:7" x14ac:dyDescent="0.25">
      <c r="A2" t="s">
        <v>53</v>
      </c>
      <c r="B2" t="s">
        <v>54</v>
      </c>
      <c r="C2" t="s">
        <v>90</v>
      </c>
      <c r="D2" t="s">
        <v>108</v>
      </c>
      <c r="E2" t="s">
        <v>125</v>
      </c>
      <c r="F2" t="s">
        <v>144</v>
      </c>
      <c r="G2" t="s">
        <v>163</v>
      </c>
    </row>
    <row r="3" spans="1:7" x14ac:dyDescent="0.25">
      <c r="A3" t="s">
        <v>55</v>
      </c>
      <c r="B3" t="s">
        <v>56</v>
      </c>
      <c r="C3" t="s">
        <v>91</v>
      </c>
      <c r="D3" t="s">
        <v>109</v>
      </c>
      <c r="E3" t="s">
        <v>126</v>
      </c>
      <c r="F3" t="s">
        <v>145</v>
      </c>
      <c r="G3" t="s">
        <v>164</v>
      </c>
    </row>
    <row r="4" spans="1:7" x14ac:dyDescent="0.25">
      <c r="A4" t="s">
        <v>57</v>
      </c>
      <c r="B4" t="s">
        <v>58</v>
      </c>
      <c r="C4" t="s">
        <v>92</v>
      </c>
      <c r="D4" t="s">
        <v>110</v>
      </c>
      <c r="E4" t="s">
        <v>127</v>
      </c>
      <c r="F4" t="s">
        <v>146</v>
      </c>
      <c r="G4" t="s">
        <v>165</v>
      </c>
    </row>
    <row r="5" spans="1:7" x14ac:dyDescent="0.25">
      <c r="A5" t="s">
        <v>59</v>
      </c>
      <c r="B5" t="s">
        <v>60</v>
      </c>
      <c r="C5" t="s">
        <v>93</v>
      </c>
      <c r="D5" t="s">
        <v>111</v>
      </c>
      <c r="E5" t="s">
        <v>128</v>
      </c>
      <c r="F5" t="s">
        <v>147</v>
      </c>
      <c r="G5" t="s">
        <v>166</v>
      </c>
    </row>
    <row r="6" spans="1:7" x14ac:dyDescent="0.25">
      <c r="A6" t="s">
        <v>61</v>
      </c>
      <c r="B6" t="s">
        <v>62</v>
      </c>
      <c r="C6" t="s">
        <v>94</v>
      </c>
      <c r="D6" t="s">
        <v>112</v>
      </c>
      <c r="E6" t="s">
        <v>129</v>
      </c>
      <c r="F6" t="s">
        <v>148</v>
      </c>
      <c r="G6" t="s">
        <v>167</v>
      </c>
    </row>
    <row r="7" spans="1:7" x14ac:dyDescent="0.25">
      <c r="A7" t="s">
        <v>63</v>
      </c>
      <c r="B7" t="s">
        <v>64</v>
      </c>
      <c r="C7" t="s">
        <v>45</v>
      </c>
      <c r="D7" t="s">
        <v>113</v>
      </c>
      <c r="E7" t="s">
        <v>37</v>
      </c>
      <c r="F7" t="s">
        <v>44</v>
      </c>
      <c r="G7" t="s">
        <v>46</v>
      </c>
    </row>
    <row r="8" spans="1:7" x14ac:dyDescent="0.25">
      <c r="A8" t="s">
        <v>65</v>
      </c>
      <c r="B8" t="s">
        <v>66</v>
      </c>
      <c r="C8" t="s">
        <v>95</v>
      </c>
      <c r="D8" t="s">
        <v>114</v>
      </c>
      <c r="E8" t="s">
        <v>130</v>
      </c>
      <c r="F8" t="s">
        <v>149</v>
      </c>
      <c r="G8" t="s">
        <v>168</v>
      </c>
    </row>
    <row r="9" spans="1:7" x14ac:dyDescent="0.25">
      <c r="A9" t="s">
        <v>67</v>
      </c>
      <c r="B9" t="s">
        <v>68</v>
      </c>
      <c r="C9" t="s">
        <v>96</v>
      </c>
      <c r="D9" t="s">
        <v>115</v>
      </c>
      <c r="E9" t="s">
        <v>131</v>
      </c>
      <c r="F9" t="s">
        <v>150</v>
      </c>
      <c r="G9" t="s">
        <v>169</v>
      </c>
    </row>
    <row r="10" spans="1:7" x14ac:dyDescent="0.25">
      <c r="A10" t="s">
        <v>69</v>
      </c>
      <c r="B10" t="s">
        <v>70</v>
      </c>
      <c r="C10" t="s">
        <v>97</v>
      </c>
      <c r="D10" t="s">
        <v>116</v>
      </c>
      <c r="E10" t="s">
        <v>132</v>
      </c>
      <c r="F10" t="s">
        <v>151</v>
      </c>
      <c r="G10" t="s">
        <v>170</v>
      </c>
    </row>
    <row r="11" spans="1:7" x14ac:dyDescent="0.25">
      <c r="A11" t="s">
        <v>75</v>
      </c>
      <c r="B11" t="s">
        <v>76</v>
      </c>
      <c r="C11" t="s">
        <v>99</v>
      </c>
      <c r="D11" t="s">
        <v>118</v>
      </c>
      <c r="E11" t="s">
        <v>134</v>
      </c>
      <c r="F11" t="s">
        <v>154</v>
      </c>
      <c r="G11" t="s">
        <v>172</v>
      </c>
    </row>
    <row r="12" spans="1:7" x14ac:dyDescent="0.25">
      <c r="A12" t="s">
        <v>71</v>
      </c>
      <c r="B12" t="s">
        <v>72</v>
      </c>
      <c r="C12" t="s">
        <v>35</v>
      </c>
      <c r="D12" t="s">
        <v>34</v>
      </c>
      <c r="E12" t="s">
        <v>36</v>
      </c>
      <c r="F12" t="s">
        <v>152</v>
      </c>
      <c r="G12" t="s">
        <v>38</v>
      </c>
    </row>
    <row r="13" spans="1:7" x14ac:dyDescent="0.25">
      <c r="A13" t="s">
        <v>47</v>
      </c>
      <c r="B13" t="s">
        <v>48</v>
      </c>
      <c r="C13" t="s">
        <v>87</v>
      </c>
      <c r="D13" t="s">
        <v>105</v>
      </c>
      <c r="E13" t="s">
        <v>140</v>
      </c>
      <c r="F13" t="s">
        <v>160</v>
      </c>
      <c r="G13" t="s">
        <v>178</v>
      </c>
    </row>
    <row r="14" spans="1:7" x14ac:dyDescent="0.25">
      <c r="A14" t="s">
        <v>73</v>
      </c>
      <c r="B14" t="s">
        <v>74</v>
      </c>
      <c r="C14" t="s">
        <v>98</v>
      </c>
      <c r="D14" t="s">
        <v>117</v>
      </c>
      <c r="E14" t="s">
        <v>133</v>
      </c>
      <c r="F14" t="s">
        <v>153</v>
      </c>
      <c r="G14" t="s">
        <v>171</v>
      </c>
    </row>
    <row r="15" spans="1:7" x14ac:dyDescent="0.25">
      <c r="A15" t="s">
        <v>49</v>
      </c>
      <c r="B15" t="s">
        <v>50</v>
      </c>
      <c r="C15" t="s">
        <v>88</v>
      </c>
      <c r="D15" t="s">
        <v>106</v>
      </c>
      <c r="E15" t="s">
        <v>124</v>
      </c>
      <c r="F15" t="s">
        <v>142</v>
      </c>
      <c r="G15" t="s">
        <v>161</v>
      </c>
    </row>
    <row r="16" spans="1:7" x14ac:dyDescent="0.25">
      <c r="A16" t="s">
        <v>77</v>
      </c>
      <c r="B16" t="s">
        <v>78</v>
      </c>
      <c r="C16" t="s">
        <v>100</v>
      </c>
      <c r="D16" t="s">
        <v>119</v>
      </c>
      <c r="E16" t="s">
        <v>135</v>
      </c>
      <c r="F16" t="s">
        <v>155</v>
      </c>
      <c r="G16" t="s">
        <v>173</v>
      </c>
    </row>
    <row r="17" spans="1:7" x14ac:dyDescent="0.25">
      <c r="A17" t="s">
        <v>79</v>
      </c>
      <c r="B17" t="s">
        <v>80</v>
      </c>
      <c r="C17" t="s">
        <v>101</v>
      </c>
      <c r="D17" t="s">
        <v>120</v>
      </c>
      <c r="E17" t="s">
        <v>136</v>
      </c>
      <c r="F17" t="s">
        <v>156</v>
      </c>
      <c r="G17" t="s">
        <v>174</v>
      </c>
    </row>
    <row r="18" spans="1:7" x14ac:dyDescent="0.25">
      <c r="A18" t="s">
        <v>81</v>
      </c>
      <c r="B18" t="s">
        <v>82</v>
      </c>
      <c r="C18" t="s">
        <v>102</v>
      </c>
      <c r="D18" t="s">
        <v>121</v>
      </c>
      <c r="E18" t="s">
        <v>137</v>
      </c>
      <c r="F18" t="s">
        <v>157</v>
      </c>
      <c r="G18" t="s">
        <v>175</v>
      </c>
    </row>
    <row r="19" spans="1:7" x14ac:dyDescent="0.25">
      <c r="A19" t="s">
        <v>83</v>
      </c>
      <c r="B19" t="s">
        <v>84</v>
      </c>
      <c r="C19" t="s">
        <v>103</v>
      </c>
      <c r="D19" t="s">
        <v>122</v>
      </c>
      <c r="E19" t="s">
        <v>138</v>
      </c>
      <c r="F19" t="s">
        <v>158</v>
      </c>
      <c r="G19" t="s">
        <v>176</v>
      </c>
    </row>
    <row r="20" spans="1:7" x14ac:dyDescent="0.25">
      <c r="A20" t="s">
        <v>85</v>
      </c>
      <c r="B20" t="s">
        <v>86</v>
      </c>
      <c r="C20" t="s">
        <v>104</v>
      </c>
      <c r="D20" t="s">
        <v>123</v>
      </c>
      <c r="E20" t="s">
        <v>139</v>
      </c>
      <c r="F20" t="s">
        <v>159</v>
      </c>
      <c r="G20" t="s">
        <v>177</v>
      </c>
    </row>
  </sheetData>
  <sortState xmlns:xlrd2="http://schemas.microsoft.com/office/spreadsheetml/2017/richdata2" ref="A1:G20">
    <sortCondition ref="A1:A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12EA-523E-4EE8-B4C1-7EE95DFCF31A}">
  <dimension ref="A1:EI1"/>
  <sheetViews>
    <sheetView workbookViewId="0">
      <selection activeCell="H11" sqref="H11"/>
    </sheetView>
  </sheetViews>
  <sheetFormatPr defaultRowHeight="15" x14ac:dyDescent="0.25"/>
  <sheetData>
    <row r="1" spans="1:139" x14ac:dyDescent="0.25">
      <c r="A1" t="s">
        <v>52</v>
      </c>
      <c r="B1" t="s">
        <v>89</v>
      </c>
      <c r="C1" t="s">
        <v>107</v>
      </c>
      <c r="D1" t="s">
        <v>141</v>
      </c>
      <c r="E1" t="s">
        <v>143</v>
      </c>
      <c r="F1" t="s">
        <v>162</v>
      </c>
      <c r="G1" t="s">
        <v>179</v>
      </c>
      <c r="H1" t="s">
        <v>54</v>
      </c>
      <c r="I1" t="s">
        <v>90</v>
      </c>
      <c r="J1" t="s">
        <v>108</v>
      </c>
      <c r="K1" t="s">
        <v>125</v>
      </c>
      <c r="L1" t="s">
        <v>144</v>
      </c>
      <c r="M1" t="s">
        <v>163</v>
      </c>
      <c r="N1" t="s">
        <v>179</v>
      </c>
      <c r="O1" t="s">
        <v>56</v>
      </c>
      <c r="P1" t="s">
        <v>91</v>
      </c>
      <c r="Q1" t="s">
        <v>109</v>
      </c>
      <c r="R1" t="s">
        <v>126</v>
      </c>
      <c r="S1" t="s">
        <v>145</v>
      </c>
      <c r="T1" t="s">
        <v>164</v>
      </c>
      <c r="U1" t="s">
        <v>179</v>
      </c>
      <c r="V1" t="s">
        <v>58</v>
      </c>
      <c r="W1" t="s">
        <v>92</v>
      </c>
      <c r="X1" t="s">
        <v>110</v>
      </c>
      <c r="Y1" t="s">
        <v>127</v>
      </c>
      <c r="Z1" t="s">
        <v>146</v>
      </c>
      <c r="AA1" t="s">
        <v>165</v>
      </c>
      <c r="AB1" t="s">
        <v>179</v>
      </c>
      <c r="AC1" t="s">
        <v>60</v>
      </c>
      <c r="AD1" t="s">
        <v>93</v>
      </c>
      <c r="AE1" t="s">
        <v>111</v>
      </c>
      <c r="AF1" t="s">
        <v>128</v>
      </c>
      <c r="AG1" t="s">
        <v>147</v>
      </c>
      <c r="AH1" t="s">
        <v>166</v>
      </c>
      <c r="AI1" t="s">
        <v>179</v>
      </c>
      <c r="AJ1" t="s">
        <v>62</v>
      </c>
      <c r="AK1" t="s">
        <v>94</v>
      </c>
      <c r="AL1" t="s">
        <v>112</v>
      </c>
      <c r="AM1" t="s">
        <v>129</v>
      </c>
      <c r="AN1" t="s">
        <v>148</v>
      </c>
      <c r="AO1" t="s">
        <v>167</v>
      </c>
      <c r="AP1" t="s">
        <v>179</v>
      </c>
      <c r="AQ1" t="s">
        <v>64</v>
      </c>
      <c r="AR1" t="s">
        <v>45</v>
      </c>
      <c r="AS1" t="s">
        <v>113</v>
      </c>
      <c r="AT1" t="s">
        <v>37</v>
      </c>
      <c r="AU1" t="s">
        <v>44</v>
      </c>
      <c r="AV1" t="s">
        <v>46</v>
      </c>
      <c r="AW1" t="s">
        <v>179</v>
      </c>
      <c r="AX1" t="s">
        <v>66</v>
      </c>
      <c r="AY1" t="s">
        <v>95</v>
      </c>
      <c r="AZ1" t="s">
        <v>114</v>
      </c>
      <c r="BA1" t="s">
        <v>130</v>
      </c>
      <c r="BB1" t="s">
        <v>149</v>
      </c>
      <c r="BC1" t="s">
        <v>168</v>
      </c>
      <c r="BD1" t="s">
        <v>179</v>
      </c>
      <c r="BE1" t="s">
        <v>68</v>
      </c>
      <c r="BF1" t="s">
        <v>96</v>
      </c>
      <c r="BG1" t="s">
        <v>115</v>
      </c>
      <c r="BH1" t="s">
        <v>131</v>
      </c>
      <c r="BI1" t="s">
        <v>150</v>
      </c>
      <c r="BJ1" t="s">
        <v>169</v>
      </c>
      <c r="BK1" t="s">
        <v>179</v>
      </c>
      <c r="BL1" t="s">
        <v>70</v>
      </c>
      <c r="BM1" t="s">
        <v>97</v>
      </c>
      <c r="BN1" t="s">
        <v>116</v>
      </c>
      <c r="BO1" t="s">
        <v>132</v>
      </c>
      <c r="BP1" t="s">
        <v>151</v>
      </c>
      <c r="BQ1" t="s">
        <v>170</v>
      </c>
      <c r="BR1" t="s">
        <v>179</v>
      </c>
      <c r="BS1" t="s">
        <v>76</v>
      </c>
      <c r="BT1" t="s">
        <v>99</v>
      </c>
      <c r="BU1" t="s">
        <v>118</v>
      </c>
      <c r="BV1" t="s">
        <v>134</v>
      </c>
      <c r="BW1" t="s">
        <v>154</v>
      </c>
      <c r="BX1" t="s">
        <v>172</v>
      </c>
      <c r="BY1" t="s">
        <v>179</v>
      </c>
      <c r="BZ1" t="s">
        <v>72</v>
      </c>
      <c r="CA1" t="s">
        <v>35</v>
      </c>
      <c r="CB1" t="s">
        <v>34</v>
      </c>
      <c r="CC1" t="s">
        <v>36</v>
      </c>
      <c r="CD1" t="s">
        <v>152</v>
      </c>
      <c r="CE1" t="s">
        <v>38</v>
      </c>
      <c r="CF1" t="s">
        <v>179</v>
      </c>
      <c r="CG1" t="s">
        <v>48</v>
      </c>
      <c r="CH1" t="s">
        <v>87</v>
      </c>
      <c r="CI1" t="s">
        <v>105</v>
      </c>
      <c r="CJ1" t="s">
        <v>140</v>
      </c>
      <c r="CK1" t="s">
        <v>160</v>
      </c>
      <c r="CL1" t="s">
        <v>178</v>
      </c>
      <c r="CM1" t="s">
        <v>179</v>
      </c>
      <c r="CN1" t="s">
        <v>74</v>
      </c>
      <c r="CO1" t="s">
        <v>98</v>
      </c>
      <c r="CP1" t="s">
        <v>117</v>
      </c>
      <c r="CQ1" t="s">
        <v>133</v>
      </c>
      <c r="CR1" t="s">
        <v>153</v>
      </c>
      <c r="CS1" t="s">
        <v>171</v>
      </c>
      <c r="CT1" t="s">
        <v>179</v>
      </c>
      <c r="CU1" t="s">
        <v>50</v>
      </c>
      <c r="CV1" t="s">
        <v>88</v>
      </c>
      <c r="CW1" t="s">
        <v>106</v>
      </c>
      <c r="CX1" t="s">
        <v>124</v>
      </c>
      <c r="CY1" t="s">
        <v>142</v>
      </c>
      <c r="CZ1" t="s">
        <v>161</v>
      </c>
      <c r="DA1" t="s">
        <v>179</v>
      </c>
      <c r="DB1" t="s">
        <v>78</v>
      </c>
      <c r="DC1" t="s">
        <v>100</v>
      </c>
      <c r="DD1" t="s">
        <v>119</v>
      </c>
      <c r="DE1" t="s">
        <v>135</v>
      </c>
      <c r="DF1" t="s">
        <v>155</v>
      </c>
      <c r="DG1" t="s">
        <v>173</v>
      </c>
      <c r="DH1" t="s">
        <v>179</v>
      </c>
      <c r="DI1" t="s">
        <v>80</v>
      </c>
      <c r="DJ1" t="s">
        <v>101</v>
      </c>
      <c r="DK1" t="s">
        <v>120</v>
      </c>
      <c r="DL1" t="s">
        <v>136</v>
      </c>
      <c r="DM1" t="s">
        <v>156</v>
      </c>
      <c r="DN1" t="s">
        <v>174</v>
      </c>
      <c r="DO1" t="s">
        <v>179</v>
      </c>
      <c r="DP1" t="s">
        <v>82</v>
      </c>
      <c r="DQ1" t="s">
        <v>102</v>
      </c>
      <c r="DR1" t="s">
        <v>121</v>
      </c>
      <c r="DS1" t="s">
        <v>137</v>
      </c>
      <c r="DT1" t="s">
        <v>157</v>
      </c>
      <c r="DU1" t="s">
        <v>175</v>
      </c>
      <c r="DV1" t="s">
        <v>179</v>
      </c>
      <c r="DW1" t="s">
        <v>84</v>
      </c>
      <c r="DX1" t="s">
        <v>103</v>
      </c>
      <c r="DY1" t="s">
        <v>122</v>
      </c>
      <c r="DZ1" t="s">
        <v>138</v>
      </c>
      <c r="EA1" t="s">
        <v>158</v>
      </c>
      <c r="EB1" t="s">
        <v>176</v>
      </c>
      <c r="EC1" t="s">
        <v>179</v>
      </c>
      <c r="ED1" t="s">
        <v>86</v>
      </c>
      <c r="EE1" t="s">
        <v>104</v>
      </c>
      <c r="EF1" t="s">
        <v>123</v>
      </c>
      <c r="EG1" t="s">
        <v>139</v>
      </c>
      <c r="EH1" t="s">
        <v>159</v>
      </c>
      <c r="EI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K</dc:creator>
  <cp:lastModifiedBy>Milan K</cp:lastModifiedBy>
  <dcterms:created xsi:type="dcterms:W3CDTF">2024-02-03T23:55:11Z</dcterms:created>
  <dcterms:modified xsi:type="dcterms:W3CDTF">2024-02-04T02:37:19Z</dcterms:modified>
</cp:coreProperties>
</file>