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erman\"/>
    </mc:Choice>
  </mc:AlternateContent>
  <bookViews>
    <workbookView xWindow="0" yWindow="0" windowWidth="23040" windowHeight="9060" activeTab="1"/>
  </bookViews>
  <sheets>
    <sheet name="Weekly Sales by Year" sheetId="4" r:id="rId1"/>
    <sheet name="January Comp Sales by Region" sheetId="5" r:id="rId2"/>
    <sheet name="Weekly Sales Chart" sheetId="2" r:id="rId3"/>
    <sheet name="% Change Chart" sheetId="3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G3" i="3"/>
  <c r="G2" i="3"/>
</calcChain>
</file>

<file path=xl/connections.xml><?xml version="1.0" encoding="utf-8"?>
<connections xmlns="http://schemas.openxmlformats.org/spreadsheetml/2006/main">
  <connection id="1" odcFile="C:\Users\ljohnson\Documents\My Data Sources\dwas1 POSMart.odc" keepAlive="1" name="dwas1 POSMart" type="5" refreshedVersion="6" background="1">
    <dbPr connection="Provider=MSOLAP.8;Integrated Security=SSPI;Persist Security Info=True;Initial Catalog=POSMart;Data Source=dwas1;MDX Compatibility=1;Safety Options=2;MDX Missing Member Mode=Error;Update Isolation Level=2" command="POS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was1 POSMart"/>
    <s v="{[Date Dimension].[Fiscal Year].[FY Year Name].&amp;[2016],[Date Dimension].[Fiscal Year].[FY Year Name].&amp;[2017],[Date Dimension].[Fiscal Year].[FY Year Name].&amp;[2018],[Date Dimension].[Fiscal Year].[FY Year Name].&amp;[2019]}"/>
    <s v="{[Location Dimension].[New].&amp;[1]}"/>
    <s v="{[Date Dimension].[Fiscal Year].[FY Month Name].&amp;[2019]&amp;[4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<sst xmlns="http://schemas.openxmlformats.org/spreadsheetml/2006/main" count="242" uniqueCount="128">
  <si>
    <t>Row Labels</t>
  </si>
  <si>
    <t>Dollars</t>
  </si>
  <si>
    <t>2018-10-07</t>
  </si>
  <si>
    <t>2018-10-14</t>
  </si>
  <si>
    <t>2018-10-21</t>
  </si>
  <si>
    <t>2018-10-28</t>
  </si>
  <si>
    <t>2018-11-04</t>
  </si>
  <si>
    <t>2018-11-11</t>
  </si>
  <si>
    <t>2018-11-18</t>
  </si>
  <si>
    <t>2018-11-25</t>
  </si>
  <si>
    <t>2018-12-02</t>
  </si>
  <si>
    <t>2018-12-09</t>
  </si>
  <si>
    <t>2018-12-16</t>
  </si>
  <si>
    <t>2018-12-23</t>
  </si>
  <si>
    <t>2018-12-30</t>
  </si>
  <si>
    <t>2019-01-06</t>
  </si>
  <si>
    <t>2019-01-13</t>
  </si>
  <si>
    <t>2019-01-20</t>
  </si>
  <si>
    <t>2019-01-27</t>
  </si>
  <si>
    <t>2019-02-03</t>
  </si>
  <si>
    <t>2019-02-10</t>
  </si>
  <si>
    <t>2019-02-17</t>
  </si>
  <si>
    <t>2019-02-24</t>
  </si>
  <si>
    <t>2019-03-03</t>
  </si>
  <si>
    <t>2019-03-10</t>
  </si>
  <si>
    <t>2019-03-17</t>
  </si>
  <si>
    <t>2019-03-24</t>
  </si>
  <si>
    <t>2019-03-31</t>
  </si>
  <si>
    <t>2019-04-07</t>
  </si>
  <si>
    <t>2019-04-14</t>
  </si>
  <si>
    <t>2019-04-21</t>
  </si>
  <si>
    <t>2019-04-28</t>
  </si>
  <si>
    <t>2019-05-05</t>
  </si>
  <si>
    <t>2019-05-12</t>
  </si>
  <si>
    <t>2019-05-19</t>
  </si>
  <si>
    <t>2019-05-26</t>
  </si>
  <si>
    <t>2019-06-02</t>
  </si>
  <si>
    <t>2019-06-09</t>
  </si>
  <si>
    <t>2019-06-16</t>
  </si>
  <si>
    <t>2019-06-23</t>
  </si>
  <si>
    <t>2019-06-30</t>
  </si>
  <si>
    <t>2019-07-07</t>
  </si>
  <si>
    <t>2019-07-14</t>
  </si>
  <si>
    <t>Grand Total</t>
  </si>
  <si>
    <t>FY Current Period</t>
  </si>
  <si>
    <t>FY Prior Year Change</t>
  </si>
  <si>
    <t>FY Prior Year % Change</t>
  </si>
  <si>
    <t>FY Prior Year</t>
  </si>
  <si>
    <t>Column Labels</t>
  </si>
  <si>
    <t>Fiscal Year</t>
  </si>
  <si>
    <t>All</t>
  </si>
  <si>
    <t>2019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</si>
  <si>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</si>
  <si>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</si>
  <si>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</si>
  <si>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</si>
  <si>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</si>
  <si>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</si>
  <si>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</si>
  <si>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</si>
  <si>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</si>
  <si>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</si>
  <si>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</si>
  <si>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</si>
  <si>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</si>
  <si>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</si>
  <si>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</si>
  <si>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</si>
  <si>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</si>
  <si>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</si>
  <si>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</si>
  <si>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</si>
  <si>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</si>
  <si>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</si>
  <si>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</si>
  <si>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</si>
  <si>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</si>
  <si>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</si>
  <si>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</si>
  <si>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</si>
  <si>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</si>
  <si>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</si>
  <si>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</si>
  <si>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</si>
  <si>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</si>
  <si>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</si>
  <si>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</si>
  <si>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</si>
  <si>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</si>
  <si>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</si>
  <si>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</si>
  <si>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</si>
  <si>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</si>
  <si>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</si>
  <si>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2017</t>
  </si>
  <si>
    <t>2018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</si>
  <si>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</si>
  <si>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</si>
  <si>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</si>
  <si>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</si>
  <si>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</si>
  <si>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</si>
  <si>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</si>
  <si>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</si>
  <si>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</si>
  <si>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</si>
  <si>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(Multiple Items)</t>
  </si>
  <si>
    <t>2016</t>
  </si>
  <si>
    <t>53</t>
  </si>
  <si>
    <t>Central</t>
  </si>
  <si>
    <t>East Central</t>
  </si>
  <si>
    <t>Eastern</t>
  </si>
  <si>
    <t>Northeast</t>
  </si>
  <si>
    <t>Northern</t>
  </si>
  <si>
    <t>Northwest</t>
  </si>
  <si>
    <t>Southeast</t>
  </si>
  <si>
    <t>Southwest</t>
  </si>
  <si>
    <t>West Central</t>
  </si>
  <si>
    <t>Western</t>
  </si>
  <si>
    <t>New</t>
  </si>
  <si>
    <t>Existing</t>
  </si>
  <si>
    <t>FY Jan 2019</t>
  </si>
  <si>
    <t>LJ</t>
  </si>
  <si>
    <t>MS</t>
  </si>
  <si>
    <t>AM</t>
  </si>
  <si>
    <t>AE</t>
  </si>
  <si>
    <t>Year</t>
  </si>
  <si>
    <t>January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</si>
</sst>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left"/>
    </xf>
    <xf numFmtId="10" fontId="0" fillId="3" borderId="0" xfId="0" applyNumberFormat="1" applyFill="1"/>
    <xf numFmtId="0" fontId="0" fillId="0" borderId="0" xfId="0" applyAlignment="1">
      <alignment horizontal="left" indent="2"/>
    </xf>
    <xf numFmtId="0" fontId="0" fillId="0" borderId="0" xfId="0" applyFill="1" applyAlignment="1">
      <alignment horizontal="left"/>
    </xf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Sales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Sales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'Weekly Sales Chart'!$B$2:$B$43</c:f>
              <c:numCache>
                <c:formatCode>"$"#,##0.00;\("$"#,##0.00\)</c:formatCode>
                <c:ptCount val="42"/>
                <c:pt idx="0">
                  <c:v>194836884.60615307</c:v>
                </c:pt>
                <c:pt idx="1">
                  <c:v>196569633.94715515</c:v>
                </c:pt>
                <c:pt idx="2">
                  <c:v>192515135.001634</c:v>
                </c:pt>
                <c:pt idx="3">
                  <c:v>192793902.16337615</c:v>
                </c:pt>
                <c:pt idx="4">
                  <c:v>193748156.99934095</c:v>
                </c:pt>
                <c:pt idx="5">
                  <c:v>192904232.53845194</c:v>
                </c:pt>
                <c:pt idx="6">
                  <c:v>205159342.08014002</c:v>
                </c:pt>
                <c:pt idx="7">
                  <c:v>208152754.13455901</c:v>
                </c:pt>
                <c:pt idx="8">
                  <c:v>191100666.52798408</c:v>
                </c:pt>
                <c:pt idx="9">
                  <c:v>195832803.00901315</c:v>
                </c:pt>
                <c:pt idx="10">
                  <c:v>207784232.06723505</c:v>
                </c:pt>
                <c:pt idx="11">
                  <c:v>268634272.44732404</c:v>
                </c:pt>
                <c:pt idx="12">
                  <c:v>184135078.91396093</c:v>
                </c:pt>
                <c:pt idx="13">
                  <c:v>192710426.77219412</c:v>
                </c:pt>
                <c:pt idx="14">
                  <c:v>185045164.50777516</c:v>
                </c:pt>
                <c:pt idx="15">
                  <c:v>195899993.07071698</c:v>
                </c:pt>
                <c:pt idx="16">
                  <c:v>185905032.79187199</c:v>
                </c:pt>
                <c:pt idx="17">
                  <c:v>196184405.89608419</c:v>
                </c:pt>
                <c:pt idx="18">
                  <c:v>175859303.10053506</c:v>
                </c:pt>
                <c:pt idx="19">
                  <c:v>193104090.91125998</c:v>
                </c:pt>
                <c:pt idx="20">
                  <c:v>181962468.99754113</c:v>
                </c:pt>
                <c:pt idx="21">
                  <c:v>193522959.24797004</c:v>
                </c:pt>
                <c:pt idx="22">
                  <c:v>185478922.21260515</c:v>
                </c:pt>
                <c:pt idx="23">
                  <c:v>183436474.85903603</c:v>
                </c:pt>
                <c:pt idx="24">
                  <c:v>183430299.6363802</c:v>
                </c:pt>
                <c:pt idx="25">
                  <c:v>193955167.40924916</c:v>
                </c:pt>
                <c:pt idx="26">
                  <c:v>190874482.06385812</c:v>
                </c:pt>
                <c:pt idx="27">
                  <c:v>195503346.45458186</c:v>
                </c:pt>
                <c:pt idx="28">
                  <c:v>207714685.45290995</c:v>
                </c:pt>
                <c:pt idx="29">
                  <c:v>190893709.88341907</c:v>
                </c:pt>
                <c:pt idx="30">
                  <c:v>201164636.66701797</c:v>
                </c:pt>
                <c:pt idx="31">
                  <c:v>213877038.09026015</c:v>
                </c:pt>
                <c:pt idx="32">
                  <c:v>193956468.79542518</c:v>
                </c:pt>
                <c:pt idx="33">
                  <c:v>205662673.43661401</c:v>
                </c:pt>
                <c:pt idx="34">
                  <c:v>201253170.58895206</c:v>
                </c:pt>
                <c:pt idx="35">
                  <c:v>198298190.95280191</c:v>
                </c:pt>
                <c:pt idx="36">
                  <c:v>201602276.45600012</c:v>
                </c:pt>
                <c:pt idx="37">
                  <c:v>188134576.39675301</c:v>
                </c:pt>
                <c:pt idx="38">
                  <c:v>199724474.94681308</c:v>
                </c:pt>
                <c:pt idx="39">
                  <c:v>211510038.72295916</c:v>
                </c:pt>
                <c:pt idx="40">
                  <c:v>195067537.18869317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0F-4CFE-B757-0A8E7956625C}"/>
            </c:ext>
          </c:extLst>
        </c:ser>
        <c:ser>
          <c:idx val="1"/>
          <c:order val="1"/>
          <c:tx>
            <c:strRef>
              <c:f>'Weekly Sales Chart'!$C$1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Sales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'Weekly Sales Chart'!$C$2:$C$43</c:f>
              <c:numCache>
                <c:formatCode>"$"#,##0.00;\("$"#,##0.00\)</c:formatCode>
                <c:ptCount val="42"/>
                <c:pt idx="0">
                  <c:v>183909566.91705811</c:v>
                </c:pt>
                <c:pt idx="1">
                  <c:v>185710005.3366971</c:v>
                </c:pt>
                <c:pt idx="2">
                  <c:v>179220660.38789815</c:v>
                </c:pt>
                <c:pt idx="3">
                  <c:v>183812616.36124706</c:v>
                </c:pt>
                <c:pt idx="4">
                  <c:v>181863271.5390951</c:v>
                </c:pt>
                <c:pt idx="5">
                  <c:v>186155893.56136101</c:v>
                </c:pt>
                <c:pt idx="6">
                  <c:v>199281981.86756814</c:v>
                </c:pt>
                <c:pt idx="7">
                  <c:v>197328146.88638708</c:v>
                </c:pt>
                <c:pt idx="8">
                  <c:v>193127534.29461107</c:v>
                </c:pt>
                <c:pt idx="9">
                  <c:v>191253064.97318712</c:v>
                </c:pt>
                <c:pt idx="10">
                  <c:v>204352060.55131897</c:v>
                </c:pt>
                <c:pt idx="11">
                  <c:v>265339709.50655818</c:v>
                </c:pt>
                <c:pt idx="12">
                  <c:v>177919359.20860907</c:v>
                </c:pt>
                <c:pt idx="13">
                  <c:v>176773595.06692791</c:v>
                </c:pt>
                <c:pt idx="14">
                  <c:v>175083782.74418712</c:v>
                </c:pt>
                <c:pt idx="15">
                  <c:v>184179538.142618</c:v>
                </c:pt>
                <c:pt idx="16">
                  <c:v>170487538.12261704</c:v>
                </c:pt>
                <c:pt idx="17">
                  <c:v>196916045.20816407</c:v>
                </c:pt>
                <c:pt idx="18">
                  <c:v>173873719.80296201</c:v>
                </c:pt>
                <c:pt idx="19">
                  <c:v>189855095.29094902</c:v>
                </c:pt>
                <c:pt idx="20">
                  <c:v>174975894.18689102</c:v>
                </c:pt>
                <c:pt idx="21">
                  <c:v>186536526.33031601</c:v>
                </c:pt>
                <c:pt idx="22">
                  <c:v>178590549.78313309</c:v>
                </c:pt>
                <c:pt idx="23">
                  <c:v>179066318.88661307</c:v>
                </c:pt>
                <c:pt idx="24">
                  <c:v>180253929.84305206</c:v>
                </c:pt>
                <c:pt idx="25">
                  <c:v>193302216.02676216</c:v>
                </c:pt>
                <c:pt idx="26">
                  <c:v>185162842.21676302</c:v>
                </c:pt>
                <c:pt idx="27">
                  <c:v>185727303.96776918</c:v>
                </c:pt>
                <c:pt idx="28">
                  <c:v>182323335.23381004</c:v>
                </c:pt>
                <c:pt idx="29">
                  <c:v>185035521.81387502</c:v>
                </c:pt>
                <c:pt idx="30">
                  <c:v>195860538.33867997</c:v>
                </c:pt>
                <c:pt idx="31">
                  <c:v>208226164.5126659</c:v>
                </c:pt>
                <c:pt idx="32">
                  <c:v>189017109.64366999</c:v>
                </c:pt>
                <c:pt idx="33">
                  <c:v>204679495.54813007</c:v>
                </c:pt>
                <c:pt idx="34">
                  <c:v>196208553.25794408</c:v>
                </c:pt>
                <c:pt idx="35">
                  <c:v>194423402.62985793</c:v>
                </c:pt>
                <c:pt idx="36">
                  <c:v>195543250.60825303</c:v>
                </c:pt>
                <c:pt idx="37">
                  <c:v>185129042.02938908</c:v>
                </c:pt>
                <c:pt idx="38">
                  <c:v>193516316.41602507</c:v>
                </c:pt>
                <c:pt idx="39">
                  <c:v>207787632.01146203</c:v>
                </c:pt>
                <c:pt idx="40">
                  <c:v>187783371.55189505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0F-4CFE-B757-0A8E7956625C}"/>
            </c:ext>
          </c:extLst>
        </c:ser>
        <c:ser>
          <c:idx val="2"/>
          <c:order val="2"/>
          <c:tx>
            <c:strRef>
              <c:f>'Weekly Sales Chart'!$D$1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Sales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'Weekly Sales Chart'!$D$2:$D$43</c:f>
              <c:numCache>
                <c:formatCode>"$"#,##0.00;\("$"#,##0.00\)</c:formatCode>
                <c:ptCount val="42"/>
                <c:pt idx="0">
                  <c:v>181378856.03633705</c:v>
                </c:pt>
                <c:pt idx="1">
                  <c:v>178689076.39400104</c:v>
                </c:pt>
                <c:pt idx="2">
                  <c:v>175731754.32856503</c:v>
                </c:pt>
                <c:pt idx="3">
                  <c:v>180619595.72459802</c:v>
                </c:pt>
                <c:pt idx="4">
                  <c:v>177355089.39017302</c:v>
                </c:pt>
                <c:pt idx="5">
                  <c:v>181986476.17221606</c:v>
                </c:pt>
                <c:pt idx="6">
                  <c:v>190052716.78583911</c:v>
                </c:pt>
                <c:pt idx="7">
                  <c:v>190811818.79634401</c:v>
                </c:pt>
                <c:pt idx="8">
                  <c:v>185141547.09401008</c:v>
                </c:pt>
                <c:pt idx="9">
                  <c:v>188058570.45302203</c:v>
                </c:pt>
                <c:pt idx="10">
                  <c:v>199610663.37859118</c:v>
                </c:pt>
                <c:pt idx="11">
                  <c:v>230707511.91244388</c:v>
                </c:pt>
                <c:pt idx="12">
                  <c:v>187859099.40467295</c:v>
                </c:pt>
                <c:pt idx="13">
                  <c:v>183116270.460071</c:v>
                </c:pt>
                <c:pt idx="14">
                  <c:v>190692852.38873097</c:v>
                </c:pt>
                <c:pt idx="15">
                  <c:v>159589364.32088208</c:v>
                </c:pt>
                <c:pt idx="16">
                  <c:v>169940553.16640398</c:v>
                </c:pt>
                <c:pt idx="17">
                  <c:v>188855070.0436331</c:v>
                </c:pt>
                <c:pt idx="18">
                  <c:v>170229937.58888006</c:v>
                </c:pt>
                <c:pt idx="19">
                  <c:v>182017379.67503399</c:v>
                </c:pt>
                <c:pt idx="20">
                  <c:v>178681059.67729309</c:v>
                </c:pt>
                <c:pt idx="21">
                  <c:v>181775599.37843511</c:v>
                </c:pt>
                <c:pt idx="22">
                  <c:v>179156726.33649603</c:v>
                </c:pt>
                <c:pt idx="23">
                  <c:v>177359270.43335006</c:v>
                </c:pt>
                <c:pt idx="24">
                  <c:v>176825852.12955007</c:v>
                </c:pt>
                <c:pt idx="25">
                  <c:v>180502219.0926201</c:v>
                </c:pt>
                <c:pt idx="26">
                  <c:v>182712227.91202089</c:v>
                </c:pt>
                <c:pt idx="27">
                  <c:v>193079669.60700411</c:v>
                </c:pt>
                <c:pt idx="28">
                  <c:v>182034045.25465503</c:v>
                </c:pt>
                <c:pt idx="29">
                  <c:v>180316220.77825308</c:v>
                </c:pt>
                <c:pt idx="30">
                  <c:v>189859740.04276708</c:v>
                </c:pt>
                <c:pt idx="31">
                  <c:v>202122382.018296</c:v>
                </c:pt>
                <c:pt idx="32">
                  <c:v>184628405.00104505</c:v>
                </c:pt>
                <c:pt idx="33">
                  <c:v>194490490.90855101</c:v>
                </c:pt>
                <c:pt idx="34">
                  <c:v>191640049.41436094</c:v>
                </c:pt>
                <c:pt idx="35">
                  <c:v>186487727.70106298</c:v>
                </c:pt>
                <c:pt idx="36">
                  <c:v>187549356.16286606</c:v>
                </c:pt>
                <c:pt idx="37">
                  <c:v>181585160.86465019</c:v>
                </c:pt>
                <c:pt idx="38">
                  <c:v>196920827.00079924</c:v>
                </c:pt>
                <c:pt idx="39">
                  <c:v>194882886.59418806</c:v>
                </c:pt>
                <c:pt idx="40">
                  <c:v>179529022.38267201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0F-4CFE-B757-0A8E7956625C}"/>
            </c:ext>
          </c:extLst>
        </c:ser>
        <c:ser>
          <c:idx val="3"/>
          <c:order val="3"/>
          <c:tx>
            <c:strRef>
              <c:f>'Weekly Sales Chart'!$E$1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 Sales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'Weekly Sales Chart'!$E$2:$E$43</c:f>
              <c:numCache>
                <c:formatCode>"$"#,##0.00;\("$"#,##0.00\)</c:formatCode>
                <c:ptCount val="42"/>
                <c:pt idx="0">
                  <c:v>177090548.58623701</c:v>
                </c:pt>
                <c:pt idx="1">
                  <c:v>174216696.20926195</c:v>
                </c:pt>
                <c:pt idx="2">
                  <c:v>171852742.11499813</c:v>
                </c:pt>
                <c:pt idx="3">
                  <c:v>175114275.77322799</c:v>
                </c:pt>
                <c:pt idx="4">
                  <c:v>173311158.983547</c:v>
                </c:pt>
                <c:pt idx="5">
                  <c:v>175119378.38910812</c:v>
                </c:pt>
                <c:pt idx="6">
                  <c:v>183347892.79366815</c:v>
                </c:pt>
                <c:pt idx="7">
                  <c:v>186375669.636787</c:v>
                </c:pt>
                <c:pt idx="8">
                  <c:v>176819129.66010103</c:v>
                </c:pt>
                <c:pt idx="9">
                  <c:v>182296767.40203303</c:v>
                </c:pt>
                <c:pt idx="10">
                  <c:v>200012718.770834</c:v>
                </c:pt>
                <c:pt idx="11">
                  <c:v>209849881.25943801</c:v>
                </c:pt>
                <c:pt idx="12">
                  <c:v>178216145.99063104</c:v>
                </c:pt>
                <c:pt idx="13">
                  <c:v>175766868.78074014</c:v>
                </c:pt>
                <c:pt idx="14">
                  <c:v>168597401.04940003</c:v>
                </c:pt>
                <c:pt idx="15">
                  <c:v>165445046.29080909</c:v>
                </c:pt>
                <c:pt idx="16">
                  <c:v>173057550.14588591</c:v>
                </c:pt>
                <c:pt idx="17">
                  <c:v>177817349.37992713</c:v>
                </c:pt>
                <c:pt idx="18">
                  <c:v>172993089.82622901</c:v>
                </c:pt>
                <c:pt idx="19">
                  <c:v>164492129.3091861</c:v>
                </c:pt>
                <c:pt idx="20">
                  <c:v>164302006.75356105</c:v>
                </c:pt>
                <c:pt idx="21">
                  <c:v>175181479.95606822</c:v>
                </c:pt>
                <c:pt idx="22">
                  <c:v>167998846.20053512</c:v>
                </c:pt>
                <c:pt idx="23">
                  <c:v>167499672.234413</c:v>
                </c:pt>
                <c:pt idx="24">
                  <c:v>180121190.42214501</c:v>
                </c:pt>
                <c:pt idx="25">
                  <c:v>173244251.89577207</c:v>
                </c:pt>
                <c:pt idx="26">
                  <c:v>173981167.44673699</c:v>
                </c:pt>
                <c:pt idx="27">
                  <c:v>176440858.48049197</c:v>
                </c:pt>
                <c:pt idx="28">
                  <c:v>177224583.29667407</c:v>
                </c:pt>
                <c:pt idx="29">
                  <c:v>176701746.41178712</c:v>
                </c:pt>
                <c:pt idx="30">
                  <c:v>194283535.42425793</c:v>
                </c:pt>
                <c:pt idx="31">
                  <c:v>183105302.37915698</c:v>
                </c:pt>
                <c:pt idx="32">
                  <c:v>178088513.442114</c:v>
                </c:pt>
                <c:pt idx="33">
                  <c:v>188539383.55448702</c:v>
                </c:pt>
                <c:pt idx="34">
                  <c:v>183759306.22310206</c:v>
                </c:pt>
                <c:pt idx="35">
                  <c:v>185357888.17062098</c:v>
                </c:pt>
                <c:pt idx="36">
                  <c:v>184899804.67006406</c:v>
                </c:pt>
                <c:pt idx="37">
                  <c:v>180660596.36582902</c:v>
                </c:pt>
                <c:pt idx="38">
                  <c:v>195970922.48447603</c:v>
                </c:pt>
                <c:pt idx="39">
                  <c:v>179721649.54318997</c:v>
                </c:pt>
                <c:pt idx="40">
                  <c:v>175070196.32715809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C0F-4CFE-B757-0A8E7956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5640"/>
        <c:axId val="378646032"/>
      </c:lineChart>
      <c:catAx>
        <c:axId val="3786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6032"/>
        <c:crosses val="autoZero"/>
        <c:auto val="1"/>
        <c:lblAlgn val="ctr"/>
        <c:lblOffset val="100"/>
        <c:noMultiLvlLbl val="0"/>
      </c:catAx>
      <c:valAx>
        <c:axId val="378646032"/>
        <c:scaling>
          <c:orientation val="minMax"/>
          <c:min val="1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Change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Change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'% Change Chart'!$B$2:$B$43</c:f>
              <c:numCache>
                <c:formatCode>0.00%</c:formatCode>
                <c:ptCount val="42"/>
                <c:pt idx="0">
                  <c:v>5.9416798550904655E-2</c:v>
                </c:pt>
                <c:pt idx="1">
                  <c:v>5.8476271059113134E-2</c:v>
                </c:pt>
                <c:pt idx="2">
                  <c:v>7.4179364058595793E-2</c:v>
                </c:pt>
                <c:pt idx="3">
                  <c:v>4.8861095499985498E-2</c:v>
                </c:pt>
                <c:pt idx="4">
                  <c:v>6.5350663493870767E-2</c:v>
                </c:pt>
                <c:pt idx="5">
                  <c:v>3.6251009022534794E-2</c:v>
                </c:pt>
                <c:pt idx="6">
                  <c:v>2.9492682466785481E-2</c:v>
                </c:pt>
                <c:pt idx="7">
                  <c:v>5.4855870381250074E-2</c:v>
                </c:pt>
                <c:pt idx="8">
                  <c:v>-1.0494970455818327E-2</c:v>
                </c:pt>
                <c:pt idx="9">
                  <c:v>2.3945958912962192E-2</c:v>
                </c:pt>
                <c:pt idx="10">
                  <c:v>1.6795384918833041E-2</c:v>
                </c:pt>
                <c:pt idx="11">
                  <c:v>1.2416396124397011E-2</c:v>
                </c:pt>
                <c:pt idx="12">
                  <c:v>3.4935600785656926E-2</c:v>
                </c:pt>
                <c:pt idx="13">
                  <c:v>9.0153915233960102E-2</c:v>
                </c:pt>
                <c:pt idx="14">
                  <c:v>5.689494256668249E-2</c:v>
                </c:pt>
                <c:pt idx="15">
                  <c:v>6.3636031701976209E-2</c:v>
                </c:pt>
                <c:pt idx="16">
                  <c:v>9.0431798353299467E-2</c:v>
                </c:pt>
                <c:pt idx="17">
                  <c:v>-3.7154885540507656E-3</c:v>
                </c:pt>
                <c:pt idx="18">
                  <c:v>1.1419686079202606E-2</c:v>
                </c:pt>
                <c:pt idx="19">
                  <c:v>1.7113028308942371E-2</c:v>
                </c:pt>
                <c:pt idx="20">
                  <c:v>3.9928784722698882E-2</c:v>
                </c:pt>
                <c:pt idx="21">
                  <c:v>3.7453430998723378E-2</c:v>
                </c:pt>
                <c:pt idx="22">
                  <c:v>3.8570755495387521E-2</c:v>
                </c:pt>
                <c:pt idx="23">
                  <c:v>2.4405237118825189E-2</c:v>
                </c:pt>
                <c:pt idx="24">
                  <c:v>1.7621639628571849E-2</c:v>
                </c:pt>
                <c:pt idx="25">
                  <c:v>3.3778784118884582E-3</c:v>
                </c:pt>
                <c:pt idx="26">
                  <c:v>3.0846576876416194E-2</c:v>
                </c:pt>
                <c:pt idx="27">
                  <c:v>5.2636539043872624E-2</c:v>
                </c:pt>
                <c:pt idx="28">
                  <c:v>0.13926549877193853</c:v>
                </c:pt>
                <c:pt idx="29">
                  <c:v>3.1659802464505851E-2</c:v>
                </c:pt>
                <c:pt idx="30">
                  <c:v>2.708099535173444E-2</c:v>
                </c:pt>
                <c:pt idx="31">
                  <c:v>2.7138153319106646E-2</c:v>
                </c:pt>
                <c:pt idx="32">
                  <c:v>2.6131809766146208E-2</c:v>
                </c:pt>
                <c:pt idx="33">
                  <c:v>4.8034996659093721E-3</c:v>
                </c:pt>
                <c:pt idx="34">
                  <c:v>2.5710486353651054E-2</c:v>
                </c:pt>
                <c:pt idx="35">
                  <c:v>1.9929639490575028E-2</c:v>
                </c:pt>
                <c:pt idx="36">
                  <c:v>3.0985604611256077E-2</c:v>
                </c:pt>
                <c:pt idx="37">
                  <c:v>1.6234807539741946E-2</c:v>
                </c:pt>
                <c:pt idx="38">
                  <c:v>3.2080801483641237E-2</c:v>
                </c:pt>
                <c:pt idx="39">
                  <c:v>1.7914476792785201E-2</c:v>
                </c:pt>
                <c:pt idx="40">
                  <c:v>3.8790259098021848E-2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77-41B3-8B3E-240D3F21B922}"/>
            </c:ext>
          </c:extLst>
        </c:ser>
        <c:ser>
          <c:idx val="1"/>
          <c:order val="1"/>
          <c:tx>
            <c:strRef>
              <c:f>'% Change Chart'!$C$1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Change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'% Change Chart'!$C$2:$C$43</c:f>
              <c:numCache>
                <c:formatCode>0.00%</c:formatCode>
                <c:ptCount val="42"/>
                <c:pt idx="0">
                  <c:v>1.3952623453607489E-2</c:v>
                </c:pt>
                <c:pt idx="1">
                  <c:v>3.9291315867654088E-2</c:v>
                </c:pt>
                <c:pt idx="2">
                  <c:v>1.9853589197146013E-2</c:v>
                </c:pt>
                <c:pt idx="3">
                  <c:v>1.7678151829758661E-2</c:v>
                </c:pt>
                <c:pt idx="4">
                  <c:v>2.5418961273810936E-2</c:v>
                </c:pt>
                <c:pt idx="5">
                  <c:v>2.2910589164875008E-2</c:v>
                </c:pt>
                <c:pt idx="6">
                  <c:v>4.856160563139432E-2</c:v>
                </c:pt>
                <c:pt idx="7">
                  <c:v>3.4150547545474801E-2</c:v>
                </c:pt>
                <c:pt idx="8">
                  <c:v>4.313449534126397E-2</c:v>
                </c:pt>
                <c:pt idx="9">
                  <c:v>1.6986700007714441E-2</c:v>
                </c:pt>
                <c:pt idx="10">
                  <c:v>2.3753225867172548E-2</c:v>
                </c:pt>
                <c:pt idx="11">
                  <c:v>0.15011300372073558</c:v>
                </c:pt>
                <c:pt idx="12">
                  <c:v>-5.2910613473411701E-2</c:v>
                </c:pt>
                <c:pt idx="13">
                  <c:v>-3.4637421225363771E-2</c:v>
                </c:pt>
                <c:pt idx="14">
                  <c:v>-8.1854508173827334E-2</c:v>
                </c:pt>
                <c:pt idx="15">
                  <c:v>0.15408403891059502</c:v>
                </c:pt>
                <c:pt idx="16">
                  <c:v>3.2186840987710286E-3</c:v>
                </c:pt>
                <c:pt idx="17">
                  <c:v>4.2683392946075448E-2</c:v>
                </c:pt>
                <c:pt idx="18">
                  <c:v>2.1405061093789451E-2</c:v>
                </c:pt>
                <c:pt idx="19">
                  <c:v>4.3060259574707375E-2</c:v>
                </c:pt>
                <c:pt idx="20">
                  <c:v>-2.0736196086444676E-2</c:v>
                </c:pt>
                <c:pt idx="21">
                  <c:v>2.6191232311489839E-2</c:v>
                </c:pt>
                <c:pt idx="22">
                  <c:v>-3.1602305140336203E-3</c:v>
                </c:pt>
                <c:pt idx="23">
                  <c:v>9.6248053405504786E-3</c:v>
                </c:pt>
                <c:pt idx="24">
                  <c:v>1.9386745050098592E-2</c:v>
                </c:pt>
                <c:pt idx="25">
                  <c:v>7.0913238621039293E-2</c:v>
                </c:pt>
                <c:pt idx="26">
                  <c:v>1.3412426375327826E-2</c:v>
                </c:pt>
                <c:pt idx="27">
                  <c:v>-3.8079439716257872E-2</c:v>
                </c:pt>
                <c:pt idx="28">
                  <c:v>1.5892080997832257E-3</c:v>
                </c:pt>
                <c:pt idx="29">
                  <c:v>2.61723599532711E-2</c:v>
                </c:pt>
                <c:pt idx="30">
                  <c:v>3.1606481155832061E-2</c:v>
                </c:pt>
                <c:pt idx="31">
                  <c:v>3.0198449243574534E-2</c:v>
                </c:pt>
                <c:pt idx="32">
                  <c:v>2.3770473685238755E-2</c:v>
                </c:pt>
                <c:pt idx="33">
                  <c:v>5.2388189221908729E-2</c:v>
                </c:pt>
                <c:pt idx="34">
                  <c:v>2.3838982809408608E-2</c:v>
                </c:pt>
                <c:pt idx="35">
                  <c:v>4.2553335957397249E-2</c:v>
                </c:pt>
                <c:pt idx="36">
                  <c:v>4.262288396471553E-2</c:v>
                </c:pt>
                <c:pt idx="37">
                  <c:v>1.9516358869106212E-2</c:v>
                </c:pt>
                <c:pt idx="38">
                  <c:v>-1.7288727843705467E-2</c:v>
                </c:pt>
                <c:pt idx="39">
                  <c:v>6.6217950907849779E-2</c:v>
                </c:pt>
                <c:pt idx="40">
                  <c:v>4.5977798239377213E-2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77-41B3-8B3E-240D3F21B922}"/>
            </c:ext>
          </c:extLst>
        </c:ser>
        <c:ser>
          <c:idx val="2"/>
          <c:order val="2"/>
          <c:tx>
            <c:strRef>
              <c:f>'% Change Chart'!$D$1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Change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'% Change Chart'!$D$2:$D$43</c:f>
              <c:numCache>
                <c:formatCode>0.00%</c:formatCode>
                <c:ptCount val="42"/>
                <c:pt idx="0">
                  <c:v>2.4215337771184193E-2</c:v>
                </c:pt>
                <c:pt idx="1">
                  <c:v>2.5671363778859882E-2</c:v>
                </c:pt>
                <c:pt idx="2">
                  <c:v>2.2571721380920378E-2</c:v>
                </c:pt>
                <c:pt idx="3">
                  <c:v>3.1438441709340646E-2</c:v>
                </c:pt>
                <c:pt idx="4">
                  <c:v>2.3333352741642676E-2</c:v>
                </c:pt>
                <c:pt idx="5">
                  <c:v>3.9213808581763723E-2</c:v>
                </c:pt>
                <c:pt idx="6">
                  <c:v>3.6568863105049594E-2</c:v>
                </c:pt>
                <c:pt idx="7">
                  <c:v>2.3802190319167086E-2</c:v>
                </c:pt>
                <c:pt idx="8">
                  <c:v>4.7067404131596061E-2</c:v>
                </c:pt>
                <c:pt idx="9">
                  <c:v>3.1606720915034421E-2</c:v>
                </c:pt>
                <c:pt idx="10">
                  <c:v>-2.0101491280835842E-3</c:v>
                </c:pt>
                <c:pt idx="11">
                  <c:v>9.9393102001423192E-2</c:v>
                </c:pt>
                <c:pt idx="12">
                  <c:v>5.4108191827629604E-2</c:v>
                </c:pt>
                <c:pt idx="13">
                  <c:v>4.181335043579143E-2</c:v>
                </c:pt>
                <c:pt idx="14">
                  <c:v>0.13105451923815151</c:v>
                </c:pt>
                <c:pt idx="15">
                  <c:v>-3.5393516464882584E-2</c:v>
                </c:pt>
                <c:pt idx="16">
                  <c:v>-1.8011331934690719E-2</c:v>
                </c:pt>
                <c:pt idx="17">
                  <c:v>6.2073361807472568E-2</c:v>
                </c:pt>
                <c:pt idx="18">
                  <c:v>-1.5972616247993034E-2</c:v>
                </c:pt>
                <c:pt idx="19">
                  <c:v>0.10654157399170577</c:v>
                </c:pt>
                <c:pt idx="20">
                  <c:v>8.7515990874654323E-2</c:v>
                </c:pt>
                <c:pt idx="21">
                  <c:v>3.764164695960185E-2</c:v>
                </c:pt>
                <c:pt idx="22">
                  <c:v>6.6416409328443143E-2</c:v>
                </c:pt>
                <c:pt idx="23">
                  <c:v>5.8863388013910348E-2</c:v>
                </c:pt>
                <c:pt idx="24">
                  <c:v>-1.8295117220088024E-2</c:v>
                </c:pt>
                <c:pt idx="25">
                  <c:v>4.1894418530056647E-2</c:v>
                </c:pt>
                <c:pt idx="26">
                  <c:v>5.0183939982796404E-2</c:v>
                </c:pt>
                <c:pt idx="27">
                  <c:v>9.4302483391916825E-2</c:v>
                </c:pt>
                <c:pt idx="28">
                  <c:v>2.7137668310552143E-2</c:v>
                </c:pt>
                <c:pt idx="29">
                  <c:v>2.0455227182886788E-2</c:v>
                </c:pt>
                <c:pt idx="30">
                  <c:v>-2.2769790408799142E-2</c:v>
                </c:pt>
                <c:pt idx="31">
                  <c:v>0.10385870530259289</c:v>
                </c:pt>
                <c:pt idx="32">
                  <c:v>3.6722702843250937E-2</c:v>
                </c:pt>
                <c:pt idx="33">
                  <c:v>3.1564266530786367E-2</c:v>
                </c:pt>
                <c:pt idx="34">
                  <c:v>4.2886226299150648E-2</c:v>
                </c:pt>
                <c:pt idx="35">
                  <c:v>6.0954488724104796E-3</c:v>
                </c:pt>
                <c:pt idx="36">
                  <c:v>1.4329660853508548E-2</c:v>
                </c:pt>
                <c:pt idx="37">
                  <c:v>5.1176876276272801E-3</c:v>
                </c:pt>
                <c:pt idx="38">
                  <c:v>4.8471707143107222E-3</c:v>
                </c:pt>
                <c:pt idx="39">
                  <c:v>8.435954760895184E-2</c:v>
                </c:pt>
                <c:pt idx="40">
                  <c:v>2.5468789942872959E-2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77-41B3-8B3E-240D3F21B922}"/>
            </c:ext>
          </c:extLst>
        </c:ser>
        <c:ser>
          <c:idx val="3"/>
          <c:order val="3"/>
          <c:tx>
            <c:strRef>
              <c:f>'% Change Chart'!$E$1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Change Chart'!$A$2:$A$42</c:f>
              <c:strCache>
                <c:ptCount val="41"/>
                <c:pt idx="0">
                  <c:v>2018-10-07</c:v>
                </c:pt>
                <c:pt idx="1">
                  <c:v>2018-10-14</c:v>
                </c:pt>
                <c:pt idx="2">
                  <c:v>2018-10-21</c:v>
                </c:pt>
                <c:pt idx="3">
                  <c:v>2018-10-28</c:v>
                </c:pt>
                <c:pt idx="4">
                  <c:v>2018-11-04</c:v>
                </c:pt>
                <c:pt idx="5">
                  <c:v>2018-11-11</c:v>
                </c:pt>
                <c:pt idx="6">
                  <c:v>2018-11-18</c:v>
                </c:pt>
                <c:pt idx="7">
                  <c:v>2018-11-25</c:v>
                </c:pt>
                <c:pt idx="8">
                  <c:v>2018-12-02</c:v>
                </c:pt>
                <c:pt idx="9">
                  <c:v>2018-12-09</c:v>
                </c:pt>
                <c:pt idx="10">
                  <c:v>2018-12-16</c:v>
                </c:pt>
                <c:pt idx="11">
                  <c:v>2018-12-23</c:v>
                </c:pt>
                <c:pt idx="12">
                  <c:v>2018-12-30</c:v>
                </c:pt>
                <c:pt idx="13">
                  <c:v>2019-01-06</c:v>
                </c:pt>
                <c:pt idx="14">
                  <c:v>2019-01-13</c:v>
                </c:pt>
                <c:pt idx="15">
                  <c:v>2019-01-20</c:v>
                </c:pt>
                <c:pt idx="16">
                  <c:v>2019-01-27</c:v>
                </c:pt>
                <c:pt idx="17">
                  <c:v>2019-02-03</c:v>
                </c:pt>
                <c:pt idx="18">
                  <c:v>2019-02-10</c:v>
                </c:pt>
                <c:pt idx="19">
                  <c:v>2019-02-17</c:v>
                </c:pt>
                <c:pt idx="20">
                  <c:v>2019-02-24</c:v>
                </c:pt>
                <c:pt idx="21">
                  <c:v>2019-03-03</c:v>
                </c:pt>
                <c:pt idx="22">
                  <c:v>2019-03-10</c:v>
                </c:pt>
                <c:pt idx="23">
                  <c:v>2019-03-17</c:v>
                </c:pt>
                <c:pt idx="24">
                  <c:v>2019-03-24</c:v>
                </c:pt>
                <c:pt idx="25">
                  <c:v>2019-03-31</c:v>
                </c:pt>
                <c:pt idx="26">
                  <c:v>2019-04-07</c:v>
                </c:pt>
                <c:pt idx="27">
                  <c:v>2019-04-14</c:v>
                </c:pt>
                <c:pt idx="28">
                  <c:v>2019-04-21</c:v>
                </c:pt>
                <c:pt idx="29">
                  <c:v>2019-04-28</c:v>
                </c:pt>
                <c:pt idx="30">
                  <c:v>2019-05-05</c:v>
                </c:pt>
                <c:pt idx="31">
                  <c:v>2019-05-12</c:v>
                </c:pt>
                <c:pt idx="32">
                  <c:v>2019-05-19</c:v>
                </c:pt>
                <c:pt idx="33">
                  <c:v>2019-05-26</c:v>
                </c:pt>
                <c:pt idx="34">
                  <c:v>2019-06-02</c:v>
                </c:pt>
                <c:pt idx="35">
                  <c:v>2019-06-09</c:v>
                </c:pt>
                <c:pt idx="36">
                  <c:v>2019-06-16</c:v>
                </c:pt>
                <c:pt idx="37">
                  <c:v>2019-06-23</c:v>
                </c:pt>
                <c:pt idx="38">
                  <c:v>2019-06-30</c:v>
                </c:pt>
                <c:pt idx="39">
                  <c:v>2019-07-07</c:v>
                </c:pt>
                <c:pt idx="40">
                  <c:v>2019-07-14</c:v>
                </c:pt>
              </c:strCache>
            </c:strRef>
          </c:cat>
          <c:val>
            <c:numRef>
              <c:f>'% Change Chart'!$E$2:$E$43</c:f>
              <c:numCache>
                <c:formatCode>0.00%</c:formatCode>
                <c:ptCount val="42"/>
                <c:pt idx="0">
                  <c:v>3.0241160464609639E-2</c:v>
                </c:pt>
                <c:pt idx="1">
                  <c:v>4.6345949325782315E-2</c:v>
                </c:pt>
                <c:pt idx="2">
                  <c:v>5.9659197611020502E-2</c:v>
                </c:pt>
                <c:pt idx="3">
                  <c:v>4.475346534047666E-2</c:v>
                </c:pt>
                <c:pt idx="4">
                  <c:v>2.7836652238454343E-2</c:v>
                </c:pt>
                <c:pt idx="5">
                  <c:v>3.4074740028821243E-2</c:v>
                </c:pt>
                <c:pt idx="6">
                  <c:v>2.1826119741467226E-2</c:v>
                </c:pt>
                <c:pt idx="7">
                  <c:v>2.5822145757122526E-2</c:v>
                </c:pt>
                <c:pt idx="8">
                  <c:v>6.3057673713952281E-2</c:v>
                </c:pt>
                <c:pt idx="9">
                  <c:v>4.0678309064078245E-2</c:v>
                </c:pt>
                <c:pt idx="10">
                  <c:v>1.7209656142394263E-2</c:v>
                </c:pt>
                <c:pt idx="11">
                  <c:v>1.8646588053824641E-2</c:v>
                </c:pt>
                <c:pt idx="12">
                  <c:v>0.15308652378451951</c:v>
                </c:pt>
                <c:pt idx="13">
                  <c:v>1.8368579859269169E-2</c:v>
                </c:pt>
                <c:pt idx="14">
                  <c:v>7.2125430049103045E-2</c:v>
                </c:pt>
                <c:pt idx="15">
                  <c:v>5.8271826075306517E-2</c:v>
                </c:pt>
                <c:pt idx="16">
                  <c:v>5.2652231169675545E-2</c:v>
                </c:pt>
                <c:pt idx="17">
                  <c:v>-4.3727055893451466E-3</c:v>
                </c:pt>
                <c:pt idx="18">
                  <c:v>8.5495754908186922E-2</c:v>
                </c:pt>
                <c:pt idx="19">
                  <c:v>-1.8865257844866277E-2</c:v>
                </c:pt>
                <c:pt idx="20">
                  <c:v>3.0341469399793757E-2</c:v>
                </c:pt>
                <c:pt idx="21">
                  <c:v>-5.6936823380440774E-3</c:v>
                </c:pt>
                <c:pt idx="22">
                  <c:v>4.1275241568423687E-2</c:v>
                </c:pt>
                <c:pt idx="23">
                  <c:v>-2.0478046513935457E-3</c:v>
                </c:pt>
                <c:pt idx="24">
                  <c:v>3.2693452441076555E-2</c:v>
                </c:pt>
                <c:pt idx="25">
                  <c:v>8.6581232231001407E-2</c:v>
                </c:pt>
                <c:pt idx="26">
                  <c:v>-4.439655110996979E-2</c:v>
                </c:pt>
                <c:pt idx="27">
                  <c:v>4.7875137377524052E-2</c:v>
                </c:pt>
                <c:pt idx="28">
                  <c:v>4.5941938887910767E-2</c:v>
                </c:pt>
                <c:pt idx="29">
                  <c:v>4.3078001120038442E-2</c:v>
                </c:pt>
                <c:pt idx="30">
                  <c:v>1.1237737557965531E-2</c:v>
                </c:pt>
                <c:pt idx="31">
                  <c:v>4.6676335885761255E-2</c:v>
                </c:pt>
                <c:pt idx="32">
                  <c:v>4.8291615945008484E-2</c:v>
                </c:pt>
                <c:pt idx="33">
                  <c:v>-1.4099859553771264E-2</c:v>
                </c:pt>
                <c:pt idx="34">
                  <c:v>8.0942840599141794E-2</c:v>
                </c:pt>
                <c:pt idx="35">
                  <c:v>3.989326568765883E-2</c:v>
                </c:pt>
                <c:pt idx="36">
                  <c:v>5.5073499797898169E-2</c:v>
                </c:pt>
                <c:pt idx="37">
                  <c:v>4.8051153935295549E-2</c:v>
                </c:pt>
                <c:pt idx="38">
                  <c:v>6.9525688479035327E-2</c:v>
                </c:pt>
                <c:pt idx="39">
                  <c:v>1.0451108399110211E-2</c:v>
                </c:pt>
                <c:pt idx="40">
                  <c:v>3.6517983452224505E-2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77-41B3-8B3E-240D3F21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7208"/>
        <c:axId val="378658184"/>
      </c:lineChart>
      <c:catAx>
        <c:axId val="3786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8184"/>
        <c:crosses val="autoZero"/>
        <c:auto val="1"/>
        <c:lblAlgn val="ctr"/>
        <c:lblOffset val="100"/>
        <c:noMultiLvlLbl val="0"/>
      </c:catAx>
      <c:valAx>
        <c:axId val="378658184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0</xdr:rowOff>
    </xdr:from>
    <xdr:to>
      <xdr:col>24</xdr:col>
      <xdr:colOff>492125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407987</xdr:colOff>
      <xdr:row>0</xdr:row>
      <xdr:rowOff>0</xdr:rowOff>
    </xdr:from>
    <xdr:to>
      <xdr:col>27</xdr:col>
      <xdr:colOff>595312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hnson, Lainey" refreshedDate="43664.501012615743" backgroundQuery="1" createdVersion="6" refreshedVersion="6" minRefreshableVersion="3" recordCount="0" supportSubquery="1" supportAdvancedDrill="1">
  <cacheSource type="external" connectionId="1"/>
  <cacheFields count="29">
    <cacheField name="[Measures].[Dollars]" caption="Dollars" numFmtId="0" hierarchy="175" level="32767"/>
    <cacheField name="[Date Comparison FY Prior Year].[Calculation].[Calculation]" caption="Calculation" numFmtId="0" hierarchy="15">
      <sharedItems count="4">
        <s v="[Date Comparison FY Prior Year].[Calculation].&amp;[0]" c="FY Current Period"/>
        <s v="[Date Comparison FY Prior Year].[Calculation].&amp;[1]" c="FY Prior Year"/>
        <s v="[Date Comparison FY Prior Year].[Calculation].&amp;[2]" c="FY Prior Year Change"/>
        <s v="[Date Comparison FY Prior Year].[Calculation].&amp;[3]" c="FY Prior Year % Change"/>
      </sharedItems>
    </cacheField>
    <cacheField name="[Date Dimension].[Fiscal Year].[FY Year Name]" caption="FY Year Name" numFmtId="0" hierarchy="25" level="1">
      <sharedItems containsSemiMixedTypes="0" containsString="0"/>
    </cacheField>
    <cacheField name="[Date Dimension].[Fiscal Year].[FY Quarter Name]" caption="FY Quarter Name" numFmtId="0" hierarchy="25" level="2">
      <sharedItems containsSemiMixedTypes="0" containsString="0"/>
    </cacheField>
    <cacheField name="[Date Dimension].[Fiscal Year].[FY Month Name]" caption="FY Month Name" numFmtId="0" hierarchy="25" level="3">
      <sharedItems containsSemiMixedTypes="0" containsString="0"/>
    </cacheField>
    <cacheField name="[Date Dimension].[Fiscal Year].[FY Week Name]" caption="FY Week Name" numFmtId="0" hierarchy="25" level="4">
      <sharedItems containsSemiMixedTypes="0" containsString="0"/>
    </cacheField>
    <cacheField name="[Date Dimension].[Fiscal Year].[Day Name]" caption="Day Name" numFmtId="0" hierarchy="25" level="5">
      <sharedItems containsSemiMixedTypes="0" containsString="0"/>
    </cacheField>
    <cacheField name="[Date Dimension].[Fiscal Year].[FY Year Name].[FY Year Number]" caption="FY Year Number" propertyName="FY Year Number" numFmtId="0" hierarchy="25" level="1" memberPropertyField="1">
      <sharedItems containsSemiMixedTypes="0" containsString="0"/>
    </cacheField>
    <cacheField name="[Date Dimension].[Fiscal Year].[FY Quarter Name].[FY Quarter Ending Date]" caption="FY Quarter Ending Date" propertyName="FY Quarter Ending Date" numFmtId="0" hierarchy="25" level="2" memberPropertyField="1">
      <sharedItems containsSemiMixedTypes="0" containsString="0"/>
    </cacheField>
    <cacheField name="[Date Dimension].[Fiscal Year].[FY Quarter Name].[FY Quarter Number]" caption="FY Quarter Number" propertyName="FY Quarter Number" numFmtId="0" hierarchy="25" level="2" memberPropertyField="1">
      <sharedItems containsSemiMixedTypes="0" containsString="0"/>
    </cacheField>
    <cacheField name="[Date Dimension].[Fiscal Year].[FY Quarter Name].[FY Year Name]" caption="FY Year Name" propertyName="FY Year Name" numFmtId="0" hierarchy="25" level="2" memberPropertyField="1">
      <sharedItems containsSemiMixedTypes="0" containsString="0"/>
    </cacheField>
    <cacheField name="[Date Dimension].[Fiscal Year].[FY Month Name].[FY Month Ending Date]" caption="FY Month Ending Date" propertyName="FY Month Ending Date" numFmtId="0" hierarchy="25" level="3" memberPropertyField="1">
      <sharedItems containsSemiMixedTypes="0" containsString="0"/>
    </cacheField>
    <cacheField name="[Date Dimension].[Fiscal Year].[FY Month Name].[FY Month Of Year]" caption="FY Month Of Year" propertyName="FY Month Of Year" numFmtId="0" hierarchy="25" level="3" memberPropertyField="1">
      <sharedItems containsSemiMixedTypes="0" containsString="0"/>
    </cacheField>
    <cacheField name="[Date Dimension].[Fiscal Year].[FY Month Name].[FY Quarter Name]" caption="FY Quarter Name" propertyName="FY Quarter Name" numFmtId="0" hierarchy="25" level="3" memberPropertyField="1">
      <sharedItems containsSemiMixedTypes="0" containsString="0"/>
    </cacheField>
    <cacheField name="[Date Dimension].[Fiscal Year].[FY Month Name].[Quarter Intelligence]" caption="Quarter Intelligence" propertyName="Quarter Intelligence" numFmtId="0" hierarchy="25" level="3" memberPropertyField="1">
      <sharedItems containsSemiMixedTypes="0" containsString="0"/>
    </cacheField>
    <cacheField name="[Date Dimension].[Fiscal Year].[FY Week Name].[FY Month Name]" caption="FY Month Name" propertyName="FY Month Name" numFmtId="0" hierarchy="25" level="4" memberPropertyField="1">
      <sharedItems containsSemiMixedTypes="0" containsString="0"/>
    </cacheField>
    <cacheField name="[Date Dimension].[Fiscal Year].[FY Week Name].[FY Week Ending Date]" caption="FY Week Ending Date" propertyName="FY Week Ending Date" numFmtId="0" hierarchy="25" level="4" memberPropertyField="1">
      <sharedItems containsSemiMixedTypes="0" containsString="0"/>
    </cacheField>
    <cacheField name="[Date Dimension].[Fiscal Year].[FY Week Name].[FY Week Number]" caption="FY Week Number" propertyName="FY Week Number" numFmtId="0" hierarchy="25" level="4" memberPropertyField="1">
      <sharedItems containsSemiMixedTypes="0" containsString="0"/>
    </cacheField>
    <cacheField name="[Date Dimension].[Fiscal Year].[FY Week Name].[FY Week Of Month]" caption="FY Week Of Month" propertyName="FY Week Of Month" numFmtId="0" hierarchy="25" level="4" memberPropertyField="1">
      <sharedItems containsSemiMixedTypes="0" containsString="0"/>
    </cacheField>
    <cacheField name="[Date Dimension].[Fiscal Year].[FY Week Name].[Month Intelligence]" caption="Month Intelligence" propertyName="Month Intelligence" numFmtId="0" hierarchy="25" level="4" memberPropertyField="1">
      <sharedItems containsSemiMixedTypes="0" containsString="0"/>
    </cacheField>
    <cacheField name="[Date Dimension].[Fiscal Year].[FY Week Name].[Week Intelligence]" caption="Week Intelligence" propertyName="Week Intelligence" numFmtId="0" hierarchy="25" level="4" memberPropertyField="1">
      <sharedItems containsSemiMixedTypes="0" containsString="0"/>
    </cacheField>
    <cacheField name="[Date Dimension].[Fiscal Year].[Day Name].[Actual Date]" caption="Actual Date" propertyName="Actual Date" numFmtId="0" hierarchy="25" level="5" memberPropertyField="1">
      <sharedItems containsSemiMixedTypes="0" containsString="0"/>
    </cacheField>
    <cacheField name="[Date Dimension].[Fiscal Year].[Day Name].[CY Month Name]" caption="CY Month Name" propertyName="CY Month Name" numFmtId="0" hierarchy="25" level="5" memberPropertyField="1">
      <sharedItems containsSemiMixedTypes="0" containsString="0"/>
    </cacheField>
    <cacheField name="[Date Dimension].[Fiscal Year].[Day Name].[Day Of Month]" caption="Day Of Month" propertyName="Day Of Month" numFmtId="0" hierarchy="25" level="5" memberPropertyField="1">
      <sharedItems containsSemiMixedTypes="0" containsString="0"/>
    </cacheField>
    <cacheField name="[Date Dimension].[Fiscal Year].[Day Name].[Day Of Week]" caption="Day Of Week" propertyName="Day Of Week" numFmtId="0" hierarchy="25" level="5" memberPropertyField="1">
      <sharedItems containsSemiMixedTypes="0" containsString="0"/>
    </cacheField>
    <cacheField name="[Date Dimension].[Fiscal Year].[Day Name].[FY Day Of Week]" caption="FY Day Of Week" propertyName="FY Day Of Week" numFmtId="0" hierarchy="25" level="5" memberPropertyField="1">
      <sharedItems containsSemiMixedTypes="0" containsString="0"/>
    </cacheField>
    <cacheField name="[Date Dimension].[Fiscal Year].[Day Name].[FY Week Name]" caption="FY Week Name" propertyName="FY Week Name" numFmtId="0" hierarchy="25" level="5" memberPropertyField="1">
      <sharedItems containsSemiMixedTypes="0" containsString="0"/>
    </cacheField>
    <cacheField name="[Date Dimension].[FY Year Number].[FY Year Number]" caption="FY Year Number" numFmtId="0" hierarchy="38" level="1">
      <sharedItems count="4">
        <s v="[Date Dimension].[FY Year Number].&amp;[2016]" c="2016"/>
        <s v="[Date Dimension].[FY Year Number].&amp;[2017]" c="2017"/>
        <s v="[Date Dimension].[FY Year Number].&amp;[2018]" c="2018"/>
        <s v="[Date Dimension].[FY Year Number].&amp;[2019]" c="2019"/>
      </sharedItems>
    </cacheField>
    <cacheField name="[Date Dimension].[FY Week Number].[FY Week Number]" caption="FY Week Number" numFmtId="0" hierarchy="35" level="1">
      <sharedItems count="53">
        <s v="[Date Dimension].[FY Week Number].&amp;[1]" c="1"/>
        <s v="[Date Dimension].[FY Week Number].&amp;[2]" c="2"/>
        <s v="[Date Dimension].[FY Week Number].&amp;[3]" c="3"/>
        <s v="[Date Dimension].[FY Week Number].&amp;[4]" c="4"/>
        <s v="[Date Dimension].[FY Week Number].&amp;[5]" c="5"/>
        <s v="[Date Dimension].[FY Week Number].&amp;[6]" c="6"/>
        <s v="[Date Dimension].[FY Week Number].&amp;[7]" c="7"/>
        <s v="[Date Dimension].[FY Week Number].&amp;[8]" c="8"/>
        <s v="[Date Dimension].[FY Week Number].&amp;[9]" c="9"/>
        <s v="[Date Dimension].[FY Week Number].&amp;[10]" c="10"/>
        <s v="[Date Dimension].[FY Week Number].&amp;[11]" c="11"/>
        <s v="[Date Dimension].[FY Week Number].&amp;[12]" c="12"/>
        <s v="[Date Dimension].[FY Week Number].&amp;[13]" c="13"/>
        <s v="[Date Dimension].[FY Week Number].&amp;[14]" c="14"/>
        <s v="[Date Dimension].[FY Week Number].&amp;[15]" c="15"/>
        <s v="[Date Dimension].[FY Week Number].&amp;[16]" c="16"/>
        <s v="[Date Dimension].[FY Week Number].&amp;[17]" c="17"/>
        <s v="[Date Dimension].[FY Week Number].&amp;[18]" c="18"/>
        <s v="[Date Dimension].[FY Week Number].&amp;[19]" c="19"/>
        <s v="[Date Dimension].[FY Week Number].&amp;[20]" c="20"/>
        <s v="[Date Dimension].[FY Week Number].&amp;[21]" c="21"/>
        <s v="[Date Dimension].[FY Week Number].&amp;[22]" c="22"/>
        <s v="[Date Dimension].[FY Week Number].&amp;[23]" c="23"/>
        <s v="[Date Dimension].[FY Week Number].&amp;[24]" c="24"/>
        <s v="[Date Dimension].[FY Week Number].&amp;[25]" c="25"/>
        <s v="[Date Dimension].[FY Week Number].&amp;[26]" c="26"/>
        <s v="[Date Dimension].[FY Week Number].&amp;[27]" c="27"/>
        <s v="[Date Dimension].[FY Week Number].&amp;[28]" c="28"/>
        <s v="[Date Dimension].[FY Week Number].&amp;[29]" c="29"/>
        <s v="[Date Dimension].[FY Week Number].&amp;[30]" c="30"/>
        <s v="[Date Dimension].[FY Week Number].&amp;[31]" c="31"/>
        <s v="[Date Dimension].[FY Week Number].&amp;[32]" c="32"/>
        <s v="[Date Dimension].[FY Week Number].&amp;[33]" c="33"/>
        <s v="[Date Dimension].[FY Week Number].&amp;[34]" c="34"/>
        <s v="[Date Dimension].[FY Week Number].&amp;[35]" c="35"/>
        <s v="[Date Dimension].[FY Week Number].&amp;[36]" c="36"/>
        <s v="[Date Dimension].[FY Week Number].&amp;[37]" c="37"/>
        <s v="[Date Dimension].[FY Week Number].&amp;[38]" c="38"/>
        <s v="[Date Dimension].[FY Week Number].&amp;[39]" c="39"/>
        <s v="[Date Dimension].[FY Week Number].&amp;[40]" c="40"/>
        <s v="[Date Dimension].[FY Week Number].&amp;[41]" c="41"/>
        <s v="[Date Dimension].[FY Week Number].&amp;[42]" c="42"/>
        <s v="[Date Dimension].[FY Week Number].&amp;[43]" c="43"/>
        <s v="[Date Dimension].[FY Week Number].&amp;[44]" c="44"/>
        <s v="[Date Dimension].[FY Week Number].&amp;[45]" c="45"/>
        <s v="[Date Dimension].[FY Week Number].&amp;[46]" c="46"/>
        <s v="[Date Dimension].[FY Week Number].&amp;[47]" c="47"/>
        <s v="[Date Dimension].[FY Week Number].&amp;[48]" c="48"/>
        <s v="[Date Dimension].[FY Week Number].&amp;[49]" c="49"/>
        <s v="[Date Dimension].[FY Week Number].&amp;[50]" c="50"/>
        <s v="[Date Dimension].[FY Week Number].&amp;[51]" c="51"/>
        <s v="[Date Dimension].[FY Week Number].&amp;[52]" c="52"/>
        <s v="[Date Dimension].[FY Week Number].&amp;[53]" c="53"/>
      </sharedItems>
    </cacheField>
  </cacheFields>
  <cacheHierarchies count="246">
    <cacheHierarchy uniqueName="[Aloha Revenue Type Dimension].[Aloha Revenue Type]" caption="Aloha Revenue Type" attribute="1" keyAttribute="1" defaultMemberUniqueName="[Aloha Revenue Type Dimension].[Aloha Revenue Type].[All]" allUniqueName="[Aloha Revenue Type Dimension].[Aloha Revenue Type].[All]" dimensionUniqueName="[Aloha Revenue Type Dimension]" displayFolder="" count="0" unbalanced="0"/>
    <cacheHierarchy uniqueName="[Aloha Sales Category Dimension].[Aloha Sales Category]" caption="Aloha Sales Category" attribute="1" keyAttribute="1" defaultMemberUniqueName="[Aloha Sales Category Dimension].[Aloha Sales Category].[All]" allUniqueName="[Aloha Sales Category Dimension].[Aloha Sales Category].[All]" dimensionUniqueName="[Aloha Sales Category Dimension]" displayFolder="" count="0" unbalanced="0"/>
    <cacheHierarchy uniqueName="[Aloha Sales Order Mode Dimension].[Aloha Sales Order Mode]" caption="Aloha Sales Order Mode" attribute="1" keyAttribute="1" defaultMemberUniqueName="[Aloha Sales Order Mode Dimension].[Aloha Sales Order Mode].[All]" allUniqueName="[Aloha Sales Order Mode Dimension].[Aloha Sales Order Mode].[All]" dimensionUniqueName="[Aloha Sales Order Mode Dimension]" displayFolder="" count="0" unbalanced="0"/>
    <cacheHierarchy uniqueName="[Cashier Number Dimension].[Cashier Number]" caption="Cashier Number" attribute="1" keyAttribute="1" defaultMemberUniqueName="[Cashier Number Dimension].[Cashier Number].[All]" allUniqueName="[Cashier Number Dimension].[Cashier Number].[All]" dimensionUniqueName="[Cashier Number Dimension]" displayFolder="" count="0" unbalanced="0"/>
    <cacheHierarchy uniqueName="[Checkout Type Dimension].[Checkout Type]" caption="Checkout Type" attribute="1" defaultMemberUniqueName="[Checkout Type Dimension].[Checkout Type].[All]" allUniqueName="[Checkout Type Dimension].[Checkout Type].[All]" dimensionUniqueName="[Checkout Type Dimension]" displayFolder="" count="0" unbalanced="0"/>
    <cacheHierarchy uniqueName="[Coupon Face Value Dimension].[Face Value]" caption="Face Value" attribute="1" defaultMemberUniqueName="[Coupon Face Value Dimension].[Face Value].[All]" allUniqueName="[Coupon Face Value Dimension].[Face Value].[All]" dimensionUniqueName="[Coupon Face Value Dimension]" displayFolder="" count="0" unbalanced="0"/>
    <cacheHierarchy uniqueName="[Coupon Shopper Dimension].[Coupon Shopper]" caption="Coupon Shopper" attribute="1" defaultMemberUniqueName="[Coupon Shopper Dimension].[Coupon Shopper].[All]" allUniqueName="[Coupon Shopper Dimension].[Coupon Shopper].[All]" dimensionUniqueName="[Coupon Shopper Dimension]" displayFolder="" count="0" unbalanced="0"/>
    <cacheHierarchy uniqueName="[Customer].[Club Card ID]" caption="Club Card ID" attribute="1" keyAttribute="1" defaultMemberUniqueName="[Customer].[Club Card ID].[All]" allUniqueName="[Customer].[Club Card ID].[All]" dimensionUniqueName="[Customer]" displayFolder="" count="0" unbalanced="0"/>
    <cacheHierarchy uniqueName="[Customer].[FACTS Segments]" caption="FACTS Segments" defaultMemberUniqueName="[Customer].[FACTS Segments].[All]" allUniqueName="[Customer].[FACTS Segments].[All]" dimensionUniqueName="[Customer]" displayFolder="" count="0" unbalanced="0"/>
    <cacheHierarchy uniqueName="[Customer].[Frequent Store]" caption="Frequent Store" attribute="1" defaultMemberUniqueName="[Customer].[Frequent Store].[All]" allUniqueName="[Customer].[Frequent Store].[All]" dimensionUniqueName="[Customer]" displayFolder="" count="0" unbalanced="0"/>
    <cacheHierarchy uniqueName="[Customer].[Generation]" caption="Generation" attribute="1" defaultMemberUniqueName="[Customer].[Generation].[All]" allUniqueName="[Customer].[Generation].[All]" dimensionUniqueName="[Customer]" displayFolder="" count="0" unbalanced="0"/>
    <cacheHierarchy uniqueName="[Customer].[Loyalty Card Status]" caption="Loyalty Card Status" attribute="1" defaultMemberUniqueName="[Customer].[Loyalty Card Status].[All]" allUniqueName="[Customer].[Loyalty Card Status].[All]" dimensionUniqueName="[Customer]" displayFolder="" count="0" unbalanced="0"/>
    <cacheHierarchy uniqueName="[Customer].[Shop Style Segment]" caption="Shop Style Segment" attribute="1" defaultMemberUniqueName="[Customer].[Shop Style Segment].[All]" allUniqueName="[Customer].[Shop Style Segment].[All]" dimensionUniqueName="[Customer]" displayFolder="" count="0" unbalanced="0"/>
    <cacheHierarchy uniqueName="[Customer].[TruPrice Segment]" caption="TruPrice Segment" attribute="1" defaultMemberUniqueName="[Customer].[TruPrice Segment].[All]" allUniqueName="[Customer].[TruPrice Segment].[All]" dimensionUniqueName="[Customer]" displayFolder="" count="0" unbalanced="0"/>
    <cacheHierarchy uniqueName="[Date Comparison CY Prior Year].[Calculation]" caption="Calculation" attribute="1" keyAttribute="1" defaultMemberUniqueName="[Date Comparison CY Prior Year].[Calculation].&amp;[0]" dimensionUniqueName="[Date Comparison CY Prior Year]" displayFolder="" count="0" unbalanced="0"/>
    <cacheHierarchy uniqueName="[Date Comparison FY Prior Year].[Calculation]" caption="Calculation" attribute="1" keyAttribute="1" defaultMemberUniqueName="[Date Comparison FY Prior Year].[Calculation].&amp;[0]" dimensionUniqueName="[Date Comparison FY Prior Year]" displayFolder="" count="1" unbalanced="0">
      <fieldsUsage count="1">
        <fieldUsage x="1"/>
      </fieldsUsage>
    </cacheHierarchy>
    <cacheHierarchy uniqueName="[Date Dimension].[Actual Date]" caption="Actual Date" attribute="1" time="1" defaultMemberUniqueName="[Date Dimension].[Actual Date].[All]" allUniqueName="[Date Dimension].[Actual Date].[All]" dimensionUniqueName="[Date Dimension]" displayFolder="" count="0" unbalanced="0"/>
    <cacheHierarchy uniqueName="[Date Dimension].[Calendar Year]" caption="Calendar Year" time="1" defaultMemberUniqueName="[Date Dimension].[Calendar Year].[All]" allUniqueName="[Date Dimension].[Calendar Year].[All]" dimensionUniqueName="[Date Dimension]" displayFolder="" count="0" unbalanced="0"/>
    <cacheHierarchy uniqueName="[Date Dimension].[CY Month Name]" caption="CY Month Name" attribute="1" time="1" defaultMemberUniqueName="[Date Dimension].[CY Month Name].[All]" allUniqueName="[Date Dimension].[CY Month Name].[All]" dimensionUniqueName="[Date Dimension]" displayFolder="" count="0" unbalanced="0"/>
    <cacheHierarchy uniqueName="[Date Dimension].[CY Month Of Year]" caption="CY Month Of Year" attribute="1" time="1" defaultMemberUniqueName="[Date Dimension].[CY Month Of Year].[All]" allUniqueName="[Date Dimension].[CY Month Of Year].[All]" dimensionUniqueName="[Date Dimension]" displayFolder="" count="0" unbalanced="0"/>
    <cacheHierarchy uniqueName="[Date Dimension].[CY Quarter Name]" caption="CY Quarter Name" attribute="1" time="1" defaultMemberUniqueName="[Date Dimension].[CY Quarter Name].[All]" allUniqueName="[Date Dimension].[CY Quarter Name].[All]" dimensionUniqueName="[Date Dimension]" displayFolder="" count="0" unbalanced="0"/>
    <cacheHierarchy uniqueName="[Date Dimension].[CY Year Name]" caption="CY Year Name" attribute="1" time="1" defaultMemberUniqueName="[Date Dimension].[CY Year Name].[All]" allUniqueName="[Date Dimension].[CY Year Name].[All]" dimensionUniqueName="[Date Dimension]" displayFolder="" count="0" unbalanced="0"/>
    <cacheHierarchy uniqueName="[Date Dimension].[Day Name]" caption="Day Name" attribute="1" time="1" keyAttribute="1" defaultMemberUniqueName="[Date Dimension].[Day Name].[All]" allUniqueName="[Date Dimension].[Day Name].[All]" dimensionUniqueName="[Date Dimension]" displayFolder="" count="0" memberValueDatatype="3" unbalanced="0"/>
    <cacheHierarchy uniqueName="[Date Dimension].[Day Of Month]" caption="Day Of Month" attribute="1" time="1" defaultMemberUniqueName="[Date Dimension].[Day Of Month].[All]" allUniqueName="[Date Dimension].[Day Of Month].[All]" dimensionUniqueName="[Date Dimension]" displayFolder="" count="0" unbalanced="0"/>
    <cacheHierarchy uniqueName="[Date Dimension].[Day Of Week]" caption="Day Of Week" attribute="1" time="1" defaultMemberUniqueName="[Date Dimension].[Day Of Week].[All]" allUniqueName="[Date Dimension].[Day Of Week].[All]" dimensionUniqueName="[Date Dimension]" displayFolder="" count="0" unbalanced="0"/>
    <cacheHierarchy uniqueName="[Date Dimension].[Fiscal Year]" caption="Fiscal Year" time="1" defaultMemberUniqueName="[Date Dimension].[Fiscal Year].[All]" allUniqueName="[Date Dimension].[Fiscal Year].[All]" dimensionUniqueName="[Date Dimension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Date Dimension].[FY Day Of Week]" caption="FY Day Of Week" attribute="1" time="1" defaultMemberUniqueName="[Date Dimension].[FY Day Of Week].[All]" allUniqueName="[Date Dimension].[FY Day Of Week].[All]" dimensionUniqueName="[Date Dimension]" displayFolder="" count="0" unbalanced="0"/>
    <cacheHierarchy uniqueName="[Date Dimension].[FY Month Ending Date]" caption="FY Month Ending Date" attribute="1" time="1" defaultMemberUniqueName="[Date Dimension].[FY Month Ending Date].[All]" allUniqueName="[Date Dimension].[FY Month Ending Date].[All]" dimensionUniqueName="[Date Dimension]" displayFolder="" count="0" unbalanced="0"/>
    <cacheHierarchy uniqueName="[Date Dimension].[FY Month Name]" caption="FY Month Name" attribute="1" time="1" defaultMemberUniqueName="[Date Dimension].[FY Month Name].[All]" allUniqueName="[Date Dimension].[FY Month Name].[All]" dimensionUniqueName="[Date Dimension]" displayFolder="" count="0" unbalanced="0"/>
    <cacheHierarchy uniqueName="[Date Dimension].[FY Month Of Year]" caption="FY Month Of Year" attribute="1" time="1" defaultMemberUniqueName="[Date Dimension].[FY Month Of Year].[All]" allUniqueName="[Date Dimension].[FY Month Of Year].[All]" dimensionUniqueName="[Date Dimension]" displayFolder="" count="0" unbalanced="0"/>
    <cacheHierarchy uniqueName="[Date Dimension].[FY Quarter Ending Date]" caption="FY Quarter Ending Date" attribute="1" time="1" defaultMemberUniqueName="[Date Dimension].[FY Quarter Ending Date].[All]" allUniqueName="[Date Dimension].[FY Quarter Ending Date].[All]" dimensionUniqueName="[Date Dimension]" displayFolder="" count="0" unbalanced="0"/>
    <cacheHierarchy uniqueName="[Date Dimension].[FY Quarter Name]" caption="FY Quarter Name" attribute="1" time="1" defaultMemberUniqueName="[Date Dimension].[FY Quarter Name].[All]" allUniqueName="[Date Dimension].[FY Quarter Name].[All]" dimensionUniqueName="[Date Dimension]" displayFolder="" count="0" unbalanced="0"/>
    <cacheHierarchy uniqueName="[Date Dimension].[FY Quarter Number]" caption="FY Quarter Number" attribute="1" time="1" defaultMemberUniqueName="[Date Dimension].[FY Quarter Number].[All]" allUniqueName="[Date Dimension].[FY Quarter Number].[All]" dimensionUniqueName="[Date Dimension]" displayFolder="" count="0" unbalanced="0"/>
    <cacheHierarchy uniqueName="[Date Dimension].[FY Week Ending Date]" caption="FY Week Ending Date" attribute="1" time="1" defaultMemberUniqueName="[Date Dimension].[FY Week Ending Date].[All]" allUniqueName="[Date Dimension].[FY Week Ending Date].[All]" dimensionUniqueName="[Date Dimension]" displayFolder="" count="2" unbalanced="0"/>
    <cacheHierarchy uniqueName="[Date Dimension].[FY Week Name]" caption="FY Week Name" attribute="1" time="1" defaultMemberUniqueName="[Date Dimension].[FY Week Name].[All]" allUniqueName="[Date Dimension].[FY Week Name].[All]" dimensionUniqueName="[Date Dimension]" displayFolder="" count="0" unbalanced="0"/>
    <cacheHierarchy uniqueName="[Date Dimension].[FY Week Number]" caption="FY Week Number" attribute="1" time="1" defaultMemberUniqueName="[Date Dimension].[FY Week Number].[All]" allUniqueName="[Date Dimension].[FY Week Number].[All]" dimensionUniqueName="[Date Dimension]" displayFolder="" count="2" unbalanced="0">
      <fieldsUsage count="2">
        <fieldUsage x="-1"/>
        <fieldUsage x="28"/>
      </fieldsUsage>
    </cacheHierarchy>
    <cacheHierarchy uniqueName="[Date Dimension].[FY Week Of Month]" caption="FY Week Of Month" attribute="1" time="1" defaultMemberUniqueName="[Date Dimension].[FY Week Of Month].[All]" allUniqueName="[Date Dimension].[FY Week Of Month].[All]" dimensionUniqueName="[Date Dimension]" displayFolder="" count="0" unbalanced="0"/>
    <cacheHierarchy uniqueName="[Date Dimension].[FY Year Name]" caption="FY Year Name" attribute="1" time="1" defaultMemberUniqueName="[Date Dimension].[FY Year Name].[All]" allUniqueName="[Date Dimension].[FY Year Name].[All]" dimensionUniqueName="[Date Dimension]" displayFolder="" count="0" unbalanced="0"/>
    <cacheHierarchy uniqueName="[Date Dimension].[FY Year Number]" caption="FY Year Number" attribute="1" time="1" defaultMemberUniqueName="[Date Dimension].[FY Year Number].[All]" allUniqueName="[Date Dimension].[FY Year Number].[All]" dimensionUniqueName="[Date Dimension]" displayFolder="" count="2" unbalanced="0">
      <fieldsUsage count="2">
        <fieldUsage x="-1"/>
        <fieldUsage x="27"/>
      </fieldsUsage>
    </cacheHierarchy>
    <cacheHierarchy uniqueName="[Date Dimension].[Months Ago]" caption="Months Ago" attribute="1" time="1" defaultMemberUniqueName="[Date Dimension].[Months Ago].[All]" allUniqueName="[Date Dimension].[Months Ago].[All]" dimensionUniqueName="[Date Dimension]" displayFolder="Relative Dates" count="0" unbalanced="0"/>
    <cacheHierarchy uniqueName="[Date Dimension].[Quarters Ago]" caption="Quarters Ago" attribute="1" time="1" defaultMemberUniqueName="[Date Dimension].[Quarters Ago].[All]" allUniqueName="[Date Dimension].[Quarters Ago].[All]" dimensionUniqueName="[Date Dimension]" displayFolder="Relative Dates" count="0" unbalanced="0"/>
    <cacheHierarchy uniqueName="[Date Dimension].[Weeks Ago]" caption="Weeks Ago" attribute="1" time="1" defaultMemberUniqueName="[Date Dimension].[Weeks Ago].[All]" allUniqueName="[Date Dimension].[Weeks Ago].[All]" dimensionUniqueName="[Date Dimension]" displayFolder="Relative Dates" count="0" unbalanced="0"/>
    <cacheHierarchy uniqueName="[Facts Segment Dimension].[FACTS Historical Segments]" caption="FACTS Historical Segments" defaultMemberUniqueName="[Facts Segment Dimension].[FACTS Historical Segments].[All]" allUniqueName="[Facts Segment Dimension].[FACTS Historical Segments].[All]" dimensionUniqueName="[Facts Segment Dimension]" displayFolder="" count="0" unbalanced="0"/>
    <cacheHierarchy uniqueName="[Inventory Adjustment Type Dimension].[Inventory Adjustment Type Description]" caption="Inventory Adjustment Type Description" attribute="1" keyAttribute="1" defaultMemberUniqueName="[Inventory Adjustment Type Dimension].[Inventory Adjustment Type Description].[All]" allUniqueName="[Inventory Adjustment Type Dimension].[Inventory Adjustment Type Description].[All]" dimensionUniqueName="[Inventory Adjustment Type Dimension]" displayFolder="" count="0" unbalanced="0"/>
    <cacheHierarchy uniqueName="[Location Dimension].[Additional Locations]" caption="Additional Locations" defaultMemberUniqueName="[Location Dimension].[Additional Locations].[All]" allUniqueName="[Location Dimension].[Additional Locations].[All]" dimensionUniqueName="[Location Dimension]" displayFolder="" count="0" unbalanced="0"/>
    <cacheHierarchy uniqueName="[Location Dimension].[Average Age Level]" caption="Average Age Level" attribute="1" defaultMemberUniqueName="[Location Dimension].[Average Age Level].[All]" allUniqueName="[Location Dimension].[Average Age Level].[All]" dimensionUniqueName="[Location Dimension]" displayFolder="Store Demographics" count="0" unbalanced="0"/>
    <cacheHierarchy uniqueName="[Location Dimension].[By Area]" caption="By Area" defaultMemberUniqueName="[Location Dimension].[By Area].[All]" allUniqueName="[Location Dimension].[By Area].[All]" dimensionUniqueName="[Location Dimension]" displayFolder="" count="0" unbalanced="0"/>
    <cacheHierarchy uniqueName="[Location Dimension].[By Format]" caption="By Format" defaultMemberUniqueName="[Location Dimension].[By Format].[All]" allUniqueName="[Location Dimension].[By Format].[All]" dimensionUniqueName="[Location Dimension]" displayFolder="" count="0" unbalanced="0"/>
    <cacheHierarchy uniqueName="[Location Dimension].[By People]" caption="By People" defaultMemberUniqueName="[Location Dimension].[By People].[All]" allUniqueName="[Location Dimension].[By People].[All]" dimensionUniqueName="[Location Dimension]" displayFolder="" count="0" unbalanced="0"/>
    <cacheHierarchy uniqueName="[Location Dimension].[By State]" caption="By State" defaultMemberUniqueName="[Location Dimension].[By State].[All]" allUniqueName="[Location Dimension].[By State].[All]" dimensionUniqueName="[Location Dimension]" displayFolder="" count="0" unbalanced="0"/>
    <cacheHierarchy uniqueName="[Location Dimension].[City]" caption="City" attribute="1" defaultMemberUniqueName="[Location Dimension].[City].[All]" allUniqueName="[Location Dimension].[City].[All]" dimensionUniqueName="[Location Dimension]" displayFolder="" count="0" unbalanced="0"/>
    <cacheHierarchy uniqueName="[Location Dimension].[Closed]" caption="Closed" attribute="1" defaultMemberUniqueName="[Location Dimension].[Closed].[All]" allUniqueName="[Location Dimension].[Closed].[All]" dimensionUniqueName="[Location Dimension]" displayFolder="" count="0" unbalanced="0"/>
    <cacheHierarchy uniqueName="[Location Dimension].[County]" caption="County" attribute="1" defaultMemberUniqueName="[Location Dimension].[County].[All]" allUniqueName="[Location Dimension].[County].[All]" dimensionUniqueName="[Location Dimension]" displayFolder="" count="0" unbalanced="0"/>
    <cacheHierarchy uniqueName="[Location Dimension].[District Name]" caption="District Name" attribute="1" defaultMemberUniqueName="[Location Dimension].[District Name].[All]" allUniqueName="[Location Dimension].[District Name].[All]" dimensionUniqueName="[Location Dimension]" displayFolder="" count="0" unbalanced="0"/>
    <cacheHierarchy uniqueName="[Location Dimension].[DVP Name]" caption="DVP Name" attribute="1" defaultMemberUniqueName="[Location Dimension].[DVP Name].[All]" allUniqueName="[Location Dimension].[DVP Name].[All]" dimensionUniqueName="[Location Dimension]" displayFolder="" count="0" unbalanced="0"/>
    <cacheHierarchy uniqueName="[Location Dimension].[Location Type]" caption="Location Type" attribute="1" defaultMemberUniqueName="[Location Dimension].[Location Type].[All]" allUniqueName="[Location Dimension].[Location Type].[All]" dimensionUniqueName="[Location Dimension]" displayFolder="" count="0" unbalanced="0"/>
    <cacheHierarchy uniqueName="[Location Dimension].[Market Description]" caption="Market Description" attribute="1" defaultMemberUniqueName="[Location Dimension].[Market Description].[All]" allUniqueName="[Location Dimension].[Market Description].[All]" dimensionUniqueName="[Location Dimension]" displayFolder="" count="0" unbalanced="0"/>
    <cacheHierarchy uniqueName="[Location Dimension].[New]" caption="New" attribute="1" defaultMemberUniqueName="[Location Dimension].[New].[All]" allUniqueName="[Location Dimension].[New].[All]" dimensionUniqueName="[Location Dimension]" displayFolder="" count="0" unbalanced="0"/>
    <cacheHierarchy uniqueName="[Location Dimension].[Region Name]" caption="Region Name" attribute="1" defaultMemberUniqueName="[Location Dimension].[Region Name].[All]" allUniqueName="[Location Dimension].[Region Name].[All]" dimensionUniqueName="[Location Dimension]" displayFolder="" count="0" unbalanced="0"/>
    <cacheHierarchy uniqueName="[Location Dimension].[State]" caption="State" attribute="1" defaultMemberUniqueName="[Location Dimension].[State].[All]" allUniqueName="[Location Dimension].[State].[All]" dimensionUniqueName="[Location Dimension]" displayFolder="" count="0" unbalanced="0"/>
    <cacheHierarchy uniqueName="[Location Dimension].[Store Director Name]" caption="Store Director Name" attribute="1" defaultMemberUniqueName="[Location Dimension].[Store Director Name].[All]" allUniqueName="[Location Dimension].[Store Director Name].[All]" dimensionUniqueName="[Location Dimension]" displayFolder="" count="0" unbalanced="0"/>
    <cacheHierarchy uniqueName="[Location Dimension].[Store Format]" caption="Store Format" attribute="1" defaultMemberUniqueName="[Location Dimension].[Store Format].[All]" allUniqueName="[Location Dimension].[Store Format].[All]" dimensionUniqueName="[Location Dimension]" displayFolder="" count="0" unbalanced="0"/>
    <cacheHierarchy uniqueName="[Location Dimension].[Store Name]" caption="Store Name" attribute="1" defaultMemberUniqueName="[Location Dimension].[Store Name].[All]" allUniqueName="[Location Dimension].[Store Name].[All]" dimensionUniqueName="[Location Dimension]" displayFolder="" count="0" unbalanced="0"/>
    <cacheHierarchy uniqueName="[Location Dimension].[Store Number]" caption="Store Number" attribute="1" defaultMemberUniqueName="[Location Dimension].[Store Number].[All]" allUniqueName="[Location Dimension].[Store Number].[All]" dimensionUniqueName="[Location Dimension]" displayFolder="" count="0" unbalanced="0"/>
    <cacheHierarchy uniqueName="[Location Dimension].[Store Size]" caption="Store Size" attribute="1" defaultMemberUniqueName="[Location Dimension].[Store Size].[All]" allUniqueName="[Location Dimension].[Store Size].[All]" dimensionUniqueName="[Location Dimension]" displayFolder="" count="0" unbalanced="0"/>
    <cacheHierarchy uniqueName="[Location Dimension].[VP Name]" caption="VP Name" attribute="1" defaultMemberUniqueName="[Location Dimension].[VP Name].[All]" allUniqueName="[Location Dimension].[VP Name].[All]" dimensionUniqueName="[Location Dimension]" displayFolder="" count="0" unbalanced="0"/>
    <cacheHierarchy uniqueName="[Loyalty Basket].[Loyalty Basket]" caption="Loyalty Basket" attribute="1" keyAttribute="1" defaultMemberUniqueName="[Loyalty Basket].[Loyalty Basket].[All]" allUniqueName="[Loyalty Basket].[Loyalty Basket].[All]" dimensionUniqueName="[Loyalty Basket]" displayFolder="" count="0" unbalanced="0"/>
    <cacheHierarchy uniqueName="[POS Department Dimension].[Major Department Description]" caption="Major Department Description" attribute="1" defaultMemberUniqueName="[POS Department Dimension].[Major Department Description].[All]" allUniqueName="[POS Department Dimension].[Major Department Description].[All]" dimensionUniqueName="[POS Department Dimension]" displayFolder="" count="0" unbalanced="0"/>
    <cacheHierarchy uniqueName="[POS Department Dimension].[Major Department Number]" caption="Major Department Number" attribute="1" defaultMemberUniqueName="[POS Department Dimension].[Major Department Number].[All]" allUniqueName="[POS Department Dimension].[Major Department Number].[All]" dimensionUniqueName="[POS Department Dimension]" displayFolder="" count="0" unbalanced="0"/>
    <cacheHierarchy uniqueName="[Promotion Dimension].[Begin Date]" caption="Begin Date" attribute="1" defaultMemberUniqueName="[Promotion Dimension].[Begin Date].[All]" allUniqueName="[Promotion Dimension].[Begin Date].[All]" dimensionUniqueName="[Promotion Dimension]" displayFolder="" count="0" unbalanced="0"/>
    <cacheHierarchy uniqueName="[Promotion Dimension].[By Promotion Type]" caption="By Promotion Type" defaultMemberUniqueName="[Promotion Dimension].[By Promotion Type].[All]" allUniqueName="[Promotion Dimension].[By Promotion Type].[All]" dimensionUniqueName="[Promotion Dimension]" displayFolder="" count="0" unbalanced="0"/>
    <cacheHierarchy uniqueName="[Promotion Dimension].[End Date]" caption="End Date" attribute="1" defaultMemberUniqueName="[Promotion Dimension].[End Date].[All]" allUniqueName="[Promotion Dimension].[End Date].[All]" dimensionUniqueName="[Promotion Dimension]" displayFolder="" count="0" unbalanced="0"/>
    <cacheHierarchy uniqueName="[Promotion Dimension].[Feature Type Description]" caption="Feature Type Description" attribute="1" defaultMemberUniqueName="[Promotion Dimension].[Feature Type Description].[All]" allUniqueName="[Promotion Dimension].[Feature Type Description].[All]" dimensionUniqueName="[Promotion Dimension]" displayFolder="" count="0" unbalanced="0"/>
    <cacheHierarchy uniqueName="[Promotion Dimension].[Item Group Description]" caption="Item Group Description" attribute="1" defaultMemberUniqueName="[Promotion Dimension].[Item Group Description].[All]" allUniqueName="[Promotion Dimension].[Item Group Description].[All]" dimensionUniqueName="[Promotion Dimension]" displayFolder="" count="0" unbalanced="0"/>
    <cacheHierarchy uniqueName="[Promotion Dimension].[Item Long Description]" caption="Item Long Description" attribute="1" defaultMemberUniqueName="[Promotion Dimension].[Item Long Description].[All]" allUniqueName="[Promotion Dimension].[Item Long Description].[All]" dimensionUniqueName="[Promotion Dimension]" displayFolder="" count="0" unbalanced="0"/>
    <cacheHierarchy uniqueName="[Promotion Dimension].[Length In Days]" caption="Length In Days" attribute="1" defaultMemberUniqueName="[Promotion Dimension].[Length In Days].[All]" allUniqueName="[Promotion Dimension].[Length In Days].[All]" dimensionUniqueName="[Promotion Dimension]" displayFolder="" count="0" unbalanced="0"/>
    <cacheHierarchy uniqueName="[Promotion Dimension].[Promotion Description]" caption="Promotion Description" attribute="1" defaultMemberUniqueName="[Promotion Dimension].[Promotion Description].[All]" allUniqueName="[Promotion Dimension].[Promotion Description].[All]" dimensionUniqueName="[Promotion Dimension]" displayFolder="" count="0" unbalanced="0"/>
    <cacheHierarchy uniqueName="[Promotion Dimension].[Promotion Page Type]" caption="Promotion Page Type" attribute="1" defaultMemberUniqueName="[Promotion Dimension].[Promotion Page Type].[All]" allUniqueName="[Promotion Dimension].[Promotion Page Type].[All]" dimensionUniqueName="[Promotion Dimension]" displayFolder="" count="0" unbalanced="0"/>
    <cacheHierarchy uniqueName="[Promotion Dimension].[Promotion Type]" caption="Promotion Type" attribute="1" defaultMemberUniqueName="[Promotion Dimension].[Promotion Type].[All]" allUniqueName="[Promotion Dimension].[Promotion Type].[All]" dimensionUniqueName="[Promotion Dimension]" displayFolder="" count="0" unbalanced="0"/>
    <cacheHierarchy uniqueName="[Promotion Line Item Dimension].[Line Item On EDLP]" caption="Line Item On EDLP" attribute="1" defaultMemberUniqueName="[Promotion Line Item Dimension].[Line Item On EDLP].[All]" allUniqueName="[Promotion Line Item Dimension].[Line Item On EDLP].[All]" dimensionUniqueName="[Promotion Line Item Dimension]" displayFolder="" count="0" unbalanced="0"/>
    <cacheHierarchy uniqueName="[Promotion Line Item Dimension].[Line Item On Loyalty Promotion]" caption="Line Item On Loyalty Promotion" attribute="1" defaultMemberUniqueName="[Promotion Line Item Dimension].[Line Item On Loyalty Promotion].[All]" allUniqueName="[Promotion Line Item Dimension].[Line Item On Loyalty Promotion].[All]" dimensionUniqueName="[Promotion Line Item Dimension]" displayFolder="" count="0" unbalanced="0"/>
    <cacheHierarchy uniqueName="[Promotion Line Item Dimension].[Line Item On Promotion]" caption="Line Item On Promotion" attribute="1" defaultMemberUniqueName="[Promotion Line Item Dimension].[Line Item On Promotion].[All]" allUniqueName="[Promotion Line Item Dimension].[Line Item On Promotion].[All]" dimensionUniqueName="[Promotion Line Item Dimension]" displayFolder="" count="0" unbalanced="0"/>
    <cacheHierarchy uniqueName="[Promotion Line Item Dimension].[Line Item On Scanner Promotion]" caption="Line Item On Scanner Promotion" attribute="1" defaultMemberUniqueName="[Promotion Line Item Dimension].[Line Item On Scanner Promotion].[All]" allUniqueName="[Promotion Line Item Dimension].[Line Item On Scanner Promotion].[All]" dimensionUniqueName="[Promotion Line Item Dimension]" displayFolder="" count="0" unbalanced="0"/>
    <cacheHierarchy uniqueName="[Promotion Line Item Dimension].[Line Item Price Sensitive]" caption="Line Item Price Sensitive" attribute="1" defaultMemberUniqueName="[Promotion Line Item Dimension].[Line Item Price Sensitive].[All]" allUniqueName="[Promotion Line Item Dimension].[Line Item Price Sensitive].[All]" dimensionUniqueName="[Promotion Line Item Dimension]" displayFolder="" count="0" unbalanced="0"/>
    <cacheHierarchy uniqueName="[Shopper Type Dimension].[Ad Shopper]" caption="Ad Shopper" attribute="1" defaultMemberUniqueName="[Shopper Type Dimension].[Ad Shopper].[All]" allUniqueName="[Shopper Type Dimension].[Ad Shopper].[All]" dimensionUniqueName="[Shopper Type Dimension]" displayFolder="" count="0" unbalanced="0"/>
    <cacheHierarchy uniqueName="[Shopper Type Dimension].[Basket Type]" caption="Basket Type" attribute="1" defaultMemberUniqueName="[Shopper Type Dimension].[Basket Type].[All]" allUniqueName="[Shopper Type Dimension].[Basket Type].[All]" dimensionUniqueName="[Shopper Type Dimension]" displayFolder="" count="0" unbalanced="0"/>
    <cacheHierarchy uniqueName="[Shopper Type Dimension].[Fresh Basket]" caption="Fresh Basket" attribute="1" defaultMemberUniqueName="[Shopper Type Dimension].[Fresh Basket].[All]" allUniqueName="[Shopper Type Dimension].[Fresh Basket].[All]" dimensionUniqueName="[Shopper Type Dimension]" displayFolder="" count="0" unbalanced="0"/>
    <cacheHierarchy uniqueName="[Store Item Dimension].[Broker Name]" caption="Broker Name" attribute="1" defaultMemberUniqueName="[Store Item Dimension].[Broker Name].[All]" allUniqueName="[Store Item Dimension].[Broker Name].[All]" dimensionUniqueName="[Store Item Dimension]" displayFolder="" count="0" unbalanced="0"/>
    <cacheHierarchy uniqueName="[Store Item Dimension].[Broker Number]" caption="Broker Number" attribute="1" defaultMemberUniqueName="[Store Item Dimension].[Broker Number].[All]" allUniqueName="[Store Item Dimension].[Broker Number].[All]" dimensionUniqueName="[Store Item Dimension]" displayFolder="" count="0" unbalanced="0"/>
    <cacheHierarchy uniqueName="[Store Item Dimension].[Buyer]" caption="Buyer" attribute="1" defaultMemberUniqueName="[Store Item Dimension].[Buyer].[All]" allUniqueName="[Store Item Dimension].[Buyer].[All]" dimensionUniqueName="[Store Item Dimension]" displayFolder="" count="0" unbalanced="0"/>
    <cacheHierarchy uniqueName="[Store Item Dimension].[Case Pack]" caption="Case Pack" attribute="1" defaultMemberUniqueName="[Store Item Dimension].[Case Pack].[All]" allUniqueName="[Store Item Dimension].[Case Pack].[All]" dimensionUniqueName="[Store Item Dimension]" displayFolder="" count="0" unbalanced="0"/>
    <cacheHierarchy uniqueName="[Store Item Dimension].[Category]" caption="Category" attribute="1" defaultMemberUniqueName="[Store Item Dimension].[Category].[All]" allUniqueName="[Store Item Dimension].[Category].[All]" dimensionUniqueName="[Store Item Dimension]" displayFolder="" count="0" unbalanced="0"/>
    <cacheHierarchy uniqueName="[Store Item Dimension].[Commodity]" caption="Commodity" attribute="1" defaultMemberUniqueName="[Store Item Dimension].[Commodity].[All]" allUniqueName="[Store Item Dimension].[Commodity].[All]" dimensionUniqueName="[Store Item Dimension]" displayFolder="" count="0" unbalanced="0"/>
    <cacheHierarchy uniqueName="[Store Item Dimension].[Corporate Department]" caption="Corporate Department" attribute="1" defaultMemberUniqueName="[Store Item Dimension].[Corporate Department].[All]" allUniqueName="[Store Item Dimension].[Corporate Department].[All]" dimensionUniqueName="[Store Item Dimension]" displayFolder="" count="0" unbalanced="0"/>
    <cacheHierarchy uniqueName="[Store Item Dimension].[Description]" caption="Description" attribute="1" defaultMemberUniqueName="[Store Item Dimension].[Description].[All]" allUniqueName="[Store Item Dimension].[Description].[All]" dimensionUniqueName="[Store Item Dimension]" displayFolder="" count="0" unbalanced="0"/>
    <cacheHierarchy uniqueName="[Store Item Dimension].[Discontinued Status]" caption="Discontinued Status" attribute="1" defaultMemberUniqueName="[Store Item Dimension].[Discontinued Status].[All]" allUniqueName="[Store Item Dimension].[Discontinued Status].[All]" dimensionUniqueName="[Store Item Dimension]" displayFolder="" count="0" unbalanced="0"/>
    <cacheHierarchy uniqueName="[Store Item Dimension].[Hy-Vee Brand]" caption="Hy-Vee Brand" defaultMemberUniqueName="[Store Item Dimension].[Hy-Vee Brand].[All]" allUniqueName="[Store Item Dimension].[Hy-Vee Brand].[All]" dimensionUniqueName="[Store Item Dimension]" displayFolder="" count="0" unbalanced="0"/>
    <cacheHierarchy uniqueName="[Store Item Dimension].[Hy-Vee Category]" caption="Hy-Vee Category" defaultMemberUniqueName="[Store Item Dimension].[Hy-Vee Category].[All]" allUniqueName="[Store Item Dimension].[Hy-Vee Category].[All]" dimensionUniqueName="[Store Item Dimension]" displayFolder="" count="0" unbalanced="0"/>
    <cacheHierarchy uniqueName="[Store Item Dimension].[Long Description]" caption="Long Description" attribute="1" keyAttribute="1" defaultMemberUniqueName="[Store Item Dimension].[Long Description].[All]" allUniqueName="[Store Item Dimension].[Long Description].[All]" dimensionUniqueName="[Store Item Dimension]" displayFolder="" count="0" unbalanced="0"/>
    <cacheHierarchy uniqueName="[Store Item Dimension].[Merchandiser]" caption="Merchandiser" attribute="1" defaultMemberUniqueName="[Store Item Dimension].[Merchandiser].[All]" allUniqueName="[Store Item Dimension].[Merchandiser].[All]" dimensionUniqueName="[Store Item Dimension]" displayFolder="" count="0" unbalanced="0"/>
    <cacheHierarchy uniqueName="[Store Item Dimension].[Merchandiser Items]" caption="Merchandiser Items" defaultMemberUniqueName="[Store Item Dimension].[Merchandiser Items].[All]" allUniqueName="[Store Item Dimension].[Merchandiser Items].[All]" dimensionUniqueName="[Store Item Dimension]" displayFolder="" count="0" unbalanced="0"/>
    <cacheHierarchy uniqueName="[Store Item Dimension].[Natural and Organic]" caption="Natural and Organic" attribute="1" defaultMemberUniqueName="[Store Item Dimension].[Natural and Organic].[All]" allUniqueName="[Store Item Dimension].[Natural and Organic].[All]" dimensionUniqueName="[Store Item Dimension]" displayFolder="" count="0" unbalanced="0"/>
    <cacheHierarchy uniqueName="[Store Item Dimension].[Nielsen Brand]" caption="Nielsen Brand" defaultMemberUniqueName="[Store Item Dimension].[Nielsen Brand].[All]" allUniqueName="[Store Item Dimension].[Nielsen Brand].[All]" dimensionUniqueName="[Store Item Dimension]" displayFolder="" count="0" unbalanced="0"/>
    <cacheHierarchy uniqueName="[Store Item Dimension].[Nielsen Category]" caption="Nielsen Category" attribute="1" defaultMemberUniqueName="[Store Item Dimension].[Nielsen Category].[All]" allUniqueName="[Store Item Dimension].[Nielsen Category].[All]" dimensionUniqueName="[Store Item Dimension]" displayFolder="" count="0" unbalanced="0"/>
    <cacheHierarchy uniqueName="[Store Item Dimension].[Nielsen Child Brand]" caption="Nielsen Child Brand" attribute="1" defaultMemberUniqueName="[Store Item Dimension].[Nielsen Child Brand].[All]" allUniqueName="[Store Item Dimension].[Nielsen Child Brand].[All]" dimensionUniqueName="[Store Item Dimension]" displayFolder="" count="0" unbalanced="0"/>
    <cacheHierarchy uniqueName="[Store Item Dimension].[Nielsen Child Company]" caption="Nielsen Child Company" attribute="1" defaultMemberUniqueName="[Store Item Dimension].[Nielsen Child Company].[All]" allUniqueName="[Store Item Dimension].[Nielsen Child Company].[All]" dimensionUniqueName="[Store Item Dimension]" displayFolder="" count="0" unbalanced="0"/>
    <cacheHierarchy uniqueName="[Store Item Dimension].[Nielsen Department]" caption="Nielsen Department" attribute="1" defaultMemberUniqueName="[Store Item Dimension].[Nielsen Department].[All]" allUniqueName="[Store Item Dimension].[Nielsen Department].[All]" dimensionUniqueName="[Store Item Dimension]" displayFolder="" count="0" unbalanced="0"/>
    <cacheHierarchy uniqueName="[Store Item Dimension].[Nielsen Parent Brand]" caption="Nielsen Parent Brand" attribute="1" defaultMemberUniqueName="[Store Item Dimension].[Nielsen Parent Brand].[All]" allUniqueName="[Store Item Dimension].[Nielsen Parent Brand].[All]" dimensionUniqueName="[Store Item Dimension]" displayFolder="" count="0" unbalanced="0"/>
    <cacheHierarchy uniqueName="[Store Item Dimension].[Nielsen Parent Company]" caption="Nielsen Parent Company" attribute="1" defaultMemberUniqueName="[Store Item Dimension].[Nielsen Parent Company].[All]" allUniqueName="[Store Item Dimension].[Nielsen Parent Company].[All]" dimensionUniqueName="[Store Item Dimension]" displayFolder="" count="0" unbalanced="0"/>
    <cacheHierarchy uniqueName="[Store Item Dimension].[Nielsen Segment]" caption="Nielsen Segment" attribute="1" defaultMemberUniqueName="[Store Item Dimension].[Nielsen Segment].[All]" allUniqueName="[Store Item Dimension].[Nielsen Segment].[All]" dimensionUniqueName="[Store Item Dimension]" displayFolder="" count="0" unbalanced="0"/>
    <cacheHierarchy uniqueName="[Store Item Dimension].[Nielsen Sub Segment]" caption="Nielsen Sub Segment" attribute="1" defaultMemberUniqueName="[Store Item Dimension].[Nielsen Sub Segment].[All]" allUniqueName="[Store Item Dimension].[Nielsen Sub Segment].[All]" dimensionUniqueName="[Store Item Dimension]" displayFolder="" count="0" unbalanced="0"/>
    <cacheHierarchy uniqueName="[Store Item Dimension].[Nielsen Subcategory]" caption="Nielsen Subcategory" attribute="1" defaultMemberUniqueName="[Store Item Dimension].[Nielsen Subcategory].[All]" allUniqueName="[Store Item Dimension].[Nielsen Subcategory].[All]" dimensionUniqueName="[Store Item Dimension]" displayFolder="" count="0" unbalanced="0"/>
    <cacheHierarchy uniqueName="[Store Item Dimension].[NielsenCategory]" caption="NielsenCategory" defaultMemberUniqueName="[Store Item Dimension].[NielsenCategory].[All]" allUniqueName="[Store Item Dimension].[NielsenCategory].[All]" dimensionUniqueName="[Store Item Dimension]" displayFolder="" count="0" unbalanced="0"/>
    <cacheHierarchy uniqueName="[Store Item Dimension].[Parent Brand]" caption="Parent Brand" attribute="1" defaultMemberUniqueName="[Store Item Dimension].[Parent Brand].[All]" allUniqueName="[Store Item Dimension].[Parent Brand].[All]" dimensionUniqueName="[Store Item Dimension]" displayFolder="" count="0" unbalanced="0"/>
    <cacheHierarchy uniqueName="[Store Item Dimension].[Parent Company]" caption="Parent Company" attribute="1" defaultMemberUniqueName="[Store Item Dimension].[Parent Company].[All]" allUniqueName="[Store Item Dimension].[Parent Company].[All]" dimensionUniqueName="[Store Item Dimension]" displayFolder="" count="0" unbalanced="0"/>
    <cacheHierarchy uniqueName="[Store Item Dimension].[Planogram Status]" caption="Planogram Status" attribute="1" defaultMemberUniqueName="[Store Item Dimension].[Planogram Status].[All]" allUniqueName="[Store Item Dimension].[Planogram Status].[All]" dimensionUniqueName="[Store Item Dimension]" displayFolder="" count="0" unbalanced="0"/>
    <cacheHierarchy uniqueName="[Store Item Dimension].[Private Label]" caption="Private Label" attribute="1" defaultMemberUniqueName="[Store Item Dimension].[Private Label].[All]" allUniqueName="[Store Item Dimension].[Private Label].[All]" dimensionUniqueName="[Store Item Dimension]" displayFolder="" count="0" unbalanced="0"/>
    <cacheHierarchy uniqueName="[Store Item Dimension].[Private Label Description]" caption="Private Label Description" attribute="1" defaultMemberUniqueName="[Store Item Dimension].[Private Label Description].[All]" allUniqueName="[Store Item Dimension].[Private Label Description].[All]" dimensionUniqueName="[Store Item Dimension]" displayFolder="" count="0" unbalanced="0"/>
    <cacheHierarchy uniqueName="[Store Item Dimension].[Scale Department]" caption="Scale Department" attribute="1" defaultMemberUniqueName="[Store Item Dimension].[Scale Department].[All]" allUniqueName="[Store Item Dimension].[Scale Department].[All]" dimensionUniqueName="[Store Item Dimension]" displayFolder="" count="0" unbalanced="0"/>
    <cacheHierarchy uniqueName="[Store Item Dimension].[Scale Group]" caption="Scale Group" attribute="1" defaultMemberUniqueName="[Store Item Dimension].[Scale Group].[All]" allUniqueName="[Store Item Dimension].[Scale Group].[All]" dimensionUniqueName="[Store Item Dimension]" displayFolder="" count="0" unbalanced="0"/>
    <cacheHierarchy uniqueName="[Store Item Dimension].[Scale Items]" caption="Scale Items" defaultMemberUniqueName="[Store Item Dimension].[Scale Items].[All]" allUniqueName="[Store Item Dimension].[Scale Items].[All]" dimensionUniqueName="[Store Item Dimension]" displayFolder="" count="0" unbalanced="0"/>
    <cacheHierarchy uniqueName="[Store Item Dimension].[Size]" caption="Size" attribute="1" defaultMemberUniqueName="[Store Item Dimension].[Size].[All]" allUniqueName="[Store Item Dimension].[Size].[All]" dimensionUniqueName="[Store Item Dimension]" displayFolder="" count="0" unbalanced="0"/>
    <cacheHierarchy uniqueName="[Store Item Dimension].[Store Vendor Name]" caption="Store Vendor Name" attribute="1" defaultMemberUniqueName="[Store Item Dimension].[Store Vendor Name].[All]" allUniqueName="[Store Item Dimension].[Store Vendor Name].[All]" dimensionUniqueName="[Store Item Dimension]" displayFolder="" count="0" unbalanced="0"/>
    <cacheHierarchy uniqueName="[Store Item Dimension].[Store Vendor Number]" caption="Store Vendor Number" attribute="1" defaultMemberUniqueName="[Store Item Dimension].[Store Vendor Number].[All]" allUniqueName="[Store Item Dimension].[Store Vendor Number].[All]" dimensionUniqueName="[Store Item Dimension]" displayFolder="" count="0" unbalanced="0"/>
    <cacheHierarchy uniqueName="[Store Item Dimension].[Sub Commodity]" caption="Sub Commodity" attribute="1" defaultMemberUniqueName="[Store Item Dimension].[Sub Commodity].[All]" allUniqueName="[Store Item Dimension].[Sub Commodity].[All]" dimensionUniqueName="[Store Item Dimension]" displayFolder="" count="0" unbalanced="0"/>
    <cacheHierarchy uniqueName="[Store Item Dimension].[Subcategory]" caption="Subcategory" attribute="1" defaultMemberUniqueName="[Store Item Dimension].[Subcategory].[All]" allUniqueName="[Store Item Dimension].[Subcategory].[All]" dimensionUniqueName="[Store Item Dimension]" displayFolder="" count="0" unbalanced="0"/>
    <cacheHierarchy uniqueName="[Store Item Dimension].[UPC]" caption="UPC" attribute="1" defaultMemberUniqueName="[Store Item Dimension].[UPC].[All]" allUniqueName="[Store Item Dimension].[UPC].[All]" dimensionUniqueName="[Store Item Dimension]" displayFolder="" count="0" unbalanced="0"/>
    <cacheHierarchy uniqueName="[Store Item Dimension].[Warehouse Group Description]" caption="Warehouse Group Description" attribute="1" defaultMemberUniqueName="[Store Item Dimension].[Warehouse Group Description].[All]" allUniqueName="[Store Item Dimension].[Warehouse Group Description].[All]" dimensionUniqueName="[Store Item Dimension]" displayFolder="" count="0" unbalanced="0"/>
    <cacheHierarchy uniqueName="[Store Item Dimension].[Warehouse Item Code]" caption="Warehouse Item Code" attribute="1" defaultMemberUniqueName="[Store Item Dimension].[Warehouse Item Code].[All]" allUniqueName="[Store Item Dimension].[Warehouse Item Code].[All]" dimensionUniqueName="[Store Item Dimension]" displayFolder="" count="0" unbalanced="0"/>
    <cacheHierarchy uniqueName="[Store Item Dimension].[Warehouse Items]" caption="Warehouse Items" defaultMemberUniqueName="[Store Item Dimension].[Warehouse Items].[All]" allUniqueName="[Store Item Dimension].[Warehouse Items].[All]" dimensionUniqueName="[Store Item Dimension]" displayFolder="" count="0" unbalanced="0"/>
    <cacheHierarchy uniqueName="[Store Item Dimension].[Warehouse Vendor Name]" caption="Warehouse Vendor Name" attribute="1" defaultMemberUniqueName="[Store Item Dimension].[Warehouse Vendor Name].[All]" allUniqueName="[Store Item Dimension].[Warehouse Vendor Name].[All]" dimensionUniqueName="[Store Item Dimension]" displayFolder="" count="0" unbalanced="0"/>
    <cacheHierarchy uniqueName="[Store Item Dimension].[Warehouse Vendor Number]" caption="Warehouse Vendor Number" attribute="1" defaultMemberUniqueName="[Store Item Dimension].[Warehouse Vendor Number].[All]" allUniqueName="[Store Item Dimension].[Warehouse Vendor Number].[All]" dimensionUniqueName="[Store Item Dimension]" displayFolder="" count="0" unbalanced="0"/>
    <cacheHierarchy uniqueName="[Tender Type Dimension].[Tender Number]" caption="Tender Number" attribute="1" defaultMemberUniqueName="[Tender Type Dimension].[Tender Number].[All]" allUniqueName="[Tender Type Dimension].[Tender Number].[All]" dimensionUniqueName="[Tender Type Dimension]" displayFolder="" count="0" unbalanced="0"/>
    <cacheHierarchy uniqueName="[Tender Type Dimension].[Tender Type Description]" caption="Tender Type Description" attribute="1" defaultMemberUniqueName="[Tender Type Dimension].[Tender Type Description].[All]" allUniqueName="[Tender Type Dimension].[Tender Type Description].[All]" dimensionUniqueName="[Tender Type Dimension]" displayFolder="" count="0" unbalanced="0"/>
    <cacheHierarchy uniqueName="[Ticket Number Dimension].[By Ticket Number]" caption="By Ticket Number" defaultMemberUniqueName="[Ticket Number Dimension].[By Ticket Number].[All]" allUniqueName="[Ticket Number Dimension].[By Ticket Number].[All]" dimensionUniqueName="[Ticket Number Dimension]" displayFolder="" count="0" unbalanced="0"/>
    <cacheHierarchy uniqueName="[Ticket Number Dimension].[Lane Number]" caption="Lane Number" attribute="1" defaultMemberUniqueName="[Ticket Number Dimension].[Lane Number].[All]" allUniqueName="[Ticket Number Dimension].[Lane Number].[All]" dimensionUniqueName="[Ticket Number Dimension]" displayFolder="" count="0" unbalanced="0"/>
    <cacheHierarchy uniqueName="[Ticket Number Dimension].[Ticket Number]" caption="Ticket Number" attribute="1" defaultMemberUniqueName="[Ticket Number Dimension].[Ticket Number].[All]" allUniqueName="[Ticket Number Dimension].[Ticket Number].[All]" dimensionUniqueName="[Ticket Number Dimension]" displayFolder="" count="0" unbalanced="0"/>
    <cacheHierarchy uniqueName="[Time Dimension].[Hour Of Day]" caption="Hour Of Day" attribute="1" time="1" defaultMemberUniqueName="[Time Dimension].[Hour Of Day].[All]" allUniqueName="[Time Dimension].[Hour Of Day].[All]" dimensionUniqueName="[Time Dimension]" displayFolder="" count="0" unbalanced="0"/>
    <cacheHierarchy uniqueName="[Time Dimension].[Minute Of Hour]" caption="Minute Of Hour" attribute="1" time="1" defaultMemberUniqueName="[Time Dimension].[Minute Of Hour].[All]" allUniqueName="[Time Dimension].[Minute Of Hour].[All]" dimensionUniqueName="[Time Dimension]" displayFolder="" count="0" unbalanced="0"/>
    <cacheHierarchy uniqueName="[Time Dimension].[Portion Of Day]" caption="Portion Of Day" attribute="1" time="1" defaultMemberUniqueName="[Time Dimension].[Portion Of Day].[All]" allUniqueName="[Time Dimension].[Portion Of Day].[All]" dimensionUniqueName="[Time Dimension]" displayFolder="" count="0" unbalanced="0"/>
    <cacheHierarchy uniqueName="[Time Dimension].[Quarter Of Hour]" caption="Quarter Of Hour" attribute="1" time="1" defaultMemberUniqueName="[Time Dimension].[Quarter Of Hour].[All]" allUniqueName="[Time Dimension].[Quarter Of Hour].[All]" dimensionUniqueName="[Time Dimension]" displayFolder="" count="0" unbalanced="0"/>
    <cacheHierarchy uniqueName="[Time Dimension].[Time Of Day]" caption="Time Of Day" attribute="1" time="1" defaultMemberUniqueName="[Time Dimension].[Time Of Day].[All]" allUniqueName="[Time Dimension].[Time Of Day].[All]" dimensionUniqueName="[Time Dimension]" displayFolder="" count="0" unbalanced="0"/>
    <cacheHierarchy uniqueName="[TruPrice Segment Dimension].[TruPrice Historical Segment]" caption="TruPrice Historical Segment" attribute="1" keyAttribute="1" defaultMemberUniqueName="[TruPrice Segment Dimension].[TruPrice Historical Segment].[All]" allUniqueName="[TruPrice Segment Dimension].[TruPrice Historical Segment].[All]" dimensionUniqueName="[TruPrice Segment Dimension]" displayFolder="" count="0" unbalanced="0"/>
    <cacheHierarchy uniqueName="[Checkout Type Dimension].[Checkout Type Dimension ID]" caption="Checkout Type Dimension ID" attribute="1" keyAttribute="1" defaultMemberUniqueName="[Checkout Type Dimension].[Checkout Type Dimension ID].[All]" allUniqueName="[Checkout Type Dimension].[Checkout Type Dimension ID].[All]" dimensionUniqueName="[Checkout Type Dimension]" displayFolder="" count="0" unbalanced="0" hidden="1"/>
    <cacheHierarchy uniqueName="[Coupon Face Value Dimension].[Coupon Face Value Dimension ID]" caption="Coupon Face Value Dimension ID" attribute="1" keyAttribute="1" defaultMemberUniqueName="[Coupon Face Value Dimension].[Coupon Face Value Dimension ID].[All]" allUniqueName="[Coupon Face Value Dimension].[Coupon Face Value Dimension ID].[All]" dimensionUniqueName="[Coupon Face Value Dimension]" displayFolder="" count="0" unbalanced="0" hidden="1"/>
    <cacheHierarchy uniqueName="[Coupon Shopper Dimension].[Coupon Shopper Dimension ID]" caption="Coupon Shopper Dimension ID" attribute="1" keyAttribute="1" defaultMemberUniqueName="[Coupon Shopper Dimension].[Coupon Shopper Dimension ID].[All]" allUniqueName="[Coupon Shopper Dimension].[Coupon Shopper Dimension ID].[All]" dimensionUniqueName="[Coupon Shopper Dimension]" displayFolder="" count="0" unbalanced="0" hidden="1"/>
    <cacheHierarchy uniqueName="[Coupon Type Dimension].[Coupon Type]" caption="Coupon Type" attribute="1" keyAttribute="1" defaultMemberUniqueName="[Coupon Type Dimension].[Coupon Type].[All]" allUniqueName="[Coupon Type Dimension].[Coupon Type].[All]" dimensionUniqueName="[Coupon Type Dimension]" displayFolder="" count="0" unbalanced="0" hidden="1"/>
    <cacheHierarchy uniqueName="[Customer].[FACTS Segment]" caption="FACTS Segment" attribute="1" defaultMemberUniqueName="[Customer].[FACTS Segment].[All]" allUniqueName="[Customer].[FACTS Segment].[All]" dimensionUniqueName="[Customer]" displayFolder="" count="0" unbalanced="0" hidden="1"/>
    <cacheHierarchy uniqueName="[Customer].[FACTS Sub Segment]" caption="FACTS Sub Segment" attribute="1" defaultMemberUniqueName="[Customer].[FACTS Sub Segment].[All]" allUniqueName="[Customer].[FACTS Sub Segment].[All]" dimensionUniqueName="[Customer]" displayFolder="" count="0" unbalanced="0" hidden="1"/>
    <cacheHierarchy uniqueName="[Date Comparison CY Prior Period].[Calculation]" caption="Calculation" attribute="1" keyAttribute="1" defaultMemberUniqueName="[Date Comparison CY Prior Period].[Calculation].&amp;[0]" dimensionUniqueName="[Date Comparison CY Prior Period]" displayFolder="" count="0" unbalanced="0" hidden="1"/>
    <cacheHierarchy uniqueName="[Date Comparison FY Prior Period].[Calculation]" caption="Calculation" attribute="1" keyAttribute="1" defaultMemberUniqueName="[Date Comparison FY Prior Period].[Calculation].&amp;[0]" dimensionUniqueName="[Date Comparison FY Prior Period]" displayFolder="" count="0" unbalanced="0" hidden="1"/>
    <cacheHierarchy uniqueName="[Facts Segment Dimension].[FACTS Historical Segment]" caption="FACTS Historical Segment" attribute="1" defaultMemberUniqueName="[Facts Segment Dimension].[FACTS Historical Segment].[All]" allUniqueName="[Facts Segment Dimension].[FACTS Historical Segment].[All]" dimensionUniqueName="[Facts Segment Dimension]" displayFolder="" count="0" unbalanced="0" hidden="1"/>
    <cacheHierarchy uniqueName="[Facts Segment Dimension].[FACTS Historical Segment Dimension ID]" caption="FACTS Historical Segment Dimension ID" attribute="1" keyAttribute="1" defaultMemberUniqueName="[Facts Segment Dimension].[FACTS Historical Segment Dimension ID].[All]" allUniqueName="[Facts Segment Dimension].[FACTS Historical Segment Dimension ID].[All]" dimensionUniqueName="[Facts Segment Dimension]" displayFolder="" count="0" unbalanced="0" hidden="1"/>
    <cacheHierarchy uniqueName="[Facts Segment Dimension].[FACTS Historical Sub Segment]" caption="FACTS Historical Sub Segment" attribute="1" defaultMemberUniqueName="[Facts Segment Dimension].[FACTS Historical Sub Segment].[All]" allUniqueName="[Facts Segment Dimension].[FACTS Historical Sub Segment].[All]" dimensionUniqueName="[Facts Segment Dimension]" displayFolder="" count="0" unbalanced="0" hidden="1"/>
    <cacheHierarchy uniqueName="[Location Dimension].[Location Dimension ID]" caption="Location Dimension ID" attribute="1" keyAttribute="1" defaultMemberUniqueName="[Location Dimension].[Location Dimension ID].[All]" allUniqueName="[Location Dimension].[Location Dimension ID].[All]" dimensionUniqueName="[Location Dimension]" displayFolder="" count="0" unbalanced="0" hidden="1"/>
    <cacheHierarchy uniqueName="[Location Dimension].[Location Type Description]" caption="Location Type Description" attribute="1" defaultMemberUniqueName="[Location Dimension].[Location Type Description].[All]" allUniqueName="[Location Dimension].[Location Type Description].[All]" dimensionUniqueName="[Location Dimension]" displayFolder="" count="0" unbalanced="0" hidden="1"/>
    <cacheHierarchy uniqueName="[Locations Sold].[Location Dimension ID]" caption="Location Dimension ID" attribute="1" keyAttribute="1" defaultMemberUniqueName="[Locations Sold].[Location Dimension ID].[All]" allUniqueName="[Locations Sold].[Location Dimension ID].[All]" dimensionUniqueName="[Locations Sold]" displayFolder="" count="0" unbalanced="0" hidden="1"/>
    <cacheHierarchy uniqueName="[Locations Sold].[Locations Sold]" caption="Locations Sold" defaultMemberUniqueName="[Locations Sold].[Locations Sold].[All]" allUniqueName="[Locations Sold].[Locations Sold].[All]" dimensionUniqueName="[Locations Sold]" displayFolder="" count="0" unbalanced="0" hidden="1"/>
    <cacheHierarchy uniqueName="[POS Department Dimension].[POS Department Dimension ID]" caption="POS Department Dimension ID" attribute="1" keyAttribute="1" defaultMemberUniqueName="[POS Department Dimension].[POS Department Dimension ID].[All]" allUniqueName="[POS Department Dimension].[POS Department Dimension ID].[All]" dimensionUniqueName="[POS Department Dimension]" displayFolder="" count="0" unbalanced="0" hidden="1"/>
    <cacheHierarchy uniqueName="[Promotion Dimension].[Promotion Dimension ID]" caption="Promotion Dimension ID" attribute="1" keyAttribute="1" defaultMemberUniqueName="[Promotion Dimension].[Promotion Dimension ID].[All]" allUniqueName="[Promotion Dimension].[Promotion Dimension ID].[All]" dimensionUniqueName="[Promotion Dimension]" displayFolder="" count="0" unbalanced="0" hidden="1"/>
    <cacheHierarchy uniqueName="[Promotion Line Item Dimension].[Line Item On Promotion Dimension ID]" caption="Line Item On Promotion Dimension ID" attribute="1" keyAttribute="1" defaultMemberUniqueName="[Promotion Line Item Dimension].[Line Item On Promotion Dimension ID].[All]" allUniqueName="[Promotion Line Item Dimension].[Line Item On Promotion Dimension ID].[All]" dimensionUniqueName="[Promotion Line Item Dimension]" displayFolder="" count="0" unbalanced="0" hidden="1"/>
    <cacheHierarchy uniqueName="[Shopper Type Dimension].[Shopper Type Dimension ID]" caption="Shopper Type Dimension ID" attribute="1" keyAttribute="1" defaultMemberUniqueName="[Shopper Type Dimension].[Shopper Type Dimension ID].[All]" allUniqueName="[Shopper Type Dimension].[Shopper Type Dimension ID].[All]" dimensionUniqueName="[Shopper Type Dimension]" displayFolder="" count="0" unbalanced="0" hidden="1"/>
    <cacheHierarchy uniqueName="[SKU Count].[SKU Count]" caption="SKU Count" defaultMemberUniqueName="[SKU Count].[SKU Count].[All]" allUniqueName="[SKU Count].[SKU Count].[All]" dimensionUniqueName="[SKU Count]" displayFolder="" count="0" unbalanced="0" hidden="1"/>
    <cacheHierarchy uniqueName="[SKU Count].[Store Item Dimension ID]" caption="Store Item Dimension ID" attribute="1" keyAttribute="1" defaultMemberUniqueName="[SKU Count].[Store Item Dimension ID].[All]" allUniqueName="[SKU Count].[Store Item Dimension ID].[All]" dimensionUniqueName="[SKU Count]" displayFolder="" count="0" unbalanced="0" hidden="1"/>
    <cacheHierarchy uniqueName="[Tender Type Dimension].[Tender Type Dimension ID]" caption="Tender Type Dimension ID" attribute="1" keyAttribute="1" defaultMemberUniqueName="[Tender Type Dimension].[Tender Type Dimension ID].[All]" allUniqueName="[Tender Type Dimension].[Tender Type Dimension ID].[All]" dimensionUniqueName="[Tender Type Dimension]" displayFolder="" count="0" unbalanced="0" hidden="1"/>
    <cacheHierarchy uniqueName="[Ticket Number Dimension].[Ticket Number Dimension ID]" caption="Ticket Number Dimension ID" attribute="1" keyAttribute="1" defaultMemberUniqueName="[Ticket Number Dimension].[Ticket Number Dimension ID].[All]" allUniqueName="[Ticket Number Dimension].[Ticket Number Dimension ID].[All]" dimensionUniqueName="[Ticket Number Dimension]" displayFolder="" count="0" unbalanced="0" hidden="1"/>
    <cacheHierarchy uniqueName="[Time Dimension].[Time Dimension ID]" caption="Time Dimension ID" attribute="1" time="1" keyAttribute="1" defaultMemberUniqueName="[Time Dimension].[Time Dimension ID].[All]" allUniqueName="[Time Dimension].[Time Dimension ID].[All]" dimensionUniqueName="[Time Dimension]" displayFolder="" count="0" memberValueDatatype="2" unbalanced="0" hidden="1"/>
    <cacheHierarchy uniqueName="[Measures].[Item Count]" caption="Item Count" measure="1" displayFolder="" measureGroup="Basket" count="0"/>
    <cacheHierarchy uniqueName="[Measures].[Sales Amount]" caption="Sales Amount" measure="1" displayFolder="" measureGroup="Basket" count="0"/>
    <cacheHierarchy uniqueName="[Measures].[Loyalty Earned Count - Basket]" caption="Loyalty Earned Count - Basket" measure="1" displayFolder="" measureGroup="Basket" count="0"/>
    <cacheHierarchy uniqueName="[Measures].[Loyalty Earned Amount - Basket]" caption="Loyalty Earned Amount - Basket" measure="1" displayFolder="" measureGroup="Basket" count="0"/>
    <cacheHierarchy uniqueName="[Measures].[Loyalty Redeemed Value - Basket]" caption="Loyalty Redeemed Value - Basket" measure="1" displayFolder="" measureGroup="Basket" count="0"/>
    <cacheHierarchy uniqueName="[Measures].[Loyalty Redeemed Gallons - Basket]" caption="Loyalty Redeemed Gallons - Basket" measure="1" displayFolder="" measureGroup="Basket" count="0"/>
    <cacheHierarchy uniqueName="[Measures].[Basket Count]" caption="Basket Count" measure="1" displayFolder="" measureGroup="Basket Count" count="0"/>
    <cacheHierarchy uniqueName="[Measures].[Units]" caption="Units" measure="1" displayFolder="" measureGroup="Line Item" count="0"/>
    <cacheHierarchy uniqueName="[Measures].[Dollars]" caption="Dollars" measure="1" displayFolder="" measureGroup="Line Item" count="0" oneField="1">
      <fieldsUsage count="1">
        <fieldUsage x="0"/>
      </fieldsUsage>
    </cacheHierarchy>
    <cacheHierarchy uniqueName="[Measures].[Non Sale Dollars]" caption="Non Sale Dollars" measure="1" displayFolder="" measureGroup="Line Item" count="0"/>
    <cacheHierarchy uniqueName="[Measures].[Item Weight]" caption="Item Weight" measure="1" displayFolder="" measureGroup="Line Item" count="0"/>
    <cacheHierarchy uniqueName="[Measures].[Net Cost]" caption="Net Cost" measure="1" displayFolder="" measureGroup="Line Item" count="0"/>
    <cacheHierarchy uniqueName="[Measures].[Sku Count]" caption="Sku Count" measure="1" displayFolder="" measureGroup="Line Item" count="0"/>
    <cacheHierarchy uniqueName="[Measures].[Locations Sold]" caption="Locations Sold" measure="1" displayFolder="" measureGroup="Line Item" count="0"/>
    <cacheHierarchy uniqueName="[Measures].[Loyalty Earned Count]" caption="Loyalty Earned Count" measure="1" displayFolder="" measureGroup="Line Item" count="0"/>
    <cacheHierarchy uniqueName="[Measures].[Loyalty Earned Amount]" caption="Loyalty Earned Amount" measure="1" displayFolder="" measureGroup="Line Item" count="0"/>
    <cacheHierarchy uniqueName="[Measures].[Loyalty Redeemed Gallons]" caption="Loyalty Redeemed Gallons" measure="1" displayFolder="" measureGroup="Line Item" count="0"/>
    <cacheHierarchy uniqueName="[Measures].[Loyalty Redeemed Value]" caption="Loyalty Redeemed Value" measure="1" displayFolder="" measureGroup="Line Item" count="0"/>
    <cacheHierarchy uniqueName="[Measures].[Tender Amount]" caption="Tender Amount" measure="1" displayFolder="" measureGroup="Tender" count="0"/>
    <cacheHierarchy uniqueName="[Measures].[Tender Count]" caption="Tender Count" measure="1" displayFolder="" measureGroup="Tender" count="0"/>
    <cacheHierarchy uniqueName="[Measures].[Coupon Dollars]" caption="Coupon Dollars" measure="1" displayFolder="" measureGroup="Coupon" count="0"/>
    <cacheHierarchy uniqueName="[Measures].[Coupon Count]" caption="Coupon Count" measure="1" displayFolder="" measureGroup="Coupon" count="0"/>
    <cacheHierarchy uniqueName="[Measures].[Adjustment Amount]" caption="Adjustment Amount" measure="1" displayFolder="" measureGroup="Inventory Adjustment" count="0"/>
    <cacheHierarchy uniqueName="[Measures].[On Hand]" caption="On Hand" measure="1" displayFolder="" measureGroup="Daily Inventory" count="0"/>
    <cacheHierarchy uniqueName="[Measures].[Shrink Units]" caption="Shrink Units" measure="1" displayFolder="" measureGroup="Daily Inventory" count="0"/>
    <cacheHierarchy uniqueName="[Measures].[On Hand Dollars]" caption="On Hand Dollars" measure="1" displayFolder="" measureGroup="Daily Inventory" count="0"/>
    <cacheHierarchy uniqueName="[Measures].[Shrink Dollars]" caption="Shrink Dollars" measure="1" displayFolder="" measureGroup="Daily Inventory" count="0"/>
    <cacheHierarchy uniqueName="[Measures].[Basket Quantity]" caption="Basket Quantity" measure="1" displayFolder="" measureGroup="Aloha Sales Basket" count="0"/>
    <cacheHierarchy uniqueName="[Measures].[Guest Count]" caption="Guest Count" measure="1" displayFolder="" measureGroup="Aloha Sales Basket" count="0"/>
    <cacheHierarchy uniqueName="[Measures].[Inclusive Tax - Basket]" caption="Inclusive Tax - Basket" measure="1" displayFolder="" measureGroup="Aloha Sales Basket" count="0"/>
    <cacheHierarchy uniqueName="[Measures].[Exclusive Tax]" caption="Exclusive Tax" measure="1" displayFolder="" measureGroup="Aloha Sales Basket" count="0"/>
    <cacheHierarchy uniqueName="[Measures].[Comps]" caption="Comps" measure="1" displayFolder="" measureGroup="Aloha Sales Basket" count="0"/>
    <cacheHierarchy uniqueName="[Measures].[Promos]" caption="Promos" measure="1" displayFolder="" measureGroup="Aloha Sales Basket" count="0"/>
    <cacheHierarchy uniqueName="[Measures].[Net Sale Amount]" caption="Net Sale Amount" measure="1" displayFolder="" measureGroup="Aloha Sales Basket" count="0"/>
    <cacheHierarchy uniqueName="[Measures].[Gross Sale Amount]" caption="Gross Sale Amount" measure="1" displayFolder="" measureGroup="Aloha Sales Basket" count="0"/>
    <cacheHierarchy uniqueName="[Measures].[Payment Amount]" caption="Payment Amount" measure="1" displayFolder="" measureGroup="Aloha Sales Basket" count="0"/>
    <cacheHierarchy uniqueName="[Measures].[Aloha Basket Count]" caption="Aloha Basket Count" measure="1" displayFolder="" measureGroup="Aloha Sales Basket" count="0"/>
    <cacheHierarchy uniqueName="[Measures].[Quantity]" caption="Quantity" measure="1" displayFolder="" measureGroup="Aloha Sales Line Item" count="0"/>
    <cacheHierarchy uniqueName="[Measures].[Sale Amount]" caption="Sale Amount" measure="1" displayFolder="" measureGroup="Aloha Sales Line Item" count="0"/>
    <cacheHierarchy uniqueName="[Measures].[Inclusive Tax]" caption="Inclusive Tax" measure="1" displayFolder="" measureGroup="Aloha Sales Line Item" count="0"/>
    <cacheHierarchy uniqueName="[Measures].[Comp Allocation By Item]" caption="Comp Allocation By Item" measure="1" displayFolder="" measureGroup="Aloha Sales Line Item" count="0"/>
    <cacheHierarchy uniqueName="[Measures].[Promo Allocation By Item]" caption="Promo Allocation By Item" measure="1" displayFolder="" measureGroup="Aloha Sales Line Item" count="0"/>
    <cacheHierarchy uniqueName="[Measures].[Average Net Unit Cost]" caption="Average Net Unit Cost" measure="1" displayFolder="" measureGroup="Line Item" count="0"/>
    <cacheHierarchy uniqueName="[Measures].[Average Retail]" caption="Average Retail" measure="1" displayFolder="" measureGroup="Line Item" count="0"/>
    <cacheHierarchy uniqueName="[Measures].[Gross Profit Dollars]" caption="Gross Profit Dollars" measure="1" displayFolder="" measureGroup="Line Item" count="0"/>
    <cacheHierarchy uniqueName="[Measures].[Average NuVal]" caption="Average NuVal" measure="1" displayFolder="" measureGroup="Line Item" count="0"/>
    <cacheHierarchy uniqueName="[Measures].[Gross Profit %]" caption="Gross Profit %" measure="1" displayFolder="" measureGroup="Line Item" count="0"/>
    <cacheHierarchy uniqueName="[Measures].[% On Promotion Items]" caption="% On Promotion Items" measure="1" displayFolder="Promotions" measureGroup="Line Item" count="0"/>
    <cacheHierarchy uniqueName="[Measures].[% On Promotion Dollars]" caption="% On Promotion Dollars" measure="1" displayFolder="Promotions" measureGroup="Line Item" count="0"/>
    <cacheHierarchy uniqueName="[Measures].[Average % on Promotion Dollars per Basket]" caption="Average % on Promotion Dollars per Basket" measure="1" displayFolder="Promotions" measureGroup="Line Item" count="0"/>
    <cacheHierarchy uniqueName="[Measures].[Average % on Promotion Items per Basket]" caption="Average % on Promotion Items per Basket" measure="1" displayFolder="Promotions" measureGroup="Line Item" count="0"/>
    <cacheHierarchy uniqueName="[Measures].[% Private Label Units]" caption="% Private Label Units" measure="1" displayFolder="Private Label" measureGroup="Line Item" count="0"/>
    <cacheHierarchy uniqueName="[Measures].[% Private Label Dollars]" caption="% Private Label Dollars" measure="1" displayFolder="Private Label" measureGroup="Line Item" count="0"/>
    <cacheHierarchy uniqueName="[Measures].[Average Basket Items]" caption="Average Basket Items" measure="1" displayFolder="" measureGroup="Basket" count="0"/>
    <cacheHierarchy uniqueName="[Measures].[Average Basket Sales]" caption="Average Basket Sales" measure="1" displayFolder="" measureGroup="Basket" count="0"/>
    <cacheHierarchy uniqueName="[Measures].[Average Coupon Dollars per Basket]" caption="Average Coupon Dollars per Basket" measure="1" displayFolder="" measureGroup="Basket" count="0"/>
    <cacheHierarchy uniqueName="[Measures].[Average Coupons per Basket]" caption="Average Coupons per Basket" measure="1" displayFolder="" measureGroup="Basket" count="0"/>
    <cacheHierarchy uniqueName="[Measures].[Average Promotional Dollars per Basket]" caption="Average Promotional Dollars per Basket" measure="1" displayFolder="Promotions" measureGroup="Basket" count="0"/>
    <cacheHierarchy uniqueName="[Measures].[Average Promotional Items per Basket]" caption="Average Promotional Items per Basket" measure="1" displayFolder="Promotions" measureGroup="Basket" count="0"/>
    <cacheHierarchy uniqueName="[Measures].[Average Coupon Value]" caption="Average Coupon Value" measure="1" displayFolder="" measureGroup="Coupon" count="0"/>
    <cacheHierarchy uniqueName="[Measures].[Average Tender Amount]" caption="Average Tender Amount" measure="1" displayFolder="" measureGroup="Tender" count="0"/>
    <cacheHierarchy uniqueName="[Measures].[Average Retail Base]" caption="Average Retail Base" measure="1" displayFolder="" measureGroup="Daily Inventory" count="0"/>
    <cacheHierarchy uniqueName="[Measures].[Average Retail Tag]" caption="Average Retail Tag" measure="1" displayFolder="" measureGroup="Daily Inventory" count="0"/>
    <cacheHierarchy uniqueName="[Measures].[Average Unit Cost]" caption="Average Unit Cost" measure="1" displayFolder="" measureGroup="Daily Inventory" count="0"/>
    <cacheHierarchy uniqueName="[Measures].[On Hand After Shrink]" caption="On Hand After Shrink" measure="1" displayFolder="" measureGroup="Daily Inventory" count="0"/>
    <cacheHierarchy uniqueName="[Measures].[Dollars After Shrink]" caption="Dollars After Shrink" measure="1" displayFolder="" measureGroup="Daily Inventory" count="0"/>
    <cacheHierarchy uniqueName="[Measures].[Average Days Of Shrink]" caption="Average Days Of Shrink" measure="1" displayFolder="" measureGroup="Daily Inventory" count="0"/>
    <cacheHierarchy uniqueName="[Measures].[Sales Line Item Fact Count]" caption="Sales Line Item Fact Count" measure="1" displayFolder="" measureGroup="Line Item" count="0" hidden="1"/>
    <cacheHierarchy uniqueName="[Measures].[Nu Val Score]" caption="Nu Val Score" measure="1" displayFolder="" measureGroup="Line Item" count="0" hidden="1"/>
    <cacheHierarchy uniqueName="[Measures].[Nu Val Scored]" caption="Nu Val Scored" measure="1" displayFolder="" measureGroup="Line Item" count="0" hidden="1"/>
    <cacheHierarchy uniqueName="[Measures].[Retail Base]" caption="Retail Base" measure="1" displayFolder="" measureGroup="Daily Inventory" count="0" hidden="1"/>
    <cacheHierarchy uniqueName="[Measures].[Retail Tag]" caption="Retail Tag" measure="1" displayFolder="" measureGroup="Daily Inventory" count="0" hidden="1"/>
    <cacheHierarchy uniqueName="[Measures].[Days Of Shrink]" caption="Days Of Shrink" measure="1" displayFolder="" measureGroup="Daily Inventory" count="0" hidden="1"/>
    <cacheHierarchy uniqueName="[Measures].[Daily Inventory Count]" caption="Daily Inventory Count" measure="1" displayFolder="" measureGroup="Daily Inventory" count="0" hidden="1"/>
    <cacheHierarchy uniqueName="[Measures].[Net Unit Cost]" caption="Net Unit Cost" measure="1" displayFolder="" measureGroup="Daily Inventory" count="0" hidden="1"/>
    <cacheHierarchy uniqueName="[Measures].[Aloha Sales Line Item Fact Count]" caption="Aloha Sales Line Item Fact Count" measure="1" displayFolder="" measureGroup="Aloha Sales Line Item" count="0" hidden="1"/>
    <cacheHierarchy uniqueName="[Measures].[UseAsDefaultMeasure]" caption="UseAsDefaultMeasure" measure="1" displayFolder="" count="0" hidden="1"/>
    <cacheHierarchy uniqueName="[Measures].[Last Processed Date]" caption="Last Processed Date" measure="1" displayFolder="" count="0" hidden="1"/>
    <cacheHierarchy uniqueName="[Measures].[TodayDate]" caption="TodayDate" measure="1" displayFolder="" count="0" hidden="1"/>
  </cacheHierarchies>
  <kpis count="0"/>
  <dimensions count="25">
    <dimension name="Aloha Revenue Type Dimension" uniqueName="[Aloha Revenue Type Dimension]" caption="Aloha Revenue Type Dimension"/>
    <dimension name="Aloha Sales Category Dimension" uniqueName="[Aloha Sales Category Dimension]" caption="Aloha Sales Category Dimension"/>
    <dimension name="Aloha Sales Order Mode Dimension" uniqueName="[Aloha Sales Order Mode Dimension]" caption="Aloha Sales Order Mode Dimension"/>
    <dimension name="Cashier Number Dimension" uniqueName="[Cashier Number Dimension]" caption="Cashier Number Dimension"/>
    <dimension name="Checkout Type Dimension" uniqueName="[Checkout Type Dimension]" caption="Checkout Type Dimension"/>
    <dimension name="Coupon Face Value Dimension" uniqueName="[Coupon Face Value Dimension]" caption="Coupon Face Value Dimension"/>
    <dimension name="Coupon Shopper Dimension" uniqueName="[Coupon Shopper Dimension]" caption="Coupon Shopper Dimension"/>
    <dimension name="Customer" uniqueName="[Customer]" caption="Customer"/>
    <dimension name="Date Comparison CY Prior Year" uniqueName="[Date Comparison CY Prior Year]" caption="Date Comparison CY Prior Year"/>
    <dimension name="Date Comparison FY Prior Year" uniqueName="[Date Comparison FY Prior Year]" caption="Date Comparison FY Prior Year"/>
    <dimension name="Date Dimension" uniqueName="[Date Dimension]" caption="Date Dimension"/>
    <dimension name="Facts Segment Dimension" uniqueName="[Facts Segment Dimension]" caption="Facts Segment Dimension"/>
    <dimension name="Inventory Adjustment Type Dimension" uniqueName="[Inventory Adjustment Type Dimension]" caption="Inventory Adjustment Type Dimension"/>
    <dimension name="Location Dimension" uniqueName="[Location Dimension]" caption="Location Dimension"/>
    <dimension name="Loyalty Basket" uniqueName="[Loyalty Basket]" caption="Loyalty Basket"/>
    <dimension measure="1" name="Measures" uniqueName="[Measures]" caption="Measures"/>
    <dimension name="POS Department Dimension" uniqueName="[POS Department Dimension]" caption="POS Department Dimension"/>
    <dimension name="Promotion Dimension" uniqueName="[Promotion Dimension]" caption="Promotion Dimension"/>
    <dimension name="Promotion Line Item Dimension" uniqueName="[Promotion Line Item Dimension]" caption="Promotion Line Item Dimension"/>
    <dimension name="Shopper Type Dimension" uniqueName="[Shopper Type Dimension]" caption="Shopper Type Dimension"/>
    <dimension name="Store Item Dimension" uniqueName="[Store Item Dimension]" caption="Store Item Dimension"/>
    <dimension name="Tender Type Dimension" uniqueName="[Tender Type Dimension]" caption="Tender Type Dimension"/>
    <dimension name="Ticket Number Dimension" uniqueName="[Ticket Number Dimension]" caption="Ticket Number Dimension"/>
    <dimension name="Time Dimension" uniqueName="[Time Dimension]" caption="Time Dimension"/>
    <dimension name="TruPrice Segment Dimension" uniqueName="[TruPrice Segment Dimension]" caption="TruPrice Segment Dimension"/>
  </dimensions>
  <measureGroups count="9">
    <measureGroup name="Aloha Sales Basket" caption="Aloha Sales Basket"/>
    <measureGroup name="Aloha Sales Line Item" caption="Aloha Sales Line Item"/>
    <measureGroup name="Basket" caption="Basket"/>
    <measureGroup name="Basket Count" caption="Basket Count"/>
    <measureGroup name="Coupon" caption="Coupon"/>
    <measureGroup name="Daily Inventory" caption="Daily Inventory"/>
    <measureGroup name="Inventory Adjustment" caption="Inventory Adjustment"/>
    <measureGroup name="Line Item" caption="Line Item"/>
    <measureGroup name="Tender" caption="Tender"/>
  </measureGroups>
  <maps count="98">
    <map measureGroup="0" dimension="0"/>
    <map measureGroup="0" dimension="10"/>
    <map measureGroup="0" dimension="13"/>
    <map measureGroup="0" dimension="23"/>
    <map measureGroup="1" dimension="0"/>
    <map measureGroup="1" dimension="1"/>
    <map measureGroup="1" dimension="2"/>
    <map measureGroup="1" dimension="10"/>
    <map measureGroup="1" dimension="13"/>
    <map measureGroup="1" dimension="20"/>
    <map measureGroup="1" dimension="23"/>
    <map measureGroup="2" dimension="3"/>
    <map measureGroup="2" dimension="4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9"/>
    <map measureGroup="2" dimension="22"/>
    <map measureGroup="2" dimension="23"/>
    <map measureGroup="2" dimension="24"/>
    <map measureGroup="3" dimension="3"/>
    <map measureGroup="3" dimension="4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6"/>
    <map measureGroup="3" dimension="17"/>
    <map measureGroup="3" dimension="18"/>
    <map measureGroup="3" dimension="19"/>
    <map measureGroup="3" dimension="20"/>
    <map measureGroup="3" dimension="22"/>
    <map measureGroup="3" dimension="23"/>
    <map measureGroup="3" dimension="24"/>
    <map measureGroup="4" dimension="3"/>
    <map measureGroup="4" dimension="4"/>
    <map measureGroup="4" dimension="5"/>
    <map measureGroup="4" dimension="8"/>
    <map measureGroup="4" dimension="9"/>
    <map measureGroup="4" dimension="10"/>
    <map measureGroup="4" dimension="13"/>
    <map measureGroup="4" dimension="16"/>
    <map measureGroup="4" dimension="19"/>
    <map measureGroup="4" dimension="22"/>
    <map measureGroup="4" dimension="23"/>
    <map measureGroup="5" dimension="8"/>
    <map measureGroup="5" dimension="9"/>
    <map measureGroup="5" dimension="10"/>
    <map measureGroup="5" dimension="13"/>
    <map measureGroup="5" dimension="16"/>
    <map measureGroup="5" dimension="17"/>
    <map measureGroup="5" dimension="18"/>
    <map measureGroup="5" dimension="20"/>
    <map measureGroup="6" dimension="8"/>
    <map measureGroup="6" dimension="9"/>
    <map measureGroup="6" dimension="10"/>
    <map measureGroup="6" dimension="12"/>
    <map measureGroup="6" dimension="13"/>
    <map measureGroup="6" dimension="16"/>
    <map measureGroup="6" dimension="20"/>
    <map measureGroup="7" dimension="3"/>
    <map measureGroup="7" dimension="4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7" dimension="13"/>
    <map measureGroup="7" dimension="14"/>
    <map measureGroup="7" dimension="16"/>
    <map measureGroup="7" dimension="17"/>
    <map measureGroup="7" dimension="18"/>
    <map measureGroup="7" dimension="19"/>
    <map measureGroup="7" dimension="20"/>
    <map measureGroup="7" dimension="22"/>
    <map measureGroup="7" dimension="23"/>
    <map measureGroup="7" dimension="24"/>
    <map measureGroup="8" dimension="3"/>
    <map measureGroup="8" dimension="4"/>
    <map measureGroup="8" dimension="6"/>
    <map measureGroup="8" dimension="8"/>
    <map measureGroup="8" dimension="9"/>
    <map measureGroup="8" dimension="10"/>
    <map measureGroup="8" dimension="13"/>
    <map measureGroup="8" dimension="19"/>
    <map measureGroup="8" dimension="21"/>
    <map measureGroup="8" dimension="22"/>
    <map measureGroup="8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hnson, Lainey" refreshedDate="43664.571637847221" backgroundQuery="1" createdVersion="6" refreshedVersion="6" minRefreshableVersion="3" recordCount="0" supportSubquery="1" supportAdvancedDrill="1">
  <cacheSource type="external" connectionId="1"/>
  <cacheFields count="41">
    <cacheField name="[Date Dimension].[FY Week Ending Date].[FY Week Ending Date]" caption="FY Week Ending Date" numFmtId="0" hierarchy="33" level="1">
      <sharedItems count="5">
        <s v="[Date Dimension].[FY Week Ending Date].&amp;[2019-01-06T00:00:00]" c="2019-01-06"/>
        <s v="[Date Dimension].[FY Week Ending Date].&amp;[2019-01-13T00:00:00]" c="2019-01-13"/>
        <s v="[Date Dimension].[FY Week Ending Date].&amp;[2019-01-20T00:00:00]" c="2019-01-20"/>
        <s v="[Date Dimension].[FY Week Ending Date].&amp;[2019-01-27T00:00:00]" c="2019-01-27"/>
        <s v="[Date Dimension].[FY Week Ending Date].&amp;[2019-02-03T00:00:00]" c="2019-02-03"/>
      </sharedItems>
    </cacheField>
    <cacheField name="[Measures].[Dollars]" caption="Dollars" numFmtId="0" hierarchy="175" level="32767"/>
    <cacheField name="[Date Comparison FY Prior Year].[Calculation].[Calculation]" caption="Calculation" numFmtId="0" hierarchy="15">
      <sharedItems count="4">
        <s v="[Date Comparison FY Prior Year].[Calculation].&amp;[0]" c="FY Current Period"/>
        <s v="[Date Comparison FY Prior Year].[Calculation].&amp;[1]" c="FY Prior Year"/>
        <s v="[Date Comparison FY Prior Year].[Calculation].&amp;[2]" c="FY Prior Year Change"/>
        <s v="[Date Comparison FY Prior Year].[Calculation].&amp;[3]" c="FY Prior Year % Change"/>
      </sharedItems>
    </cacheField>
    <cacheField name="[Date Dimension].[Fiscal Year].[FY Year Name]" caption="FY Year Name" numFmtId="0" hierarchy="25" level="1">
      <sharedItems containsSemiMixedTypes="0" containsString="0"/>
    </cacheField>
    <cacheField name="[Date Dimension].[Fiscal Year].[FY Quarter Name]" caption="FY Quarter Name" numFmtId="0" hierarchy="25" level="2">
      <sharedItems containsSemiMixedTypes="0" containsString="0"/>
    </cacheField>
    <cacheField name="[Date Dimension].[Fiscal Year].[FY Month Name]" caption="FY Month Name" numFmtId="0" hierarchy="25" level="3">
      <sharedItems containsSemiMixedTypes="0" containsString="0"/>
    </cacheField>
    <cacheField name="[Date Dimension].[Fiscal Year].[FY Week Name]" caption="FY Week Name" numFmtId="0" hierarchy="25" level="4">
      <sharedItems containsSemiMixedTypes="0" containsString="0"/>
    </cacheField>
    <cacheField name="[Date Dimension].[Fiscal Year].[Day Name]" caption="Day Name" numFmtId="0" hierarchy="25" level="5">
      <sharedItems containsSemiMixedTypes="0" containsString="0"/>
    </cacheField>
    <cacheField name="[Date Dimension].[Fiscal Year].[FY Year Name].[FY Year Number]" caption="FY Year Number" propertyName="FY Year Number" numFmtId="0" hierarchy="25" level="1" memberPropertyField="1">
      <sharedItems containsSemiMixedTypes="0" containsString="0"/>
    </cacheField>
    <cacheField name="[Date Dimension].[Fiscal Year].[FY Quarter Name].[FY Quarter Ending Date]" caption="FY Quarter Ending Date" propertyName="FY Quarter Ending Date" numFmtId="0" hierarchy="25" level="2" memberPropertyField="1">
      <sharedItems containsSemiMixedTypes="0" containsString="0"/>
    </cacheField>
    <cacheField name="[Date Dimension].[Fiscal Year].[FY Quarter Name].[FY Quarter Number]" caption="FY Quarter Number" propertyName="FY Quarter Number" numFmtId="0" hierarchy="25" level="2" memberPropertyField="1">
      <sharedItems containsSemiMixedTypes="0" containsString="0"/>
    </cacheField>
    <cacheField name="[Date Dimension].[Fiscal Year].[FY Quarter Name].[FY Year Name]" caption="FY Year Name" propertyName="FY Year Name" numFmtId="0" hierarchy="25" level="2" memberPropertyField="1">
      <sharedItems containsSemiMixedTypes="0" containsString="0"/>
    </cacheField>
    <cacheField name="[Date Dimension].[Fiscal Year].[FY Month Name].[FY Month Ending Date]" caption="FY Month Ending Date" propertyName="FY Month Ending Date" numFmtId="0" hierarchy="25" level="3" memberPropertyField="1">
      <sharedItems containsSemiMixedTypes="0" containsString="0"/>
    </cacheField>
    <cacheField name="[Date Dimension].[Fiscal Year].[FY Month Name].[FY Month Of Year]" caption="FY Month Of Year" propertyName="FY Month Of Year" numFmtId="0" hierarchy="25" level="3" memberPropertyField="1">
      <sharedItems containsSemiMixedTypes="0" containsString="0"/>
    </cacheField>
    <cacheField name="[Date Dimension].[Fiscal Year].[FY Month Name].[FY Quarter Name]" caption="FY Quarter Name" propertyName="FY Quarter Name" numFmtId="0" hierarchy="25" level="3" memberPropertyField="1">
      <sharedItems containsSemiMixedTypes="0" containsString="0"/>
    </cacheField>
    <cacheField name="[Date Dimension].[Fiscal Year].[FY Month Name].[Quarter Intelligence]" caption="Quarter Intelligence" propertyName="Quarter Intelligence" numFmtId="0" hierarchy="25" level="3" memberPropertyField="1">
      <sharedItems containsSemiMixedTypes="0" containsString="0"/>
    </cacheField>
    <cacheField name="[Date Dimension].[Fiscal Year].[FY Week Name].[FY Month Name]" caption="FY Month Name" propertyName="FY Month Name" numFmtId="0" hierarchy="25" level="4" memberPropertyField="1">
      <sharedItems containsSemiMixedTypes="0" containsString="0"/>
    </cacheField>
    <cacheField name="[Date Dimension].[Fiscal Year].[FY Week Name].[FY Week Ending Date]" caption="FY Week Ending Date" propertyName="FY Week Ending Date" numFmtId="0" hierarchy="25" level="4" memberPropertyField="1">
      <sharedItems containsSemiMixedTypes="0" containsString="0"/>
    </cacheField>
    <cacheField name="[Date Dimension].[Fiscal Year].[FY Week Name].[FY Week Number]" caption="FY Week Number" propertyName="FY Week Number" numFmtId="0" hierarchy="25" level="4" memberPropertyField="1">
      <sharedItems containsSemiMixedTypes="0" containsString="0"/>
    </cacheField>
    <cacheField name="[Date Dimension].[Fiscal Year].[FY Week Name].[FY Week Of Month]" caption="FY Week Of Month" propertyName="FY Week Of Month" numFmtId="0" hierarchy="25" level="4" memberPropertyField="1">
      <sharedItems containsSemiMixedTypes="0" containsString="0"/>
    </cacheField>
    <cacheField name="[Date Dimension].[Fiscal Year].[FY Week Name].[Month Intelligence]" caption="Month Intelligence" propertyName="Month Intelligence" numFmtId="0" hierarchy="25" level="4" memberPropertyField="1">
      <sharedItems containsSemiMixedTypes="0" containsString="0"/>
    </cacheField>
    <cacheField name="[Date Dimension].[Fiscal Year].[FY Week Name].[Week Intelligence]" caption="Week Intelligence" propertyName="Week Intelligence" numFmtId="0" hierarchy="25" level="4" memberPropertyField="1">
      <sharedItems containsSemiMixedTypes="0" containsString="0"/>
    </cacheField>
    <cacheField name="[Date Dimension].[Fiscal Year].[Day Name].[Actual Date]" caption="Actual Date" propertyName="Actual Date" numFmtId="0" hierarchy="25" level="5" memberPropertyField="1">
      <sharedItems containsSemiMixedTypes="0" containsString="0"/>
    </cacheField>
    <cacheField name="[Date Dimension].[Fiscal Year].[Day Name].[CY Month Name]" caption="CY Month Name" propertyName="CY Month Name" numFmtId="0" hierarchy="25" level="5" memberPropertyField="1">
      <sharedItems containsSemiMixedTypes="0" containsString="0"/>
    </cacheField>
    <cacheField name="[Date Dimension].[Fiscal Year].[Day Name].[Day Of Month]" caption="Day Of Month" propertyName="Day Of Month" numFmtId="0" hierarchy="25" level="5" memberPropertyField="1">
      <sharedItems containsSemiMixedTypes="0" containsString="0"/>
    </cacheField>
    <cacheField name="[Date Dimension].[Fiscal Year].[Day Name].[Day Of Week]" caption="Day Of Week" propertyName="Day Of Week" numFmtId="0" hierarchy="25" level="5" memberPropertyField="1">
      <sharedItems containsSemiMixedTypes="0" containsString="0"/>
    </cacheField>
    <cacheField name="[Date Dimension].[Fiscal Year].[Day Name].[FY Day Of Week]" caption="FY Day Of Week" propertyName="FY Day Of Week" numFmtId="0" hierarchy="25" level="5" memberPropertyField="1">
      <sharedItems containsSemiMixedTypes="0" containsString="0"/>
    </cacheField>
    <cacheField name="[Date Dimension].[Fiscal Year].[Day Name].[FY Week Name]" caption="FY Week Name" propertyName="FY Week Name" numFmtId="0" hierarchy="25" level="5" memberPropertyField="1">
      <sharedItems containsSemiMixedTypes="0" containsString="0"/>
    </cacheField>
    <cacheField name="[Location Dimension].[By Area].[Region Name]" caption="Region Name" numFmtId="0" hierarchy="46" level="1">
      <sharedItems count="1">
        <s v="[Location Dimension].[By Area].[Region Name].&amp;[1]" c="All"/>
      </sharedItems>
    </cacheField>
    <cacheField name="[Location Dimension].[By Area].[District Name]" caption="District Name" numFmtId="0" hierarchy="46" level="2" mappingCount="1">
      <sharedItems count="10">
        <s v="[Location Dimension].[By Area].[District Name].&amp;[1]" c="Central" cp="1">
          <x/>
        </s>
        <s v="[Location Dimension].[By Area].[District Name].&amp;[2]" c="East Central" cp="1">
          <x/>
        </s>
        <s v="[Location Dimension].[By Area].[District Name].&amp;[3]" c="Eastern" cp="1">
          <x/>
        </s>
        <s v="[Location Dimension].[By Area].[District Name].&amp;[7]" c="Northeast" cp="1">
          <x/>
        </s>
        <s v="[Location Dimension].[By Area].[District Name].&amp;[8]" c="Northern" cp="1">
          <x/>
        </s>
        <s v="[Location Dimension].[By Area].[District Name].&amp;[9]" c="Northwest" cp="1">
          <x/>
        </s>
        <s v="[Location Dimension].[By Area].[District Name].&amp;[11]" c="Southeast" cp="1">
          <x/>
        </s>
        <s v="[Location Dimension].[By Area].[District Name].&amp;[12]" c="Southwest" cp="1">
          <x/>
        </s>
        <s v="[Location Dimension].[By Area].[District Name].&amp;[13]" c="West Central" cp="1">
          <x/>
        </s>
        <s v="[Location Dimension].[By Area].[District Name].&amp;[14]" c="Western" cp="1">
          <x/>
        </s>
      </sharedItems>
      <mpMap v="33"/>
    </cacheField>
    <cacheField name="[Location Dimension].[By Area].[Market Description]" caption="Market Description" numFmtId="0" hierarchy="46" level="3">
      <sharedItems containsSemiMixedTypes="0" containsString="0"/>
    </cacheField>
    <cacheField name="[Location Dimension].[By Area].[Store Name]" caption="Store Name" numFmtId="0" hierarchy="46" level="4">
      <sharedItems containsSemiMixedTypes="0" containsString="0"/>
    </cacheField>
    <cacheField name="[Location Dimension].[By Area].[Location Type Description]" caption="Location Type Description" numFmtId="0" hierarchy="46" level="5">
      <sharedItems containsSemiMixedTypes="0" containsString="0"/>
    </cacheField>
    <cacheField name="[Location Dimension].[By Area].[District Name].[Region Name]" caption="Region Name" propertyName="Region Name" numFmtId="0" hierarchy="46" level="2" memberPropertyField="1">
      <sharedItems count="1">
        <s v="All"/>
      </sharedItems>
    </cacheField>
    <cacheField name="[Location Dimension].[By Area].[Market Description].[District Name]" caption="District Name" propertyName="District Name" numFmtId="0" hierarchy="46" level="3" memberPropertyField="1">
      <sharedItems containsSemiMixedTypes="0" containsString="0"/>
    </cacheField>
    <cacheField name="[Location Dimension].[By Area].[Store Name].[City]" caption="City" propertyName="City" numFmtId="0" hierarchy="46" level="4" memberPropertyField="1">
      <sharedItems containsSemiMixedTypes="0" containsString="0"/>
    </cacheField>
    <cacheField name="[Location Dimension].[By Area].[Store Name].[Market Description]" caption="Market Description" propertyName="Market Description" numFmtId="0" hierarchy="46" level="4" memberPropertyField="1">
      <sharedItems containsSemiMixedTypes="0" containsString="0"/>
    </cacheField>
    <cacheField name="[Location Dimension].[By Area].[Store Name].[Store Format]" caption="Store Format" propertyName="Store Format" numFmtId="0" hierarchy="46" level="4" memberPropertyField="1">
      <sharedItems containsSemiMixedTypes="0" containsString="0"/>
    </cacheField>
    <cacheField name="[Location Dimension].[By Area].[Location Type Description].[Store Director Name]" caption="Store Director Name" propertyName="Store Director Name" numFmtId="0" hierarchy="46" level="5" memberPropertyField="1">
      <sharedItems containsSemiMixedTypes="0" containsString="0"/>
    </cacheField>
    <cacheField name="[Location Dimension].[By Area].[Location Type Description].[Store Name]" caption="Store Name" propertyName="Store Name" numFmtId="0" hierarchy="46" level="5" memberPropertyField="1">
      <sharedItems containsSemiMixedTypes="0" containsString="0"/>
    </cacheField>
    <cacheField name="[Location Dimension].[New].[New]" caption="New" numFmtId="0" hierarchy="57" level="1">
      <sharedItems containsSemiMixedTypes="0" containsString="0"/>
    </cacheField>
  </cacheFields>
  <cacheHierarchies count="246">
    <cacheHierarchy uniqueName="[Aloha Revenue Type Dimension].[Aloha Revenue Type]" caption="Aloha Revenue Type" attribute="1" keyAttribute="1" defaultMemberUniqueName="[Aloha Revenue Type Dimension].[Aloha Revenue Type].[All]" allUniqueName="[Aloha Revenue Type Dimension].[Aloha Revenue Type].[All]" dimensionUniqueName="[Aloha Revenue Type Dimension]" displayFolder="" count="0" unbalanced="0"/>
    <cacheHierarchy uniqueName="[Aloha Sales Category Dimension].[Aloha Sales Category]" caption="Aloha Sales Category" attribute="1" keyAttribute="1" defaultMemberUniqueName="[Aloha Sales Category Dimension].[Aloha Sales Category].[All]" allUniqueName="[Aloha Sales Category Dimension].[Aloha Sales Category].[All]" dimensionUniqueName="[Aloha Sales Category Dimension]" displayFolder="" count="0" unbalanced="0"/>
    <cacheHierarchy uniqueName="[Aloha Sales Order Mode Dimension].[Aloha Sales Order Mode]" caption="Aloha Sales Order Mode" attribute="1" keyAttribute="1" defaultMemberUniqueName="[Aloha Sales Order Mode Dimension].[Aloha Sales Order Mode].[All]" allUniqueName="[Aloha Sales Order Mode Dimension].[Aloha Sales Order Mode].[All]" dimensionUniqueName="[Aloha Sales Order Mode Dimension]" displayFolder="" count="0" unbalanced="0"/>
    <cacheHierarchy uniqueName="[Cashier Number Dimension].[Cashier Number]" caption="Cashier Number" attribute="1" keyAttribute="1" defaultMemberUniqueName="[Cashier Number Dimension].[Cashier Number].[All]" allUniqueName="[Cashier Number Dimension].[Cashier Number].[All]" dimensionUniqueName="[Cashier Number Dimension]" displayFolder="" count="0" unbalanced="0"/>
    <cacheHierarchy uniqueName="[Checkout Type Dimension].[Checkout Type]" caption="Checkout Type" attribute="1" defaultMemberUniqueName="[Checkout Type Dimension].[Checkout Type].[All]" allUniqueName="[Checkout Type Dimension].[Checkout Type].[All]" dimensionUniqueName="[Checkout Type Dimension]" displayFolder="" count="0" unbalanced="0"/>
    <cacheHierarchy uniqueName="[Coupon Face Value Dimension].[Face Value]" caption="Face Value" attribute="1" defaultMemberUniqueName="[Coupon Face Value Dimension].[Face Value].[All]" allUniqueName="[Coupon Face Value Dimension].[Face Value].[All]" dimensionUniqueName="[Coupon Face Value Dimension]" displayFolder="" count="0" unbalanced="0"/>
    <cacheHierarchy uniqueName="[Coupon Shopper Dimension].[Coupon Shopper]" caption="Coupon Shopper" attribute="1" defaultMemberUniqueName="[Coupon Shopper Dimension].[Coupon Shopper].[All]" allUniqueName="[Coupon Shopper Dimension].[Coupon Shopper].[All]" dimensionUniqueName="[Coupon Shopper Dimension]" displayFolder="" count="0" unbalanced="0"/>
    <cacheHierarchy uniqueName="[Customer].[Club Card ID]" caption="Club Card ID" attribute="1" keyAttribute="1" defaultMemberUniqueName="[Customer].[Club Card ID].[All]" allUniqueName="[Customer].[Club Card ID].[All]" dimensionUniqueName="[Customer]" displayFolder="" count="0" unbalanced="0"/>
    <cacheHierarchy uniqueName="[Customer].[FACTS Segments]" caption="FACTS Segments" defaultMemberUniqueName="[Customer].[FACTS Segments].[All]" allUniqueName="[Customer].[FACTS Segments].[All]" dimensionUniqueName="[Customer]" displayFolder="" count="0" unbalanced="0"/>
    <cacheHierarchy uniqueName="[Customer].[Frequent Store]" caption="Frequent Store" attribute="1" defaultMemberUniqueName="[Customer].[Frequent Store].[All]" allUniqueName="[Customer].[Frequent Store].[All]" dimensionUniqueName="[Customer]" displayFolder="" count="0" unbalanced="0"/>
    <cacheHierarchy uniqueName="[Customer].[Generation]" caption="Generation" attribute="1" defaultMemberUniqueName="[Customer].[Generation].[All]" allUniqueName="[Customer].[Generation].[All]" dimensionUniqueName="[Customer]" displayFolder="" count="0" unbalanced="0"/>
    <cacheHierarchy uniqueName="[Customer].[Loyalty Card Status]" caption="Loyalty Card Status" attribute="1" defaultMemberUniqueName="[Customer].[Loyalty Card Status].[All]" allUniqueName="[Customer].[Loyalty Card Status].[All]" dimensionUniqueName="[Customer]" displayFolder="" count="0" unbalanced="0"/>
    <cacheHierarchy uniqueName="[Customer].[Shop Style Segment]" caption="Shop Style Segment" attribute="1" defaultMemberUniqueName="[Customer].[Shop Style Segment].[All]" allUniqueName="[Customer].[Shop Style Segment].[All]" dimensionUniqueName="[Customer]" displayFolder="" count="0" unbalanced="0"/>
    <cacheHierarchy uniqueName="[Customer].[TruPrice Segment]" caption="TruPrice Segment" attribute="1" defaultMemberUniqueName="[Customer].[TruPrice Segment].[All]" allUniqueName="[Customer].[TruPrice Segment].[All]" dimensionUniqueName="[Customer]" displayFolder="" count="0" unbalanced="0"/>
    <cacheHierarchy uniqueName="[Date Comparison CY Prior Year].[Calculation]" caption="Calculation" attribute="1" keyAttribute="1" defaultMemberUniqueName="[Date Comparison CY Prior Year].[Calculation].&amp;[0]" dimensionUniqueName="[Date Comparison CY Prior Year]" displayFolder="" count="0" unbalanced="0"/>
    <cacheHierarchy uniqueName="[Date Comparison FY Prior Year].[Calculation]" caption="Calculation" attribute="1" keyAttribute="1" defaultMemberUniqueName="[Date Comparison FY Prior Year].[Calculation].&amp;[0]" dimensionUniqueName="[Date Comparison FY Prior Year]" displayFolder="" count="1" unbalanced="0">
      <fieldsUsage count="1">
        <fieldUsage x="2"/>
      </fieldsUsage>
    </cacheHierarchy>
    <cacheHierarchy uniqueName="[Date Dimension].[Actual Date]" caption="Actual Date" attribute="1" time="1" defaultMemberUniqueName="[Date Dimension].[Actual Date].[All]" allUniqueName="[Date Dimension].[Actual Date].[All]" dimensionUniqueName="[Date Dimension]" displayFolder="" count="0" unbalanced="0"/>
    <cacheHierarchy uniqueName="[Date Dimension].[Calendar Year]" caption="Calendar Year" time="1" defaultMemberUniqueName="[Date Dimension].[Calendar Year].[All]" allUniqueName="[Date Dimension].[Calendar Year].[All]" dimensionUniqueName="[Date Dimension]" displayFolder="" count="0" unbalanced="0"/>
    <cacheHierarchy uniqueName="[Date Dimension].[CY Month Name]" caption="CY Month Name" attribute="1" time="1" defaultMemberUniqueName="[Date Dimension].[CY Month Name].[All]" allUniqueName="[Date Dimension].[CY Month Name].[All]" dimensionUniqueName="[Date Dimension]" displayFolder="" count="0" unbalanced="0"/>
    <cacheHierarchy uniqueName="[Date Dimension].[CY Month Of Year]" caption="CY Month Of Year" attribute="1" time="1" defaultMemberUniqueName="[Date Dimension].[CY Month Of Year].[All]" allUniqueName="[Date Dimension].[CY Month Of Year].[All]" dimensionUniqueName="[Date Dimension]" displayFolder="" count="0" unbalanced="0"/>
    <cacheHierarchy uniqueName="[Date Dimension].[CY Quarter Name]" caption="CY Quarter Name" attribute="1" time="1" defaultMemberUniqueName="[Date Dimension].[CY Quarter Name].[All]" allUniqueName="[Date Dimension].[CY Quarter Name].[All]" dimensionUniqueName="[Date Dimension]" displayFolder="" count="0" unbalanced="0"/>
    <cacheHierarchy uniqueName="[Date Dimension].[CY Year Name]" caption="CY Year Name" attribute="1" time="1" defaultMemberUniqueName="[Date Dimension].[CY Year Name].[All]" allUniqueName="[Date Dimension].[CY Year Name].[All]" dimensionUniqueName="[Date Dimension]" displayFolder="" count="0" unbalanced="0"/>
    <cacheHierarchy uniqueName="[Date Dimension].[Day Name]" caption="Day Name" attribute="1" time="1" keyAttribute="1" defaultMemberUniqueName="[Date Dimension].[Day Name].[All]" allUniqueName="[Date Dimension].[Day Name].[All]" dimensionUniqueName="[Date Dimension]" displayFolder="" count="0" memberValueDatatype="3" unbalanced="0"/>
    <cacheHierarchy uniqueName="[Date Dimension].[Day Of Month]" caption="Day Of Month" attribute="1" time="1" defaultMemberUniqueName="[Date Dimension].[Day Of Month].[All]" allUniqueName="[Date Dimension].[Day Of Month].[All]" dimensionUniqueName="[Date Dimension]" displayFolder="" count="0" unbalanced="0"/>
    <cacheHierarchy uniqueName="[Date Dimension].[Day Of Week]" caption="Day Of Week" attribute="1" time="1" defaultMemberUniqueName="[Date Dimension].[Day Of Week].[All]" allUniqueName="[Date Dimension].[Day Of Week].[All]" dimensionUniqueName="[Date Dimension]" displayFolder="" count="0" unbalanced="0"/>
    <cacheHierarchy uniqueName="[Date Dimension].[Fiscal Year]" caption="Fiscal Year" time="1" defaultMemberUniqueName="[Date Dimension].[Fiscal Year].[All]" allUniqueName="[Date Dimension].[Fiscal Year].[All]" dimensionUniqueName="[Date Dimension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ate Dimension].[FY Day Of Week]" caption="FY Day Of Week" attribute="1" time="1" defaultMemberUniqueName="[Date Dimension].[FY Day Of Week].[All]" allUniqueName="[Date Dimension].[FY Day Of Week].[All]" dimensionUniqueName="[Date Dimension]" displayFolder="" count="0" unbalanced="0"/>
    <cacheHierarchy uniqueName="[Date Dimension].[FY Month Ending Date]" caption="FY Month Ending Date" attribute="1" time="1" defaultMemberUniqueName="[Date Dimension].[FY Month Ending Date].[All]" allUniqueName="[Date Dimension].[FY Month Ending Date].[All]" dimensionUniqueName="[Date Dimension]" displayFolder="" count="0" unbalanced="0"/>
    <cacheHierarchy uniqueName="[Date Dimension].[FY Month Name]" caption="FY Month Name" attribute="1" time="1" defaultMemberUniqueName="[Date Dimension].[FY Month Name].[All]" allUniqueName="[Date Dimension].[FY Month Name].[All]" dimensionUniqueName="[Date Dimension]" displayFolder="" count="0" unbalanced="0"/>
    <cacheHierarchy uniqueName="[Date Dimension].[FY Month Of Year]" caption="FY Month Of Year" attribute="1" time="1" defaultMemberUniqueName="[Date Dimension].[FY Month Of Year].[All]" allUniqueName="[Date Dimension].[FY Month Of Year].[All]" dimensionUniqueName="[Date Dimension]" displayFolder="" count="0" unbalanced="0"/>
    <cacheHierarchy uniqueName="[Date Dimension].[FY Quarter Ending Date]" caption="FY Quarter Ending Date" attribute="1" time="1" defaultMemberUniqueName="[Date Dimension].[FY Quarter Ending Date].[All]" allUniqueName="[Date Dimension].[FY Quarter Ending Date].[All]" dimensionUniqueName="[Date Dimension]" displayFolder="" count="0" unbalanced="0"/>
    <cacheHierarchy uniqueName="[Date Dimension].[FY Quarter Name]" caption="FY Quarter Name" attribute="1" time="1" defaultMemberUniqueName="[Date Dimension].[FY Quarter Name].[All]" allUniqueName="[Date Dimension].[FY Quarter Name].[All]" dimensionUniqueName="[Date Dimension]" displayFolder="" count="0" unbalanced="0"/>
    <cacheHierarchy uniqueName="[Date Dimension].[FY Quarter Number]" caption="FY Quarter Number" attribute="1" time="1" defaultMemberUniqueName="[Date Dimension].[FY Quarter Number].[All]" allUniqueName="[Date Dimension].[FY Quarter Number].[All]" dimensionUniqueName="[Date Dimension]" displayFolder="" count="0" unbalanced="0"/>
    <cacheHierarchy uniqueName="[Date Dimension].[FY Week Ending Date]" caption="FY Week Ending Date" attribute="1" time="1" defaultMemberUniqueName="[Date Dimension].[FY Week Ending Date].[All]" allUniqueName="[Date Dimension].[FY Week Ending Date].[All]" dimensionUniqueName="[Date Dimension]" displayFolder="" count="2" unbalanced="0">
      <fieldsUsage count="2">
        <fieldUsage x="-1"/>
        <fieldUsage x="0"/>
      </fieldsUsage>
    </cacheHierarchy>
    <cacheHierarchy uniqueName="[Date Dimension].[FY Week Name]" caption="FY Week Name" attribute="1" time="1" defaultMemberUniqueName="[Date Dimension].[FY Week Name].[All]" allUniqueName="[Date Dimension].[FY Week Name].[All]" dimensionUniqueName="[Date Dimension]" displayFolder="" count="0" unbalanced="0"/>
    <cacheHierarchy uniqueName="[Date Dimension].[FY Week Number]" caption="FY Week Number" attribute="1" time="1" defaultMemberUniqueName="[Date Dimension].[FY Week Number].[All]" allUniqueName="[Date Dimension].[FY Week Number].[All]" dimensionUniqueName="[Date Dimension]" displayFolder="" count="0" unbalanced="0"/>
    <cacheHierarchy uniqueName="[Date Dimension].[FY Week Of Month]" caption="FY Week Of Month" attribute="1" time="1" defaultMemberUniqueName="[Date Dimension].[FY Week Of Month].[All]" allUniqueName="[Date Dimension].[FY Week Of Month].[All]" dimensionUniqueName="[Date Dimension]" displayFolder="" count="0" unbalanced="0"/>
    <cacheHierarchy uniqueName="[Date Dimension].[FY Year Name]" caption="FY Year Name" attribute="1" time="1" defaultMemberUniqueName="[Date Dimension].[FY Year Name].[All]" allUniqueName="[Date Dimension].[FY Year Name].[All]" dimensionUniqueName="[Date Dimension]" displayFolder="" count="0" unbalanced="0"/>
    <cacheHierarchy uniqueName="[Date Dimension].[FY Year Number]" caption="FY Year Number" attribute="1" time="1" defaultMemberUniqueName="[Date Dimension].[FY Year Number].[All]" allUniqueName="[Date Dimension].[FY Year Number].[All]" dimensionUniqueName="[Date Dimension]" displayFolder="" count="0" unbalanced="0"/>
    <cacheHierarchy uniqueName="[Date Dimension].[Months Ago]" caption="Months Ago" attribute="1" time="1" defaultMemberUniqueName="[Date Dimension].[Months Ago].[All]" allUniqueName="[Date Dimension].[Months Ago].[All]" dimensionUniqueName="[Date Dimension]" displayFolder="Relative Dates" count="0" unbalanced="0"/>
    <cacheHierarchy uniqueName="[Date Dimension].[Quarters Ago]" caption="Quarters Ago" attribute="1" time="1" defaultMemberUniqueName="[Date Dimension].[Quarters Ago].[All]" allUniqueName="[Date Dimension].[Quarters Ago].[All]" dimensionUniqueName="[Date Dimension]" displayFolder="Relative Dates" count="0" unbalanced="0"/>
    <cacheHierarchy uniqueName="[Date Dimension].[Weeks Ago]" caption="Weeks Ago" attribute="1" time="1" defaultMemberUniqueName="[Date Dimension].[Weeks Ago].[All]" allUniqueName="[Date Dimension].[Weeks Ago].[All]" dimensionUniqueName="[Date Dimension]" displayFolder="Relative Dates" count="0" unbalanced="0"/>
    <cacheHierarchy uniqueName="[Facts Segment Dimension].[FACTS Historical Segments]" caption="FACTS Historical Segments" defaultMemberUniqueName="[Facts Segment Dimension].[FACTS Historical Segments].[All]" allUniqueName="[Facts Segment Dimension].[FACTS Historical Segments].[All]" dimensionUniqueName="[Facts Segment Dimension]" displayFolder="" count="0" unbalanced="0"/>
    <cacheHierarchy uniqueName="[Inventory Adjustment Type Dimension].[Inventory Adjustment Type Description]" caption="Inventory Adjustment Type Description" attribute="1" keyAttribute="1" defaultMemberUniqueName="[Inventory Adjustment Type Dimension].[Inventory Adjustment Type Description].[All]" allUniqueName="[Inventory Adjustment Type Dimension].[Inventory Adjustment Type Description].[All]" dimensionUniqueName="[Inventory Adjustment Type Dimension]" displayFolder="" count="0" unbalanced="0"/>
    <cacheHierarchy uniqueName="[Location Dimension].[Additional Locations]" caption="Additional Locations" defaultMemberUniqueName="[Location Dimension].[Additional Locations].[All]" allUniqueName="[Location Dimension].[Additional Locations].[All]" dimensionUniqueName="[Location Dimension]" displayFolder="" count="0" unbalanced="0"/>
    <cacheHierarchy uniqueName="[Location Dimension].[Average Age Level]" caption="Average Age Level" attribute="1" defaultMemberUniqueName="[Location Dimension].[Average Age Level].[All]" allUniqueName="[Location Dimension].[Average Age Level].[All]" dimensionUniqueName="[Location Dimension]" displayFolder="Store Demographics" count="0" unbalanced="0"/>
    <cacheHierarchy uniqueName="[Location Dimension].[By Area]" caption="By Area" defaultMemberUniqueName="[Location Dimension].[By Area].[All]" allUniqueName="[Location Dimension].[By Area].[All]" dimensionUniqueName="[Location Dimension]" displayFolder="" count="6" unbalanced="0">
      <fieldsUsage count="6">
        <fieldUsage x="-1"/>
        <fieldUsage x="28"/>
        <fieldUsage x="29"/>
        <fieldUsage x="30"/>
        <fieldUsage x="31"/>
        <fieldUsage x="32"/>
      </fieldsUsage>
    </cacheHierarchy>
    <cacheHierarchy uniqueName="[Location Dimension].[By Format]" caption="By Format" defaultMemberUniqueName="[Location Dimension].[By Format].[All]" allUniqueName="[Location Dimension].[By Format].[All]" dimensionUniqueName="[Location Dimension]" displayFolder="" count="0" unbalanced="0"/>
    <cacheHierarchy uniqueName="[Location Dimension].[By People]" caption="By People" defaultMemberUniqueName="[Location Dimension].[By People].[All]" allUniqueName="[Location Dimension].[By People].[All]" dimensionUniqueName="[Location Dimension]" displayFolder="" count="0" unbalanced="0"/>
    <cacheHierarchy uniqueName="[Location Dimension].[By State]" caption="By State" defaultMemberUniqueName="[Location Dimension].[By State].[All]" allUniqueName="[Location Dimension].[By State].[All]" dimensionUniqueName="[Location Dimension]" displayFolder="" count="0" unbalanced="0"/>
    <cacheHierarchy uniqueName="[Location Dimension].[City]" caption="City" attribute="1" defaultMemberUniqueName="[Location Dimension].[City].[All]" allUniqueName="[Location Dimension].[City].[All]" dimensionUniqueName="[Location Dimension]" displayFolder="" count="0" unbalanced="0"/>
    <cacheHierarchy uniqueName="[Location Dimension].[Closed]" caption="Closed" attribute="1" defaultMemberUniqueName="[Location Dimension].[Closed].[All]" allUniqueName="[Location Dimension].[Closed].[All]" dimensionUniqueName="[Location Dimension]" displayFolder="" count="0" unbalanced="0"/>
    <cacheHierarchy uniqueName="[Location Dimension].[County]" caption="County" attribute="1" defaultMemberUniqueName="[Location Dimension].[County].[All]" allUniqueName="[Location Dimension].[County].[All]" dimensionUniqueName="[Location Dimension]" displayFolder="" count="0" unbalanced="0"/>
    <cacheHierarchy uniqueName="[Location Dimension].[District Name]" caption="District Name" attribute="1" defaultMemberUniqueName="[Location Dimension].[District Name].[All]" allUniqueName="[Location Dimension].[District Name].[All]" dimensionUniqueName="[Location Dimension]" displayFolder="" count="0" unbalanced="0"/>
    <cacheHierarchy uniqueName="[Location Dimension].[DVP Name]" caption="DVP Name" attribute="1" defaultMemberUniqueName="[Location Dimension].[DVP Name].[All]" allUniqueName="[Location Dimension].[DVP Name].[All]" dimensionUniqueName="[Location Dimension]" displayFolder="" count="0" unbalanced="0"/>
    <cacheHierarchy uniqueName="[Location Dimension].[Location Type]" caption="Location Type" attribute="1" defaultMemberUniqueName="[Location Dimension].[Location Type].[All]" allUniqueName="[Location Dimension].[Location Type].[All]" dimensionUniqueName="[Location Dimension]" displayFolder="" count="0" unbalanced="0"/>
    <cacheHierarchy uniqueName="[Location Dimension].[Market Description]" caption="Market Description" attribute="1" defaultMemberUniqueName="[Location Dimension].[Market Description].[All]" allUniqueName="[Location Dimension].[Market Description].[All]" dimensionUniqueName="[Location Dimension]" displayFolder="" count="0" unbalanced="0"/>
    <cacheHierarchy uniqueName="[Location Dimension].[New]" caption="New" attribute="1" defaultMemberUniqueName="[Location Dimension].[New].[All]" allUniqueName="[Location Dimension].[New].[All]" dimensionUniqueName="[Location Dimension]" displayFolder="" count="2" unbalanced="0">
      <fieldsUsage count="2">
        <fieldUsage x="-1"/>
        <fieldUsage x="40"/>
      </fieldsUsage>
    </cacheHierarchy>
    <cacheHierarchy uniqueName="[Location Dimension].[Region Name]" caption="Region Name" attribute="1" defaultMemberUniqueName="[Location Dimension].[Region Name].[All]" allUniqueName="[Location Dimension].[Region Name].[All]" dimensionUniqueName="[Location Dimension]" displayFolder="" count="0" unbalanced="0"/>
    <cacheHierarchy uniqueName="[Location Dimension].[State]" caption="State" attribute="1" defaultMemberUniqueName="[Location Dimension].[State].[All]" allUniqueName="[Location Dimension].[State].[All]" dimensionUniqueName="[Location Dimension]" displayFolder="" count="0" unbalanced="0"/>
    <cacheHierarchy uniqueName="[Location Dimension].[Store Director Name]" caption="Store Director Name" attribute="1" defaultMemberUniqueName="[Location Dimension].[Store Director Name].[All]" allUniqueName="[Location Dimension].[Store Director Name].[All]" dimensionUniqueName="[Location Dimension]" displayFolder="" count="0" unbalanced="0"/>
    <cacheHierarchy uniqueName="[Location Dimension].[Store Format]" caption="Store Format" attribute="1" defaultMemberUniqueName="[Location Dimension].[Store Format].[All]" allUniqueName="[Location Dimension].[Store Format].[All]" dimensionUniqueName="[Location Dimension]" displayFolder="" count="0" unbalanced="0"/>
    <cacheHierarchy uniqueName="[Location Dimension].[Store Name]" caption="Store Name" attribute="1" defaultMemberUniqueName="[Location Dimension].[Store Name].[All]" allUniqueName="[Location Dimension].[Store Name].[All]" dimensionUniqueName="[Location Dimension]" displayFolder="" count="0" unbalanced="0"/>
    <cacheHierarchy uniqueName="[Location Dimension].[Store Number]" caption="Store Number" attribute="1" defaultMemberUniqueName="[Location Dimension].[Store Number].[All]" allUniqueName="[Location Dimension].[Store Number].[All]" dimensionUniqueName="[Location Dimension]" displayFolder="" count="0" unbalanced="0"/>
    <cacheHierarchy uniqueName="[Location Dimension].[Store Size]" caption="Store Size" attribute="1" defaultMemberUniqueName="[Location Dimension].[Store Size].[All]" allUniqueName="[Location Dimension].[Store Size].[All]" dimensionUniqueName="[Location Dimension]" displayFolder="" count="0" unbalanced="0"/>
    <cacheHierarchy uniqueName="[Location Dimension].[VP Name]" caption="VP Name" attribute="1" defaultMemberUniqueName="[Location Dimension].[VP Name].[All]" allUniqueName="[Location Dimension].[VP Name].[All]" dimensionUniqueName="[Location Dimension]" displayFolder="" count="0" unbalanced="0"/>
    <cacheHierarchy uniqueName="[Loyalty Basket].[Loyalty Basket]" caption="Loyalty Basket" attribute="1" keyAttribute="1" defaultMemberUniqueName="[Loyalty Basket].[Loyalty Basket].[All]" allUniqueName="[Loyalty Basket].[Loyalty Basket].[All]" dimensionUniqueName="[Loyalty Basket]" displayFolder="" count="0" unbalanced="0"/>
    <cacheHierarchy uniqueName="[POS Department Dimension].[Major Department Description]" caption="Major Department Description" attribute="1" defaultMemberUniqueName="[POS Department Dimension].[Major Department Description].[All]" allUniqueName="[POS Department Dimension].[Major Department Description].[All]" dimensionUniqueName="[POS Department Dimension]" displayFolder="" count="0" unbalanced="0"/>
    <cacheHierarchy uniqueName="[POS Department Dimension].[Major Department Number]" caption="Major Department Number" attribute="1" defaultMemberUniqueName="[POS Department Dimension].[Major Department Number].[All]" allUniqueName="[POS Department Dimension].[Major Department Number].[All]" dimensionUniqueName="[POS Department Dimension]" displayFolder="" count="0" unbalanced="0"/>
    <cacheHierarchy uniqueName="[Promotion Dimension].[Begin Date]" caption="Begin Date" attribute="1" defaultMemberUniqueName="[Promotion Dimension].[Begin Date].[All]" allUniqueName="[Promotion Dimension].[Begin Date].[All]" dimensionUniqueName="[Promotion Dimension]" displayFolder="" count="0" unbalanced="0"/>
    <cacheHierarchy uniqueName="[Promotion Dimension].[By Promotion Type]" caption="By Promotion Type" defaultMemberUniqueName="[Promotion Dimension].[By Promotion Type].[All]" allUniqueName="[Promotion Dimension].[By Promotion Type].[All]" dimensionUniqueName="[Promotion Dimension]" displayFolder="" count="0" unbalanced="0"/>
    <cacheHierarchy uniqueName="[Promotion Dimension].[End Date]" caption="End Date" attribute="1" defaultMemberUniqueName="[Promotion Dimension].[End Date].[All]" allUniqueName="[Promotion Dimension].[End Date].[All]" dimensionUniqueName="[Promotion Dimension]" displayFolder="" count="0" unbalanced="0"/>
    <cacheHierarchy uniqueName="[Promotion Dimension].[Feature Type Description]" caption="Feature Type Description" attribute="1" defaultMemberUniqueName="[Promotion Dimension].[Feature Type Description].[All]" allUniqueName="[Promotion Dimension].[Feature Type Description].[All]" dimensionUniqueName="[Promotion Dimension]" displayFolder="" count="0" unbalanced="0"/>
    <cacheHierarchy uniqueName="[Promotion Dimension].[Item Group Description]" caption="Item Group Description" attribute="1" defaultMemberUniqueName="[Promotion Dimension].[Item Group Description].[All]" allUniqueName="[Promotion Dimension].[Item Group Description].[All]" dimensionUniqueName="[Promotion Dimension]" displayFolder="" count="0" unbalanced="0"/>
    <cacheHierarchy uniqueName="[Promotion Dimension].[Item Long Description]" caption="Item Long Description" attribute="1" defaultMemberUniqueName="[Promotion Dimension].[Item Long Description].[All]" allUniqueName="[Promotion Dimension].[Item Long Description].[All]" dimensionUniqueName="[Promotion Dimension]" displayFolder="" count="0" unbalanced="0"/>
    <cacheHierarchy uniqueName="[Promotion Dimension].[Length In Days]" caption="Length In Days" attribute="1" defaultMemberUniqueName="[Promotion Dimension].[Length In Days].[All]" allUniqueName="[Promotion Dimension].[Length In Days].[All]" dimensionUniqueName="[Promotion Dimension]" displayFolder="" count="0" unbalanced="0"/>
    <cacheHierarchy uniqueName="[Promotion Dimension].[Promotion Description]" caption="Promotion Description" attribute="1" defaultMemberUniqueName="[Promotion Dimension].[Promotion Description].[All]" allUniqueName="[Promotion Dimension].[Promotion Description].[All]" dimensionUniqueName="[Promotion Dimension]" displayFolder="" count="0" unbalanced="0"/>
    <cacheHierarchy uniqueName="[Promotion Dimension].[Promotion Page Type]" caption="Promotion Page Type" attribute="1" defaultMemberUniqueName="[Promotion Dimension].[Promotion Page Type].[All]" allUniqueName="[Promotion Dimension].[Promotion Page Type].[All]" dimensionUniqueName="[Promotion Dimension]" displayFolder="" count="0" unbalanced="0"/>
    <cacheHierarchy uniqueName="[Promotion Dimension].[Promotion Type]" caption="Promotion Type" attribute="1" defaultMemberUniqueName="[Promotion Dimension].[Promotion Type].[All]" allUniqueName="[Promotion Dimension].[Promotion Type].[All]" dimensionUniqueName="[Promotion Dimension]" displayFolder="" count="0" unbalanced="0"/>
    <cacheHierarchy uniqueName="[Promotion Line Item Dimension].[Line Item On EDLP]" caption="Line Item On EDLP" attribute="1" defaultMemberUniqueName="[Promotion Line Item Dimension].[Line Item On EDLP].[All]" allUniqueName="[Promotion Line Item Dimension].[Line Item On EDLP].[All]" dimensionUniqueName="[Promotion Line Item Dimension]" displayFolder="" count="0" unbalanced="0"/>
    <cacheHierarchy uniqueName="[Promotion Line Item Dimension].[Line Item On Loyalty Promotion]" caption="Line Item On Loyalty Promotion" attribute="1" defaultMemberUniqueName="[Promotion Line Item Dimension].[Line Item On Loyalty Promotion].[All]" allUniqueName="[Promotion Line Item Dimension].[Line Item On Loyalty Promotion].[All]" dimensionUniqueName="[Promotion Line Item Dimension]" displayFolder="" count="0" unbalanced="0"/>
    <cacheHierarchy uniqueName="[Promotion Line Item Dimension].[Line Item On Promotion]" caption="Line Item On Promotion" attribute="1" defaultMemberUniqueName="[Promotion Line Item Dimension].[Line Item On Promotion].[All]" allUniqueName="[Promotion Line Item Dimension].[Line Item On Promotion].[All]" dimensionUniqueName="[Promotion Line Item Dimension]" displayFolder="" count="0" unbalanced="0"/>
    <cacheHierarchy uniqueName="[Promotion Line Item Dimension].[Line Item On Scanner Promotion]" caption="Line Item On Scanner Promotion" attribute="1" defaultMemberUniqueName="[Promotion Line Item Dimension].[Line Item On Scanner Promotion].[All]" allUniqueName="[Promotion Line Item Dimension].[Line Item On Scanner Promotion].[All]" dimensionUniqueName="[Promotion Line Item Dimension]" displayFolder="" count="0" unbalanced="0"/>
    <cacheHierarchy uniqueName="[Promotion Line Item Dimension].[Line Item Price Sensitive]" caption="Line Item Price Sensitive" attribute="1" defaultMemberUniqueName="[Promotion Line Item Dimension].[Line Item Price Sensitive].[All]" allUniqueName="[Promotion Line Item Dimension].[Line Item Price Sensitive].[All]" dimensionUniqueName="[Promotion Line Item Dimension]" displayFolder="" count="0" unbalanced="0"/>
    <cacheHierarchy uniqueName="[Shopper Type Dimension].[Ad Shopper]" caption="Ad Shopper" attribute="1" defaultMemberUniqueName="[Shopper Type Dimension].[Ad Shopper].[All]" allUniqueName="[Shopper Type Dimension].[Ad Shopper].[All]" dimensionUniqueName="[Shopper Type Dimension]" displayFolder="" count="0" unbalanced="0"/>
    <cacheHierarchy uniqueName="[Shopper Type Dimension].[Basket Type]" caption="Basket Type" attribute="1" defaultMemberUniqueName="[Shopper Type Dimension].[Basket Type].[All]" allUniqueName="[Shopper Type Dimension].[Basket Type].[All]" dimensionUniqueName="[Shopper Type Dimension]" displayFolder="" count="0" unbalanced="0"/>
    <cacheHierarchy uniqueName="[Shopper Type Dimension].[Fresh Basket]" caption="Fresh Basket" attribute="1" defaultMemberUniqueName="[Shopper Type Dimension].[Fresh Basket].[All]" allUniqueName="[Shopper Type Dimension].[Fresh Basket].[All]" dimensionUniqueName="[Shopper Type Dimension]" displayFolder="" count="0" unbalanced="0"/>
    <cacheHierarchy uniqueName="[Store Item Dimension].[Broker Name]" caption="Broker Name" attribute="1" defaultMemberUniqueName="[Store Item Dimension].[Broker Name].[All]" allUniqueName="[Store Item Dimension].[Broker Name].[All]" dimensionUniqueName="[Store Item Dimension]" displayFolder="" count="0" unbalanced="0"/>
    <cacheHierarchy uniqueName="[Store Item Dimension].[Broker Number]" caption="Broker Number" attribute="1" defaultMemberUniqueName="[Store Item Dimension].[Broker Number].[All]" allUniqueName="[Store Item Dimension].[Broker Number].[All]" dimensionUniqueName="[Store Item Dimension]" displayFolder="" count="0" unbalanced="0"/>
    <cacheHierarchy uniqueName="[Store Item Dimension].[Buyer]" caption="Buyer" attribute="1" defaultMemberUniqueName="[Store Item Dimension].[Buyer].[All]" allUniqueName="[Store Item Dimension].[Buyer].[All]" dimensionUniqueName="[Store Item Dimension]" displayFolder="" count="0" unbalanced="0"/>
    <cacheHierarchy uniqueName="[Store Item Dimension].[Case Pack]" caption="Case Pack" attribute="1" defaultMemberUniqueName="[Store Item Dimension].[Case Pack].[All]" allUniqueName="[Store Item Dimension].[Case Pack].[All]" dimensionUniqueName="[Store Item Dimension]" displayFolder="" count="0" unbalanced="0"/>
    <cacheHierarchy uniqueName="[Store Item Dimension].[Category]" caption="Category" attribute="1" defaultMemberUniqueName="[Store Item Dimension].[Category].[All]" allUniqueName="[Store Item Dimension].[Category].[All]" dimensionUniqueName="[Store Item Dimension]" displayFolder="" count="0" unbalanced="0"/>
    <cacheHierarchy uniqueName="[Store Item Dimension].[Commodity]" caption="Commodity" attribute="1" defaultMemberUniqueName="[Store Item Dimension].[Commodity].[All]" allUniqueName="[Store Item Dimension].[Commodity].[All]" dimensionUniqueName="[Store Item Dimension]" displayFolder="" count="0" unbalanced="0"/>
    <cacheHierarchy uniqueName="[Store Item Dimension].[Corporate Department]" caption="Corporate Department" attribute="1" defaultMemberUniqueName="[Store Item Dimension].[Corporate Department].[All]" allUniqueName="[Store Item Dimension].[Corporate Department].[All]" dimensionUniqueName="[Store Item Dimension]" displayFolder="" count="0" unbalanced="0"/>
    <cacheHierarchy uniqueName="[Store Item Dimension].[Description]" caption="Description" attribute="1" defaultMemberUniqueName="[Store Item Dimension].[Description].[All]" allUniqueName="[Store Item Dimension].[Description].[All]" dimensionUniqueName="[Store Item Dimension]" displayFolder="" count="0" unbalanced="0"/>
    <cacheHierarchy uniqueName="[Store Item Dimension].[Discontinued Status]" caption="Discontinued Status" attribute="1" defaultMemberUniqueName="[Store Item Dimension].[Discontinued Status].[All]" allUniqueName="[Store Item Dimension].[Discontinued Status].[All]" dimensionUniqueName="[Store Item Dimension]" displayFolder="" count="0" unbalanced="0"/>
    <cacheHierarchy uniqueName="[Store Item Dimension].[Hy-Vee Brand]" caption="Hy-Vee Brand" defaultMemberUniqueName="[Store Item Dimension].[Hy-Vee Brand].[All]" allUniqueName="[Store Item Dimension].[Hy-Vee Brand].[All]" dimensionUniqueName="[Store Item Dimension]" displayFolder="" count="0" unbalanced="0"/>
    <cacheHierarchy uniqueName="[Store Item Dimension].[Hy-Vee Category]" caption="Hy-Vee Category" defaultMemberUniqueName="[Store Item Dimension].[Hy-Vee Category].[All]" allUniqueName="[Store Item Dimension].[Hy-Vee Category].[All]" dimensionUniqueName="[Store Item Dimension]" displayFolder="" count="0" unbalanced="0"/>
    <cacheHierarchy uniqueName="[Store Item Dimension].[Long Description]" caption="Long Description" attribute="1" keyAttribute="1" defaultMemberUniqueName="[Store Item Dimension].[Long Description].[All]" allUniqueName="[Store Item Dimension].[Long Description].[All]" dimensionUniqueName="[Store Item Dimension]" displayFolder="" count="0" unbalanced="0"/>
    <cacheHierarchy uniqueName="[Store Item Dimension].[Merchandiser]" caption="Merchandiser" attribute="1" defaultMemberUniqueName="[Store Item Dimension].[Merchandiser].[All]" allUniqueName="[Store Item Dimension].[Merchandiser].[All]" dimensionUniqueName="[Store Item Dimension]" displayFolder="" count="0" unbalanced="0"/>
    <cacheHierarchy uniqueName="[Store Item Dimension].[Merchandiser Items]" caption="Merchandiser Items" defaultMemberUniqueName="[Store Item Dimension].[Merchandiser Items].[All]" allUniqueName="[Store Item Dimension].[Merchandiser Items].[All]" dimensionUniqueName="[Store Item Dimension]" displayFolder="" count="0" unbalanced="0"/>
    <cacheHierarchy uniqueName="[Store Item Dimension].[Natural and Organic]" caption="Natural and Organic" attribute="1" defaultMemberUniqueName="[Store Item Dimension].[Natural and Organic].[All]" allUniqueName="[Store Item Dimension].[Natural and Organic].[All]" dimensionUniqueName="[Store Item Dimension]" displayFolder="" count="0" unbalanced="0"/>
    <cacheHierarchy uniqueName="[Store Item Dimension].[Nielsen Brand]" caption="Nielsen Brand" defaultMemberUniqueName="[Store Item Dimension].[Nielsen Brand].[All]" allUniqueName="[Store Item Dimension].[Nielsen Brand].[All]" dimensionUniqueName="[Store Item Dimension]" displayFolder="" count="0" unbalanced="0"/>
    <cacheHierarchy uniqueName="[Store Item Dimension].[Nielsen Category]" caption="Nielsen Category" attribute="1" defaultMemberUniqueName="[Store Item Dimension].[Nielsen Category].[All]" allUniqueName="[Store Item Dimension].[Nielsen Category].[All]" dimensionUniqueName="[Store Item Dimension]" displayFolder="" count="0" unbalanced="0"/>
    <cacheHierarchy uniqueName="[Store Item Dimension].[Nielsen Child Brand]" caption="Nielsen Child Brand" attribute="1" defaultMemberUniqueName="[Store Item Dimension].[Nielsen Child Brand].[All]" allUniqueName="[Store Item Dimension].[Nielsen Child Brand].[All]" dimensionUniqueName="[Store Item Dimension]" displayFolder="" count="0" unbalanced="0"/>
    <cacheHierarchy uniqueName="[Store Item Dimension].[Nielsen Child Company]" caption="Nielsen Child Company" attribute="1" defaultMemberUniqueName="[Store Item Dimension].[Nielsen Child Company].[All]" allUniqueName="[Store Item Dimension].[Nielsen Child Company].[All]" dimensionUniqueName="[Store Item Dimension]" displayFolder="" count="0" unbalanced="0"/>
    <cacheHierarchy uniqueName="[Store Item Dimension].[Nielsen Department]" caption="Nielsen Department" attribute="1" defaultMemberUniqueName="[Store Item Dimension].[Nielsen Department].[All]" allUniqueName="[Store Item Dimension].[Nielsen Department].[All]" dimensionUniqueName="[Store Item Dimension]" displayFolder="" count="0" unbalanced="0"/>
    <cacheHierarchy uniqueName="[Store Item Dimension].[Nielsen Parent Brand]" caption="Nielsen Parent Brand" attribute="1" defaultMemberUniqueName="[Store Item Dimension].[Nielsen Parent Brand].[All]" allUniqueName="[Store Item Dimension].[Nielsen Parent Brand].[All]" dimensionUniqueName="[Store Item Dimension]" displayFolder="" count="0" unbalanced="0"/>
    <cacheHierarchy uniqueName="[Store Item Dimension].[Nielsen Parent Company]" caption="Nielsen Parent Company" attribute="1" defaultMemberUniqueName="[Store Item Dimension].[Nielsen Parent Company].[All]" allUniqueName="[Store Item Dimension].[Nielsen Parent Company].[All]" dimensionUniqueName="[Store Item Dimension]" displayFolder="" count="0" unbalanced="0"/>
    <cacheHierarchy uniqueName="[Store Item Dimension].[Nielsen Segment]" caption="Nielsen Segment" attribute="1" defaultMemberUniqueName="[Store Item Dimension].[Nielsen Segment].[All]" allUniqueName="[Store Item Dimension].[Nielsen Segment].[All]" dimensionUniqueName="[Store Item Dimension]" displayFolder="" count="0" unbalanced="0"/>
    <cacheHierarchy uniqueName="[Store Item Dimension].[Nielsen Sub Segment]" caption="Nielsen Sub Segment" attribute="1" defaultMemberUniqueName="[Store Item Dimension].[Nielsen Sub Segment].[All]" allUniqueName="[Store Item Dimension].[Nielsen Sub Segment].[All]" dimensionUniqueName="[Store Item Dimension]" displayFolder="" count="0" unbalanced="0"/>
    <cacheHierarchy uniqueName="[Store Item Dimension].[Nielsen Subcategory]" caption="Nielsen Subcategory" attribute="1" defaultMemberUniqueName="[Store Item Dimension].[Nielsen Subcategory].[All]" allUniqueName="[Store Item Dimension].[Nielsen Subcategory].[All]" dimensionUniqueName="[Store Item Dimension]" displayFolder="" count="0" unbalanced="0"/>
    <cacheHierarchy uniqueName="[Store Item Dimension].[NielsenCategory]" caption="NielsenCategory" defaultMemberUniqueName="[Store Item Dimension].[NielsenCategory].[All]" allUniqueName="[Store Item Dimension].[NielsenCategory].[All]" dimensionUniqueName="[Store Item Dimension]" displayFolder="" count="0" unbalanced="0"/>
    <cacheHierarchy uniqueName="[Store Item Dimension].[Parent Brand]" caption="Parent Brand" attribute="1" defaultMemberUniqueName="[Store Item Dimension].[Parent Brand].[All]" allUniqueName="[Store Item Dimension].[Parent Brand].[All]" dimensionUniqueName="[Store Item Dimension]" displayFolder="" count="0" unbalanced="0"/>
    <cacheHierarchy uniqueName="[Store Item Dimension].[Parent Company]" caption="Parent Company" attribute="1" defaultMemberUniqueName="[Store Item Dimension].[Parent Company].[All]" allUniqueName="[Store Item Dimension].[Parent Company].[All]" dimensionUniqueName="[Store Item Dimension]" displayFolder="" count="0" unbalanced="0"/>
    <cacheHierarchy uniqueName="[Store Item Dimension].[Planogram Status]" caption="Planogram Status" attribute="1" defaultMemberUniqueName="[Store Item Dimension].[Planogram Status].[All]" allUniqueName="[Store Item Dimension].[Planogram Status].[All]" dimensionUniqueName="[Store Item Dimension]" displayFolder="" count="0" unbalanced="0"/>
    <cacheHierarchy uniqueName="[Store Item Dimension].[Private Label]" caption="Private Label" attribute="1" defaultMemberUniqueName="[Store Item Dimension].[Private Label].[All]" allUniqueName="[Store Item Dimension].[Private Label].[All]" dimensionUniqueName="[Store Item Dimension]" displayFolder="" count="0" unbalanced="0"/>
    <cacheHierarchy uniqueName="[Store Item Dimension].[Private Label Description]" caption="Private Label Description" attribute="1" defaultMemberUniqueName="[Store Item Dimension].[Private Label Description].[All]" allUniqueName="[Store Item Dimension].[Private Label Description].[All]" dimensionUniqueName="[Store Item Dimension]" displayFolder="" count="0" unbalanced="0"/>
    <cacheHierarchy uniqueName="[Store Item Dimension].[Scale Department]" caption="Scale Department" attribute="1" defaultMemberUniqueName="[Store Item Dimension].[Scale Department].[All]" allUniqueName="[Store Item Dimension].[Scale Department].[All]" dimensionUniqueName="[Store Item Dimension]" displayFolder="" count="0" unbalanced="0"/>
    <cacheHierarchy uniqueName="[Store Item Dimension].[Scale Group]" caption="Scale Group" attribute="1" defaultMemberUniqueName="[Store Item Dimension].[Scale Group].[All]" allUniqueName="[Store Item Dimension].[Scale Group].[All]" dimensionUniqueName="[Store Item Dimension]" displayFolder="" count="0" unbalanced="0"/>
    <cacheHierarchy uniqueName="[Store Item Dimension].[Scale Items]" caption="Scale Items" defaultMemberUniqueName="[Store Item Dimension].[Scale Items].[All]" allUniqueName="[Store Item Dimension].[Scale Items].[All]" dimensionUniqueName="[Store Item Dimension]" displayFolder="" count="0" unbalanced="0"/>
    <cacheHierarchy uniqueName="[Store Item Dimension].[Size]" caption="Size" attribute="1" defaultMemberUniqueName="[Store Item Dimension].[Size].[All]" allUniqueName="[Store Item Dimension].[Size].[All]" dimensionUniqueName="[Store Item Dimension]" displayFolder="" count="0" unbalanced="0"/>
    <cacheHierarchy uniqueName="[Store Item Dimension].[Store Vendor Name]" caption="Store Vendor Name" attribute="1" defaultMemberUniqueName="[Store Item Dimension].[Store Vendor Name].[All]" allUniqueName="[Store Item Dimension].[Store Vendor Name].[All]" dimensionUniqueName="[Store Item Dimension]" displayFolder="" count="0" unbalanced="0"/>
    <cacheHierarchy uniqueName="[Store Item Dimension].[Store Vendor Number]" caption="Store Vendor Number" attribute="1" defaultMemberUniqueName="[Store Item Dimension].[Store Vendor Number].[All]" allUniqueName="[Store Item Dimension].[Store Vendor Number].[All]" dimensionUniqueName="[Store Item Dimension]" displayFolder="" count="0" unbalanced="0"/>
    <cacheHierarchy uniqueName="[Store Item Dimension].[Sub Commodity]" caption="Sub Commodity" attribute="1" defaultMemberUniqueName="[Store Item Dimension].[Sub Commodity].[All]" allUniqueName="[Store Item Dimension].[Sub Commodity].[All]" dimensionUniqueName="[Store Item Dimension]" displayFolder="" count="0" unbalanced="0"/>
    <cacheHierarchy uniqueName="[Store Item Dimension].[Subcategory]" caption="Subcategory" attribute="1" defaultMemberUniqueName="[Store Item Dimension].[Subcategory].[All]" allUniqueName="[Store Item Dimension].[Subcategory].[All]" dimensionUniqueName="[Store Item Dimension]" displayFolder="" count="0" unbalanced="0"/>
    <cacheHierarchy uniqueName="[Store Item Dimension].[UPC]" caption="UPC" attribute="1" defaultMemberUniqueName="[Store Item Dimension].[UPC].[All]" allUniqueName="[Store Item Dimension].[UPC].[All]" dimensionUniqueName="[Store Item Dimension]" displayFolder="" count="0" unbalanced="0"/>
    <cacheHierarchy uniqueName="[Store Item Dimension].[Warehouse Group Description]" caption="Warehouse Group Description" attribute="1" defaultMemberUniqueName="[Store Item Dimension].[Warehouse Group Description].[All]" allUniqueName="[Store Item Dimension].[Warehouse Group Description].[All]" dimensionUniqueName="[Store Item Dimension]" displayFolder="" count="0" unbalanced="0"/>
    <cacheHierarchy uniqueName="[Store Item Dimension].[Warehouse Item Code]" caption="Warehouse Item Code" attribute="1" defaultMemberUniqueName="[Store Item Dimension].[Warehouse Item Code].[All]" allUniqueName="[Store Item Dimension].[Warehouse Item Code].[All]" dimensionUniqueName="[Store Item Dimension]" displayFolder="" count="0" unbalanced="0"/>
    <cacheHierarchy uniqueName="[Store Item Dimension].[Warehouse Items]" caption="Warehouse Items" defaultMemberUniqueName="[Store Item Dimension].[Warehouse Items].[All]" allUniqueName="[Store Item Dimension].[Warehouse Items].[All]" dimensionUniqueName="[Store Item Dimension]" displayFolder="" count="0" unbalanced="0"/>
    <cacheHierarchy uniqueName="[Store Item Dimension].[Warehouse Vendor Name]" caption="Warehouse Vendor Name" attribute="1" defaultMemberUniqueName="[Store Item Dimension].[Warehouse Vendor Name].[All]" allUniqueName="[Store Item Dimension].[Warehouse Vendor Name].[All]" dimensionUniqueName="[Store Item Dimension]" displayFolder="" count="0" unbalanced="0"/>
    <cacheHierarchy uniqueName="[Store Item Dimension].[Warehouse Vendor Number]" caption="Warehouse Vendor Number" attribute="1" defaultMemberUniqueName="[Store Item Dimension].[Warehouse Vendor Number].[All]" allUniqueName="[Store Item Dimension].[Warehouse Vendor Number].[All]" dimensionUniqueName="[Store Item Dimension]" displayFolder="" count="0" unbalanced="0"/>
    <cacheHierarchy uniqueName="[Tender Type Dimension].[Tender Number]" caption="Tender Number" attribute="1" defaultMemberUniqueName="[Tender Type Dimension].[Tender Number].[All]" allUniqueName="[Tender Type Dimension].[Tender Number].[All]" dimensionUniqueName="[Tender Type Dimension]" displayFolder="" count="0" unbalanced="0"/>
    <cacheHierarchy uniqueName="[Tender Type Dimension].[Tender Type Description]" caption="Tender Type Description" attribute="1" defaultMemberUniqueName="[Tender Type Dimension].[Tender Type Description].[All]" allUniqueName="[Tender Type Dimension].[Tender Type Description].[All]" dimensionUniqueName="[Tender Type Dimension]" displayFolder="" count="0" unbalanced="0"/>
    <cacheHierarchy uniqueName="[Ticket Number Dimension].[By Ticket Number]" caption="By Ticket Number" defaultMemberUniqueName="[Ticket Number Dimension].[By Ticket Number].[All]" allUniqueName="[Ticket Number Dimension].[By Ticket Number].[All]" dimensionUniqueName="[Ticket Number Dimension]" displayFolder="" count="0" unbalanced="0"/>
    <cacheHierarchy uniqueName="[Ticket Number Dimension].[Lane Number]" caption="Lane Number" attribute="1" defaultMemberUniqueName="[Ticket Number Dimension].[Lane Number].[All]" allUniqueName="[Ticket Number Dimension].[Lane Number].[All]" dimensionUniqueName="[Ticket Number Dimension]" displayFolder="" count="0" unbalanced="0"/>
    <cacheHierarchy uniqueName="[Ticket Number Dimension].[Ticket Number]" caption="Ticket Number" attribute="1" defaultMemberUniqueName="[Ticket Number Dimension].[Ticket Number].[All]" allUniqueName="[Ticket Number Dimension].[Ticket Number].[All]" dimensionUniqueName="[Ticket Number Dimension]" displayFolder="" count="0" unbalanced="0"/>
    <cacheHierarchy uniqueName="[Time Dimension].[Hour Of Day]" caption="Hour Of Day" attribute="1" time="1" defaultMemberUniqueName="[Time Dimension].[Hour Of Day].[All]" allUniqueName="[Time Dimension].[Hour Of Day].[All]" dimensionUniqueName="[Time Dimension]" displayFolder="" count="0" unbalanced="0"/>
    <cacheHierarchy uniqueName="[Time Dimension].[Minute Of Hour]" caption="Minute Of Hour" attribute="1" time="1" defaultMemberUniqueName="[Time Dimension].[Minute Of Hour].[All]" allUniqueName="[Time Dimension].[Minute Of Hour].[All]" dimensionUniqueName="[Time Dimension]" displayFolder="" count="0" unbalanced="0"/>
    <cacheHierarchy uniqueName="[Time Dimension].[Portion Of Day]" caption="Portion Of Day" attribute="1" time="1" defaultMemberUniqueName="[Time Dimension].[Portion Of Day].[All]" allUniqueName="[Time Dimension].[Portion Of Day].[All]" dimensionUniqueName="[Time Dimension]" displayFolder="" count="0" unbalanced="0"/>
    <cacheHierarchy uniqueName="[Time Dimension].[Quarter Of Hour]" caption="Quarter Of Hour" attribute="1" time="1" defaultMemberUniqueName="[Time Dimension].[Quarter Of Hour].[All]" allUniqueName="[Time Dimension].[Quarter Of Hour].[All]" dimensionUniqueName="[Time Dimension]" displayFolder="" count="0" unbalanced="0"/>
    <cacheHierarchy uniqueName="[Time Dimension].[Time Of Day]" caption="Time Of Day" attribute="1" time="1" defaultMemberUniqueName="[Time Dimension].[Time Of Day].[All]" allUniqueName="[Time Dimension].[Time Of Day].[All]" dimensionUniqueName="[Time Dimension]" displayFolder="" count="0" unbalanced="0"/>
    <cacheHierarchy uniqueName="[TruPrice Segment Dimension].[TruPrice Historical Segment]" caption="TruPrice Historical Segment" attribute="1" keyAttribute="1" defaultMemberUniqueName="[TruPrice Segment Dimension].[TruPrice Historical Segment].[All]" allUniqueName="[TruPrice Segment Dimension].[TruPrice Historical Segment].[All]" dimensionUniqueName="[TruPrice Segment Dimension]" displayFolder="" count="0" unbalanced="0"/>
    <cacheHierarchy uniqueName="[Checkout Type Dimension].[Checkout Type Dimension ID]" caption="Checkout Type Dimension ID" attribute="1" keyAttribute="1" defaultMemberUniqueName="[Checkout Type Dimension].[Checkout Type Dimension ID].[All]" allUniqueName="[Checkout Type Dimension].[Checkout Type Dimension ID].[All]" dimensionUniqueName="[Checkout Type Dimension]" displayFolder="" count="0" unbalanced="0" hidden="1"/>
    <cacheHierarchy uniqueName="[Coupon Face Value Dimension].[Coupon Face Value Dimension ID]" caption="Coupon Face Value Dimension ID" attribute="1" keyAttribute="1" defaultMemberUniqueName="[Coupon Face Value Dimension].[Coupon Face Value Dimension ID].[All]" allUniqueName="[Coupon Face Value Dimension].[Coupon Face Value Dimension ID].[All]" dimensionUniqueName="[Coupon Face Value Dimension]" displayFolder="" count="0" unbalanced="0" hidden="1"/>
    <cacheHierarchy uniqueName="[Coupon Shopper Dimension].[Coupon Shopper Dimension ID]" caption="Coupon Shopper Dimension ID" attribute="1" keyAttribute="1" defaultMemberUniqueName="[Coupon Shopper Dimension].[Coupon Shopper Dimension ID].[All]" allUniqueName="[Coupon Shopper Dimension].[Coupon Shopper Dimension ID].[All]" dimensionUniqueName="[Coupon Shopper Dimension]" displayFolder="" count="0" unbalanced="0" hidden="1"/>
    <cacheHierarchy uniqueName="[Coupon Type Dimension].[Coupon Type]" caption="Coupon Type" attribute="1" keyAttribute="1" defaultMemberUniqueName="[Coupon Type Dimension].[Coupon Type].[All]" allUniqueName="[Coupon Type Dimension].[Coupon Type].[All]" dimensionUniqueName="[Coupon Type Dimension]" displayFolder="" count="0" unbalanced="0" hidden="1"/>
    <cacheHierarchy uniqueName="[Customer].[FACTS Segment]" caption="FACTS Segment" attribute="1" defaultMemberUniqueName="[Customer].[FACTS Segment].[All]" allUniqueName="[Customer].[FACTS Segment].[All]" dimensionUniqueName="[Customer]" displayFolder="" count="0" unbalanced="0" hidden="1"/>
    <cacheHierarchy uniqueName="[Customer].[FACTS Sub Segment]" caption="FACTS Sub Segment" attribute="1" defaultMemberUniqueName="[Customer].[FACTS Sub Segment].[All]" allUniqueName="[Customer].[FACTS Sub Segment].[All]" dimensionUniqueName="[Customer]" displayFolder="" count="0" unbalanced="0" hidden="1"/>
    <cacheHierarchy uniqueName="[Date Comparison CY Prior Period].[Calculation]" caption="Calculation" attribute="1" keyAttribute="1" defaultMemberUniqueName="[Date Comparison CY Prior Period].[Calculation].&amp;[0]" dimensionUniqueName="[Date Comparison CY Prior Period]" displayFolder="" count="0" unbalanced="0" hidden="1"/>
    <cacheHierarchy uniqueName="[Date Comparison FY Prior Period].[Calculation]" caption="Calculation" attribute="1" keyAttribute="1" defaultMemberUniqueName="[Date Comparison FY Prior Period].[Calculation].&amp;[0]" dimensionUniqueName="[Date Comparison FY Prior Period]" displayFolder="" count="0" unbalanced="0" hidden="1"/>
    <cacheHierarchy uniqueName="[Facts Segment Dimension].[FACTS Historical Segment]" caption="FACTS Historical Segment" attribute="1" defaultMemberUniqueName="[Facts Segment Dimension].[FACTS Historical Segment].[All]" allUniqueName="[Facts Segment Dimension].[FACTS Historical Segment].[All]" dimensionUniqueName="[Facts Segment Dimension]" displayFolder="" count="0" unbalanced="0" hidden="1"/>
    <cacheHierarchy uniqueName="[Facts Segment Dimension].[FACTS Historical Segment Dimension ID]" caption="FACTS Historical Segment Dimension ID" attribute="1" keyAttribute="1" defaultMemberUniqueName="[Facts Segment Dimension].[FACTS Historical Segment Dimension ID].[All]" allUniqueName="[Facts Segment Dimension].[FACTS Historical Segment Dimension ID].[All]" dimensionUniqueName="[Facts Segment Dimension]" displayFolder="" count="0" unbalanced="0" hidden="1"/>
    <cacheHierarchy uniqueName="[Facts Segment Dimension].[FACTS Historical Sub Segment]" caption="FACTS Historical Sub Segment" attribute="1" defaultMemberUniqueName="[Facts Segment Dimension].[FACTS Historical Sub Segment].[All]" allUniqueName="[Facts Segment Dimension].[FACTS Historical Sub Segment].[All]" dimensionUniqueName="[Facts Segment Dimension]" displayFolder="" count="0" unbalanced="0" hidden="1"/>
    <cacheHierarchy uniqueName="[Location Dimension].[Location Dimension ID]" caption="Location Dimension ID" attribute="1" keyAttribute="1" defaultMemberUniqueName="[Location Dimension].[Location Dimension ID].[All]" allUniqueName="[Location Dimension].[Location Dimension ID].[All]" dimensionUniqueName="[Location Dimension]" displayFolder="" count="0" unbalanced="0" hidden="1"/>
    <cacheHierarchy uniqueName="[Location Dimension].[Location Type Description]" caption="Location Type Description" attribute="1" defaultMemberUniqueName="[Location Dimension].[Location Type Description].[All]" allUniqueName="[Location Dimension].[Location Type Description].[All]" dimensionUniqueName="[Location Dimension]" displayFolder="" count="0" unbalanced="0" hidden="1"/>
    <cacheHierarchy uniqueName="[Locations Sold].[Location Dimension ID]" caption="Location Dimension ID" attribute="1" keyAttribute="1" defaultMemberUniqueName="[Locations Sold].[Location Dimension ID].[All]" allUniqueName="[Locations Sold].[Location Dimension ID].[All]" dimensionUniqueName="[Locations Sold]" displayFolder="" count="0" unbalanced="0" hidden="1"/>
    <cacheHierarchy uniqueName="[Locations Sold].[Locations Sold]" caption="Locations Sold" defaultMemberUniqueName="[Locations Sold].[Locations Sold].[All]" allUniqueName="[Locations Sold].[Locations Sold].[All]" dimensionUniqueName="[Locations Sold]" displayFolder="" count="0" unbalanced="0" hidden="1"/>
    <cacheHierarchy uniqueName="[POS Department Dimension].[POS Department Dimension ID]" caption="POS Department Dimension ID" attribute="1" keyAttribute="1" defaultMemberUniqueName="[POS Department Dimension].[POS Department Dimension ID].[All]" allUniqueName="[POS Department Dimension].[POS Department Dimension ID].[All]" dimensionUniqueName="[POS Department Dimension]" displayFolder="" count="0" unbalanced="0" hidden="1"/>
    <cacheHierarchy uniqueName="[Promotion Dimension].[Promotion Dimension ID]" caption="Promotion Dimension ID" attribute="1" keyAttribute="1" defaultMemberUniqueName="[Promotion Dimension].[Promotion Dimension ID].[All]" allUniqueName="[Promotion Dimension].[Promotion Dimension ID].[All]" dimensionUniqueName="[Promotion Dimension]" displayFolder="" count="0" unbalanced="0" hidden="1"/>
    <cacheHierarchy uniqueName="[Promotion Line Item Dimension].[Line Item On Promotion Dimension ID]" caption="Line Item On Promotion Dimension ID" attribute="1" keyAttribute="1" defaultMemberUniqueName="[Promotion Line Item Dimension].[Line Item On Promotion Dimension ID].[All]" allUniqueName="[Promotion Line Item Dimension].[Line Item On Promotion Dimension ID].[All]" dimensionUniqueName="[Promotion Line Item Dimension]" displayFolder="" count="0" unbalanced="0" hidden="1"/>
    <cacheHierarchy uniqueName="[Shopper Type Dimension].[Shopper Type Dimension ID]" caption="Shopper Type Dimension ID" attribute="1" keyAttribute="1" defaultMemberUniqueName="[Shopper Type Dimension].[Shopper Type Dimension ID].[All]" allUniqueName="[Shopper Type Dimension].[Shopper Type Dimension ID].[All]" dimensionUniqueName="[Shopper Type Dimension]" displayFolder="" count="0" unbalanced="0" hidden="1"/>
    <cacheHierarchy uniqueName="[SKU Count].[SKU Count]" caption="SKU Count" defaultMemberUniqueName="[SKU Count].[SKU Count].[All]" allUniqueName="[SKU Count].[SKU Count].[All]" dimensionUniqueName="[SKU Count]" displayFolder="" count="0" unbalanced="0" hidden="1"/>
    <cacheHierarchy uniqueName="[SKU Count].[Store Item Dimension ID]" caption="Store Item Dimension ID" attribute="1" keyAttribute="1" defaultMemberUniqueName="[SKU Count].[Store Item Dimension ID].[All]" allUniqueName="[SKU Count].[Store Item Dimension ID].[All]" dimensionUniqueName="[SKU Count]" displayFolder="" count="0" unbalanced="0" hidden="1"/>
    <cacheHierarchy uniqueName="[Tender Type Dimension].[Tender Type Dimension ID]" caption="Tender Type Dimension ID" attribute="1" keyAttribute="1" defaultMemberUniqueName="[Tender Type Dimension].[Tender Type Dimension ID].[All]" allUniqueName="[Tender Type Dimension].[Tender Type Dimension ID].[All]" dimensionUniqueName="[Tender Type Dimension]" displayFolder="" count="0" unbalanced="0" hidden="1"/>
    <cacheHierarchy uniqueName="[Ticket Number Dimension].[Ticket Number Dimension ID]" caption="Ticket Number Dimension ID" attribute="1" keyAttribute="1" defaultMemberUniqueName="[Ticket Number Dimension].[Ticket Number Dimension ID].[All]" allUniqueName="[Ticket Number Dimension].[Ticket Number Dimension ID].[All]" dimensionUniqueName="[Ticket Number Dimension]" displayFolder="" count="0" unbalanced="0" hidden="1"/>
    <cacheHierarchy uniqueName="[Time Dimension].[Time Dimension ID]" caption="Time Dimension ID" attribute="1" time="1" keyAttribute="1" defaultMemberUniqueName="[Time Dimension].[Time Dimension ID].[All]" allUniqueName="[Time Dimension].[Time Dimension ID].[All]" dimensionUniqueName="[Time Dimension]" displayFolder="" count="0" memberValueDatatype="2" unbalanced="0" hidden="1"/>
    <cacheHierarchy uniqueName="[Measures].[Item Count]" caption="Item Count" measure="1" displayFolder="" measureGroup="Basket" count="0"/>
    <cacheHierarchy uniqueName="[Measures].[Sales Amount]" caption="Sales Amount" measure="1" displayFolder="" measureGroup="Basket" count="0"/>
    <cacheHierarchy uniqueName="[Measures].[Loyalty Earned Count - Basket]" caption="Loyalty Earned Count - Basket" measure="1" displayFolder="" measureGroup="Basket" count="0"/>
    <cacheHierarchy uniqueName="[Measures].[Loyalty Earned Amount - Basket]" caption="Loyalty Earned Amount - Basket" measure="1" displayFolder="" measureGroup="Basket" count="0"/>
    <cacheHierarchy uniqueName="[Measures].[Loyalty Redeemed Value - Basket]" caption="Loyalty Redeemed Value - Basket" measure="1" displayFolder="" measureGroup="Basket" count="0"/>
    <cacheHierarchy uniqueName="[Measures].[Loyalty Redeemed Gallons - Basket]" caption="Loyalty Redeemed Gallons - Basket" measure="1" displayFolder="" measureGroup="Basket" count="0"/>
    <cacheHierarchy uniqueName="[Measures].[Basket Count]" caption="Basket Count" measure="1" displayFolder="" measureGroup="Basket Count" count="0"/>
    <cacheHierarchy uniqueName="[Measures].[Units]" caption="Units" measure="1" displayFolder="" measureGroup="Line Item" count="0"/>
    <cacheHierarchy uniqueName="[Measures].[Dollars]" caption="Dollars" measure="1" displayFolder="" measureGroup="Line Item" count="0" oneField="1">
      <fieldsUsage count="1">
        <fieldUsage x="1"/>
      </fieldsUsage>
    </cacheHierarchy>
    <cacheHierarchy uniqueName="[Measures].[Non Sale Dollars]" caption="Non Sale Dollars" measure="1" displayFolder="" measureGroup="Line Item" count="0"/>
    <cacheHierarchy uniqueName="[Measures].[Item Weight]" caption="Item Weight" measure="1" displayFolder="" measureGroup="Line Item" count="0"/>
    <cacheHierarchy uniqueName="[Measures].[Net Cost]" caption="Net Cost" measure="1" displayFolder="" measureGroup="Line Item" count="0"/>
    <cacheHierarchy uniqueName="[Measures].[Sku Count]" caption="Sku Count" measure="1" displayFolder="" measureGroup="Line Item" count="0"/>
    <cacheHierarchy uniqueName="[Measures].[Locations Sold]" caption="Locations Sold" measure="1" displayFolder="" measureGroup="Line Item" count="0"/>
    <cacheHierarchy uniqueName="[Measures].[Loyalty Earned Count]" caption="Loyalty Earned Count" measure="1" displayFolder="" measureGroup="Line Item" count="0"/>
    <cacheHierarchy uniqueName="[Measures].[Loyalty Earned Amount]" caption="Loyalty Earned Amount" measure="1" displayFolder="" measureGroup="Line Item" count="0"/>
    <cacheHierarchy uniqueName="[Measures].[Loyalty Redeemed Gallons]" caption="Loyalty Redeemed Gallons" measure="1" displayFolder="" measureGroup="Line Item" count="0"/>
    <cacheHierarchy uniqueName="[Measures].[Loyalty Redeemed Value]" caption="Loyalty Redeemed Value" measure="1" displayFolder="" measureGroup="Line Item" count="0"/>
    <cacheHierarchy uniqueName="[Measures].[Tender Amount]" caption="Tender Amount" measure="1" displayFolder="" measureGroup="Tender" count="0"/>
    <cacheHierarchy uniqueName="[Measures].[Tender Count]" caption="Tender Count" measure="1" displayFolder="" measureGroup="Tender" count="0"/>
    <cacheHierarchy uniqueName="[Measures].[Coupon Dollars]" caption="Coupon Dollars" measure="1" displayFolder="" measureGroup="Coupon" count="0"/>
    <cacheHierarchy uniqueName="[Measures].[Coupon Count]" caption="Coupon Count" measure="1" displayFolder="" measureGroup="Coupon" count="0"/>
    <cacheHierarchy uniqueName="[Measures].[Adjustment Amount]" caption="Adjustment Amount" measure="1" displayFolder="" measureGroup="Inventory Adjustment" count="0"/>
    <cacheHierarchy uniqueName="[Measures].[On Hand]" caption="On Hand" measure="1" displayFolder="" measureGroup="Daily Inventory" count="0"/>
    <cacheHierarchy uniqueName="[Measures].[Shrink Units]" caption="Shrink Units" measure="1" displayFolder="" measureGroup="Daily Inventory" count="0"/>
    <cacheHierarchy uniqueName="[Measures].[On Hand Dollars]" caption="On Hand Dollars" measure="1" displayFolder="" measureGroup="Daily Inventory" count="0"/>
    <cacheHierarchy uniqueName="[Measures].[Shrink Dollars]" caption="Shrink Dollars" measure="1" displayFolder="" measureGroup="Daily Inventory" count="0"/>
    <cacheHierarchy uniqueName="[Measures].[Basket Quantity]" caption="Basket Quantity" measure="1" displayFolder="" measureGroup="Aloha Sales Basket" count="0"/>
    <cacheHierarchy uniqueName="[Measures].[Guest Count]" caption="Guest Count" measure="1" displayFolder="" measureGroup="Aloha Sales Basket" count="0"/>
    <cacheHierarchy uniqueName="[Measures].[Inclusive Tax - Basket]" caption="Inclusive Tax - Basket" measure="1" displayFolder="" measureGroup="Aloha Sales Basket" count="0"/>
    <cacheHierarchy uniqueName="[Measures].[Exclusive Tax]" caption="Exclusive Tax" measure="1" displayFolder="" measureGroup="Aloha Sales Basket" count="0"/>
    <cacheHierarchy uniqueName="[Measures].[Comps]" caption="Comps" measure="1" displayFolder="" measureGroup="Aloha Sales Basket" count="0"/>
    <cacheHierarchy uniqueName="[Measures].[Promos]" caption="Promos" measure="1" displayFolder="" measureGroup="Aloha Sales Basket" count="0"/>
    <cacheHierarchy uniqueName="[Measures].[Net Sale Amount]" caption="Net Sale Amount" measure="1" displayFolder="" measureGroup="Aloha Sales Basket" count="0"/>
    <cacheHierarchy uniqueName="[Measures].[Gross Sale Amount]" caption="Gross Sale Amount" measure="1" displayFolder="" measureGroup="Aloha Sales Basket" count="0"/>
    <cacheHierarchy uniqueName="[Measures].[Payment Amount]" caption="Payment Amount" measure="1" displayFolder="" measureGroup="Aloha Sales Basket" count="0"/>
    <cacheHierarchy uniqueName="[Measures].[Aloha Basket Count]" caption="Aloha Basket Count" measure="1" displayFolder="" measureGroup="Aloha Sales Basket" count="0"/>
    <cacheHierarchy uniqueName="[Measures].[Quantity]" caption="Quantity" measure="1" displayFolder="" measureGroup="Aloha Sales Line Item" count="0"/>
    <cacheHierarchy uniqueName="[Measures].[Sale Amount]" caption="Sale Amount" measure="1" displayFolder="" measureGroup="Aloha Sales Line Item" count="0"/>
    <cacheHierarchy uniqueName="[Measures].[Inclusive Tax]" caption="Inclusive Tax" measure="1" displayFolder="" measureGroup="Aloha Sales Line Item" count="0"/>
    <cacheHierarchy uniqueName="[Measures].[Comp Allocation By Item]" caption="Comp Allocation By Item" measure="1" displayFolder="" measureGroup="Aloha Sales Line Item" count="0"/>
    <cacheHierarchy uniqueName="[Measures].[Promo Allocation By Item]" caption="Promo Allocation By Item" measure="1" displayFolder="" measureGroup="Aloha Sales Line Item" count="0"/>
    <cacheHierarchy uniqueName="[Measures].[Average Net Unit Cost]" caption="Average Net Unit Cost" measure="1" displayFolder="" measureGroup="Line Item" count="0"/>
    <cacheHierarchy uniqueName="[Measures].[Average Retail]" caption="Average Retail" measure="1" displayFolder="" measureGroup="Line Item" count="0"/>
    <cacheHierarchy uniqueName="[Measures].[Gross Profit Dollars]" caption="Gross Profit Dollars" measure="1" displayFolder="" measureGroup="Line Item" count="0"/>
    <cacheHierarchy uniqueName="[Measures].[Average NuVal]" caption="Average NuVal" measure="1" displayFolder="" measureGroup="Line Item" count="0"/>
    <cacheHierarchy uniqueName="[Measures].[Gross Profit %]" caption="Gross Profit %" measure="1" displayFolder="" measureGroup="Line Item" count="0"/>
    <cacheHierarchy uniqueName="[Measures].[% On Promotion Items]" caption="% On Promotion Items" measure="1" displayFolder="Promotions" measureGroup="Line Item" count="0"/>
    <cacheHierarchy uniqueName="[Measures].[% On Promotion Dollars]" caption="% On Promotion Dollars" measure="1" displayFolder="Promotions" measureGroup="Line Item" count="0"/>
    <cacheHierarchy uniqueName="[Measures].[Average % on Promotion Dollars per Basket]" caption="Average % on Promotion Dollars per Basket" measure="1" displayFolder="Promotions" measureGroup="Line Item" count="0"/>
    <cacheHierarchy uniqueName="[Measures].[Average % on Promotion Items per Basket]" caption="Average % on Promotion Items per Basket" measure="1" displayFolder="Promotions" measureGroup="Line Item" count="0"/>
    <cacheHierarchy uniqueName="[Measures].[% Private Label Units]" caption="% Private Label Units" measure="1" displayFolder="Private Label" measureGroup="Line Item" count="0"/>
    <cacheHierarchy uniqueName="[Measures].[% Private Label Dollars]" caption="% Private Label Dollars" measure="1" displayFolder="Private Label" measureGroup="Line Item" count="0"/>
    <cacheHierarchy uniqueName="[Measures].[Average Basket Items]" caption="Average Basket Items" measure="1" displayFolder="" measureGroup="Basket" count="0"/>
    <cacheHierarchy uniqueName="[Measures].[Average Basket Sales]" caption="Average Basket Sales" measure="1" displayFolder="" measureGroup="Basket" count="0"/>
    <cacheHierarchy uniqueName="[Measures].[Average Coupon Dollars per Basket]" caption="Average Coupon Dollars per Basket" measure="1" displayFolder="" measureGroup="Basket" count="0"/>
    <cacheHierarchy uniqueName="[Measures].[Average Coupons per Basket]" caption="Average Coupons per Basket" measure="1" displayFolder="" measureGroup="Basket" count="0"/>
    <cacheHierarchy uniqueName="[Measures].[Average Promotional Dollars per Basket]" caption="Average Promotional Dollars per Basket" measure="1" displayFolder="Promotions" measureGroup="Basket" count="0"/>
    <cacheHierarchy uniqueName="[Measures].[Average Promotional Items per Basket]" caption="Average Promotional Items per Basket" measure="1" displayFolder="Promotions" measureGroup="Basket" count="0"/>
    <cacheHierarchy uniqueName="[Measures].[Average Coupon Value]" caption="Average Coupon Value" measure="1" displayFolder="" measureGroup="Coupon" count="0"/>
    <cacheHierarchy uniqueName="[Measures].[Average Tender Amount]" caption="Average Tender Amount" measure="1" displayFolder="" measureGroup="Tender" count="0"/>
    <cacheHierarchy uniqueName="[Measures].[Average Retail Base]" caption="Average Retail Base" measure="1" displayFolder="" measureGroup="Daily Inventory" count="0"/>
    <cacheHierarchy uniqueName="[Measures].[Average Retail Tag]" caption="Average Retail Tag" measure="1" displayFolder="" measureGroup="Daily Inventory" count="0"/>
    <cacheHierarchy uniqueName="[Measures].[Average Unit Cost]" caption="Average Unit Cost" measure="1" displayFolder="" measureGroup="Daily Inventory" count="0"/>
    <cacheHierarchy uniqueName="[Measures].[On Hand After Shrink]" caption="On Hand After Shrink" measure="1" displayFolder="" measureGroup="Daily Inventory" count="0"/>
    <cacheHierarchy uniqueName="[Measures].[Dollars After Shrink]" caption="Dollars After Shrink" measure="1" displayFolder="" measureGroup="Daily Inventory" count="0"/>
    <cacheHierarchy uniqueName="[Measures].[Average Days Of Shrink]" caption="Average Days Of Shrink" measure="1" displayFolder="" measureGroup="Daily Inventory" count="0"/>
    <cacheHierarchy uniqueName="[Measures].[Sales Line Item Fact Count]" caption="Sales Line Item Fact Count" measure="1" displayFolder="" measureGroup="Line Item" count="0" hidden="1"/>
    <cacheHierarchy uniqueName="[Measures].[Nu Val Score]" caption="Nu Val Score" measure="1" displayFolder="" measureGroup="Line Item" count="0" hidden="1"/>
    <cacheHierarchy uniqueName="[Measures].[Nu Val Scored]" caption="Nu Val Scored" measure="1" displayFolder="" measureGroup="Line Item" count="0" hidden="1"/>
    <cacheHierarchy uniqueName="[Measures].[Retail Base]" caption="Retail Base" measure="1" displayFolder="" measureGroup="Daily Inventory" count="0" hidden="1"/>
    <cacheHierarchy uniqueName="[Measures].[Retail Tag]" caption="Retail Tag" measure="1" displayFolder="" measureGroup="Daily Inventory" count="0" hidden="1"/>
    <cacheHierarchy uniqueName="[Measures].[Days Of Shrink]" caption="Days Of Shrink" measure="1" displayFolder="" measureGroup="Daily Inventory" count="0" hidden="1"/>
    <cacheHierarchy uniqueName="[Measures].[Daily Inventory Count]" caption="Daily Inventory Count" measure="1" displayFolder="" measureGroup="Daily Inventory" count="0" hidden="1"/>
    <cacheHierarchy uniqueName="[Measures].[Net Unit Cost]" caption="Net Unit Cost" measure="1" displayFolder="" measureGroup="Daily Inventory" count="0" hidden="1"/>
    <cacheHierarchy uniqueName="[Measures].[Aloha Sales Line Item Fact Count]" caption="Aloha Sales Line Item Fact Count" measure="1" displayFolder="" measureGroup="Aloha Sales Line Item" count="0" hidden="1"/>
    <cacheHierarchy uniqueName="[Measures].[UseAsDefaultMeasure]" caption="UseAsDefaultMeasure" measure="1" displayFolder="" count="0" hidden="1"/>
    <cacheHierarchy uniqueName="[Measures].[Last Processed Date]" caption="Last Processed Date" measure="1" displayFolder="" count="0" hidden="1"/>
    <cacheHierarchy uniqueName="[Measures].[TodayDate]" caption="TodayDate" measure="1" displayFolder="" count="0" hidden="1"/>
  </cacheHierarchies>
  <kpis count="0"/>
  <dimensions count="25">
    <dimension name="Aloha Revenue Type Dimension" uniqueName="[Aloha Revenue Type Dimension]" caption="Aloha Revenue Type Dimension"/>
    <dimension name="Aloha Sales Category Dimension" uniqueName="[Aloha Sales Category Dimension]" caption="Aloha Sales Category Dimension"/>
    <dimension name="Aloha Sales Order Mode Dimension" uniqueName="[Aloha Sales Order Mode Dimension]" caption="Aloha Sales Order Mode Dimension"/>
    <dimension name="Cashier Number Dimension" uniqueName="[Cashier Number Dimension]" caption="Cashier Number Dimension"/>
    <dimension name="Checkout Type Dimension" uniqueName="[Checkout Type Dimension]" caption="Checkout Type Dimension"/>
    <dimension name="Coupon Face Value Dimension" uniqueName="[Coupon Face Value Dimension]" caption="Coupon Face Value Dimension"/>
    <dimension name="Coupon Shopper Dimension" uniqueName="[Coupon Shopper Dimension]" caption="Coupon Shopper Dimension"/>
    <dimension name="Customer" uniqueName="[Customer]" caption="Customer"/>
    <dimension name="Date Comparison CY Prior Year" uniqueName="[Date Comparison CY Prior Year]" caption="Date Comparison CY Prior Year"/>
    <dimension name="Date Comparison FY Prior Year" uniqueName="[Date Comparison FY Prior Year]" caption="Date Comparison FY Prior Year"/>
    <dimension name="Date Dimension" uniqueName="[Date Dimension]" caption="Date Dimension"/>
    <dimension name="Facts Segment Dimension" uniqueName="[Facts Segment Dimension]" caption="Facts Segment Dimension"/>
    <dimension name="Inventory Adjustment Type Dimension" uniqueName="[Inventory Adjustment Type Dimension]" caption="Inventory Adjustment Type Dimension"/>
    <dimension name="Location Dimension" uniqueName="[Location Dimension]" caption="Location Dimension"/>
    <dimension name="Loyalty Basket" uniqueName="[Loyalty Basket]" caption="Loyalty Basket"/>
    <dimension measure="1" name="Measures" uniqueName="[Measures]" caption="Measures"/>
    <dimension name="POS Department Dimension" uniqueName="[POS Department Dimension]" caption="POS Department Dimension"/>
    <dimension name="Promotion Dimension" uniqueName="[Promotion Dimension]" caption="Promotion Dimension"/>
    <dimension name="Promotion Line Item Dimension" uniqueName="[Promotion Line Item Dimension]" caption="Promotion Line Item Dimension"/>
    <dimension name="Shopper Type Dimension" uniqueName="[Shopper Type Dimension]" caption="Shopper Type Dimension"/>
    <dimension name="Store Item Dimension" uniqueName="[Store Item Dimension]" caption="Store Item Dimension"/>
    <dimension name="Tender Type Dimension" uniqueName="[Tender Type Dimension]" caption="Tender Type Dimension"/>
    <dimension name="Ticket Number Dimension" uniqueName="[Ticket Number Dimension]" caption="Ticket Number Dimension"/>
    <dimension name="Time Dimension" uniqueName="[Time Dimension]" caption="Time Dimension"/>
    <dimension name="TruPrice Segment Dimension" uniqueName="[TruPrice Segment Dimension]" caption="TruPrice Segment Dimension"/>
  </dimensions>
  <measureGroups count="9">
    <measureGroup name="Aloha Sales Basket" caption="Aloha Sales Basket"/>
    <measureGroup name="Aloha Sales Line Item" caption="Aloha Sales Line Item"/>
    <measureGroup name="Basket" caption="Basket"/>
    <measureGroup name="Basket Count" caption="Basket Count"/>
    <measureGroup name="Coupon" caption="Coupon"/>
    <measureGroup name="Daily Inventory" caption="Daily Inventory"/>
    <measureGroup name="Inventory Adjustment" caption="Inventory Adjustment"/>
    <measureGroup name="Line Item" caption="Line Item"/>
    <measureGroup name="Tender" caption="Tender"/>
  </measureGroups>
  <maps count="98">
    <map measureGroup="0" dimension="0"/>
    <map measureGroup="0" dimension="10"/>
    <map measureGroup="0" dimension="13"/>
    <map measureGroup="0" dimension="23"/>
    <map measureGroup="1" dimension="0"/>
    <map measureGroup="1" dimension="1"/>
    <map measureGroup="1" dimension="2"/>
    <map measureGroup="1" dimension="10"/>
    <map measureGroup="1" dimension="13"/>
    <map measureGroup="1" dimension="20"/>
    <map measureGroup="1" dimension="23"/>
    <map measureGroup="2" dimension="3"/>
    <map measureGroup="2" dimension="4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4"/>
    <map measureGroup="2" dimension="19"/>
    <map measureGroup="2" dimension="22"/>
    <map measureGroup="2" dimension="23"/>
    <map measureGroup="2" dimension="24"/>
    <map measureGroup="3" dimension="3"/>
    <map measureGroup="3" dimension="4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3"/>
    <map measureGroup="3" dimension="14"/>
    <map measureGroup="3" dimension="16"/>
    <map measureGroup="3" dimension="17"/>
    <map measureGroup="3" dimension="18"/>
    <map measureGroup="3" dimension="19"/>
    <map measureGroup="3" dimension="20"/>
    <map measureGroup="3" dimension="22"/>
    <map measureGroup="3" dimension="23"/>
    <map measureGroup="3" dimension="24"/>
    <map measureGroup="4" dimension="3"/>
    <map measureGroup="4" dimension="4"/>
    <map measureGroup="4" dimension="5"/>
    <map measureGroup="4" dimension="8"/>
    <map measureGroup="4" dimension="9"/>
    <map measureGroup="4" dimension="10"/>
    <map measureGroup="4" dimension="13"/>
    <map measureGroup="4" dimension="16"/>
    <map measureGroup="4" dimension="19"/>
    <map measureGroup="4" dimension="22"/>
    <map measureGroup="4" dimension="23"/>
    <map measureGroup="5" dimension="8"/>
    <map measureGroup="5" dimension="9"/>
    <map measureGroup="5" dimension="10"/>
    <map measureGroup="5" dimension="13"/>
    <map measureGroup="5" dimension="16"/>
    <map measureGroup="5" dimension="17"/>
    <map measureGroup="5" dimension="18"/>
    <map measureGroup="5" dimension="20"/>
    <map measureGroup="6" dimension="8"/>
    <map measureGroup="6" dimension="9"/>
    <map measureGroup="6" dimension="10"/>
    <map measureGroup="6" dimension="12"/>
    <map measureGroup="6" dimension="13"/>
    <map measureGroup="6" dimension="16"/>
    <map measureGroup="6" dimension="20"/>
    <map measureGroup="7" dimension="3"/>
    <map measureGroup="7" dimension="4"/>
    <map measureGroup="7" dimension="6"/>
    <map measureGroup="7" dimension="7"/>
    <map measureGroup="7" dimension="8"/>
    <map measureGroup="7" dimension="9"/>
    <map measureGroup="7" dimension="10"/>
    <map measureGroup="7" dimension="11"/>
    <map measureGroup="7" dimension="13"/>
    <map measureGroup="7" dimension="14"/>
    <map measureGroup="7" dimension="16"/>
    <map measureGroup="7" dimension="17"/>
    <map measureGroup="7" dimension="18"/>
    <map measureGroup="7" dimension="19"/>
    <map measureGroup="7" dimension="20"/>
    <map measureGroup="7" dimension="22"/>
    <map measureGroup="7" dimension="23"/>
    <map measureGroup="7" dimension="24"/>
    <map measureGroup="8" dimension="3"/>
    <map measureGroup="8" dimension="4"/>
    <map measureGroup="8" dimension="6"/>
    <map measureGroup="8" dimension="8"/>
    <map measureGroup="8" dimension="9"/>
    <map measureGroup="8" dimension="10"/>
    <map measureGroup="8" dimension="13"/>
    <map measureGroup="8" dimension="19"/>
    <map measureGroup="8" dimension="21"/>
    <map measureGroup="8" dimension="22"/>
    <map measureGroup="8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Q59" firstHeaderRow="1" firstDataRow="3" firstDataCol="1" rowPageCount="1" colPageCount="1"/>
  <pivotFields count="29"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sortType="descending" defaultAttributeDrillState="1">
      <items count="5">
        <item x="3"/>
        <item x="2"/>
        <item x="1"/>
        <item x="0"/>
        <item t="default"/>
      </items>
    </pivotField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2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27"/>
    <field x="1"/>
  </colFields>
  <colItems count="1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colItems>
  <pageFields count="1">
    <pageField fld="2" hier="25" name="[Date Dimension].[Fiscal Year].[FY Year Name].&amp;[2016]" cap="FY 2016"/>
  </pageFields>
  <dataFields count="1">
    <dataField fld="0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</mps>
      <members count="4" level="1">
        <member name="[Date Dimension].[Fiscal Year].[FY Year Name].&amp;[2016]"/>
        <member name="[Date Dimension].[Fiscal Year].[FY Year Name].&amp;[2017]"/>
        <member name="[Date Dimension].[Fiscal Year].[FY Year Name].&amp;[2018]"/>
        <member name="[Date Dimension].[Fiscal Year].[FY Year Name].&amp;[201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2">
    <colHierarchyUsage hierarchyUsage="38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E66" firstHeaderRow="1" firstDataRow="2" firstDataCol="1" rowPageCount="2" colPageCount="1"/>
  <pivotFields count="41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 d="1"/>
        <item t="default"/>
      </items>
    </pivotField>
    <pivotField axis="axisRow" showAll="0" sortType="descending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3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0"/>
    <field x="28"/>
    <field x="29"/>
  </rowFields>
  <rowItems count="61">
    <i>
      <x/>
    </i>
    <i r="1">
      <x/>
    </i>
    <i r="2">
      <x v="5"/>
    </i>
    <i r="2">
      <x v="9"/>
    </i>
    <i r="2">
      <x/>
    </i>
    <i r="2">
      <x v="6"/>
    </i>
    <i r="2">
      <x v="7"/>
    </i>
    <i r="2">
      <x v="2"/>
    </i>
    <i r="2">
      <x v="4"/>
    </i>
    <i r="2">
      <x v="1"/>
    </i>
    <i r="2">
      <x v="8"/>
    </i>
    <i r="2">
      <x v="3"/>
    </i>
    <i>
      <x v="1"/>
    </i>
    <i r="1">
      <x/>
    </i>
    <i r="2">
      <x v="7"/>
    </i>
    <i r="2">
      <x v="4"/>
    </i>
    <i r="2">
      <x v="6"/>
    </i>
    <i r="2">
      <x v="5"/>
    </i>
    <i r="2">
      <x v="9"/>
    </i>
    <i r="2">
      <x/>
    </i>
    <i r="2">
      <x v="2"/>
    </i>
    <i r="2">
      <x v="3"/>
    </i>
    <i r="2">
      <x v="8"/>
    </i>
    <i r="2">
      <x v="1"/>
    </i>
    <i>
      <x v="2"/>
    </i>
    <i r="1">
      <x/>
    </i>
    <i r="2">
      <x v="6"/>
    </i>
    <i r="2">
      <x v="7"/>
    </i>
    <i r="2">
      <x v="2"/>
    </i>
    <i r="2">
      <x/>
    </i>
    <i r="2">
      <x v="1"/>
    </i>
    <i r="2">
      <x v="8"/>
    </i>
    <i r="2">
      <x v="9"/>
    </i>
    <i r="2">
      <x v="5"/>
    </i>
    <i r="2">
      <x v="3"/>
    </i>
    <i r="2">
      <x v="4"/>
    </i>
    <i>
      <x v="3"/>
    </i>
    <i r="1">
      <x/>
    </i>
    <i r="2">
      <x v="4"/>
    </i>
    <i r="2">
      <x v="5"/>
    </i>
    <i r="2">
      <x v="3"/>
    </i>
    <i r="2">
      <x v="8"/>
    </i>
    <i r="2">
      <x v="9"/>
    </i>
    <i r="2">
      <x/>
    </i>
    <i r="2">
      <x v="2"/>
    </i>
    <i r="2">
      <x v="1"/>
    </i>
    <i r="2">
      <x v="7"/>
    </i>
    <i r="2">
      <x v="6"/>
    </i>
    <i>
      <x v="4"/>
    </i>
    <i r="1">
      <x/>
    </i>
    <i r="2">
      <x v="5"/>
    </i>
    <i r="2">
      <x/>
    </i>
    <i r="2">
      <x v="8"/>
    </i>
    <i r="2">
      <x v="7"/>
    </i>
    <i r="2">
      <x v="9"/>
    </i>
    <i r="2">
      <x v="6"/>
    </i>
    <i r="2">
      <x v="2"/>
    </i>
    <i r="2">
      <x v="1"/>
    </i>
    <i r="2">
      <x v="4"/>
    </i>
    <i r="2">
      <x v="3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pageFields count="2">
    <pageField fld="3" hier="25" name="[Date Dimension].[Fiscal Year].[FY Month Name].&amp;[2019]&amp;[4]" cap="FY Jan 2019"/>
    <pageField fld="40" hier="57" name="[Location Dimension].[New].&amp;[1]" cap="Existing"/>
  </pageFields>
  <dataFields count="1">
    <dataField fld="1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</mps>
      <members count="1" level="3">
        <member name="[Date Dimension].[Fiscal Year].[FY Month Name].&amp;[2019]&amp;[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33"/>
        <mp field="34"/>
        <mp field="35"/>
        <mp field="36"/>
        <mp field="37"/>
        <mp field="38"/>
        <mp field="3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6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9"/>
  <sheetViews>
    <sheetView workbookViewId="0">
      <selection activeCell="D2" sqref="D2"/>
    </sheetView>
  </sheetViews>
  <sheetFormatPr defaultRowHeight="14.6" x14ac:dyDescent="0.4"/>
  <cols>
    <col min="1" max="1" width="13.15234375" customWidth="1"/>
    <col min="2" max="2" width="17.84375" customWidth="1"/>
    <col min="3" max="3" width="16.3828125" customWidth="1"/>
    <col min="4" max="4" width="19.53515625" bestFit="1" customWidth="1"/>
    <col min="5" max="5" width="21.69140625" bestFit="1" customWidth="1"/>
    <col min="6" max="6" width="16.69140625" bestFit="1" customWidth="1"/>
    <col min="7" max="7" width="16.3828125" bestFit="1" customWidth="1"/>
    <col min="8" max="8" width="19.53515625" bestFit="1" customWidth="1"/>
    <col min="9" max="9" width="21.69140625" bestFit="1" customWidth="1"/>
    <col min="10" max="10" width="16.69140625" bestFit="1" customWidth="1"/>
    <col min="11" max="11" width="16.3828125" bestFit="1" customWidth="1"/>
    <col min="12" max="12" width="19.53515625" bestFit="1" customWidth="1"/>
    <col min="13" max="13" width="21.69140625" bestFit="1" customWidth="1"/>
    <col min="14" max="14" width="16.69140625" bestFit="1" customWidth="1"/>
    <col min="15" max="15" width="16.3828125" bestFit="1" customWidth="1"/>
    <col min="16" max="16" width="19.53515625" bestFit="1" customWidth="1"/>
    <col min="17" max="17" width="21.69140625" bestFit="1" customWidth="1"/>
    <col min="18" max="194" width="14.84375" bestFit="1" customWidth="1"/>
    <col min="195" max="195" width="15.3046875" bestFit="1" customWidth="1"/>
    <col min="196" max="273" width="14.84375" bestFit="1" customWidth="1"/>
    <col min="274" max="274" width="13.84375" bestFit="1" customWidth="1"/>
    <col min="275" max="275" width="17.53515625" bestFit="1" customWidth="1"/>
  </cols>
  <sheetData>
    <row r="1" spans="1:17" x14ac:dyDescent="0.4">
      <c r="A1" s="1" t="s">
        <v>49</v>
      </c>
      <c r="B1" t="s" vm="1">
        <v>106</v>
      </c>
    </row>
    <row r="3" spans="1:17" x14ac:dyDescent="0.4">
      <c r="A3" s="1" t="s">
        <v>1</v>
      </c>
      <c r="B3" s="1" t="s">
        <v>48</v>
      </c>
    </row>
    <row r="4" spans="1:17" x14ac:dyDescent="0.4">
      <c r="B4" t="s">
        <v>51</v>
      </c>
      <c r="F4" t="s">
        <v>95</v>
      </c>
      <c r="J4" t="s">
        <v>94</v>
      </c>
      <c r="N4" t="s">
        <v>107</v>
      </c>
    </row>
    <row r="5" spans="1:17" x14ac:dyDescent="0.4">
      <c r="A5" s="1" t="s">
        <v>0</v>
      </c>
      <c r="B5" t="s">
        <v>44</v>
      </c>
      <c r="C5" t="s">
        <v>47</v>
      </c>
      <c r="D5" t="s">
        <v>45</v>
      </c>
      <c r="E5" t="s">
        <v>46</v>
      </c>
      <c r="F5" t="s">
        <v>44</v>
      </c>
      <c r="G5" t="s">
        <v>47</v>
      </c>
      <c r="H5" t="s">
        <v>45</v>
      </c>
      <c r="I5" t="s">
        <v>46</v>
      </c>
      <c r="J5" t="s">
        <v>44</v>
      </c>
      <c r="K5" t="s">
        <v>47</v>
      </c>
      <c r="L5" t="s">
        <v>45</v>
      </c>
      <c r="M5" t="s">
        <v>46</v>
      </c>
      <c r="N5" t="s">
        <v>44</v>
      </c>
      <c r="O5" t="s">
        <v>47</v>
      </c>
      <c r="P5" t="s">
        <v>45</v>
      </c>
      <c r="Q5" t="s">
        <v>46</v>
      </c>
    </row>
    <row r="6" spans="1:17" x14ac:dyDescent="0.4">
      <c r="A6" s="2" t="s">
        <v>52</v>
      </c>
      <c r="B6" s="3">
        <v>194836884.60615307</v>
      </c>
      <c r="C6" s="3">
        <v>183909566.91705811</v>
      </c>
      <c r="D6" s="3">
        <v>10927317.689094961</v>
      </c>
      <c r="E6" s="7">
        <v>5.9416798550904655E-2</v>
      </c>
      <c r="F6" s="3">
        <v>183909566.91705811</v>
      </c>
      <c r="G6" s="3">
        <v>181378856.03633702</v>
      </c>
      <c r="H6" s="3">
        <v>2530710.8807210922</v>
      </c>
      <c r="I6" s="7">
        <v>1.3952623453607489E-2</v>
      </c>
      <c r="J6" s="3">
        <v>181378856.03633705</v>
      </c>
      <c r="K6" s="3">
        <v>177090548.58623701</v>
      </c>
      <c r="L6" s="3">
        <v>4288307.4501000345</v>
      </c>
      <c r="M6" s="7">
        <v>2.4215337771184193E-2</v>
      </c>
      <c r="N6" s="3">
        <v>176735500.75720701</v>
      </c>
      <c r="O6" s="3">
        <v>171547699.256652</v>
      </c>
      <c r="P6" s="3">
        <v>5187801.5005550086</v>
      </c>
      <c r="Q6" s="7">
        <v>3.0241160464609639E-2</v>
      </c>
    </row>
    <row r="7" spans="1:17" x14ac:dyDescent="0.4">
      <c r="A7" s="2" t="s">
        <v>53</v>
      </c>
      <c r="B7" s="3">
        <v>196569633.94715515</v>
      </c>
      <c r="C7" s="3">
        <v>185710005.3366971</v>
      </c>
      <c r="D7" s="3">
        <v>10859628.610458046</v>
      </c>
      <c r="E7" s="7">
        <v>5.8476271059113134E-2</v>
      </c>
      <c r="F7" s="3">
        <v>185710005.33669707</v>
      </c>
      <c r="G7" s="3">
        <v>178689076.39400101</v>
      </c>
      <c r="H7" s="3">
        <v>7020928.9426960647</v>
      </c>
      <c r="I7" s="7">
        <v>3.9291315867654088E-2</v>
      </c>
      <c r="J7" s="3">
        <v>178689076.39400104</v>
      </c>
      <c r="K7" s="3">
        <v>174216696.20926195</v>
      </c>
      <c r="L7" s="3">
        <v>4472380.1847390831</v>
      </c>
      <c r="M7" s="7">
        <v>2.5671363778859882E-2</v>
      </c>
      <c r="N7" s="3">
        <v>177090548.58623698</v>
      </c>
      <c r="O7" s="3">
        <v>169246651.83665696</v>
      </c>
      <c r="P7" s="3">
        <v>7843896.7495800257</v>
      </c>
      <c r="Q7" s="7">
        <v>4.6345949325782315E-2</v>
      </c>
    </row>
    <row r="8" spans="1:17" x14ac:dyDescent="0.4">
      <c r="A8" s="2" t="s">
        <v>54</v>
      </c>
      <c r="B8" s="3">
        <v>192515135.001634</v>
      </c>
      <c r="C8" s="3">
        <v>179220660.38789815</v>
      </c>
      <c r="D8" s="3">
        <v>13294474.613735855</v>
      </c>
      <c r="E8" s="7">
        <v>7.4179364058595793E-2</v>
      </c>
      <c r="F8" s="3">
        <v>179220660.38789815</v>
      </c>
      <c r="G8" s="3">
        <v>175731754.32856503</v>
      </c>
      <c r="H8" s="3">
        <v>3488906.0593331158</v>
      </c>
      <c r="I8" s="7">
        <v>1.9853589197146013E-2</v>
      </c>
      <c r="J8" s="3">
        <v>175731754.32856503</v>
      </c>
      <c r="K8" s="3">
        <v>171852742.11499813</v>
      </c>
      <c r="L8" s="3">
        <v>3879012.2135668993</v>
      </c>
      <c r="M8" s="7">
        <v>2.2571721380920378E-2</v>
      </c>
      <c r="N8" s="3">
        <v>174216696.20926195</v>
      </c>
      <c r="O8" s="3">
        <v>164408232.95077309</v>
      </c>
      <c r="P8" s="3">
        <v>9808463.2584888637</v>
      </c>
      <c r="Q8" s="7">
        <v>5.9659197611020502E-2</v>
      </c>
    </row>
    <row r="9" spans="1:17" x14ac:dyDescent="0.4">
      <c r="A9" s="2" t="s">
        <v>55</v>
      </c>
      <c r="B9" s="3">
        <v>192793902.16337615</v>
      </c>
      <c r="C9" s="3">
        <v>183812616.36124706</v>
      </c>
      <c r="D9" s="3">
        <v>8981285.8021290898</v>
      </c>
      <c r="E9" s="7">
        <v>4.8861095499985498E-2</v>
      </c>
      <c r="F9" s="3">
        <v>183812616.36124709</v>
      </c>
      <c r="G9" s="3">
        <v>180619595.72459802</v>
      </c>
      <c r="H9" s="3">
        <v>3193020.6366490722</v>
      </c>
      <c r="I9" s="7">
        <v>1.7678151829758661E-2</v>
      </c>
      <c r="J9" s="3">
        <v>180619595.72459802</v>
      </c>
      <c r="K9" s="3">
        <v>175114275.77322799</v>
      </c>
      <c r="L9" s="3">
        <v>5505319.9513700306</v>
      </c>
      <c r="M9" s="7">
        <v>3.1438441709340646E-2</v>
      </c>
      <c r="N9" s="3">
        <v>171852742.1149981</v>
      </c>
      <c r="O9" s="3">
        <v>164491191.28692499</v>
      </c>
      <c r="P9" s="3">
        <v>7361550.8280731142</v>
      </c>
      <c r="Q9" s="7">
        <v>4.475346534047666E-2</v>
      </c>
    </row>
    <row r="10" spans="1:17" x14ac:dyDescent="0.4">
      <c r="A10" s="2" t="s">
        <v>56</v>
      </c>
      <c r="B10" s="3">
        <v>193748156.99934095</v>
      </c>
      <c r="C10" s="3">
        <v>181863271.5390951</v>
      </c>
      <c r="D10" s="3">
        <v>11884885.460245848</v>
      </c>
      <c r="E10" s="7">
        <v>6.5350663493870767E-2</v>
      </c>
      <c r="F10" s="3">
        <v>181863271.53909513</v>
      </c>
      <c r="G10" s="3">
        <v>177355089.39017305</v>
      </c>
      <c r="H10" s="3">
        <v>4508182.1489220858</v>
      </c>
      <c r="I10" s="7">
        <v>2.5418961273810936E-2</v>
      </c>
      <c r="J10" s="3">
        <v>177355089.39017302</v>
      </c>
      <c r="K10" s="3">
        <v>173311158.983547</v>
      </c>
      <c r="L10" s="3">
        <v>4043930.4066260159</v>
      </c>
      <c r="M10" s="7">
        <v>2.3333352741642676E-2</v>
      </c>
      <c r="N10" s="3">
        <v>175114275.77322799</v>
      </c>
      <c r="O10" s="3">
        <v>170371698.06297404</v>
      </c>
      <c r="P10" s="3">
        <v>4742577.7102539539</v>
      </c>
      <c r="Q10" s="7">
        <v>2.7836652238454343E-2</v>
      </c>
    </row>
    <row r="11" spans="1:17" x14ac:dyDescent="0.4">
      <c r="A11" s="2" t="s">
        <v>57</v>
      </c>
      <c r="B11" s="3">
        <v>192904232.53845194</v>
      </c>
      <c r="C11" s="3">
        <v>186155893.56136101</v>
      </c>
      <c r="D11" s="3">
        <v>6748338.977090925</v>
      </c>
      <c r="E11" s="7">
        <v>3.6251009022534794E-2</v>
      </c>
      <c r="F11" s="3">
        <v>186155893.56136101</v>
      </c>
      <c r="G11" s="3">
        <v>181986476.17221606</v>
      </c>
      <c r="H11" s="3">
        <v>4169417.3891449571</v>
      </c>
      <c r="I11" s="7">
        <v>2.2910589164875008E-2</v>
      </c>
      <c r="J11" s="3">
        <v>181986476.17221606</v>
      </c>
      <c r="K11" s="3">
        <v>175119378.38910812</v>
      </c>
      <c r="L11" s="3">
        <v>6867097.7831079364</v>
      </c>
      <c r="M11" s="7">
        <v>3.9213808581763723E-2</v>
      </c>
      <c r="N11" s="3">
        <v>173311158.983547</v>
      </c>
      <c r="O11" s="3">
        <v>167600224.89159396</v>
      </c>
      <c r="P11" s="3">
        <v>5710934.0919530392</v>
      </c>
      <c r="Q11" s="7">
        <v>3.4074740028821243E-2</v>
      </c>
    </row>
    <row r="12" spans="1:17" x14ac:dyDescent="0.4">
      <c r="A12" s="2" t="s">
        <v>58</v>
      </c>
      <c r="B12" s="3">
        <v>205159342.08014002</v>
      </c>
      <c r="C12" s="3">
        <v>199281981.86756814</v>
      </c>
      <c r="D12" s="3">
        <v>5877360.2125718892</v>
      </c>
      <c r="E12" s="7">
        <v>2.9492682466785481E-2</v>
      </c>
      <c r="F12" s="3">
        <v>199281981.86756811</v>
      </c>
      <c r="G12" s="3">
        <v>190052716.78583911</v>
      </c>
      <c r="H12" s="3">
        <v>9229265.0817289948</v>
      </c>
      <c r="I12" s="7">
        <v>4.856160563139432E-2</v>
      </c>
      <c r="J12" s="3">
        <v>190052716.78583911</v>
      </c>
      <c r="K12" s="3">
        <v>183347892.79366815</v>
      </c>
      <c r="L12" s="3">
        <v>6704823.9921709597</v>
      </c>
      <c r="M12" s="7">
        <v>3.6568863105049594E-2</v>
      </c>
      <c r="N12" s="3">
        <v>175119378.38910812</v>
      </c>
      <c r="O12" s="3">
        <v>171378843.23549604</v>
      </c>
      <c r="P12" s="3">
        <v>3740535.1536120772</v>
      </c>
      <c r="Q12" s="7">
        <v>2.1826119741467226E-2</v>
      </c>
    </row>
    <row r="13" spans="1:17" x14ac:dyDescent="0.4">
      <c r="A13" s="2" t="s">
        <v>59</v>
      </c>
      <c r="B13" s="3">
        <v>208152754.13455901</v>
      </c>
      <c r="C13" s="3">
        <v>197328146.88638708</v>
      </c>
      <c r="D13" s="3">
        <v>10824607.248171926</v>
      </c>
      <c r="E13" s="7">
        <v>5.4855870381250074E-2</v>
      </c>
      <c r="F13" s="3">
        <v>197328146.88638708</v>
      </c>
      <c r="G13" s="3">
        <v>190811818.79634401</v>
      </c>
      <c r="H13" s="3">
        <v>6516328.0900430679</v>
      </c>
      <c r="I13" s="7">
        <v>3.4150547545474801E-2</v>
      </c>
      <c r="J13" s="3">
        <v>190811818.79634401</v>
      </c>
      <c r="K13" s="3">
        <v>186375669.636787</v>
      </c>
      <c r="L13" s="3">
        <v>4436149.1595570147</v>
      </c>
      <c r="M13" s="7">
        <v>2.3802190319167086E-2</v>
      </c>
      <c r="N13" s="3">
        <v>183347892.79366818</v>
      </c>
      <c r="O13" s="3">
        <v>178732632.70052108</v>
      </c>
      <c r="P13" s="3">
        <v>4615260.093147099</v>
      </c>
      <c r="Q13" s="7">
        <v>2.5822145757122526E-2</v>
      </c>
    </row>
    <row r="14" spans="1:17" x14ac:dyDescent="0.4">
      <c r="A14" s="2" t="s">
        <v>60</v>
      </c>
      <c r="B14" s="3">
        <v>191100666.52798408</v>
      </c>
      <c r="C14" s="3">
        <v>193127534.29461107</v>
      </c>
      <c r="D14" s="3">
        <v>-2026867.7666269839</v>
      </c>
      <c r="E14" s="7">
        <v>-1.0494970455818327E-2</v>
      </c>
      <c r="F14" s="3">
        <v>193127534.29461107</v>
      </c>
      <c r="G14" s="3">
        <v>185141547.09401008</v>
      </c>
      <c r="H14" s="3">
        <v>7985987.2006009817</v>
      </c>
      <c r="I14" s="7">
        <v>4.313449534126397E-2</v>
      </c>
      <c r="J14" s="3">
        <v>185141547.09401008</v>
      </c>
      <c r="K14" s="3">
        <v>176819129.66010103</v>
      </c>
      <c r="L14" s="3">
        <v>8322417.4339090586</v>
      </c>
      <c r="M14" s="7">
        <v>4.7067404131596061E-2</v>
      </c>
      <c r="N14" s="3">
        <v>186375669.636787</v>
      </c>
      <c r="O14" s="3">
        <v>175320374.65630203</v>
      </c>
      <c r="P14" s="3">
        <v>11055294.980484962</v>
      </c>
      <c r="Q14" s="7">
        <v>6.3057673713952281E-2</v>
      </c>
    </row>
    <row r="15" spans="1:17" x14ac:dyDescent="0.4">
      <c r="A15" s="2" t="s">
        <v>61</v>
      </c>
      <c r="B15" s="3">
        <v>195832803.00901315</v>
      </c>
      <c r="C15" s="3">
        <v>191253064.97318712</v>
      </c>
      <c r="D15" s="3">
        <v>4579738.0358260274</v>
      </c>
      <c r="E15" s="7">
        <v>2.3945958912962192E-2</v>
      </c>
      <c r="F15" s="3">
        <v>191253064.97318712</v>
      </c>
      <c r="G15" s="3">
        <v>188058570.453022</v>
      </c>
      <c r="H15" s="3">
        <v>3194494.5201651156</v>
      </c>
      <c r="I15" s="7">
        <v>1.6986700007714441E-2</v>
      </c>
      <c r="J15" s="3">
        <v>188058570.45302203</v>
      </c>
      <c r="K15" s="3">
        <v>182296767.40203303</v>
      </c>
      <c r="L15" s="3">
        <v>5761803.050989002</v>
      </c>
      <c r="M15" s="7">
        <v>3.1606720915034421E-2</v>
      </c>
      <c r="N15" s="3">
        <v>176819129.66010106</v>
      </c>
      <c r="O15" s="3">
        <v>169907576.74109808</v>
      </c>
      <c r="P15" s="3">
        <v>6911552.91900298</v>
      </c>
      <c r="Q15" s="7">
        <v>4.0678309064078245E-2</v>
      </c>
    </row>
    <row r="16" spans="1:17" x14ac:dyDescent="0.4">
      <c r="A16" s="2" t="s">
        <v>62</v>
      </c>
      <c r="B16" s="3">
        <v>207784232.06723505</v>
      </c>
      <c r="C16" s="3">
        <v>204352060.55131897</v>
      </c>
      <c r="D16" s="3">
        <v>3432171.5159160793</v>
      </c>
      <c r="E16" s="7">
        <v>1.6795384918833041E-2</v>
      </c>
      <c r="F16" s="3">
        <v>204352060.55131897</v>
      </c>
      <c r="G16" s="3">
        <v>199610663.37859115</v>
      </c>
      <c r="H16" s="3">
        <v>4741397.1727278233</v>
      </c>
      <c r="I16" s="7">
        <v>2.3753225867172548E-2</v>
      </c>
      <c r="J16" s="3">
        <v>199610663.37859118</v>
      </c>
      <c r="K16" s="3">
        <v>200012718.770834</v>
      </c>
      <c r="L16" s="3">
        <v>-402055.39224281907</v>
      </c>
      <c r="M16" s="7">
        <v>-2.0101491280835842E-3</v>
      </c>
      <c r="N16" s="3">
        <v>182296767.40203303</v>
      </c>
      <c r="O16" s="3">
        <v>179212580.51497909</v>
      </c>
      <c r="P16" s="3">
        <v>3084186.8870539367</v>
      </c>
      <c r="Q16" s="7">
        <v>1.7209656142394263E-2</v>
      </c>
    </row>
    <row r="17" spans="1:17" x14ac:dyDescent="0.4">
      <c r="A17" s="2" t="s">
        <v>63</v>
      </c>
      <c r="B17" s="3">
        <v>268634272.44732404</v>
      </c>
      <c r="C17" s="3">
        <v>265339709.50655818</v>
      </c>
      <c r="D17" s="3">
        <v>3294562.9407658577</v>
      </c>
      <c r="E17" s="7">
        <v>1.2416396124397011E-2</v>
      </c>
      <c r="F17" s="3">
        <v>265339709.50655821</v>
      </c>
      <c r="G17" s="3">
        <v>230707511.91244388</v>
      </c>
      <c r="H17" s="3">
        <v>34632197.594114333</v>
      </c>
      <c r="I17" s="7">
        <v>0.15011300372073558</v>
      </c>
      <c r="J17" s="3">
        <v>230707511.91244388</v>
      </c>
      <c r="K17" s="3">
        <v>209849881.25943801</v>
      </c>
      <c r="L17" s="3">
        <v>20857630.653005868</v>
      </c>
      <c r="M17" s="7">
        <v>9.9393102001423192E-2</v>
      </c>
      <c r="N17" s="3">
        <v>200012718.77083403</v>
      </c>
      <c r="O17" s="3">
        <v>196351434.45870501</v>
      </c>
      <c r="P17" s="3">
        <v>3661284.3121290207</v>
      </c>
      <c r="Q17" s="7">
        <v>1.8646588053824641E-2</v>
      </c>
    </row>
    <row r="18" spans="1:17" x14ac:dyDescent="0.4">
      <c r="A18" s="2" t="s">
        <v>64</v>
      </c>
      <c r="B18" s="3">
        <v>184135078.91396093</v>
      </c>
      <c r="C18" s="3">
        <v>177919359.20860907</v>
      </c>
      <c r="D18" s="3">
        <v>6215719.7053518593</v>
      </c>
      <c r="E18" s="7">
        <v>3.4935600785656926E-2</v>
      </c>
      <c r="F18" s="3">
        <v>177919359.20860907</v>
      </c>
      <c r="G18" s="3">
        <v>187859099.40467295</v>
      </c>
      <c r="H18" s="3">
        <v>-9939740.1960638762</v>
      </c>
      <c r="I18" s="7">
        <v>-5.2910613473411701E-2</v>
      </c>
      <c r="J18" s="3">
        <v>187859099.40467295</v>
      </c>
      <c r="K18" s="3">
        <v>178216145.99063104</v>
      </c>
      <c r="L18" s="3">
        <v>9642953.4140419066</v>
      </c>
      <c r="M18" s="7">
        <v>5.4108191827629604E-2</v>
      </c>
      <c r="N18" s="3">
        <v>209849881.25943801</v>
      </c>
      <c r="O18" s="3">
        <v>181989709.29839194</v>
      </c>
      <c r="P18" s="3">
        <v>27860171.96104607</v>
      </c>
      <c r="Q18" s="7">
        <v>0.15308652378451951</v>
      </c>
    </row>
    <row r="19" spans="1:17" x14ac:dyDescent="0.4">
      <c r="A19" s="2" t="s">
        <v>65</v>
      </c>
      <c r="B19" s="3">
        <v>192710426.77219412</v>
      </c>
      <c r="C19" s="3">
        <v>176773595.06692791</v>
      </c>
      <c r="D19" s="3">
        <v>15936831.705266207</v>
      </c>
      <c r="E19" s="7">
        <v>9.0153915233960102E-2</v>
      </c>
      <c r="F19" s="3">
        <v>176773595.06692791</v>
      </c>
      <c r="G19" s="3">
        <v>183116270.46007103</v>
      </c>
      <c r="H19" s="3">
        <v>-6342675.3931431174</v>
      </c>
      <c r="I19" s="7">
        <v>-3.4637421225363771E-2</v>
      </c>
      <c r="J19" s="3">
        <v>183116270.460071</v>
      </c>
      <c r="K19" s="3">
        <v>175766868.78074014</v>
      </c>
      <c r="L19" s="3">
        <v>7349401.6793308556</v>
      </c>
      <c r="M19" s="7">
        <v>4.181335043579143E-2</v>
      </c>
      <c r="N19" s="3">
        <v>178216145.99063101</v>
      </c>
      <c r="O19" s="3">
        <v>175001614.85270798</v>
      </c>
      <c r="P19" s="3">
        <v>3214531.137923032</v>
      </c>
      <c r="Q19" s="7">
        <v>1.8368579859269169E-2</v>
      </c>
    </row>
    <row r="20" spans="1:17" x14ac:dyDescent="0.4">
      <c r="A20" s="2" t="s">
        <v>66</v>
      </c>
      <c r="B20" s="3">
        <v>185045164.50777516</v>
      </c>
      <c r="C20" s="3">
        <v>175083782.74418712</v>
      </c>
      <c r="D20" s="3">
        <v>9961381.7635880411</v>
      </c>
      <c r="E20" s="7">
        <v>5.689494256668249E-2</v>
      </c>
      <c r="F20" s="3">
        <v>175083782.74418712</v>
      </c>
      <c r="G20" s="3">
        <v>190692852.38873094</v>
      </c>
      <c r="H20" s="3">
        <v>-15609069.644543827</v>
      </c>
      <c r="I20" s="7">
        <v>-8.1854508173827334E-2</v>
      </c>
      <c r="J20" s="3">
        <v>190692852.38873097</v>
      </c>
      <c r="K20" s="3">
        <v>168597401.04940003</v>
      </c>
      <c r="L20" s="3">
        <v>22095451.339330941</v>
      </c>
      <c r="M20" s="7">
        <v>0.13105451923815151</v>
      </c>
      <c r="N20" s="3">
        <v>175766868.78074014</v>
      </c>
      <c r="O20" s="3">
        <v>163942449.13367093</v>
      </c>
      <c r="P20" s="3">
        <v>11824419.647069216</v>
      </c>
      <c r="Q20" s="7">
        <v>7.2125430049103045E-2</v>
      </c>
    </row>
    <row r="21" spans="1:17" x14ac:dyDescent="0.4">
      <c r="A21" s="2" t="s">
        <v>67</v>
      </c>
      <c r="B21" s="3">
        <v>195899993.07071698</v>
      </c>
      <c r="C21" s="3">
        <v>184179538.142618</v>
      </c>
      <c r="D21" s="3">
        <v>11720454.928098977</v>
      </c>
      <c r="E21" s="7">
        <v>6.3636031701976209E-2</v>
      </c>
      <c r="F21" s="3">
        <v>184179538.142618</v>
      </c>
      <c r="G21" s="3">
        <v>159589364.32088208</v>
      </c>
      <c r="H21" s="3">
        <v>24590173.821735919</v>
      </c>
      <c r="I21" s="7">
        <v>0.15408403891059502</v>
      </c>
      <c r="J21" s="3">
        <v>159589364.32088208</v>
      </c>
      <c r="K21" s="3">
        <v>165445046.29080909</v>
      </c>
      <c r="L21" s="3">
        <v>-5855681.9699270129</v>
      </c>
      <c r="M21" s="7">
        <v>-3.5393516464882584E-2</v>
      </c>
      <c r="N21" s="3">
        <v>168597401.04940003</v>
      </c>
      <c r="O21" s="3">
        <v>159313889.77315801</v>
      </c>
      <c r="P21" s="3">
        <v>9283511.2762420177</v>
      </c>
      <c r="Q21" s="7">
        <v>5.8271826075306517E-2</v>
      </c>
    </row>
    <row r="22" spans="1:17" x14ac:dyDescent="0.4">
      <c r="A22" s="2" t="s">
        <v>68</v>
      </c>
      <c r="B22" s="3">
        <v>185905032.79187199</v>
      </c>
      <c r="C22" s="3">
        <v>170487538.12261704</v>
      </c>
      <c r="D22" s="3">
        <v>15417494.669254959</v>
      </c>
      <c r="E22" s="7">
        <v>9.0431798353299467E-2</v>
      </c>
      <c r="F22" s="3">
        <v>170487538.12261704</v>
      </c>
      <c r="G22" s="3">
        <v>169940553.16640398</v>
      </c>
      <c r="H22" s="3">
        <v>546984.95621305704</v>
      </c>
      <c r="I22" s="7">
        <v>3.2186840987710286E-3</v>
      </c>
      <c r="J22" s="3">
        <v>169940553.16640398</v>
      </c>
      <c r="K22" s="3">
        <v>173057550.14588591</v>
      </c>
      <c r="L22" s="3">
        <v>-3116996.9794819355</v>
      </c>
      <c r="M22" s="7">
        <v>-1.8011331934690719E-2</v>
      </c>
      <c r="N22" s="3">
        <v>165445046.29080907</v>
      </c>
      <c r="O22" s="3">
        <v>157169710.36766008</v>
      </c>
      <c r="P22" s="3">
        <v>8275335.9231489897</v>
      </c>
      <c r="Q22" s="7">
        <v>5.2652231169675545E-2</v>
      </c>
    </row>
    <row r="23" spans="1:17" x14ac:dyDescent="0.4">
      <c r="A23" s="2" t="s">
        <v>69</v>
      </c>
      <c r="B23" s="3">
        <v>196184405.89608419</v>
      </c>
      <c r="C23" s="3">
        <v>196916045.20816407</v>
      </c>
      <c r="D23" s="3">
        <v>-731639.31207987666</v>
      </c>
      <c r="E23" s="7">
        <v>-3.7154885540507656E-3</v>
      </c>
      <c r="F23" s="3">
        <v>196916045.20816407</v>
      </c>
      <c r="G23" s="3">
        <v>188855070.04363307</v>
      </c>
      <c r="H23" s="3">
        <v>8060975.1645309925</v>
      </c>
      <c r="I23" s="7">
        <v>4.2683392946075448E-2</v>
      </c>
      <c r="J23" s="3">
        <v>188855070.0436331</v>
      </c>
      <c r="K23" s="3">
        <v>177817349.37992713</v>
      </c>
      <c r="L23" s="3">
        <v>11037720.663705975</v>
      </c>
      <c r="M23" s="7">
        <v>6.2073361807472568E-2</v>
      </c>
      <c r="N23" s="3">
        <v>173057550.14588591</v>
      </c>
      <c r="O23" s="3">
        <v>173817603.35158798</v>
      </c>
      <c r="P23" s="3">
        <v>-760053.20570206642</v>
      </c>
      <c r="Q23" s="7">
        <v>-4.3727055893451466E-3</v>
      </c>
    </row>
    <row r="24" spans="1:17" x14ac:dyDescent="0.4">
      <c r="A24" s="2" t="s">
        <v>70</v>
      </c>
      <c r="B24" s="3">
        <v>175859303.10053506</v>
      </c>
      <c r="C24" s="3">
        <v>173873719.80296201</v>
      </c>
      <c r="D24" s="3">
        <v>1985583.2975730598</v>
      </c>
      <c r="E24" s="7">
        <v>1.1419686079202606E-2</v>
      </c>
      <c r="F24" s="3">
        <v>173873719.80296201</v>
      </c>
      <c r="G24" s="3">
        <v>170229937.58888006</v>
      </c>
      <c r="H24" s="3">
        <v>3643782.214081943</v>
      </c>
      <c r="I24" s="7">
        <v>2.1405061093789451E-2</v>
      </c>
      <c r="J24" s="3">
        <v>170229937.58888006</v>
      </c>
      <c r="K24" s="3">
        <v>172993089.82622901</v>
      </c>
      <c r="L24" s="3">
        <v>-2763152.2373489439</v>
      </c>
      <c r="M24" s="7">
        <v>-1.5972616247993034E-2</v>
      </c>
      <c r="N24" s="3">
        <v>177817349.37992716</v>
      </c>
      <c r="O24" s="3">
        <v>163812109.42180723</v>
      </c>
      <c r="P24" s="3">
        <v>14005239.958119929</v>
      </c>
      <c r="Q24" s="7">
        <v>8.5495754908186922E-2</v>
      </c>
    </row>
    <row r="25" spans="1:17" x14ac:dyDescent="0.4">
      <c r="A25" s="2" t="s">
        <v>71</v>
      </c>
      <c r="B25" s="3">
        <v>193104090.91125998</v>
      </c>
      <c r="C25" s="3">
        <v>189855095.29094902</v>
      </c>
      <c r="D25" s="3">
        <v>3248995.6203109622</v>
      </c>
      <c r="E25" s="7">
        <v>1.7113028308942371E-2</v>
      </c>
      <c r="F25" s="3">
        <v>189855095.29094902</v>
      </c>
      <c r="G25" s="3">
        <v>182017379.67503399</v>
      </c>
      <c r="H25" s="3">
        <v>7837715.6159150302</v>
      </c>
      <c r="I25" s="7">
        <v>4.3060259574707375E-2</v>
      </c>
      <c r="J25" s="3">
        <v>182017379.67503399</v>
      </c>
      <c r="K25" s="3">
        <v>164492129.3091861</v>
      </c>
      <c r="L25" s="3">
        <v>17525250.365847886</v>
      </c>
      <c r="M25" s="7">
        <v>0.10654157399170577</v>
      </c>
      <c r="N25" s="3">
        <v>172993089.82622901</v>
      </c>
      <c r="O25" s="3">
        <v>176319400.78509209</v>
      </c>
      <c r="P25" s="3">
        <v>-3326310.9588630795</v>
      </c>
      <c r="Q25" s="7">
        <v>-1.8865257844866277E-2</v>
      </c>
    </row>
    <row r="26" spans="1:17" x14ac:dyDescent="0.4">
      <c r="A26" s="2" t="s">
        <v>72</v>
      </c>
      <c r="B26" s="3">
        <v>181962468.99754113</v>
      </c>
      <c r="C26" s="3">
        <v>174975894.18689102</v>
      </c>
      <c r="D26" s="3">
        <v>6986574.8106501102</v>
      </c>
      <c r="E26" s="7">
        <v>3.9928784722698882E-2</v>
      </c>
      <c r="F26" s="3">
        <v>174975894.18689102</v>
      </c>
      <c r="G26" s="3">
        <v>178681059.67729309</v>
      </c>
      <c r="H26" s="3">
        <v>-3705165.4904020727</v>
      </c>
      <c r="I26" s="7">
        <v>-2.0736196086444676E-2</v>
      </c>
      <c r="J26" s="3">
        <v>178681059.67729309</v>
      </c>
      <c r="K26" s="3">
        <v>164302006.75356105</v>
      </c>
      <c r="L26" s="3">
        <v>14379052.923732042</v>
      </c>
      <c r="M26" s="7">
        <v>8.7515990874654323E-2</v>
      </c>
      <c r="N26" s="3">
        <v>164492129.30918607</v>
      </c>
      <c r="O26" s="3">
        <v>159648169.26664895</v>
      </c>
      <c r="P26" s="3">
        <v>4843960.042537123</v>
      </c>
      <c r="Q26" s="7">
        <v>3.0341469399793757E-2</v>
      </c>
    </row>
    <row r="27" spans="1:17" x14ac:dyDescent="0.4">
      <c r="A27" s="2" t="s">
        <v>73</v>
      </c>
      <c r="B27" s="3">
        <v>193522959.24797004</v>
      </c>
      <c r="C27" s="3">
        <v>186536526.33031601</v>
      </c>
      <c r="D27" s="3">
        <v>6986432.9176540375</v>
      </c>
      <c r="E27" s="7">
        <v>3.7453430998723378E-2</v>
      </c>
      <c r="F27" s="3">
        <v>186536526.33031601</v>
      </c>
      <c r="G27" s="3">
        <v>181775599.37843511</v>
      </c>
      <c r="H27" s="3">
        <v>4760926.9518809021</v>
      </c>
      <c r="I27" s="7">
        <v>2.6191232311489839E-2</v>
      </c>
      <c r="J27" s="3">
        <v>181775599.37843511</v>
      </c>
      <c r="K27" s="3">
        <v>175181479.95606822</v>
      </c>
      <c r="L27" s="3">
        <v>6594119.4223668873</v>
      </c>
      <c r="M27" s="7">
        <v>3.764164695960185E-2</v>
      </c>
      <c r="N27" s="3">
        <v>164302006.75356105</v>
      </c>
      <c r="O27" s="3">
        <v>165242847.03320211</v>
      </c>
      <c r="P27" s="3">
        <v>-940840.27964106202</v>
      </c>
      <c r="Q27" s="7">
        <v>-5.6936823380440774E-3</v>
      </c>
    </row>
    <row r="28" spans="1:17" x14ac:dyDescent="0.4">
      <c r="A28" s="2" t="s">
        <v>74</v>
      </c>
      <c r="B28" s="3">
        <v>185478922.21260515</v>
      </c>
      <c r="C28" s="3">
        <v>178590549.78313309</v>
      </c>
      <c r="D28" s="3">
        <v>6888372.429472059</v>
      </c>
      <c r="E28" s="7">
        <v>3.8570755495387521E-2</v>
      </c>
      <c r="F28" s="3">
        <v>178590549.78313309</v>
      </c>
      <c r="G28" s="3">
        <v>179156726.33649606</v>
      </c>
      <c r="H28" s="3">
        <v>-566176.55336296558</v>
      </c>
      <c r="I28" s="7">
        <v>-3.1602305140336203E-3</v>
      </c>
      <c r="J28" s="3">
        <v>179156726.33649603</v>
      </c>
      <c r="K28" s="3">
        <v>167998846.20053512</v>
      </c>
      <c r="L28" s="3">
        <v>11157880.135960907</v>
      </c>
      <c r="M28" s="7">
        <v>6.6416409328443143E-2</v>
      </c>
      <c r="N28" s="3">
        <v>175181479.95606822</v>
      </c>
      <c r="O28" s="3">
        <v>168237439.01967806</v>
      </c>
      <c r="P28" s="3">
        <v>6944040.9363901615</v>
      </c>
      <c r="Q28" s="7">
        <v>4.1275241568423687E-2</v>
      </c>
    </row>
    <row r="29" spans="1:17" x14ac:dyDescent="0.4">
      <c r="A29" s="2" t="s">
        <v>75</v>
      </c>
      <c r="B29" s="3">
        <v>183436474.85903603</v>
      </c>
      <c r="C29" s="3">
        <v>179066318.88661307</v>
      </c>
      <c r="D29" s="3">
        <v>4370155.9724229574</v>
      </c>
      <c r="E29" s="7">
        <v>2.4405237118825189E-2</v>
      </c>
      <c r="F29" s="3">
        <v>179066318.8866131</v>
      </c>
      <c r="G29" s="3">
        <v>177359270.43335006</v>
      </c>
      <c r="H29" s="3">
        <v>1707048.4532630444</v>
      </c>
      <c r="I29" s="7">
        <v>9.6248053405504786E-3</v>
      </c>
      <c r="J29" s="3">
        <v>177359270.43335006</v>
      </c>
      <c r="K29" s="3">
        <v>167499672.234413</v>
      </c>
      <c r="L29" s="3">
        <v>9859598.1989370584</v>
      </c>
      <c r="M29" s="7">
        <v>5.8863388013910348E-2</v>
      </c>
      <c r="N29" s="3">
        <v>167998846.20053515</v>
      </c>
      <c r="O29" s="3">
        <v>168343580.96867505</v>
      </c>
      <c r="P29" s="3">
        <v>-344734.76813989878</v>
      </c>
      <c r="Q29" s="7">
        <v>-2.0478046513935457E-3</v>
      </c>
    </row>
    <row r="30" spans="1:17" x14ac:dyDescent="0.4">
      <c r="A30" s="2" t="s">
        <v>76</v>
      </c>
      <c r="B30" s="3">
        <v>183430299.6363802</v>
      </c>
      <c r="C30" s="3">
        <v>180253929.84305206</v>
      </c>
      <c r="D30" s="3">
        <v>3176369.7933281362</v>
      </c>
      <c r="E30" s="7">
        <v>1.7621639628571849E-2</v>
      </c>
      <c r="F30" s="3">
        <v>180253929.84305206</v>
      </c>
      <c r="G30" s="3">
        <v>176825852.12955004</v>
      </c>
      <c r="H30" s="3">
        <v>3428077.7135020196</v>
      </c>
      <c r="I30" s="7">
        <v>1.9386745050098592E-2</v>
      </c>
      <c r="J30" s="3">
        <v>176825852.12955007</v>
      </c>
      <c r="K30" s="3">
        <v>180121190.42214501</v>
      </c>
      <c r="L30" s="3">
        <v>-3295338.2925949395</v>
      </c>
      <c r="M30" s="7">
        <v>-1.8295117220088024E-2</v>
      </c>
      <c r="N30" s="3">
        <v>167499672.23441303</v>
      </c>
      <c r="O30" s="3">
        <v>162196895.73752791</v>
      </c>
      <c r="P30" s="3">
        <v>5302776.4968851209</v>
      </c>
      <c r="Q30" s="7">
        <v>3.2693452441076555E-2</v>
      </c>
    </row>
    <row r="31" spans="1:17" x14ac:dyDescent="0.4">
      <c r="A31" s="2" t="s">
        <v>77</v>
      </c>
      <c r="B31" s="3">
        <v>193955167.40924916</v>
      </c>
      <c r="C31" s="3">
        <v>193302216.02676216</v>
      </c>
      <c r="D31" s="3">
        <v>652951.38248699903</v>
      </c>
      <c r="E31" s="7">
        <v>3.3778784118884582E-3</v>
      </c>
      <c r="F31" s="3">
        <v>193302216.02676216</v>
      </c>
      <c r="G31" s="3">
        <v>180502219.09262007</v>
      </c>
      <c r="H31" s="3">
        <v>12799996.934142083</v>
      </c>
      <c r="I31" s="7">
        <v>7.0913238621039293E-2</v>
      </c>
      <c r="J31" s="3">
        <v>180502219.0926201</v>
      </c>
      <c r="K31" s="3">
        <v>173244251.89577207</v>
      </c>
      <c r="L31" s="3">
        <v>7257967.1968480349</v>
      </c>
      <c r="M31" s="7">
        <v>4.1894418530056647E-2</v>
      </c>
      <c r="N31" s="3">
        <v>180121190.42214498</v>
      </c>
      <c r="O31" s="3">
        <v>165768729.55215204</v>
      </c>
      <c r="P31" s="3">
        <v>14352460.869992942</v>
      </c>
      <c r="Q31" s="7">
        <v>8.6581232231001407E-2</v>
      </c>
    </row>
    <row r="32" spans="1:17" x14ac:dyDescent="0.4">
      <c r="A32" s="2" t="s">
        <v>78</v>
      </c>
      <c r="B32" s="3">
        <v>190874482.06385812</v>
      </c>
      <c r="C32" s="3">
        <v>185162842.21676302</v>
      </c>
      <c r="D32" s="3">
        <v>5711639.8470951021</v>
      </c>
      <c r="E32" s="7">
        <v>3.0846576876416194E-2</v>
      </c>
      <c r="F32" s="3">
        <v>185162842.21676299</v>
      </c>
      <c r="G32" s="3">
        <v>182712227.91202089</v>
      </c>
      <c r="H32" s="3">
        <v>2450614.3047420979</v>
      </c>
      <c r="I32" s="7">
        <v>1.3412426375327826E-2</v>
      </c>
      <c r="J32" s="3">
        <v>182712227.91202089</v>
      </c>
      <c r="K32" s="3">
        <v>173981167.44673699</v>
      </c>
      <c r="L32" s="3">
        <v>8731060.4652839005</v>
      </c>
      <c r="M32" s="7">
        <v>5.0183939982796404E-2</v>
      </c>
      <c r="N32" s="3">
        <v>173244251.89577207</v>
      </c>
      <c r="O32" s="3">
        <v>181293037.50106999</v>
      </c>
      <c r="P32" s="3">
        <v>-8048785.6052979231</v>
      </c>
      <c r="Q32" s="7">
        <v>-4.439655110996979E-2</v>
      </c>
    </row>
    <row r="33" spans="1:17" x14ac:dyDescent="0.4">
      <c r="A33" s="2" t="s">
        <v>79</v>
      </c>
      <c r="B33" s="3">
        <v>195503346.45458186</v>
      </c>
      <c r="C33" s="3">
        <v>185727303.96776918</v>
      </c>
      <c r="D33" s="3">
        <v>9776042.486812681</v>
      </c>
      <c r="E33" s="7">
        <v>5.2636539043872624E-2</v>
      </c>
      <c r="F33" s="3">
        <v>185727303.96776921</v>
      </c>
      <c r="G33" s="3">
        <v>193079669.60700411</v>
      </c>
      <c r="H33" s="3">
        <v>-7352365.6392349005</v>
      </c>
      <c r="I33" s="7">
        <v>-3.8079439716257872E-2</v>
      </c>
      <c r="J33" s="3">
        <v>193079669.60700411</v>
      </c>
      <c r="K33" s="3">
        <v>176440858.48049197</v>
      </c>
      <c r="L33" s="3">
        <v>16638811.12651214</v>
      </c>
      <c r="M33" s="7">
        <v>9.4302483391916825E-2</v>
      </c>
      <c r="N33" s="3">
        <v>173981167.44673702</v>
      </c>
      <c r="O33" s="3">
        <v>166032346.06954494</v>
      </c>
      <c r="P33" s="3">
        <v>7948821.37719208</v>
      </c>
      <c r="Q33" s="7">
        <v>4.7875137377524052E-2</v>
      </c>
    </row>
    <row r="34" spans="1:17" x14ac:dyDescent="0.4">
      <c r="A34" s="2" t="s">
        <v>80</v>
      </c>
      <c r="B34" s="3">
        <v>207714685.45290995</v>
      </c>
      <c r="C34" s="3">
        <v>182323335.23381004</v>
      </c>
      <c r="D34" s="3">
        <v>25391350.219099909</v>
      </c>
      <c r="E34" s="7">
        <v>0.13926549877193853</v>
      </c>
      <c r="F34" s="3">
        <v>182323335.23381004</v>
      </c>
      <c r="G34" s="3">
        <v>182034045.25465503</v>
      </c>
      <c r="H34" s="3">
        <v>289289.97915500402</v>
      </c>
      <c r="I34" s="7">
        <v>1.5892080997832257E-3</v>
      </c>
      <c r="J34" s="3">
        <v>182034045.25465503</v>
      </c>
      <c r="K34" s="3">
        <v>177224583.29667407</v>
      </c>
      <c r="L34" s="3">
        <v>4809461.9579809606</v>
      </c>
      <c r="M34" s="7">
        <v>2.7137668310552143E-2</v>
      </c>
      <c r="N34" s="3">
        <v>176440858.48049197</v>
      </c>
      <c r="O34" s="3">
        <v>168690872.71525919</v>
      </c>
      <c r="P34" s="3">
        <v>7749985.7652327716</v>
      </c>
      <c r="Q34" s="7">
        <v>4.5941938887910767E-2</v>
      </c>
    </row>
    <row r="35" spans="1:17" x14ac:dyDescent="0.4">
      <c r="A35" s="2" t="s">
        <v>81</v>
      </c>
      <c r="B35" s="3">
        <v>190893709.88341907</v>
      </c>
      <c r="C35" s="3">
        <v>185035521.81387502</v>
      </c>
      <c r="D35" s="3">
        <v>5858188.0695440471</v>
      </c>
      <c r="E35" s="7">
        <v>3.1659802464505851E-2</v>
      </c>
      <c r="F35" s="3">
        <v>185035521.81387502</v>
      </c>
      <c r="G35" s="3">
        <v>180316220.77825308</v>
      </c>
      <c r="H35" s="3">
        <v>4719301.0356219411</v>
      </c>
      <c r="I35" s="7">
        <v>2.61723599532711E-2</v>
      </c>
      <c r="J35" s="3">
        <v>180316220.77825308</v>
      </c>
      <c r="K35" s="3">
        <v>176701746.41178712</v>
      </c>
      <c r="L35" s="3">
        <v>3614474.366465956</v>
      </c>
      <c r="M35" s="7">
        <v>2.0455227182886788E-2</v>
      </c>
      <c r="N35" s="3">
        <v>177224583.29667407</v>
      </c>
      <c r="O35" s="3">
        <v>169905398.35599399</v>
      </c>
      <c r="P35" s="3">
        <v>7319184.9406800866</v>
      </c>
      <c r="Q35" s="7">
        <v>4.3078001120038442E-2</v>
      </c>
    </row>
    <row r="36" spans="1:17" x14ac:dyDescent="0.4">
      <c r="A36" s="2" t="s">
        <v>82</v>
      </c>
      <c r="B36" s="3">
        <v>201164636.66701797</v>
      </c>
      <c r="C36" s="3">
        <v>195860538.33867997</v>
      </c>
      <c r="D36" s="3">
        <v>5304098.3283379972</v>
      </c>
      <c r="E36" s="7">
        <v>2.708099535173444E-2</v>
      </c>
      <c r="F36" s="3">
        <v>195860538.33867997</v>
      </c>
      <c r="G36" s="3">
        <v>189859740.04276708</v>
      </c>
      <c r="H36" s="3">
        <v>6000798.2959128916</v>
      </c>
      <c r="I36" s="7">
        <v>3.1606481155832061E-2</v>
      </c>
      <c r="J36" s="3">
        <v>189859740.04276708</v>
      </c>
      <c r="K36" s="3">
        <v>194283535.42425793</v>
      </c>
      <c r="L36" s="3">
        <v>-4423795.3814908564</v>
      </c>
      <c r="M36" s="7">
        <v>-2.2769790408799142E-2</v>
      </c>
      <c r="N36" s="3">
        <v>176701746.41178712</v>
      </c>
      <c r="O36" s="3">
        <v>174738085.66371697</v>
      </c>
      <c r="P36" s="3">
        <v>1963660.7480701506</v>
      </c>
      <c r="Q36" s="7">
        <v>1.1237737557965531E-2</v>
      </c>
    </row>
    <row r="37" spans="1:17" x14ac:dyDescent="0.4">
      <c r="A37" s="2" t="s">
        <v>83</v>
      </c>
      <c r="B37" s="3">
        <v>213877038.09026015</v>
      </c>
      <c r="C37" s="3">
        <v>208226164.5126659</v>
      </c>
      <c r="D37" s="3">
        <v>5650873.5775942504</v>
      </c>
      <c r="E37" s="7">
        <v>2.7138153319106646E-2</v>
      </c>
      <c r="F37" s="3">
        <v>208226164.5126659</v>
      </c>
      <c r="G37" s="3">
        <v>202122382.018296</v>
      </c>
      <c r="H37" s="3">
        <v>6103782.4943698943</v>
      </c>
      <c r="I37" s="7">
        <v>3.0198449243574534E-2</v>
      </c>
      <c r="J37" s="3">
        <v>202122382.018296</v>
      </c>
      <c r="K37" s="3">
        <v>183105302.37915698</v>
      </c>
      <c r="L37" s="3">
        <v>19017079.639139026</v>
      </c>
      <c r="M37" s="7">
        <v>0.10385870530259289</v>
      </c>
      <c r="N37" s="3">
        <v>194283535.42425793</v>
      </c>
      <c r="O37" s="3">
        <v>185619497.41592598</v>
      </c>
      <c r="P37" s="3">
        <v>8664038.0083319545</v>
      </c>
      <c r="Q37" s="7">
        <v>4.6676335885761255E-2</v>
      </c>
    </row>
    <row r="38" spans="1:17" x14ac:dyDescent="0.4">
      <c r="A38" s="2" t="s">
        <v>84</v>
      </c>
      <c r="B38" s="3">
        <v>193956468.79542518</v>
      </c>
      <c r="C38" s="3">
        <v>189017109.64366999</v>
      </c>
      <c r="D38" s="3">
        <v>4939359.1517551839</v>
      </c>
      <c r="E38" s="7">
        <v>2.6131809766146208E-2</v>
      </c>
      <c r="F38" s="3">
        <v>189017109.64366999</v>
      </c>
      <c r="G38" s="3">
        <v>184628405.00104505</v>
      </c>
      <c r="H38" s="3">
        <v>4388704.6426249444</v>
      </c>
      <c r="I38" s="7">
        <v>2.3770473685238755E-2</v>
      </c>
      <c r="J38" s="3">
        <v>184628405.00104505</v>
      </c>
      <c r="K38" s="3">
        <v>178088513.442114</v>
      </c>
      <c r="L38" s="3">
        <v>6539891.5589310527</v>
      </c>
      <c r="M38" s="7">
        <v>3.6722702843250937E-2</v>
      </c>
      <c r="N38" s="3">
        <v>183105302.37915698</v>
      </c>
      <c r="O38" s="3">
        <v>174670196.34044498</v>
      </c>
      <c r="P38" s="3">
        <v>8435106.0387119949</v>
      </c>
      <c r="Q38" s="7">
        <v>4.8291615945008484E-2</v>
      </c>
    </row>
    <row r="39" spans="1:17" x14ac:dyDescent="0.4">
      <c r="A39" s="2" t="s">
        <v>85</v>
      </c>
      <c r="B39" s="3">
        <v>205662673.43661401</v>
      </c>
      <c r="C39" s="3">
        <v>204679495.54813007</v>
      </c>
      <c r="D39" s="3">
        <v>983177.88848394156</v>
      </c>
      <c r="E39" s="7">
        <v>4.8034996659093721E-3</v>
      </c>
      <c r="F39" s="3">
        <v>204679495.54813007</v>
      </c>
      <c r="G39" s="3">
        <v>194490490.90855098</v>
      </c>
      <c r="H39" s="3">
        <v>10189004.639579087</v>
      </c>
      <c r="I39" s="7">
        <v>5.2388189221908729E-2</v>
      </c>
      <c r="J39" s="3">
        <v>194490490.90855101</v>
      </c>
      <c r="K39" s="3">
        <v>188539383.55448702</v>
      </c>
      <c r="L39" s="3">
        <v>5951107.3540639877</v>
      </c>
      <c r="M39" s="7">
        <v>3.1564266530786367E-2</v>
      </c>
      <c r="N39" s="3">
        <v>178088513.442114</v>
      </c>
      <c r="O39" s="3">
        <v>180635447.88776404</v>
      </c>
      <c r="P39" s="3">
        <v>-2546934.4456500411</v>
      </c>
      <c r="Q39" s="7">
        <v>-1.4099859553771264E-2</v>
      </c>
    </row>
    <row r="40" spans="1:17" x14ac:dyDescent="0.4">
      <c r="A40" s="2" t="s">
        <v>86</v>
      </c>
      <c r="B40" s="3">
        <v>201253170.58895206</v>
      </c>
      <c r="C40" s="3">
        <v>196208553.25794408</v>
      </c>
      <c r="D40" s="3">
        <v>5044617.3310079873</v>
      </c>
      <c r="E40" s="7">
        <v>2.5710486353651054E-2</v>
      </c>
      <c r="F40" s="3">
        <v>196208553.25794411</v>
      </c>
      <c r="G40" s="3">
        <v>191640049.41436094</v>
      </c>
      <c r="H40" s="3">
        <v>4568503.8435831666</v>
      </c>
      <c r="I40" s="7">
        <v>2.3838982809408608E-2</v>
      </c>
      <c r="J40" s="3">
        <v>191640049.41436094</v>
      </c>
      <c r="K40" s="3">
        <v>183759306.22310206</v>
      </c>
      <c r="L40" s="3">
        <v>7880743.1912588775</v>
      </c>
      <c r="M40" s="7">
        <v>4.2886226299150648E-2</v>
      </c>
      <c r="N40" s="3">
        <v>188539383.55448702</v>
      </c>
      <c r="O40" s="3">
        <v>174421233.4576211</v>
      </c>
      <c r="P40" s="3">
        <v>14118150.096865922</v>
      </c>
      <c r="Q40" s="7">
        <v>8.0942840599141794E-2</v>
      </c>
    </row>
    <row r="41" spans="1:17" x14ac:dyDescent="0.4">
      <c r="A41" s="2" t="s">
        <v>87</v>
      </c>
      <c r="B41" s="3">
        <v>198298190.95280191</v>
      </c>
      <c r="C41" s="3">
        <v>194423402.62985793</v>
      </c>
      <c r="D41" s="3">
        <v>3874788.3229439855</v>
      </c>
      <c r="E41" s="7">
        <v>1.9929639490575028E-2</v>
      </c>
      <c r="F41" s="3">
        <v>194423402.62985793</v>
      </c>
      <c r="G41" s="3">
        <v>186487727.70106298</v>
      </c>
      <c r="H41" s="3">
        <v>7935674.9287949502</v>
      </c>
      <c r="I41" s="7">
        <v>4.2553335957397249E-2</v>
      </c>
      <c r="J41" s="3">
        <v>186487727.70106298</v>
      </c>
      <c r="K41" s="3">
        <v>185357888.17062098</v>
      </c>
      <c r="L41" s="3">
        <v>1129839.5304419994</v>
      </c>
      <c r="M41" s="7">
        <v>6.0954488724104796E-3</v>
      </c>
      <c r="N41" s="3">
        <v>183759306.22310203</v>
      </c>
      <c r="O41" s="3">
        <v>176709776.17264017</v>
      </c>
      <c r="P41" s="3">
        <v>7049530.0504618585</v>
      </c>
      <c r="Q41" s="7">
        <v>3.989326568765883E-2</v>
      </c>
    </row>
    <row r="42" spans="1:17" x14ac:dyDescent="0.4">
      <c r="A42" s="2" t="s">
        <v>88</v>
      </c>
      <c r="B42" s="3">
        <v>201602276.45600012</v>
      </c>
      <c r="C42" s="3">
        <v>195543250.60825303</v>
      </c>
      <c r="D42" s="3">
        <v>6059025.8477470875</v>
      </c>
      <c r="E42" s="7">
        <v>3.0985604611256077E-2</v>
      </c>
      <c r="F42" s="3">
        <v>195543250.60825303</v>
      </c>
      <c r="G42" s="3">
        <v>187549356.16286609</v>
      </c>
      <c r="H42" s="3">
        <v>7993894.4453869462</v>
      </c>
      <c r="I42" s="7">
        <v>4.262288396471553E-2</v>
      </c>
      <c r="J42" s="3">
        <v>187549356.16286606</v>
      </c>
      <c r="K42" s="3">
        <v>184899804.67006406</v>
      </c>
      <c r="L42" s="3">
        <v>2649551.4928019941</v>
      </c>
      <c r="M42" s="7">
        <v>1.4329660853508548E-2</v>
      </c>
      <c r="N42" s="3">
        <v>185357888.17062101</v>
      </c>
      <c r="O42" s="3">
        <v>175682441.27648619</v>
      </c>
      <c r="P42" s="3">
        <v>9675446.8941348195</v>
      </c>
      <c r="Q42" s="7">
        <v>5.5073499797898169E-2</v>
      </c>
    </row>
    <row r="43" spans="1:17" x14ac:dyDescent="0.4">
      <c r="A43" s="2" t="s">
        <v>89</v>
      </c>
      <c r="B43" s="3">
        <v>188134576.39675301</v>
      </c>
      <c r="C43" s="3">
        <v>185129042.02938908</v>
      </c>
      <c r="D43" s="3">
        <v>3005534.3673639297</v>
      </c>
      <c r="E43" s="7">
        <v>1.6234807539741946E-2</v>
      </c>
      <c r="F43" s="3">
        <v>185129042.02938905</v>
      </c>
      <c r="G43" s="3">
        <v>181585160.86465016</v>
      </c>
      <c r="H43" s="3">
        <v>3543881.1647388935</v>
      </c>
      <c r="I43" s="7">
        <v>1.9516358869106212E-2</v>
      </c>
      <c r="J43" s="3">
        <v>181585160.86465019</v>
      </c>
      <c r="K43" s="3">
        <v>180660596.36582902</v>
      </c>
      <c r="L43" s="3">
        <v>924564.49882116914</v>
      </c>
      <c r="M43" s="7">
        <v>5.1176876276272801E-3</v>
      </c>
      <c r="N43" s="3">
        <v>184899804.67006406</v>
      </c>
      <c r="O43" s="3">
        <v>176422499.96652299</v>
      </c>
      <c r="P43" s="3">
        <v>8477304.7035410702</v>
      </c>
      <c r="Q43" s="7">
        <v>4.8051153935295549E-2</v>
      </c>
    </row>
    <row r="44" spans="1:17" x14ac:dyDescent="0.4">
      <c r="A44" s="2" t="s">
        <v>90</v>
      </c>
      <c r="B44" s="3">
        <v>199724474.94681308</v>
      </c>
      <c r="C44" s="3">
        <v>193516316.41602507</v>
      </c>
      <c r="D44" s="3">
        <v>6208158.5307880044</v>
      </c>
      <c r="E44" s="7">
        <v>3.2080801483641237E-2</v>
      </c>
      <c r="F44" s="3">
        <v>193516316.41602504</v>
      </c>
      <c r="G44" s="3">
        <v>196920827.00079927</v>
      </c>
      <c r="H44" s="3">
        <v>-3404510.584774226</v>
      </c>
      <c r="I44" s="7">
        <v>-1.7288727843705467E-2</v>
      </c>
      <c r="J44" s="3">
        <v>196920827.00079924</v>
      </c>
      <c r="K44" s="3">
        <v>195970922.48447603</v>
      </c>
      <c r="L44" s="3">
        <v>949904.51632320881</v>
      </c>
      <c r="M44" s="7">
        <v>4.8471707143107222E-3</v>
      </c>
      <c r="N44" s="3">
        <v>180660596.36582902</v>
      </c>
      <c r="O44" s="3">
        <v>168916556.48098096</v>
      </c>
      <c r="P44" s="3">
        <v>11744039.884848058</v>
      </c>
      <c r="Q44" s="7">
        <v>6.9525688479035327E-2</v>
      </c>
    </row>
    <row r="45" spans="1:17" x14ac:dyDescent="0.4">
      <c r="A45" s="2" t="s">
        <v>91</v>
      </c>
      <c r="B45" s="3">
        <v>211510038.72295916</v>
      </c>
      <c r="C45" s="3">
        <v>207787632.01146203</v>
      </c>
      <c r="D45" s="3">
        <v>3722406.711497128</v>
      </c>
      <c r="E45" s="7">
        <v>1.7914476792785201E-2</v>
      </c>
      <c r="F45" s="3">
        <v>207787632.01146203</v>
      </c>
      <c r="G45" s="3">
        <v>194882886.59418803</v>
      </c>
      <c r="H45" s="3">
        <v>12904745.417273998</v>
      </c>
      <c r="I45" s="7">
        <v>6.6217950907849779E-2</v>
      </c>
      <c r="J45" s="3">
        <v>194882886.59418806</v>
      </c>
      <c r="K45" s="3">
        <v>179721649.54318997</v>
      </c>
      <c r="L45" s="3">
        <v>15161237.050998092</v>
      </c>
      <c r="M45" s="7">
        <v>8.435954760895184E-2</v>
      </c>
      <c r="N45" s="3">
        <v>195970922.48447606</v>
      </c>
      <c r="O45" s="3">
        <v>193943992.79244596</v>
      </c>
      <c r="P45" s="3">
        <v>2026929.692030102</v>
      </c>
      <c r="Q45" s="7">
        <v>1.0451108399110211E-2</v>
      </c>
    </row>
    <row r="46" spans="1:17" x14ac:dyDescent="0.4">
      <c r="A46" s="2" t="s">
        <v>92</v>
      </c>
      <c r="B46" s="3">
        <v>195067537.18869317</v>
      </c>
      <c r="C46" s="3">
        <v>187783371.55189505</v>
      </c>
      <c r="D46" s="3">
        <v>7284165.6367981136</v>
      </c>
      <c r="E46" s="7">
        <v>3.8790259098021848E-2</v>
      </c>
      <c r="F46" s="3">
        <v>187783371.55189514</v>
      </c>
      <c r="G46" s="3">
        <v>179529022.38267201</v>
      </c>
      <c r="H46" s="3">
        <v>8254349.1692231297</v>
      </c>
      <c r="I46" s="7">
        <v>4.5977798239377213E-2</v>
      </c>
      <c r="J46" s="3">
        <v>179529022.38267201</v>
      </c>
      <c r="K46" s="3">
        <v>175070196.32715809</v>
      </c>
      <c r="L46" s="3">
        <v>4458826.0555139184</v>
      </c>
      <c r="M46" s="7">
        <v>2.5468789942872959E-2</v>
      </c>
      <c r="N46" s="3">
        <v>179721649.54318994</v>
      </c>
      <c r="O46" s="3">
        <v>173389803.56578997</v>
      </c>
      <c r="P46" s="3">
        <v>6331845.9773999751</v>
      </c>
      <c r="Q46" s="7">
        <v>3.6517983452224505E-2</v>
      </c>
    </row>
    <row r="47" spans="1:17" x14ac:dyDescent="0.4">
      <c r="A47" s="2" t="s">
        <v>93</v>
      </c>
      <c r="B47" s="3">
        <v>75115679.459109038</v>
      </c>
      <c r="C47" s="3">
        <v>72150179.408445895</v>
      </c>
      <c r="D47" s="3">
        <v>2965500.0506631434</v>
      </c>
      <c r="E47" s="7">
        <v>4.110176960025691E-2</v>
      </c>
      <c r="F47" s="3">
        <v>183324830.9065541</v>
      </c>
      <c r="G47" s="3">
        <v>178284233.82389605</v>
      </c>
      <c r="H47" s="3">
        <v>5040597.0826580524</v>
      </c>
      <c r="I47" s="7">
        <v>2.8272814564393883E-2</v>
      </c>
      <c r="J47" s="3">
        <v>178284233.82389605</v>
      </c>
      <c r="K47" s="3">
        <v>171705303.43144715</v>
      </c>
      <c r="L47" s="3">
        <v>6578930.3924489021</v>
      </c>
      <c r="M47" s="7">
        <v>3.8315242808301037E-2</v>
      </c>
      <c r="N47" s="3">
        <v>175070196.32715809</v>
      </c>
      <c r="O47" s="3">
        <v>170632004.11085811</v>
      </c>
      <c r="P47" s="3">
        <v>4438192.2162999809</v>
      </c>
      <c r="Q47" s="7">
        <v>2.6010315236153041E-2</v>
      </c>
    </row>
    <row r="48" spans="1:17" x14ac:dyDescent="0.4">
      <c r="A48" s="2" t="s">
        <v>96</v>
      </c>
      <c r="B48" s="3"/>
      <c r="C48" s="3"/>
      <c r="D48" s="3"/>
      <c r="E48" s="7"/>
      <c r="F48" s="3">
        <v>184775351.49389505</v>
      </c>
      <c r="G48" s="3">
        <v>177321273.39636606</v>
      </c>
      <c r="H48" s="3">
        <v>7454078.0975289941</v>
      </c>
      <c r="I48" s="7">
        <v>4.2037133812291662E-2</v>
      </c>
      <c r="J48" s="3">
        <v>177321273.39636606</v>
      </c>
      <c r="K48" s="3">
        <v>173329064.06383201</v>
      </c>
      <c r="L48" s="3">
        <v>3992209.332534045</v>
      </c>
      <c r="M48" s="7">
        <v>2.3032544219265105E-2</v>
      </c>
      <c r="N48" s="3">
        <v>171705303.43144715</v>
      </c>
      <c r="O48" s="3">
        <v>168850748.95503899</v>
      </c>
      <c r="P48" s="3">
        <v>2854554.4764081538</v>
      </c>
      <c r="Q48" s="7">
        <v>1.6905785103554706E-2</v>
      </c>
    </row>
    <row r="49" spans="1:17" x14ac:dyDescent="0.4">
      <c r="A49" s="2" t="s">
        <v>97</v>
      </c>
      <c r="B49" s="3"/>
      <c r="C49" s="3"/>
      <c r="D49" s="3"/>
      <c r="E49" s="7"/>
      <c r="F49" s="3">
        <v>189491213.45744392</v>
      </c>
      <c r="G49" s="3">
        <v>185996932.17506203</v>
      </c>
      <c r="H49" s="3">
        <v>3494281.2823818922</v>
      </c>
      <c r="I49" s="7">
        <v>1.8786768370421522E-2</v>
      </c>
      <c r="J49" s="3">
        <v>185996932.175062</v>
      </c>
      <c r="K49" s="3">
        <v>179534887.79775897</v>
      </c>
      <c r="L49" s="3">
        <v>6462044.3773030341</v>
      </c>
      <c r="M49" s="7">
        <v>3.599325154330086E-2</v>
      </c>
      <c r="N49" s="3">
        <v>173329064.06383201</v>
      </c>
      <c r="O49" s="3">
        <v>171252956.077564</v>
      </c>
      <c r="P49" s="3">
        <v>2076107.9862680137</v>
      </c>
      <c r="Q49" s="7">
        <v>1.2123049048728254E-2</v>
      </c>
    </row>
    <row r="50" spans="1:17" x14ac:dyDescent="0.4">
      <c r="A50" s="2" t="s">
        <v>98</v>
      </c>
      <c r="B50" s="3"/>
      <c r="C50" s="3"/>
      <c r="D50" s="3"/>
      <c r="E50" s="7"/>
      <c r="F50" s="3">
        <v>189128327.37209815</v>
      </c>
      <c r="G50" s="3">
        <v>183551946.34727308</v>
      </c>
      <c r="H50" s="3">
        <v>5576381.0248250663</v>
      </c>
      <c r="I50" s="7">
        <v>3.0380397134415409E-2</v>
      </c>
      <c r="J50" s="3">
        <v>183551946.34727311</v>
      </c>
      <c r="K50" s="3">
        <v>177935673.01709703</v>
      </c>
      <c r="L50" s="3">
        <v>5616273.3301760852</v>
      </c>
      <c r="M50" s="7">
        <v>3.1563504017749398E-2</v>
      </c>
      <c r="N50" s="3">
        <v>179534887.79775897</v>
      </c>
      <c r="O50" s="3">
        <v>175597589.53089312</v>
      </c>
      <c r="P50" s="3">
        <v>3937298.2668658495</v>
      </c>
      <c r="Q50" s="7">
        <v>2.2422279698623968E-2</v>
      </c>
    </row>
    <row r="51" spans="1:17" x14ac:dyDescent="0.4">
      <c r="A51" s="2" t="s">
        <v>99</v>
      </c>
      <c r="B51" s="3"/>
      <c r="C51" s="3"/>
      <c r="D51" s="3"/>
      <c r="E51" s="7"/>
      <c r="F51" s="3">
        <v>190128597.81911704</v>
      </c>
      <c r="G51" s="3">
        <v>188365596.56034005</v>
      </c>
      <c r="H51" s="3">
        <v>1763001.2587769926</v>
      </c>
      <c r="I51" s="7">
        <v>9.3594652684480095E-3</v>
      </c>
      <c r="J51" s="3">
        <v>188365596.56034005</v>
      </c>
      <c r="K51" s="3">
        <v>176938709.02859795</v>
      </c>
      <c r="L51" s="3">
        <v>11426887.531742096</v>
      </c>
      <c r="M51" s="7">
        <v>6.4581049531084858E-2</v>
      </c>
      <c r="N51" s="3">
        <v>177935673.01709703</v>
      </c>
      <c r="O51" s="3">
        <v>174653669.52724904</v>
      </c>
      <c r="P51" s="3">
        <v>3282003.4898479879</v>
      </c>
      <c r="Q51" s="7">
        <v>1.8791494611774748E-2</v>
      </c>
    </row>
    <row r="52" spans="1:17" x14ac:dyDescent="0.4">
      <c r="A52" s="2" t="s">
        <v>100</v>
      </c>
      <c r="B52" s="3"/>
      <c r="C52" s="3"/>
      <c r="D52" s="3"/>
      <c r="E52" s="7"/>
      <c r="F52" s="3">
        <v>190411406.10501397</v>
      </c>
      <c r="G52" s="3">
        <v>185506110.8638711</v>
      </c>
      <c r="H52" s="3">
        <v>4905295.241142869</v>
      </c>
      <c r="I52" s="7">
        <v>2.6442769018765609E-2</v>
      </c>
      <c r="J52" s="3">
        <v>185506110.86387113</v>
      </c>
      <c r="K52" s="3">
        <v>177987991.65717903</v>
      </c>
      <c r="L52" s="3">
        <v>7518119.2066920996</v>
      </c>
      <c r="M52" s="7">
        <v>4.2239474341463877E-2</v>
      </c>
      <c r="N52" s="3">
        <v>176938709.02859795</v>
      </c>
      <c r="O52" s="3">
        <v>172971471.1911701</v>
      </c>
      <c r="P52" s="3">
        <v>3967237.8374278545</v>
      </c>
      <c r="Q52" s="7">
        <v>2.2935792880221368E-2</v>
      </c>
    </row>
    <row r="53" spans="1:17" x14ac:dyDescent="0.4">
      <c r="A53" s="2" t="s">
        <v>101</v>
      </c>
      <c r="B53" s="3"/>
      <c r="C53" s="3"/>
      <c r="D53" s="3"/>
      <c r="E53" s="7"/>
      <c r="F53" s="3">
        <v>194816291.71810615</v>
      </c>
      <c r="G53" s="3">
        <v>190387414.12686414</v>
      </c>
      <c r="H53" s="3">
        <v>4428877.5912420154</v>
      </c>
      <c r="I53" s="7">
        <v>2.3262449419533818E-2</v>
      </c>
      <c r="J53" s="3">
        <v>190387414.12686414</v>
      </c>
      <c r="K53" s="3">
        <v>185124597.66275808</v>
      </c>
      <c r="L53" s="3">
        <v>5262816.4641060531</v>
      </c>
      <c r="M53" s="7">
        <v>2.8428509936282688E-2</v>
      </c>
      <c r="N53" s="3">
        <v>177987991.65717903</v>
      </c>
      <c r="O53" s="3">
        <v>172950604.08370507</v>
      </c>
      <c r="P53" s="3">
        <v>5037387.5734739602</v>
      </c>
      <c r="Q53" s="7">
        <v>2.9126163508720403E-2</v>
      </c>
    </row>
    <row r="54" spans="1:17" x14ac:dyDescent="0.4">
      <c r="A54" s="2" t="s">
        <v>102</v>
      </c>
      <c r="B54" s="3"/>
      <c r="C54" s="3"/>
      <c r="D54" s="3"/>
      <c r="E54" s="7"/>
      <c r="F54" s="3">
        <v>193475897.51923403</v>
      </c>
      <c r="G54" s="3">
        <v>189777573.86121604</v>
      </c>
      <c r="H54" s="3">
        <v>3698323.658017993</v>
      </c>
      <c r="I54" s="7">
        <v>1.9487674875233518E-2</v>
      </c>
      <c r="J54" s="3">
        <v>189777573.86121604</v>
      </c>
      <c r="K54" s="3">
        <v>188066113.21369398</v>
      </c>
      <c r="L54" s="3">
        <v>1711460.6475220621</v>
      </c>
      <c r="M54" s="7">
        <v>9.1003138113317627E-3</v>
      </c>
      <c r="N54" s="3">
        <v>185124597.66275811</v>
      </c>
      <c r="O54" s="3">
        <v>183694856.17155296</v>
      </c>
      <c r="P54" s="3">
        <v>1429741.4912051558</v>
      </c>
      <c r="Q54" s="7">
        <v>7.7832418446704774E-3</v>
      </c>
    </row>
    <row r="55" spans="1:17" x14ac:dyDescent="0.4">
      <c r="A55" s="2" t="s">
        <v>103</v>
      </c>
      <c r="B55" s="3"/>
      <c r="C55" s="3"/>
      <c r="D55" s="3"/>
      <c r="E55" s="7"/>
      <c r="F55" s="3">
        <v>188207517.70037201</v>
      </c>
      <c r="G55" s="3">
        <v>183171159.01954404</v>
      </c>
      <c r="H55" s="3">
        <v>5036358.6808279753</v>
      </c>
      <c r="I55" s="7">
        <v>2.7495369400870606E-2</v>
      </c>
      <c r="J55" s="3">
        <v>183171159.01954404</v>
      </c>
      <c r="K55" s="3">
        <v>176331658.2225461</v>
      </c>
      <c r="L55" s="3">
        <v>6839500.7969979346</v>
      </c>
      <c r="M55" s="7">
        <v>3.8787707584340199E-2</v>
      </c>
      <c r="N55" s="3">
        <v>188066113.21369398</v>
      </c>
      <c r="O55" s="3">
        <v>177466330.54015809</v>
      </c>
      <c r="P55" s="3">
        <v>10599782.673535883</v>
      </c>
      <c r="Q55" s="7">
        <v>5.9728415194437709E-2</v>
      </c>
    </row>
    <row r="56" spans="1:17" x14ac:dyDescent="0.4">
      <c r="A56" s="2" t="s">
        <v>104</v>
      </c>
      <c r="B56" s="3"/>
      <c r="C56" s="3"/>
      <c r="D56" s="3"/>
      <c r="E56" s="7"/>
      <c r="F56" s="3">
        <v>190157212.41698113</v>
      </c>
      <c r="G56" s="3">
        <v>180018826.79190096</v>
      </c>
      <c r="H56" s="3">
        <v>10138385.625080168</v>
      </c>
      <c r="I56" s="7">
        <v>5.6318474049383671E-2</v>
      </c>
      <c r="J56" s="3">
        <v>180018826.79190096</v>
      </c>
      <c r="K56" s="3">
        <v>176294469.73937309</v>
      </c>
      <c r="L56" s="3">
        <v>3724357.0525278747</v>
      </c>
      <c r="M56" s="7">
        <v>2.1125773587985033E-2</v>
      </c>
      <c r="N56" s="3">
        <v>176331658.22254607</v>
      </c>
      <c r="O56" s="3">
        <v>169649500.83102402</v>
      </c>
      <c r="P56" s="3">
        <v>6682157.3915220499</v>
      </c>
      <c r="Q56" s="7">
        <v>3.9388016815785853E-2</v>
      </c>
    </row>
    <row r="57" spans="1:17" x14ac:dyDescent="0.4">
      <c r="A57" s="2" t="s">
        <v>105</v>
      </c>
      <c r="B57" s="3"/>
      <c r="C57" s="3"/>
      <c r="D57" s="3"/>
      <c r="E57" s="7"/>
      <c r="F57" s="3">
        <v>189347263.46441904</v>
      </c>
      <c r="G57" s="3">
        <v>182913807.53074801</v>
      </c>
      <c r="H57" s="3">
        <v>6433455.9336710274</v>
      </c>
      <c r="I57" s="7">
        <v>3.5172062844897899E-2</v>
      </c>
      <c r="J57" s="3">
        <v>182913807.53074801</v>
      </c>
      <c r="K57" s="3">
        <v>178863746.668699</v>
      </c>
      <c r="L57" s="3">
        <v>4050060.8620490134</v>
      </c>
      <c r="M57" s="7">
        <v>2.2643274210009438E-2</v>
      </c>
      <c r="N57" s="3">
        <v>176294469.73937312</v>
      </c>
      <c r="O57" s="3">
        <v>170320636.95684806</v>
      </c>
      <c r="P57" s="3">
        <v>5973832.7825250626</v>
      </c>
      <c r="Q57" s="7">
        <v>3.5074039701005671E-2</v>
      </c>
    </row>
    <row r="58" spans="1:17" x14ac:dyDescent="0.4">
      <c r="A58" s="2" t="s">
        <v>108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3">
        <v>178863746.668699</v>
      </c>
      <c r="O58" s="3">
        <v>176735500.75720704</v>
      </c>
      <c r="P58" s="3">
        <v>2128245.9114919603</v>
      </c>
      <c r="Q58" s="7">
        <v>1.2041983089835862E-2</v>
      </c>
    </row>
    <row r="59" spans="1:17" x14ac:dyDescent="0.4">
      <c r="A59" s="2" t="s">
        <v>43</v>
      </c>
      <c r="B59" s="3">
        <v>8141014789.405715</v>
      </c>
      <c r="C59" s="3">
        <v>7857742680.0154295</v>
      </c>
      <c r="D59" s="3">
        <v>283272109.39028549</v>
      </c>
      <c r="E59" s="7">
        <v>3.6050061821282404E-2</v>
      </c>
      <c r="F59" s="3">
        <v>9868856410.5802116</v>
      </c>
      <c r="G59" s="3">
        <v>9619878016.702467</v>
      </c>
      <c r="H59" s="3">
        <v>248978393.87774467</v>
      </c>
      <c r="I59" s="7">
        <v>2.5881658108913349E-2</v>
      </c>
      <c r="J59" s="3">
        <v>9619878016.7024632</v>
      </c>
      <c r="K59" s="3">
        <v>9286057556.537672</v>
      </c>
      <c r="L59" s="3">
        <v>333820460.16479111</v>
      </c>
      <c r="M59" s="7">
        <v>3.5948566776841821E-2</v>
      </c>
      <c r="N59" s="3">
        <v>9462793057.294878</v>
      </c>
      <c r="O59" s="3">
        <v>9145220343.5501118</v>
      </c>
      <c r="P59" s="3">
        <v>317572713.74476624</v>
      </c>
      <c r="Q59" s="7">
        <v>3.4725539879281543E-2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6"/>
  <sheetViews>
    <sheetView tabSelected="1" workbookViewId="0">
      <selection activeCell="F3" sqref="F3"/>
    </sheetView>
  </sheetViews>
  <sheetFormatPr defaultRowHeight="14.6" x14ac:dyDescent="0.4"/>
  <cols>
    <col min="1" max="1" width="18.15234375" customWidth="1"/>
    <col min="2" max="2" width="16.69140625" customWidth="1"/>
    <col min="3" max="3" width="14.84375" customWidth="1"/>
    <col min="4" max="4" width="19.53515625" bestFit="1" customWidth="1"/>
    <col min="5" max="5" width="21.69140625" bestFit="1" customWidth="1"/>
    <col min="6" max="194" width="14.84375" bestFit="1" customWidth="1"/>
    <col min="195" max="195" width="15.3046875" bestFit="1" customWidth="1"/>
    <col min="196" max="273" width="14.84375" bestFit="1" customWidth="1"/>
    <col min="274" max="274" width="13.84375" bestFit="1" customWidth="1"/>
    <col min="275" max="275" width="17.53515625" bestFit="1" customWidth="1"/>
  </cols>
  <sheetData>
    <row r="1" spans="1:6" x14ac:dyDescent="0.4">
      <c r="A1" s="1" t="s">
        <v>49</v>
      </c>
      <c r="B1" t="s" vm="3">
        <v>121</v>
      </c>
    </row>
    <row r="2" spans="1:6" x14ac:dyDescent="0.4">
      <c r="A2" s="1" t="s">
        <v>119</v>
      </c>
      <c r="B2" t="s" vm="2">
        <v>120</v>
      </c>
    </row>
    <row r="4" spans="1:6" x14ac:dyDescent="0.4">
      <c r="A4" s="1" t="s">
        <v>1</v>
      </c>
      <c r="B4" s="1" t="s">
        <v>48</v>
      </c>
    </row>
    <row r="5" spans="1:6" x14ac:dyDescent="0.4">
      <c r="A5" s="1" t="s">
        <v>0</v>
      </c>
      <c r="B5" t="s">
        <v>44</v>
      </c>
      <c r="C5" t="s">
        <v>47</v>
      </c>
      <c r="D5" t="s">
        <v>45</v>
      </c>
      <c r="E5" t="s">
        <v>46</v>
      </c>
    </row>
    <row r="6" spans="1:6" x14ac:dyDescent="0.4">
      <c r="A6" s="2" t="s">
        <v>15</v>
      </c>
      <c r="B6" s="3">
        <v>189722608.91904679</v>
      </c>
      <c r="C6" s="3">
        <v>176479606.63686791</v>
      </c>
      <c r="D6" s="3">
        <v>13243002.282178879</v>
      </c>
      <c r="E6" s="7">
        <v>7.5039844742108106E-2</v>
      </c>
      <c r="F6" t="s">
        <v>122</v>
      </c>
    </row>
    <row r="7" spans="1:6" x14ac:dyDescent="0.4">
      <c r="A7" s="6" t="s">
        <v>50</v>
      </c>
      <c r="B7" s="3">
        <v>189722608.91904676</v>
      </c>
      <c r="C7" s="3">
        <v>176479606.63686791</v>
      </c>
      <c r="D7" s="3">
        <v>13243002.282178849</v>
      </c>
      <c r="E7" s="7">
        <v>7.5039844742107939E-2</v>
      </c>
    </row>
    <row r="8" spans="1:6" x14ac:dyDescent="0.4">
      <c r="A8" s="12" t="s">
        <v>114</v>
      </c>
      <c r="B8" s="3">
        <v>17899564.11338497</v>
      </c>
      <c r="C8" s="3">
        <v>16239256.073147984</v>
      </c>
      <c r="D8" s="3">
        <v>1660308.0402369853</v>
      </c>
      <c r="E8" s="7">
        <v>0.10224040022266452</v>
      </c>
    </row>
    <row r="9" spans="1:6" x14ac:dyDescent="0.4">
      <c r="A9" s="12" t="s">
        <v>118</v>
      </c>
      <c r="B9" s="3">
        <v>27906797.67534994</v>
      </c>
      <c r="C9" s="3">
        <v>25419633.373452976</v>
      </c>
      <c r="D9" s="3">
        <v>2487164.3018969633</v>
      </c>
      <c r="E9" s="7">
        <v>9.7844224004207558E-2</v>
      </c>
    </row>
    <row r="10" spans="1:6" x14ac:dyDescent="0.4">
      <c r="A10" s="12" t="s">
        <v>109</v>
      </c>
      <c r="B10" s="3">
        <v>23892397.624942962</v>
      </c>
      <c r="C10" s="3">
        <v>21961502.98408699</v>
      </c>
      <c r="D10" s="3">
        <v>1930894.6408559717</v>
      </c>
      <c r="E10" s="7">
        <v>8.7921789426482877E-2</v>
      </c>
    </row>
    <row r="11" spans="1:6" x14ac:dyDescent="0.4">
      <c r="A11" s="12" t="s">
        <v>115</v>
      </c>
      <c r="B11" s="3">
        <v>18323554.304581989</v>
      </c>
      <c r="C11" s="3">
        <v>16844475.637742996</v>
      </c>
      <c r="D11" s="3">
        <v>1479078.6668389924</v>
      </c>
      <c r="E11" s="7">
        <v>8.780793766740104E-2</v>
      </c>
    </row>
    <row r="12" spans="1:6" x14ac:dyDescent="0.4">
      <c r="A12" s="12" t="s">
        <v>116</v>
      </c>
      <c r="B12" s="3">
        <v>14923473.419101994</v>
      </c>
      <c r="C12" s="3">
        <v>13741989.565067995</v>
      </c>
      <c r="D12" s="3">
        <v>1181483.8540339991</v>
      </c>
      <c r="E12" s="7">
        <v>8.5976186231236831E-2</v>
      </c>
    </row>
    <row r="13" spans="1:6" x14ac:dyDescent="0.4">
      <c r="A13" s="12" t="s">
        <v>111</v>
      </c>
      <c r="B13" s="3">
        <v>24984385.082627956</v>
      </c>
      <c r="C13" s="3">
        <v>23317233.912189983</v>
      </c>
      <c r="D13" s="3">
        <v>1667151.170437973</v>
      </c>
      <c r="E13" s="7">
        <v>7.149866818321042E-2</v>
      </c>
    </row>
    <row r="14" spans="1:6" x14ac:dyDescent="0.4">
      <c r="A14" s="12" t="s">
        <v>113</v>
      </c>
      <c r="B14" s="3">
        <v>12344922.628185993</v>
      </c>
      <c r="C14" s="3">
        <v>11541088.470496001</v>
      </c>
      <c r="D14" s="3">
        <v>803834.15768999234</v>
      </c>
      <c r="E14" s="7">
        <v>6.964977001475546E-2</v>
      </c>
    </row>
    <row r="15" spans="1:6" x14ac:dyDescent="0.4">
      <c r="A15" s="12" t="s">
        <v>110</v>
      </c>
      <c r="B15" s="3">
        <v>16161071.008453002</v>
      </c>
      <c r="C15" s="3">
        <v>15389231.113676004</v>
      </c>
      <c r="D15" s="3">
        <v>771839.89477699809</v>
      </c>
      <c r="E15" s="7">
        <v>5.015454567389558E-2</v>
      </c>
    </row>
    <row r="16" spans="1:6" x14ac:dyDescent="0.4">
      <c r="A16" s="12" t="s">
        <v>117</v>
      </c>
      <c r="B16" s="3">
        <v>12704766.160862001</v>
      </c>
      <c r="C16" s="3">
        <v>12176472.036946002</v>
      </c>
      <c r="D16" s="3">
        <v>528294.12391599827</v>
      </c>
      <c r="E16" s="7">
        <v>4.3386468782833129E-2</v>
      </c>
    </row>
    <row r="17" spans="1:6" x14ac:dyDescent="0.4">
      <c r="A17" s="12" t="s">
        <v>112</v>
      </c>
      <c r="B17" s="3">
        <v>20581676.901555963</v>
      </c>
      <c r="C17" s="3">
        <v>19848723.470060986</v>
      </c>
      <c r="D17" s="3">
        <v>732953.43149497733</v>
      </c>
      <c r="E17" s="7">
        <v>3.6926980850961764E-2</v>
      </c>
    </row>
    <row r="18" spans="1:6" x14ac:dyDescent="0.4">
      <c r="A18" s="2" t="s">
        <v>16</v>
      </c>
      <c r="B18" s="3">
        <v>182240759.76490885</v>
      </c>
      <c r="C18" s="3">
        <v>174773404.85408789</v>
      </c>
      <c r="D18" s="3">
        <v>7467354.910820961</v>
      </c>
      <c r="E18" s="7">
        <v>4.272592227092669E-2</v>
      </c>
      <c r="F18" t="s">
        <v>122</v>
      </c>
    </row>
    <row r="19" spans="1:6" x14ac:dyDescent="0.4">
      <c r="A19" s="6" t="s">
        <v>50</v>
      </c>
      <c r="B19" s="3">
        <v>182240759.76490888</v>
      </c>
      <c r="C19" s="3">
        <v>174773404.85408789</v>
      </c>
      <c r="D19" s="3">
        <v>7467354.9108209908</v>
      </c>
      <c r="E19" s="7">
        <v>4.2725922270926864E-2</v>
      </c>
    </row>
    <row r="20" spans="1:6" x14ac:dyDescent="0.4">
      <c r="A20" s="12" t="s">
        <v>116</v>
      </c>
      <c r="B20" s="3">
        <v>14872251.955354985</v>
      </c>
      <c r="C20" s="3">
        <v>13605778.852870997</v>
      </c>
      <c r="D20" s="3">
        <v>1266473.1024839878</v>
      </c>
      <c r="E20" s="7">
        <v>9.3083469618260445E-2</v>
      </c>
    </row>
    <row r="21" spans="1:6" x14ac:dyDescent="0.4">
      <c r="A21" s="12" t="s">
        <v>113</v>
      </c>
      <c r="B21" s="3">
        <v>11792938.931488996</v>
      </c>
      <c r="C21" s="3">
        <v>10856962.388008999</v>
      </c>
      <c r="D21" s="3">
        <v>935976.54347999766</v>
      </c>
      <c r="E21" s="7">
        <v>8.6209798839658819E-2</v>
      </c>
    </row>
    <row r="22" spans="1:6" x14ac:dyDescent="0.4">
      <c r="A22" s="12" t="s">
        <v>115</v>
      </c>
      <c r="B22" s="3">
        <v>18199647.680353999</v>
      </c>
      <c r="C22" s="3">
        <v>16979018.989224996</v>
      </c>
      <c r="D22" s="3">
        <v>1220628.6911290027</v>
      </c>
      <c r="E22" s="7">
        <v>7.1890413215488017E-2</v>
      </c>
    </row>
    <row r="23" spans="1:6" x14ac:dyDescent="0.4">
      <c r="A23" s="12" t="s">
        <v>114</v>
      </c>
      <c r="B23" s="3">
        <v>17492663.658966973</v>
      </c>
      <c r="C23" s="3">
        <v>16801396.443717986</v>
      </c>
      <c r="D23" s="3">
        <v>691267.21524898708</v>
      </c>
      <c r="E23" s="7">
        <v>4.1143438140074998E-2</v>
      </c>
    </row>
    <row r="24" spans="1:6" x14ac:dyDescent="0.4">
      <c r="A24" s="12" t="s">
        <v>118</v>
      </c>
      <c r="B24" s="3">
        <v>26423025.109091975</v>
      </c>
      <c r="C24" s="3">
        <v>25380891.961055949</v>
      </c>
      <c r="D24" s="3">
        <v>1042133.1480360255</v>
      </c>
      <c r="E24" s="7">
        <v>4.105975273189999E-2</v>
      </c>
    </row>
    <row r="25" spans="1:6" x14ac:dyDescent="0.4">
      <c r="A25" s="12" t="s">
        <v>109</v>
      </c>
      <c r="B25" s="3">
        <v>22081108.155203976</v>
      </c>
      <c r="C25" s="3">
        <v>21250482.85738698</v>
      </c>
      <c r="D25" s="3">
        <v>830625.29781699553</v>
      </c>
      <c r="E25" s="7">
        <v>3.90873611386321E-2</v>
      </c>
    </row>
    <row r="26" spans="1:6" x14ac:dyDescent="0.4">
      <c r="A26" s="12" t="s">
        <v>111</v>
      </c>
      <c r="B26" s="3">
        <v>24100400.860568967</v>
      </c>
      <c r="C26" s="3">
        <v>23293381.869439989</v>
      </c>
      <c r="D26" s="3">
        <v>807018.99112897739</v>
      </c>
      <c r="E26" s="7">
        <v>3.464584900777138E-2</v>
      </c>
    </row>
    <row r="27" spans="1:6" x14ac:dyDescent="0.4">
      <c r="A27" s="12" t="s">
        <v>112</v>
      </c>
      <c r="B27" s="3">
        <v>19481909.965163987</v>
      </c>
      <c r="C27" s="3">
        <v>19197393.26396998</v>
      </c>
      <c r="D27" s="3">
        <v>284516.70119400695</v>
      </c>
      <c r="E27" s="7">
        <v>1.4820590341710252E-2</v>
      </c>
    </row>
    <row r="28" spans="1:6" x14ac:dyDescent="0.4">
      <c r="A28" s="12" t="s">
        <v>117</v>
      </c>
      <c r="B28" s="3">
        <v>12264160.529482</v>
      </c>
      <c r="C28" s="3">
        <v>12085907.884000003</v>
      </c>
      <c r="D28" s="3">
        <v>178252.64548199624</v>
      </c>
      <c r="E28" s="7">
        <v>1.4748800602557711E-2</v>
      </c>
    </row>
    <row r="29" spans="1:6" x14ac:dyDescent="0.4">
      <c r="A29" s="12" t="s">
        <v>110</v>
      </c>
      <c r="B29" s="3">
        <v>15532652.919233002</v>
      </c>
      <c r="C29" s="3">
        <v>15322190.344412001</v>
      </c>
      <c r="D29" s="3">
        <v>210462.57482100092</v>
      </c>
      <c r="E29" s="7">
        <v>1.3735802133391234E-2</v>
      </c>
    </row>
    <row r="30" spans="1:6" x14ac:dyDescent="0.4">
      <c r="A30" s="2" t="s">
        <v>17</v>
      </c>
      <c r="B30" s="3">
        <v>193080889.40861982</v>
      </c>
      <c r="C30" s="3">
        <v>183851182.7325829</v>
      </c>
      <c r="D30" s="3">
        <v>9229706.6760369241</v>
      </c>
      <c r="E30" s="7">
        <v>5.0202052218841643E-2</v>
      </c>
      <c r="F30" t="s">
        <v>123</v>
      </c>
    </row>
    <row r="31" spans="1:6" x14ac:dyDescent="0.4">
      <c r="A31" s="6" t="s">
        <v>50</v>
      </c>
      <c r="B31" s="3">
        <v>193080889.40861988</v>
      </c>
      <c r="C31" s="3">
        <v>183851182.7325829</v>
      </c>
      <c r="D31" s="3">
        <v>9229706.6760369837</v>
      </c>
      <c r="E31" s="7">
        <v>5.0202052218841969E-2</v>
      </c>
    </row>
    <row r="32" spans="1:6" x14ac:dyDescent="0.4">
      <c r="A32" s="12" t="s">
        <v>115</v>
      </c>
      <c r="B32" s="3">
        <v>20015382.217215993</v>
      </c>
      <c r="C32" s="3">
        <v>17365030.716658004</v>
      </c>
      <c r="D32" s="3">
        <v>2650351.5005579889</v>
      </c>
      <c r="E32" s="7">
        <v>0.15262578821790093</v>
      </c>
    </row>
    <row r="33" spans="1:6" x14ac:dyDescent="0.4">
      <c r="A33" s="12" t="s">
        <v>116</v>
      </c>
      <c r="B33" s="3">
        <v>15972493.553768991</v>
      </c>
      <c r="C33" s="3">
        <v>14117501.605525002</v>
      </c>
      <c r="D33" s="3">
        <v>1854991.9482439887</v>
      </c>
      <c r="E33" s="7">
        <v>0.13139661677233472</v>
      </c>
    </row>
    <row r="34" spans="1:6" x14ac:dyDescent="0.4">
      <c r="A34" s="12" t="s">
        <v>111</v>
      </c>
      <c r="B34" s="3">
        <v>26059004.345591955</v>
      </c>
      <c r="C34" s="3">
        <v>23344092.915473979</v>
      </c>
      <c r="D34" s="3">
        <v>2714911.4301179759</v>
      </c>
      <c r="E34" s="7">
        <v>0.11629971830339814</v>
      </c>
    </row>
    <row r="35" spans="1:6" x14ac:dyDescent="0.4">
      <c r="A35" s="12" t="s">
        <v>109</v>
      </c>
      <c r="B35" s="3">
        <v>23473010.150307979</v>
      </c>
      <c r="C35" s="3">
        <v>21620042.043181986</v>
      </c>
      <c r="D35" s="3">
        <v>1852968.1071259938</v>
      </c>
      <c r="E35" s="7">
        <v>8.5706036252151452E-2</v>
      </c>
    </row>
    <row r="36" spans="1:6" x14ac:dyDescent="0.4">
      <c r="A36" s="12" t="s">
        <v>110</v>
      </c>
      <c r="B36" s="3">
        <v>16959805.997366</v>
      </c>
      <c r="C36" s="3">
        <v>15636916.259459011</v>
      </c>
      <c r="D36" s="3">
        <v>1322889.7379069887</v>
      </c>
      <c r="E36" s="7">
        <v>8.4600423507848119E-2</v>
      </c>
    </row>
    <row r="37" spans="1:6" x14ac:dyDescent="0.4">
      <c r="A37" s="12" t="s">
        <v>117</v>
      </c>
      <c r="B37" s="3">
        <v>13080589.284010999</v>
      </c>
      <c r="C37" s="3">
        <v>12654936.717453003</v>
      </c>
      <c r="D37" s="3">
        <v>425652.56655799598</v>
      </c>
      <c r="E37" s="7">
        <v>3.3635297912707772E-2</v>
      </c>
    </row>
    <row r="38" spans="1:6" x14ac:dyDescent="0.4">
      <c r="A38" s="12" t="s">
        <v>118</v>
      </c>
      <c r="B38" s="3">
        <v>27873524.587712951</v>
      </c>
      <c r="C38" s="3">
        <v>27238758.767533951</v>
      </c>
      <c r="D38" s="3">
        <v>634765.8201790005</v>
      </c>
      <c r="E38" s="7">
        <v>2.3303771864068266E-2</v>
      </c>
    </row>
    <row r="39" spans="1:6" x14ac:dyDescent="0.4">
      <c r="A39" s="12" t="s">
        <v>114</v>
      </c>
      <c r="B39" s="3">
        <v>17774022.365378983</v>
      </c>
      <c r="C39" s="3">
        <v>18186097.764106981</v>
      </c>
      <c r="D39" s="3">
        <v>-412075.39872799814</v>
      </c>
      <c r="E39" s="7">
        <v>-2.2658813565892697E-2</v>
      </c>
    </row>
    <row r="40" spans="1:6" x14ac:dyDescent="0.4">
      <c r="A40" s="12" t="s">
        <v>112</v>
      </c>
      <c r="B40" s="3">
        <v>20011749.042602986</v>
      </c>
      <c r="C40" s="3">
        <v>20698063.147726975</v>
      </c>
      <c r="D40" s="3">
        <v>-686314.10512398928</v>
      </c>
      <c r="E40" s="7">
        <v>-3.3158373333079673E-2</v>
      </c>
    </row>
    <row r="41" spans="1:6" x14ac:dyDescent="0.4">
      <c r="A41" s="12" t="s">
        <v>113</v>
      </c>
      <c r="B41" s="3">
        <v>11861307.864662999</v>
      </c>
      <c r="C41" s="3">
        <v>12989742.795463992</v>
      </c>
      <c r="D41" s="3">
        <v>-1128434.930800993</v>
      </c>
      <c r="E41" s="7">
        <v>-8.6871229751757789E-2</v>
      </c>
    </row>
    <row r="42" spans="1:6" x14ac:dyDescent="0.4">
      <c r="A42" s="2" t="s">
        <v>18</v>
      </c>
      <c r="B42" s="3">
        <v>183038236.58910683</v>
      </c>
      <c r="C42" s="3">
        <v>170203627.3626039</v>
      </c>
      <c r="D42" s="3">
        <v>12834609.226502925</v>
      </c>
      <c r="E42" s="7">
        <v>7.5407377770862163E-2</v>
      </c>
      <c r="F42" t="s">
        <v>124</v>
      </c>
    </row>
    <row r="43" spans="1:6" x14ac:dyDescent="0.4">
      <c r="A43" s="6" t="s">
        <v>50</v>
      </c>
      <c r="B43" s="3">
        <v>183038236.58910686</v>
      </c>
      <c r="C43" s="3">
        <v>170203627.3626039</v>
      </c>
      <c r="D43" s="3">
        <v>12834609.226502955</v>
      </c>
      <c r="E43" s="7">
        <v>7.5407377770862344E-2</v>
      </c>
    </row>
    <row r="44" spans="1:6" x14ac:dyDescent="0.4">
      <c r="A44" s="12" t="s">
        <v>113</v>
      </c>
      <c r="B44" s="3">
        <v>12565447.370963994</v>
      </c>
      <c r="C44" s="3">
        <v>10526070.369254999</v>
      </c>
      <c r="D44" s="3">
        <v>2039377.0017089956</v>
      </c>
      <c r="E44" s="7">
        <v>0.19374533231942814</v>
      </c>
    </row>
    <row r="45" spans="1:6" x14ac:dyDescent="0.4">
      <c r="A45" s="12" t="s">
        <v>114</v>
      </c>
      <c r="B45" s="3">
        <v>17527095.977374971</v>
      </c>
      <c r="C45" s="3">
        <v>15269144.457977993</v>
      </c>
      <c r="D45" s="3">
        <v>2257951.5193969775</v>
      </c>
      <c r="E45" s="7">
        <v>0.14787675403890868</v>
      </c>
    </row>
    <row r="46" spans="1:6" x14ac:dyDescent="0.4">
      <c r="A46" s="12" t="s">
        <v>112</v>
      </c>
      <c r="B46" s="3">
        <v>20713682.935142979</v>
      </c>
      <c r="C46" s="3">
        <v>18804491.921136979</v>
      </c>
      <c r="D46" s="3">
        <v>1909191.014006</v>
      </c>
      <c r="E46" s="7">
        <v>0.10152845511662005</v>
      </c>
    </row>
    <row r="47" spans="1:6" x14ac:dyDescent="0.4">
      <c r="A47" s="12" t="s">
        <v>117</v>
      </c>
      <c r="B47" s="3">
        <v>12168893.285995997</v>
      </c>
      <c r="C47" s="3">
        <v>11339163.846410004</v>
      </c>
      <c r="D47" s="3">
        <v>829729.43958599307</v>
      </c>
      <c r="E47" s="7">
        <v>7.3173776375820399E-2</v>
      </c>
    </row>
    <row r="48" spans="1:6" x14ac:dyDescent="0.4">
      <c r="A48" s="12" t="s">
        <v>118</v>
      </c>
      <c r="B48" s="3">
        <v>26157507.158869959</v>
      </c>
      <c r="C48" s="3">
        <v>24403172.865869954</v>
      </c>
      <c r="D48" s="3">
        <v>1754334.2930000052</v>
      </c>
      <c r="E48" s="7">
        <v>7.1889598235547497E-2</v>
      </c>
    </row>
    <row r="49" spans="1:6" x14ac:dyDescent="0.4">
      <c r="A49" s="12" t="s">
        <v>109</v>
      </c>
      <c r="B49" s="3">
        <v>22327877.60993398</v>
      </c>
      <c r="C49" s="3">
        <v>20892539.682233982</v>
      </c>
      <c r="D49" s="3">
        <v>1435337.927699998</v>
      </c>
      <c r="E49" s="7">
        <v>6.8700978891548581E-2</v>
      </c>
    </row>
    <row r="50" spans="1:6" x14ac:dyDescent="0.4">
      <c r="A50" s="12" t="s">
        <v>111</v>
      </c>
      <c r="B50" s="3">
        <v>24364309.57400595</v>
      </c>
      <c r="C50" s="3">
        <v>22914483.956315991</v>
      </c>
      <c r="D50" s="3">
        <v>1449825.6176899597</v>
      </c>
      <c r="E50" s="7">
        <v>6.3271144157289211E-2</v>
      </c>
    </row>
    <row r="51" spans="1:6" x14ac:dyDescent="0.4">
      <c r="A51" s="12" t="s">
        <v>110</v>
      </c>
      <c r="B51" s="3">
        <v>16068767.578296002</v>
      </c>
      <c r="C51" s="3">
        <v>15260198.384998005</v>
      </c>
      <c r="D51" s="3">
        <v>808569.19329799712</v>
      </c>
      <c r="E51" s="7">
        <v>5.2985496839470007E-2</v>
      </c>
    </row>
    <row r="52" spans="1:6" x14ac:dyDescent="0.4">
      <c r="A52" s="12" t="s">
        <v>116</v>
      </c>
      <c r="B52" s="3">
        <v>13961735.783510996</v>
      </c>
      <c r="C52" s="3">
        <v>13712546.669053998</v>
      </c>
      <c r="D52" s="3">
        <v>249189.11445699818</v>
      </c>
      <c r="E52" s="7">
        <v>1.8172343946829334E-2</v>
      </c>
    </row>
    <row r="53" spans="1:6" x14ac:dyDescent="0.4">
      <c r="A53" s="12" t="s">
        <v>115</v>
      </c>
      <c r="B53" s="3">
        <v>17182919.315011993</v>
      </c>
      <c r="C53" s="3">
        <v>17081815.209351998</v>
      </c>
      <c r="D53" s="3">
        <v>101104.10565999523</v>
      </c>
      <c r="E53" s="7">
        <v>5.9188150920074633E-3</v>
      </c>
    </row>
    <row r="54" spans="1:6" x14ac:dyDescent="0.4">
      <c r="A54" s="2" t="s">
        <v>19</v>
      </c>
      <c r="B54" s="3">
        <v>193247533.54479781</v>
      </c>
      <c r="C54" s="3">
        <v>196605430.23802286</v>
      </c>
      <c r="D54" s="3">
        <v>-3357896.6932250559</v>
      </c>
      <c r="E54" s="7">
        <v>-1.707936901417105E-2</v>
      </c>
      <c r="F54" t="s">
        <v>125</v>
      </c>
    </row>
    <row r="55" spans="1:6" x14ac:dyDescent="0.4">
      <c r="A55" s="6" t="s">
        <v>50</v>
      </c>
      <c r="B55" s="3">
        <v>193247533.54479778</v>
      </c>
      <c r="C55" s="3">
        <v>196605430.23802286</v>
      </c>
      <c r="D55" s="3">
        <v>-3357896.6932250857</v>
      </c>
      <c r="E55" s="7">
        <v>-1.7079369014171203E-2</v>
      </c>
    </row>
    <row r="56" spans="1:6" x14ac:dyDescent="0.4">
      <c r="A56" s="12" t="s">
        <v>114</v>
      </c>
      <c r="B56" s="3">
        <v>18628476.542354986</v>
      </c>
      <c r="C56" s="3">
        <v>18364821.09229099</v>
      </c>
      <c r="D56" s="3">
        <v>263655.45006399602</v>
      </c>
      <c r="E56" s="7">
        <v>1.4356548791791431E-2</v>
      </c>
    </row>
    <row r="57" spans="1:6" x14ac:dyDescent="0.4">
      <c r="A57" s="12" t="s">
        <v>109</v>
      </c>
      <c r="B57" s="3">
        <v>23871337.87206997</v>
      </c>
      <c r="C57" s="3">
        <v>23829556.351366978</v>
      </c>
      <c r="D57" s="3">
        <v>41781.520702991635</v>
      </c>
      <c r="E57" s="7">
        <v>1.7533486602487607E-3</v>
      </c>
    </row>
    <row r="58" spans="1:6" x14ac:dyDescent="0.4">
      <c r="A58" s="12" t="s">
        <v>117</v>
      </c>
      <c r="B58" s="3">
        <v>13322420.628800999</v>
      </c>
      <c r="C58" s="3">
        <v>13348110.954312004</v>
      </c>
      <c r="D58" s="3">
        <v>-25690.325511004776</v>
      </c>
      <c r="E58" s="7">
        <v>-1.9246412918605322E-3</v>
      </c>
    </row>
    <row r="59" spans="1:6" x14ac:dyDescent="0.4">
      <c r="A59" s="12" t="s">
        <v>116</v>
      </c>
      <c r="B59" s="3">
        <v>15311601.687516985</v>
      </c>
      <c r="C59" s="3">
        <v>15441298.971310992</v>
      </c>
      <c r="D59" s="3">
        <v>-129697.28379400633</v>
      </c>
      <c r="E59" s="7">
        <v>-8.3993765054984106E-3</v>
      </c>
    </row>
    <row r="60" spans="1:6" x14ac:dyDescent="0.4">
      <c r="A60" s="12" t="s">
        <v>118</v>
      </c>
      <c r="B60" s="3">
        <v>28441606.854403932</v>
      </c>
      <c r="C60" s="3">
        <v>28780055.445365936</v>
      </c>
      <c r="D60" s="3">
        <v>-338448.59096200392</v>
      </c>
      <c r="E60" s="7">
        <v>-1.1759831095686778E-2</v>
      </c>
    </row>
    <row r="61" spans="1:6" x14ac:dyDescent="0.4">
      <c r="A61" s="12" t="s">
        <v>115</v>
      </c>
      <c r="B61" s="3">
        <v>19017444.651382998</v>
      </c>
      <c r="C61" s="3">
        <v>19315800.996221006</v>
      </c>
      <c r="D61" s="3">
        <v>-298356.34483800828</v>
      </c>
      <c r="E61" s="7">
        <v>-1.5446232071679528E-2</v>
      </c>
    </row>
    <row r="62" spans="1:6" x14ac:dyDescent="0.4">
      <c r="A62" s="12" t="s">
        <v>111</v>
      </c>
      <c r="B62" s="3">
        <v>25657999.782033961</v>
      </c>
      <c r="C62" s="3">
        <v>26211005.823708959</v>
      </c>
      <c r="D62" s="3">
        <v>-553006.04167499766</v>
      </c>
      <c r="E62" s="7">
        <v>-2.1098238098698999E-2</v>
      </c>
    </row>
    <row r="63" spans="1:6" x14ac:dyDescent="0.4">
      <c r="A63" s="12" t="s">
        <v>110</v>
      </c>
      <c r="B63" s="3">
        <v>16553981.064872997</v>
      </c>
      <c r="C63" s="3">
        <v>16983078.60285601</v>
      </c>
      <c r="D63" s="3">
        <v>-429097.53798301332</v>
      </c>
      <c r="E63" s="7">
        <v>-2.5266181003887767E-2</v>
      </c>
    </row>
    <row r="64" spans="1:6" x14ac:dyDescent="0.4">
      <c r="A64" s="12" t="s">
        <v>113</v>
      </c>
      <c r="B64" s="3">
        <v>12177734.506324999</v>
      </c>
      <c r="C64" s="3">
        <v>12789479.133487001</v>
      </c>
      <c r="D64" s="3">
        <v>-611744.62716200203</v>
      </c>
      <c r="E64" s="7">
        <v>-4.7831864048337697E-2</v>
      </c>
    </row>
    <row r="65" spans="1:5" x14ac:dyDescent="0.4">
      <c r="A65" s="12" t="s">
        <v>112</v>
      </c>
      <c r="B65" s="3">
        <v>20264929.95503597</v>
      </c>
      <c r="C65" s="3">
        <v>21542222.867102973</v>
      </c>
      <c r="D65" s="3">
        <v>-1277292.9120670035</v>
      </c>
      <c r="E65" s="7">
        <v>-5.9292530763738013E-2</v>
      </c>
    </row>
    <row r="66" spans="1:5" x14ac:dyDescent="0.4">
      <c r="A66" s="2" t="s">
        <v>43</v>
      </c>
      <c r="B66" s="3">
        <v>941330028.22648025</v>
      </c>
      <c r="C66" s="3">
        <v>901913251.82416534</v>
      </c>
      <c r="D66" s="3">
        <v>39416776.402314901</v>
      </c>
      <c r="E66" s="7">
        <v>4.3703511754143172E-2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53"/>
  <sheetViews>
    <sheetView topLeftCell="B1" zoomScaleNormal="100" workbookViewId="0">
      <selection activeCell="Z4" sqref="Z4"/>
    </sheetView>
  </sheetViews>
  <sheetFormatPr defaultRowHeight="14.6" x14ac:dyDescent="0.4"/>
  <cols>
    <col min="1" max="1" width="10.84375" bestFit="1" customWidth="1"/>
    <col min="2" max="5" width="15.53515625" bestFit="1" customWidth="1"/>
    <col min="21" max="21" width="11.3046875" bestFit="1" customWidth="1"/>
    <col min="26" max="26" width="11.3046875" bestFit="1" customWidth="1"/>
  </cols>
  <sheetData>
    <row r="1" spans="1:26" x14ac:dyDescent="0.4">
      <c r="A1" s="4" t="s">
        <v>0</v>
      </c>
      <c r="B1" s="4">
        <v>2019</v>
      </c>
      <c r="C1" s="4">
        <v>2018</v>
      </c>
      <c r="D1" s="4">
        <v>2017</v>
      </c>
      <c r="E1" s="4">
        <v>2016</v>
      </c>
    </row>
    <row r="2" spans="1:26" x14ac:dyDescent="0.4">
      <c r="A2" s="2" t="s">
        <v>2</v>
      </c>
      <c r="B2" s="3">
        <v>194836884.60615307</v>
      </c>
      <c r="C2" s="3">
        <v>183909566.91705811</v>
      </c>
      <c r="D2" s="3">
        <v>181378856.03633705</v>
      </c>
      <c r="E2" s="3">
        <v>177090548.58623701</v>
      </c>
      <c r="Z2" s="8">
        <v>43471</v>
      </c>
    </row>
    <row r="3" spans="1:26" x14ac:dyDescent="0.4">
      <c r="A3" s="2" t="s">
        <v>3</v>
      </c>
      <c r="B3" s="3">
        <v>196569633.94715515</v>
      </c>
      <c r="C3" s="3">
        <v>185710005.3366971</v>
      </c>
      <c r="D3" s="3">
        <v>178689076.39400104</v>
      </c>
      <c r="E3" s="3">
        <v>174216696.20926195</v>
      </c>
      <c r="Z3" s="8">
        <v>43499</v>
      </c>
    </row>
    <row r="4" spans="1:26" x14ac:dyDescent="0.4">
      <c r="A4" s="2" t="s">
        <v>4</v>
      </c>
      <c r="B4" s="3">
        <v>192515135.001634</v>
      </c>
      <c r="C4" s="3">
        <v>179220660.38789815</v>
      </c>
      <c r="D4" s="3">
        <v>175731754.32856503</v>
      </c>
      <c r="E4" s="3">
        <v>171852742.11499813</v>
      </c>
    </row>
    <row r="5" spans="1:26" x14ac:dyDescent="0.4">
      <c r="A5" s="2" t="s">
        <v>5</v>
      </c>
      <c r="B5" s="3">
        <v>192793902.16337615</v>
      </c>
      <c r="C5" s="3">
        <v>183812616.36124706</v>
      </c>
      <c r="D5" s="3">
        <v>180619595.72459802</v>
      </c>
      <c r="E5" s="3">
        <v>175114275.77322799</v>
      </c>
    </row>
    <row r="6" spans="1:26" x14ac:dyDescent="0.4">
      <c r="A6" s="2" t="s">
        <v>6</v>
      </c>
      <c r="B6" s="3">
        <v>193748156.99934095</v>
      </c>
      <c r="C6" s="3">
        <v>181863271.5390951</v>
      </c>
      <c r="D6" s="3">
        <v>177355089.39017302</v>
      </c>
      <c r="E6" s="3">
        <v>173311158.983547</v>
      </c>
    </row>
    <row r="7" spans="1:26" x14ac:dyDescent="0.4">
      <c r="A7" s="2" t="s">
        <v>7</v>
      </c>
      <c r="B7" s="3">
        <v>192904232.53845194</v>
      </c>
      <c r="C7" s="3">
        <v>186155893.56136101</v>
      </c>
      <c r="D7" s="3">
        <v>181986476.17221606</v>
      </c>
      <c r="E7" s="3">
        <v>175119378.38910812</v>
      </c>
    </row>
    <row r="8" spans="1:26" x14ac:dyDescent="0.4">
      <c r="A8" s="2" t="s">
        <v>8</v>
      </c>
      <c r="B8" s="3">
        <v>205159342.08014002</v>
      </c>
      <c r="C8" s="3">
        <v>199281981.86756814</v>
      </c>
      <c r="D8" s="3">
        <v>190052716.78583911</v>
      </c>
      <c r="E8" s="3">
        <v>183347892.79366815</v>
      </c>
    </row>
    <row r="9" spans="1:26" x14ac:dyDescent="0.4">
      <c r="A9" s="2" t="s">
        <v>9</v>
      </c>
      <c r="B9" s="3">
        <v>208152754.13455901</v>
      </c>
      <c r="C9" s="3">
        <v>197328146.88638708</v>
      </c>
      <c r="D9" s="3">
        <v>190811818.79634401</v>
      </c>
      <c r="E9" s="3">
        <v>186375669.636787</v>
      </c>
    </row>
    <row r="10" spans="1:26" x14ac:dyDescent="0.4">
      <c r="A10" s="2" t="s">
        <v>10</v>
      </c>
      <c r="B10" s="3">
        <v>191100666.52798408</v>
      </c>
      <c r="C10" s="3">
        <v>193127534.29461107</v>
      </c>
      <c r="D10" s="3">
        <v>185141547.09401008</v>
      </c>
      <c r="E10" s="3">
        <v>176819129.66010103</v>
      </c>
    </row>
    <row r="11" spans="1:26" x14ac:dyDescent="0.4">
      <c r="A11" s="2" t="s">
        <v>11</v>
      </c>
      <c r="B11" s="3">
        <v>195832803.00901315</v>
      </c>
      <c r="C11" s="3">
        <v>191253064.97318712</v>
      </c>
      <c r="D11" s="3">
        <v>188058570.45302203</v>
      </c>
      <c r="E11" s="3">
        <v>182296767.40203303</v>
      </c>
    </row>
    <row r="12" spans="1:26" x14ac:dyDescent="0.4">
      <c r="A12" s="2" t="s">
        <v>12</v>
      </c>
      <c r="B12" s="3">
        <v>207784232.06723505</v>
      </c>
      <c r="C12" s="3">
        <v>204352060.55131897</v>
      </c>
      <c r="D12" s="3">
        <v>199610663.37859118</v>
      </c>
      <c r="E12" s="3">
        <v>200012718.770834</v>
      </c>
    </row>
    <row r="13" spans="1:26" x14ac:dyDescent="0.4">
      <c r="A13" s="2" t="s">
        <v>13</v>
      </c>
      <c r="B13" s="3">
        <v>268634272.44732404</v>
      </c>
      <c r="C13" s="3">
        <v>265339709.50655818</v>
      </c>
      <c r="D13" s="3">
        <v>230707511.91244388</v>
      </c>
      <c r="E13" s="3">
        <v>209849881.25943801</v>
      </c>
    </row>
    <row r="14" spans="1:26" x14ac:dyDescent="0.4">
      <c r="A14" s="2" t="s">
        <v>14</v>
      </c>
      <c r="B14" s="3">
        <v>184135078.91396093</v>
      </c>
      <c r="C14" s="3">
        <v>177919359.20860907</v>
      </c>
      <c r="D14" s="3">
        <v>187859099.40467295</v>
      </c>
      <c r="E14" s="3">
        <v>178216145.99063104</v>
      </c>
    </row>
    <row r="15" spans="1:26" x14ac:dyDescent="0.4">
      <c r="A15" s="2" t="s">
        <v>15</v>
      </c>
      <c r="B15" s="3">
        <v>192710426.77219412</v>
      </c>
      <c r="C15" s="3">
        <v>176773595.06692791</v>
      </c>
      <c r="D15" s="3">
        <v>183116270.460071</v>
      </c>
      <c r="E15" s="3">
        <v>175766868.78074014</v>
      </c>
    </row>
    <row r="16" spans="1:26" x14ac:dyDescent="0.4">
      <c r="A16" s="2" t="s">
        <v>16</v>
      </c>
      <c r="B16" s="3">
        <v>185045164.50777516</v>
      </c>
      <c r="C16" s="3">
        <v>175083782.74418712</v>
      </c>
      <c r="D16" s="3">
        <v>190692852.38873097</v>
      </c>
      <c r="E16" s="3">
        <v>168597401.04940003</v>
      </c>
    </row>
    <row r="17" spans="1:5" x14ac:dyDescent="0.4">
      <c r="A17" s="2" t="s">
        <v>17</v>
      </c>
      <c r="B17" s="3">
        <v>195899993.07071698</v>
      </c>
      <c r="C17" s="3">
        <v>184179538.142618</v>
      </c>
      <c r="D17" s="3">
        <v>159589364.32088208</v>
      </c>
      <c r="E17" s="3">
        <v>165445046.29080909</v>
      </c>
    </row>
    <row r="18" spans="1:5" x14ac:dyDescent="0.4">
      <c r="A18" s="2" t="s">
        <v>18</v>
      </c>
      <c r="B18" s="3">
        <v>185905032.79187199</v>
      </c>
      <c r="C18" s="3">
        <v>170487538.12261704</v>
      </c>
      <c r="D18" s="3">
        <v>169940553.16640398</v>
      </c>
      <c r="E18" s="3">
        <v>173057550.14588591</v>
      </c>
    </row>
    <row r="19" spans="1:5" x14ac:dyDescent="0.4">
      <c r="A19" s="2" t="s">
        <v>19</v>
      </c>
      <c r="B19" s="3">
        <v>196184405.89608419</v>
      </c>
      <c r="C19" s="3">
        <v>196916045.20816407</v>
      </c>
      <c r="D19" s="3">
        <v>188855070.0436331</v>
      </c>
      <c r="E19" s="3">
        <v>177817349.37992713</v>
      </c>
    </row>
    <row r="20" spans="1:5" x14ac:dyDescent="0.4">
      <c r="A20" s="2" t="s">
        <v>20</v>
      </c>
      <c r="B20" s="3">
        <v>175859303.10053506</v>
      </c>
      <c r="C20" s="3">
        <v>173873719.80296201</v>
      </c>
      <c r="D20" s="3">
        <v>170229937.58888006</v>
      </c>
      <c r="E20" s="3">
        <v>172993089.82622901</v>
      </c>
    </row>
    <row r="21" spans="1:5" x14ac:dyDescent="0.4">
      <c r="A21" s="2" t="s">
        <v>21</v>
      </c>
      <c r="B21" s="3">
        <v>193104090.91125998</v>
      </c>
      <c r="C21" s="3">
        <v>189855095.29094902</v>
      </c>
      <c r="D21" s="3">
        <v>182017379.67503399</v>
      </c>
      <c r="E21" s="3">
        <v>164492129.3091861</v>
      </c>
    </row>
    <row r="22" spans="1:5" x14ac:dyDescent="0.4">
      <c r="A22" s="2" t="s">
        <v>22</v>
      </c>
      <c r="B22" s="3">
        <v>181962468.99754113</v>
      </c>
      <c r="C22" s="3">
        <v>174975894.18689102</v>
      </c>
      <c r="D22" s="3">
        <v>178681059.67729309</v>
      </c>
      <c r="E22" s="3">
        <v>164302006.75356105</v>
      </c>
    </row>
    <row r="23" spans="1:5" x14ac:dyDescent="0.4">
      <c r="A23" s="2" t="s">
        <v>23</v>
      </c>
      <c r="B23" s="3">
        <v>193522959.24797004</v>
      </c>
      <c r="C23" s="3">
        <v>186536526.33031601</v>
      </c>
      <c r="D23" s="3">
        <v>181775599.37843511</v>
      </c>
      <c r="E23" s="3">
        <v>175181479.95606822</v>
      </c>
    </row>
    <row r="24" spans="1:5" x14ac:dyDescent="0.4">
      <c r="A24" s="2" t="s">
        <v>24</v>
      </c>
      <c r="B24" s="3">
        <v>185478922.21260515</v>
      </c>
      <c r="C24" s="3">
        <v>178590549.78313309</v>
      </c>
      <c r="D24" s="3">
        <v>179156726.33649603</v>
      </c>
      <c r="E24" s="3">
        <v>167998846.20053512</v>
      </c>
    </row>
    <row r="25" spans="1:5" x14ac:dyDescent="0.4">
      <c r="A25" s="2" t="s">
        <v>25</v>
      </c>
      <c r="B25" s="3">
        <v>183436474.85903603</v>
      </c>
      <c r="C25" s="3">
        <v>179066318.88661307</v>
      </c>
      <c r="D25" s="3">
        <v>177359270.43335006</v>
      </c>
      <c r="E25" s="3">
        <v>167499672.234413</v>
      </c>
    </row>
    <row r="26" spans="1:5" x14ac:dyDescent="0.4">
      <c r="A26" s="2" t="s">
        <v>26</v>
      </c>
      <c r="B26" s="3">
        <v>183430299.6363802</v>
      </c>
      <c r="C26" s="3">
        <v>180253929.84305206</v>
      </c>
      <c r="D26" s="3">
        <v>176825852.12955007</v>
      </c>
      <c r="E26" s="3">
        <v>180121190.42214501</v>
      </c>
    </row>
    <row r="27" spans="1:5" x14ac:dyDescent="0.4">
      <c r="A27" s="2" t="s">
        <v>27</v>
      </c>
      <c r="B27" s="3">
        <v>193955167.40924916</v>
      </c>
      <c r="C27" s="3">
        <v>193302216.02676216</v>
      </c>
      <c r="D27" s="3">
        <v>180502219.0926201</v>
      </c>
      <c r="E27" s="3">
        <v>173244251.89577207</v>
      </c>
    </row>
    <row r="28" spans="1:5" x14ac:dyDescent="0.4">
      <c r="A28" s="2" t="s">
        <v>28</v>
      </c>
      <c r="B28" s="3">
        <v>190874482.06385812</v>
      </c>
      <c r="C28" s="3">
        <v>185162842.21676302</v>
      </c>
      <c r="D28" s="3">
        <v>182712227.91202089</v>
      </c>
      <c r="E28" s="3">
        <v>173981167.44673699</v>
      </c>
    </row>
    <row r="29" spans="1:5" x14ac:dyDescent="0.4">
      <c r="A29" s="2" t="s">
        <v>29</v>
      </c>
      <c r="B29" s="3">
        <v>195503346.45458186</v>
      </c>
      <c r="C29" s="3">
        <v>185727303.96776918</v>
      </c>
      <c r="D29" s="3">
        <v>193079669.60700411</v>
      </c>
      <c r="E29" s="3">
        <v>176440858.48049197</v>
      </c>
    </row>
    <row r="30" spans="1:5" x14ac:dyDescent="0.4">
      <c r="A30" s="2" t="s">
        <v>30</v>
      </c>
      <c r="B30" s="3">
        <v>207714685.45290995</v>
      </c>
      <c r="C30" s="3">
        <v>182323335.23381004</v>
      </c>
      <c r="D30" s="3">
        <v>182034045.25465503</v>
      </c>
      <c r="E30" s="3">
        <v>177224583.29667407</v>
      </c>
    </row>
    <row r="31" spans="1:5" x14ac:dyDescent="0.4">
      <c r="A31" s="2" t="s">
        <v>31</v>
      </c>
      <c r="B31" s="3">
        <v>190893709.88341907</v>
      </c>
      <c r="C31" s="3">
        <v>185035521.81387502</v>
      </c>
      <c r="D31" s="3">
        <v>180316220.77825308</v>
      </c>
      <c r="E31" s="3">
        <v>176701746.41178712</v>
      </c>
    </row>
    <row r="32" spans="1:5" x14ac:dyDescent="0.4">
      <c r="A32" s="2" t="s">
        <v>32</v>
      </c>
      <c r="B32" s="3">
        <v>201164636.66701797</v>
      </c>
      <c r="C32" s="3">
        <v>195860538.33867997</v>
      </c>
      <c r="D32" s="3">
        <v>189859740.04276708</v>
      </c>
      <c r="E32" s="3">
        <v>194283535.42425793</v>
      </c>
    </row>
    <row r="33" spans="1:5" x14ac:dyDescent="0.4">
      <c r="A33" s="2" t="s">
        <v>33</v>
      </c>
      <c r="B33" s="3">
        <v>213877038.09026015</v>
      </c>
      <c r="C33" s="3">
        <v>208226164.5126659</v>
      </c>
      <c r="D33" s="3">
        <v>202122382.018296</v>
      </c>
      <c r="E33" s="3">
        <v>183105302.37915698</v>
      </c>
    </row>
    <row r="34" spans="1:5" x14ac:dyDescent="0.4">
      <c r="A34" s="2" t="s">
        <v>34</v>
      </c>
      <c r="B34" s="3">
        <v>193956468.79542518</v>
      </c>
      <c r="C34" s="3">
        <v>189017109.64366999</v>
      </c>
      <c r="D34" s="3">
        <v>184628405.00104505</v>
      </c>
      <c r="E34" s="3">
        <v>178088513.442114</v>
      </c>
    </row>
    <row r="35" spans="1:5" x14ac:dyDescent="0.4">
      <c r="A35" s="2" t="s">
        <v>35</v>
      </c>
      <c r="B35" s="3">
        <v>205662673.43661401</v>
      </c>
      <c r="C35" s="3">
        <v>204679495.54813007</v>
      </c>
      <c r="D35" s="3">
        <v>194490490.90855101</v>
      </c>
      <c r="E35" s="3">
        <v>188539383.55448702</v>
      </c>
    </row>
    <row r="36" spans="1:5" x14ac:dyDescent="0.4">
      <c r="A36" s="2" t="s">
        <v>36</v>
      </c>
      <c r="B36" s="3">
        <v>201253170.58895206</v>
      </c>
      <c r="C36" s="3">
        <v>196208553.25794408</v>
      </c>
      <c r="D36" s="3">
        <v>191640049.41436094</v>
      </c>
      <c r="E36" s="3">
        <v>183759306.22310206</v>
      </c>
    </row>
    <row r="37" spans="1:5" x14ac:dyDescent="0.4">
      <c r="A37" s="2" t="s">
        <v>37</v>
      </c>
      <c r="B37" s="3">
        <v>198298190.95280191</v>
      </c>
      <c r="C37" s="3">
        <v>194423402.62985793</v>
      </c>
      <c r="D37" s="3">
        <v>186487727.70106298</v>
      </c>
      <c r="E37" s="3">
        <v>185357888.17062098</v>
      </c>
    </row>
    <row r="38" spans="1:5" x14ac:dyDescent="0.4">
      <c r="A38" s="2" t="s">
        <v>38</v>
      </c>
      <c r="B38" s="3">
        <v>201602276.45600012</v>
      </c>
      <c r="C38" s="3">
        <v>195543250.60825303</v>
      </c>
      <c r="D38" s="3">
        <v>187549356.16286606</v>
      </c>
      <c r="E38" s="3">
        <v>184899804.67006406</v>
      </c>
    </row>
    <row r="39" spans="1:5" x14ac:dyDescent="0.4">
      <c r="A39" s="2" t="s">
        <v>39</v>
      </c>
      <c r="B39" s="3">
        <v>188134576.39675301</v>
      </c>
      <c r="C39" s="3">
        <v>185129042.02938908</v>
      </c>
      <c r="D39" s="3">
        <v>181585160.86465019</v>
      </c>
      <c r="E39" s="3">
        <v>180660596.36582902</v>
      </c>
    </row>
    <row r="40" spans="1:5" x14ac:dyDescent="0.4">
      <c r="A40" s="2" t="s">
        <v>40</v>
      </c>
      <c r="B40" s="3">
        <v>199724474.94681308</v>
      </c>
      <c r="C40" s="3">
        <v>193516316.41602507</v>
      </c>
      <c r="D40" s="3">
        <v>196920827.00079924</v>
      </c>
      <c r="E40" s="3">
        <v>195970922.48447603</v>
      </c>
    </row>
    <row r="41" spans="1:5" x14ac:dyDescent="0.4">
      <c r="A41" s="2" t="s">
        <v>41</v>
      </c>
      <c r="B41" s="3">
        <v>211510038.72295916</v>
      </c>
      <c r="C41" s="3">
        <v>207787632.01146203</v>
      </c>
      <c r="D41" s="3">
        <v>194882886.59418806</v>
      </c>
      <c r="E41" s="3">
        <v>179721649.54318997</v>
      </c>
    </row>
    <row r="42" spans="1:5" x14ac:dyDescent="0.4">
      <c r="A42" s="2" t="s">
        <v>42</v>
      </c>
      <c r="B42" s="3">
        <v>195067537.18869317</v>
      </c>
      <c r="C42" s="3">
        <v>187783371.55189505</v>
      </c>
      <c r="D42" s="3">
        <v>179529022.38267201</v>
      </c>
      <c r="E42" s="3">
        <v>175070196.32715809</v>
      </c>
    </row>
    <row r="43" spans="1:5" x14ac:dyDescent="0.4">
      <c r="A43" s="2"/>
      <c r="B43" s="3"/>
      <c r="C43" s="3"/>
      <c r="D43" s="3"/>
      <c r="E43" s="3"/>
    </row>
    <row r="44" spans="1:5" x14ac:dyDescent="0.4">
      <c r="D44" s="3"/>
      <c r="E44" s="3"/>
    </row>
    <row r="45" spans="1:5" x14ac:dyDescent="0.4">
      <c r="D45" s="3"/>
      <c r="E45" s="3"/>
    </row>
    <row r="46" spans="1:5" x14ac:dyDescent="0.4">
      <c r="D46" s="3"/>
      <c r="E46" s="3"/>
    </row>
    <row r="47" spans="1:5" x14ac:dyDescent="0.4">
      <c r="D47" s="3"/>
      <c r="E47" s="3"/>
    </row>
    <row r="48" spans="1:5" x14ac:dyDescent="0.4">
      <c r="D48" s="3"/>
      <c r="E48" s="3"/>
    </row>
    <row r="49" spans="4:5" x14ac:dyDescent="0.4">
      <c r="D49" s="3"/>
      <c r="E49" s="3"/>
    </row>
    <row r="50" spans="4:5" x14ac:dyDescent="0.4">
      <c r="D50" s="3"/>
      <c r="E50" s="3"/>
    </row>
    <row r="51" spans="4:5" x14ac:dyDescent="0.4">
      <c r="D51" s="3"/>
      <c r="E51" s="3"/>
    </row>
    <row r="52" spans="4:5" x14ac:dyDescent="0.4">
      <c r="D52" s="3"/>
      <c r="E52" s="3"/>
    </row>
    <row r="53" spans="4:5" x14ac:dyDescent="0.4">
      <c r="D53" s="3"/>
      <c r="E5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53"/>
  <sheetViews>
    <sheetView topLeftCell="B1" zoomScaleNormal="100" workbookViewId="0">
      <selection activeCell="H5" sqref="H5"/>
    </sheetView>
  </sheetViews>
  <sheetFormatPr defaultRowHeight="14.6" x14ac:dyDescent="0.4"/>
  <cols>
    <col min="1" max="1" width="10.84375" bestFit="1" customWidth="1"/>
    <col min="2" max="5" width="15.53515625" bestFit="1" customWidth="1"/>
    <col min="6" max="6" width="11.15234375" customWidth="1"/>
    <col min="21" max="21" width="11.3046875" bestFit="1" customWidth="1"/>
    <col min="26" max="26" width="11.3046875" bestFit="1" customWidth="1"/>
  </cols>
  <sheetData>
    <row r="1" spans="1:26" x14ac:dyDescent="0.4">
      <c r="A1" s="4" t="s">
        <v>0</v>
      </c>
      <c r="B1" s="4">
        <v>2019</v>
      </c>
      <c r="C1" s="4">
        <v>2018</v>
      </c>
      <c r="D1" s="4">
        <v>2017</v>
      </c>
      <c r="E1" s="4">
        <v>2016</v>
      </c>
      <c r="F1" t="s">
        <v>126</v>
      </c>
      <c r="G1" t="s">
        <v>127</v>
      </c>
    </row>
    <row r="2" spans="1:26" x14ac:dyDescent="0.4">
      <c r="A2" s="2" t="s">
        <v>2</v>
      </c>
      <c r="B2" s="7">
        <v>5.9416798550904655E-2</v>
      </c>
      <c r="C2" s="7">
        <v>1.3952623453607489E-2</v>
      </c>
      <c r="D2" s="7">
        <v>2.4215337771184193E-2</v>
      </c>
      <c r="E2" s="7">
        <v>3.0241160464609639E-2</v>
      </c>
      <c r="F2" s="9">
        <v>2019</v>
      </c>
      <c r="G2" s="7">
        <f>AVERAGE(B15:B19)</f>
        <v>5.9480239860373506E-2</v>
      </c>
      <c r="Z2" s="8">
        <v>43457</v>
      </c>
    </row>
    <row r="3" spans="1:26" x14ac:dyDescent="0.4">
      <c r="A3" s="2" t="s">
        <v>3</v>
      </c>
      <c r="B3" s="7">
        <v>5.8476271059113134E-2</v>
      </c>
      <c r="C3" s="7">
        <v>3.9291315867654088E-2</v>
      </c>
      <c r="D3" s="7">
        <v>2.5671363778859882E-2</v>
      </c>
      <c r="E3" s="7">
        <v>4.6345949325782315E-2</v>
      </c>
      <c r="F3" s="9">
        <v>2018</v>
      </c>
      <c r="G3" s="7">
        <f>AVERAGE(C15:C19)</f>
        <v>1.6698837311250079E-2</v>
      </c>
      <c r="Z3" s="8">
        <v>43492</v>
      </c>
    </row>
    <row r="4" spans="1:26" x14ac:dyDescent="0.4">
      <c r="A4" s="2" t="s">
        <v>4</v>
      </c>
      <c r="B4" s="7">
        <v>7.4179364058595793E-2</v>
      </c>
      <c r="C4" s="7">
        <v>1.9853589197146013E-2</v>
      </c>
      <c r="D4" s="7">
        <v>2.2571721380920378E-2</v>
      </c>
      <c r="E4" s="7">
        <v>5.9659197611020502E-2</v>
      </c>
      <c r="F4" s="9">
        <v>2017</v>
      </c>
      <c r="G4" s="7">
        <f>AVERAGE(D15:D19)</f>
        <v>3.6307276616368442E-2</v>
      </c>
    </row>
    <row r="5" spans="1:26" x14ac:dyDescent="0.4">
      <c r="A5" s="2" t="s">
        <v>5</v>
      </c>
      <c r="B5" s="7">
        <v>4.8861095499985498E-2</v>
      </c>
      <c r="C5" s="7">
        <v>1.7678151829758661E-2</v>
      </c>
      <c r="D5" s="7">
        <v>3.1438441709340646E-2</v>
      </c>
      <c r="E5" s="7">
        <v>4.475346534047666E-2</v>
      </c>
      <c r="F5" s="9">
        <v>2016</v>
      </c>
      <c r="G5" s="7">
        <f>AVERAGE(E15:E19)</f>
        <v>3.9409072312801829E-2</v>
      </c>
    </row>
    <row r="6" spans="1:26" x14ac:dyDescent="0.4">
      <c r="A6" s="2" t="s">
        <v>6</v>
      </c>
      <c r="B6" s="7">
        <v>6.5350663493870767E-2</v>
      </c>
      <c r="C6" s="7">
        <v>2.5418961273810936E-2</v>
      </c>
      <c r="D6" s="7">
        <v>2.3333352741642676E-2</v>
      </c>
      <c r="E6" s="7">
        <v>2.7836652238454343E-2</v>
      </c>
    </row>
    <row r="7" spans="1:26" x14ac:dyDescent="0.4">
      <c r="A7" s="2" t="s">
        <v>7</v>
      </c>
      <c r="B7" s="7">
        <v>3.6251009022534794E-2</v>
      </c>
      <c r="C7" s="7">
        <v>2.2910589164875008E-2</v>
      </c>
      <c r="D7" s="7">
        <v>3.9213808581763723E-2</v>
      </c>
      <c r="E7" s="7">
        <v>3.4074740028821243E-2</v>
      </c>
    </row>
    <row r="8" spans="1:26" x14ac:dyDescent="0.4">
      <c r="A8" s="2" t="s">
        <v>8</v>
      </c>
      <c r="B8" s="7">
        <v>2.9492682466785481E-2</v>
      </c>
      <c r="C8" s="7">
        <v>4.856160563139432E-2</v>
      </c>
      <c r="D8" s="7">
        <v>3.6568863105049594E-2</v>
      </c>
      <c r="E8" s="7">
        <v>2.1826119741467226E-2</v>
      </c>
    </row>
    <row r="9" spans="1:26" x14ac:dyDescent="0.4">
      <c r="A9" s="2" t="s">
        <v>9</v>
      </c>
      <c r="B9" s="7">
        <v>5.4855870381250074E-2</v>
      </c>
      <c r="C9" s="7">
        <v>3.4150547545474801E-2</v>
      </c>
      <c r="D9" s="7">
        <v>2.3802190319167086E-2</v>
      </c>
      <c r="E9" s="7">
        <v>2.5822145757122526E-2</v>
      </c>
    </row>
    <row r="10" spans="1:26" x14ac:dyDescent="0.4">
      <c r="A10" s="2" t="s">
        <v>10</v>
      </c>
      <c r="B10" s="7">
        <v>-1.0494970455818327E-2</v>
      </c>
      <c r="C10" s="7">
        <v>4.313449534126397E-2</v>
      </c>
      <c r="D10" s="7">
        <v>4.7067404131596061E-2</v>
      </c>
      <c r="E10" s="7">
        <v>6.3057673713952281E-2</v>
      </c>
    </row>
    <row r="11" spans="1:26" x14ac:dyDescent="0.4">
      <c r="A11" s="2" t="s">
        <v>11</v>
      </c>
      <c r="B11" s="7">
        <v>2.3945958912962192E-2</v>
      </c>
      <c r="C11" s="7">
        <v>1.6986700007714441E-2</v>
      </c>
      <c r="D11" s="7">
        <v>3.1606720915034421E-2</v>
      </c>
      <c r="E11" s="7">
        <v>4.0678309064078245E-2</v>
      </c>
    </row>
    <row r="12" spans="1:26" x14ac:dyDescent="0.4">
      <c r="A12" s="2" t="s">
        <v>12</v>
      </c>
      <c r="B12" s="7">
        <v>1.6795384918833041E-2</v>
      </c>
      <c r="C12" s="7">
        <v>2.3753225867172548E-2</v>
      </c>
      <c r="D12" s="7">
        <v>-2.0101491280835842E-3</v>
      </c>
      <c r="E12" s="7">
        <v>1.7209656142394263E-2</v>
      </c>
    </row>
    <row r="13" spans="1:26" x14ac:dyDescent="0.4">
      <c r="A13" s="2" t="s">
        <v>13</v>
      </c>
      <c r="B13" s="7">
        <v>1.2416396124397011E-2</v>
      </c>
      <c r="C13" s="7">
        <v>0.15011300372073558</v>
      </c>
      <c r="D13" s="7">
        <v>9.9393102001423192E-2</v>
      </c>
      <c r="E13" s="7">
        <v>1.8646588053824641E-2</v>
      </c>
    </row>
    <row r="14" spans="1:26" x14ac:dyDescent="0.4">
      <c r="A14" s="13" t="s">
        <v>14</v>
      </c>
      <c r="B14" s="14">
        <v>3.4935600785656926E-2</v>
      </c>
      <c r="C14" s="14">
        <v>-5.2910613473411701E-2</v>
      </c>
      <c r="D14" s="14">
        <v>5.4108191827629604E-2</v>
      </c>
      <c r="E14" s="14">
        <v>0.15308652378451951</v>
      </c>
    </row>
    <row r="15" spans="1:26" x14ac:dyDescent="0.4">
      <c r="A15" s="10" t="s">
        <v>15</v>
      </c>
      <c r="B15" s="11">
        <v>9.0153915233960102E-2</v>
      </c>
      <c r="C15" s="11">
        <v>-3.4637421225363771E-2</v>
      </c>
      <c r="D15" s="11">
        <v>4.181335043579143E-2</v>
      </c>
      <c r="E15" s="11">
        <v>1.8368579859269169E-2</v>
      </c>
    </row>
    <row r="16" spans="1:26" x14ac:dyDescent="0.4">
      <c r="A16" s="10" t="s">
        <v>16</v>
      </c>
      <c r="B16" s="11">
        <v>5.689494256668249E-2</v>
      </c>
      <c r="C16" s="11">
        <v>-8.1854508173827334E-2</v>
      </c>
      <c r="D16" s="11">
        <v>0.13105451923815151</v>
      </c>
      <c r="E16" s="11">
        <v>7.2125430049103045E-2</v>
      </c>
    </row>
    <row r="17" spans="1:5" x14ac:dyDescent="0.4">
      <c r="A17" s="10" t="s">
        <v>17</v>
      </c>
      <c r="B17" s="11">
        <v>6.3636031701976209E-2</v>
      </c>
      <c r="C17" s="11">
        <v>0.15408403891059502</v>
      </c>
      <c r="D17" s="11">
        <v>-3.5393516464882584E-2</v>
      </c>
      <c r="E17" s="11">
        <v>5.8271826075306517E-2</v>
      </c>
    </row>
    <row r="18" spans="1:5" x14ac:dyDescent="0.4">
      <c r="A18" s="10" t="s">
        <v>18</v>
      </c>
      <c r="B18" s="11">
        <v>9.0431798353299467E-2</v>
      </c>
      <c r="C18" s="11">
        <v>3.2186840987710286E-3</v>
      </c>
      <c r="D18" s="11">
        <v>-1.8011331934690719E-2</v>
      </c>
      <c r="E18" s="11">
        <v>5.2652231169675545E-2</v>
      </c>
    </row>
    <row r="19" spans="1:5" x14ac:dyDescent="0.4">
      <c r="A19" s="10" t="s">
        <v>19</v>
      </c>
      <c r="B19" s="11">
        <v>-3.7154885540507656E-3</v>
      </c>
      <c r="C19" s="11">
        <v>4.2683392946075448E-2</v>
      </c>
      <c r="D19" s="11">
        <v>6.2073361807472568E-2</v>
      </c>
      <c r="E19" s="11">
        <v>-4.3727055893451466E-3</v>
      </c>
    </row>
    <row r="20" spans="1:5" x14ac:dyDescent="0.4">
      <c r="A20" s="2" t="s">
        <v>20</v>
      </c>
      <c r="B20" s="7">
        <v>1.1419686079202606E-2</v>
      </c>
      <c r="C20" s="7">
        <v>2.1405061093789451E-2</v>
      </c>
      <c r="D20" s="7">
        <v>-1.5972616247993034E-2</v>
      </c>
      <c r="E20" s="7">
        <v>8.5495754908186922E-2</v>
      </c>
    </row>
    <row r="21" spans="1:5" x14ac:dyDescent="0.4">
      <c r="A21" s="2" t="s">
        <v>21</v>
      </c>
      <c r="B21" s="7">
        <v>1.7113028308942371E-2</v>
      </c>
      <c r="C21" s="7">
        <v>4.3060259574707375E-2</v>
      </c>
      <c r="D21" s="7">
        <v>0.10654157399170577</v>
      </c>
      <c r="E21" s="7">
        <v>-1.8865257844866277E-2</v>
      </c>
    </row>
    <row r="22" spans="1:5" x14ac:dyDescent="0.4">
      <c r="A22" s="2" t="s">
        <v>22</v>
      </c>
      <c r="B22" s="7">
        <v>3.9928784722698882E-2</v>
      </c>
      <c r="C22" s="7">
        <v>-2.0736196086444676E-2</v>
      </c>
      <c r="D22" s="7">
        <v>8.7515990874654323E-2</v>
      </c>
      <c r="E22" s="7">
        <v>3.0341469399793757E-2</v>
      </c>
    </row>
    <row r="23" spans="1:5" x14ac:dyDescent="0.4">
      <c r="A23" s="2" t="s">
        <v>23</v>
      </c>
      <c r="B23" s="7">
        <v>3.7453430998723378E-2</v>
      </c>
      <c r="C23" s="7">
        <v>2.6191232311489839E-2</v>
      </c>
      <c r="D23" s="7">
        <v>3.764164695960185E-2</v>
      </c>
      <c r="E23" s="7">
        <v>-5.6936823380440774E-3</v>
      </c>
    </row>
    <row r="24" spans="1:5" x14ac:dyDescent="0.4">
      <c r="A24" s="2" t="s">
        <v>24</v>
      </c>
      <c r="B24" s="7">
        <v>3.8570755495387521E-2</v>
      </c>
      <c r="C24" s="7">
        <v>-3.1602305140336203E-3</v>
      </c>
      <c r="D24" s="7">
        <v>6.6416409328443143E-2</v>
      </c>
      <c r="E24" s="7">
        <v>4.1275241568423687E-2</v>
      </c>
    </row>
    <row r="25" spans="1:5" x14ac:dyDescent="0.4">
      <c r="A25" s="2" t="s">
        <v>25</v>
      </c>
      <c r="B25" s="7">
        <v>2.4405237118825189E-2</v>
      </c>
      <c r="C25" s="7">
        <v>9.6248053405504786E-3</v>
      </c>
      <c r="D25" s="7">
        <v>5.8863388013910348E-2</v>
      </c>
      <c r="E25" s="7">
        <v>-2.0478046513935457E-3</v>
      </c>
    </row>
    <row r="26" spans="1:5" x14ac:dyDescent="0.4">
      <c r="A26" s="2" t="s">
        <v>26</v>
      </c>
      <c r="B26" s="7">
        <v>1.7621639628571849E-2</v>
      </c>
      <c r="C26" s="7">
        <v>1.9386745050098592E-2</v>
      </c>
      <c r="D26" s="7">
        <v>-1.8295117220088024E-2</v>
      </c>
      <c r="E26" s="7">
        <v>3.2693452441076555E-2</v>
      </c>
    </row>
    <row r="27" spans="1:5" x14ac:dyDescent="0.4">
      <c r="A27" s="2" t="s">
        <v>27</v>
      </c>
      <c r="B27" s="7">
        <v>3.3778784118884582E-3</v>
      </c>
      <c r="C27" s="7">
        <v>7.0913238621039293E-2</v>
      </c>
      <c r="D27" s="7">
        <v>4.1894418530056647E-2</v>
      </c>
      <c r="E27" s="7">
        <v>8.6581232231001407E-2</v>
      </c>
    </row>
    <row r="28" spans="1:5" x14ac:dyDescent="0.4">
      <c r="A28" s="2" t="s">
        <v>28</v>
      </c>
      <c r="B28" s="7">
        <v>3.0846576876416194E-2</v>
      </c>
      <c r="C28" s="7">
        <v>1.3412426375327826E-2</v>
      </c>
      <c r="D28" s="7">
        <v>5.0183939982796404E-2</v>
      </c>
      <c r="E28" s="7">
        <v>-4.439655110996979E-2</v>
      </c>
    </row>
    <row r="29" spans="1:5" x14ac:dyDescent="0.4">
      <c r="A29" s="2" t="s">
        <v>29</v>
      </c>
      <c r="B29" s="7">
        <v>5.2636539043872624E-2</v>
      </c>
      <c r="C29" s="7">
        <v>-3.8079439716257872E-2</v>
      </c>
      <c r="D29" s="7">
        <v>9.4302483391916825E-2</v>
      </c>
      <c r="E29" s="7">
        <v>4.7875137377524052E-2</v>
      </c>
    </row>
    <row r="30" spans="1:5" x14ac:dyDescent="0.4">
      <c r="A30" s="2" t="s">
        <v>30</v>
      </c>
      <c r="B30" s="7">
        <v>0.13926549877193853</v>
      </c>
      <c r="C30" s="7">
        <v>1.5892080997832257E-3</v>
      </c>
      <c r="D30" s="7">
        <v>2.7137668310552143E-2</v>
      </c>
      <c r="E30" s="7">
        <v>4.5941938887910767E-2</v>
      </c>
    </row>
    <row r="31" spans="1:5" x14ac:dyDescent="0.4">
      <c r="A31" s="2" t="s">
        <v>31</v>
      </c>
      <c r="B31" s="7">
        <v>3.1659802464505851E-2</v>
      </c>
      <c r="C31" s="7">
        <v>2.61723599532711E-2</v>
      </c>
      <c r="D31" s="7">
        <v>2.0455227182886788E-2</v>
      </c>
      <c r="E31" s="7">
        <v>4.3078001120038442E-2</v>
      </c>
    </row>
    <row r="32" spans="1:5" x14ac:dyDescent="0.4">
      <c r="A32" s="2" t="s">
        <v>32</v>
      </c>
      <c r="B32" s="7">
        <v>2.708099535173444E-2</v>
      </c>
      <c r="C32" s="7">
        <v>3.1606481155832061E-2</v>
      </c>
      <c r="D32" s="7">
        <v>-2.2769790408799142E-2</v>
      </c>
      <c r="E32" s="7">
        <v>1.1237737557965531E-2</v>
      </c>
    </row>
    <row r="33" spans="1:5" x14ac:dyDescent="0.4">
      <c r="A33" s="2" t="s">
        <v>33</v>
      </c>
      <c r="B33" s="7">
        <v>2.7138153319106646E-2</v>
      </c>
      <c r="C33" s="7">
        <v>3.0198449243574534E-2</v>
      </c>
      <c r="D33" s="7">
        <v>0.10385870530259289</v>
      </c>
      <c r="E33" s="7">
        <v>4.6676335885761255E-2</v>
      </c>
    </row>
    <row r="34" spans="1:5" x14ac:dyDescent="0.4">
      <c r="A34" s="2" t="s">
        <v>34</v>
      </c>
      <c r="B34" s="7">
        <v>2.6131809766146208E-2</v>
      </c>
      <c r="C34" s="7">
        <v>2.3770473685238755E-2</v>
      </c>
      <c r="D34" s="7">
        <v>3.6722702843250937E-2</v>
      </c>
      <c r="E34" s="7">
        <v>4.8291615945008484E-2</v>
      </c>
    </row>
    <row r="35" spans="1:5" x14ac:dyDescent="0.4">
      <c r="A35" s="2" t="s">
        <v>35</v>
      </c>
      <c r="B35" s="7">
        <v>4.8034996659093721E-3</v>
      </c>
      <c r="C35" s="7">
        <v>5.2388189221908729E-2</v>
      </c>
      <c r="D35" s="7">
        <v>3.1564266530786367E-2</v>
      </c>
      <c r="E35" s="7">
        <v>-1.4099859553771264E-2</v>
      </c>
    </row>
    <row r="36" spans="1:5" x14ac:dyDescent="0.4">
      <c r="A36" s="2" t="s">
        <v>36</v>
      </c>
      <c r="B36" s="7">
        <v>2.5710486353651054E-2</v>
      </c>
      <c r="C36" s="7">
        <v>2.3838982809408608E-2</v>
      </c>
      <c r="D36" s="7">
        <v>4.2886226299150648E-2</v>
      </c>
      <c r="E36" s="7">
        <v>8.0942840599141794E-2</v>
      </c>
    </row>
    <row r="37" spans="1:5" x14ac:dyDescent="0.4">
      <c r="A37" s="2" t="s">
        <v>37</v>
      </c>
      <c r="B37" s="7">
        <v>1.9929639490575028E-2</v>
      </c>
      <c r="C37" s="7">
        <v>4.2553335957397249E-2</v>
      </c>
      <c r="D37" s="7">
        <v>6.0954488724104796E-3</v>
      </c>
      <c r="E37" s="7">
        <v>3.989326568765883E-2</v>
      </c>
    </row>
    <row r="38" spans="1:5" x14ac:dyDescent="0.4">
      <c r="A38" s="2" t="s">
        <v>38</v>
      </c>
      <c r="B38" s="7">
        <v>3.0985604611256077E-2</v>
      </c>
      <c r="C38" s="7">
        <v>4.262288396471553E-2</v>
      </c>
      <c r="D38" s="7">
        <v>1.4329660853508548E-2</v>
      </c>
      <c r="E38" s="7">
        <v>5.5073499797898169E-2</v>
      </c>
    </row>
    <row r="39" spans="1:5" x14ac:dyDescent="0.4">
      <c r="A39" s="2" t="s">
        <v>39</v>
      </c>
      <c r="B39" s="7">
        <v>1.6234807539741946E-2</v>
      </c>
      <c r="C39" s="7">
        <v>1.9516358869106212E-2</v>
      </c>
      <c r="D39" s="7">
        <v>5.1176876276272801E-3</v>
      </c>
      <c r="E39" s="7">
        <v>4.8051153935295549E-2</v>
      </c>
    </row>
    <row r="40" spans="1:5" x14ac:dyDescent="0.4">
      <c r="A40" s="2" t="s">
        <v>40</v>
      </c>
      <c r="B40" s="7">
        <v>3.2080801483641237E-2</v>
      </c>
      <c r="C40" s="7">
        <v>-1.7288727843705467E-2</v>
      </c>
      <c r="D40" s="7">
        <v>4.8471707143107222E-3</v>
      </c>
      <c r="E40" s="7">
        <v>6.9525688479035327E-2</v>
      </c>
    </row>
    <row r="41" spans="1:5" x14ac:dyDescent="0.4">
      <c r="A41" s="2" t="s">
        <v>41</v>
      </c>
      <c r="B41" s="7">
        <v>1.7914476792785201E-2</v>
      </c>
      <c r="C41" s="7">
        <v>6.6217950907849779E-2</v>
      </c>
      <c r="D41" s="7">
        <v>8.435954760895184E-2</v>
      </c>
      <c r="E41" s="7">
        <v>1.0451108399110211E-2</v>
      </c>
    </row>
    <row r="42" spans="1:5" x14ac:dyDescent="0.4">
      <c r="A42" s="2" t="s">
        <v>42</v>
      </c>
      <c r="B42" s="7">
        <v>3.8790259098021848E-2</v>
      </c>
      <c r="C42" s="7">
        <v>4.5977798239377213E-2</v>
      </c>
      <c r="D42" s="7">
        <v>2.5468789942872959E-2</v>
      </c>
      <c r="E42" s="7">
        <v>3.6517983452224505E-2</v>
      </c>
    </row>
    <row r="43" spans="1:5" x14ac:dyDescent="0.4">
      <c r="A43" s="2"/>
      <c r="B43" s="3"/>
      <c r="C43" s="3"/>
      <c r="D43" s="3"/>
      <c r="E43" s="3"/>
    </row>
    <row r="44" spans="1:5" x14ac:dyDescent="0.4">
      <c r="D44" s="3"/>
      <c r="E44" s="3"/>
    </row>
    <row r="45" spans="1:5" x14ac:dyDescent="0.4">
      <c r="D45" s="3"/>
      <c r="E45" s="3"/>
    </row>
    <row r="46" spans="1:5" x14ac:dyDescent="0.4">
      <c r="D46" s="3"/>
      <c r="E46" s="3"/>
    </row>
    <row r="47" spans="1:5" x14ac:dyDescent="0.4">
      <c r="D47" s="3"/>
      <c r="E47" s="3"/>
    </row>
    <row r="48" spans="1:5" x14ac:dyDescent="0.4">
      <c r="D48" s="3"/>
      <c r="E48" s="3"/>
    </row>
    <row r="49" spans="4:5" x14ac:dyDescent="0.4">
      <c r="D49" s="3"/>
      <c r="E49" s="3"/>
    </row>
    <row r="50" spans="4:5" x14ac:dyDescent="0.4">
      <c r="D50" s="3"/>
      <c r="E50" s="3"/>
    </row>
    <row r="51" spans="4:5" x14ac:dyDescent="0.4">
      <c r="D51" s="3"/>
      <c r="E51" s="3"/>
    </row>
    <row r="52" spans="4:5" x14ac:dyDescent="0.4">
      <c r="D52" s="3"/>
      <c r="E52" s="3"/>
    </row>
    <row r="53" spans="4:5" x14ac:dyDescent="0.4">
      <c r="D53" s="3"/>
      <c r="E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Sales by Year</vt:lpstr>
      <vt:lpstr>January Comp Sales by Region</vt:lpstr>
      <vt:lpstr>Weekly Sales Chart</vt:lpstr>
      <vt:lpstr>% Change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Lainey</dc:creator>
  <cp:lastModifiedBy>Sherman, Milan</cp:lastModifiedBy>
  <dcterms:created xsi:type="dcterms:W3CDTF">2019-07-18T16:19:34Z</dcterms:created>
  <dcterms:modified xsi:type="dcterms:W3CDTF">2019-07-18T19:06:58Z</dcterms:modified>
</cp:coreProperties>
</file>